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F_en 2009q4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<sst xmlns="http://schemas.openxmlformats.org/spreadsheetml/2006/main" count="70" uniqueCount="47">
  <si>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transactions: Q4 2009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</si>
  <si>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</si>
  <si>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</si>
  <si>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</si>
  <si>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</si>
  <si>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</si>
  <si>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</si>
  <si>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</si>
  <si>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</si>
  <si>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</si>
  <si>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</si>
  <si>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</si>
  <si>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</si>
  <si>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</si>
  <si>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</si>
  <si>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</si>
  <si>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 (F.)</t>
  </si>
  <si>
    <t>Monetary gold and SDRs (F.1)</t>
  </si>
  <si>
    <t>Monetary gold (F.11)</t>
  </si>
  <si>
    <t>SDRs (F.12)</t>
  </si>
  <si>
    <t>Currency and deposits (F.2)</t>
  </si>
  <si>
    <t>Currency (F.21)</t>
  </si>
  <si>
    <t>Transferable deposits (F.22)</t>
  </si>
  <si>
    <t>Other deposits (F.29)</t>
  </si>
  <si>
    <t>Securities other than shares (F.3)</t>
  </si>
  <si>
    <t>Securities other than shares, excluding financial derivatives (F.33)</t>
  </si>
  <si>
    <t>Short-term (F.331)</t>
  </si>
  <si>
    <t>Long-term (F.332)</t>
  </si>
  <si>
    <t>Financial derivatives (F.34)</t>
  </si>
  <si>
    <t>Loans (F.4)</t>
  </si>
  <si>
    <t>Short-term (F.41)</t>
  </si>
  <si>
    <t>Long-term (F.42)</t>
  </si>
  <si>
    <t>Shares and other equity (F.5)</t>
  </si>
  <si>
    <t xml:space="preserve">Shares and other equity, excluding mutual funds shares (F.51) </t>
  </si>
  <si>
    <t>Quoted shares (F.511)</t>
  </si>
  <si>
    <t>Unquoted shares (F.512)</t>
  </si>
  <si>
    <t>Other equity (F.513)</t>
  </si>
  <si>
    <t>Mutual funds shares (F.52)</t>
  </si>
  <si>
    <t>Insurance technical reserves (F.6)</t>
  </si>
  <si>
    <t>Net equity of households in life insurance reserves and in pension funds reserves (F.61)</t>
  </si>
  <si>
    <t>Net equity of households in life insurance reserves (F.611)</t>
  </si>
  <si>
    <t>Net equity of households in pension funds reserves (F.612)</t>
  </si>
  <si>
    <t>Prepayments of insurance premiums and reserves for outstanding claims (F.62)</t>
  </si>
  <si>
    <t>Other accounts receivable (F.7)</t>
  </si>
  <si>
    <t>Liabilities (F.)</t>
  </si>
  <si>
    <t>Other accounts payable (F.7)</t>
  </si>
  <si>
    <t>Net lending / borrowing (B.9f)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</si>
</sst>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4"/>
  <dimension ref="B3:Q60"/>
  <sheetViews>
    <sheetView tabSelected="1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56.710937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4.14062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186207</v>
      </c>
      <c r="D6" s="16">
        <v>193989</v>
      </c>
      <c r="E6" s="16">
        <v>15433</v>
      </c>
      <c r="F6" s="16">
        <v>23375</v>
      </c>
      <c r="G6" s="16">
        <v>-14254</v>
      </c>
      <c r="H6" s="16">
        <v>-6278</v>
      </c>
      <c r="I6" s="16">
        <v>-3602</v>
      </c>
      <c r="J6" s="16">
        <v>16192</v>
      </c>
      <c r="K6" s="16">
        <v>-64019</v>
      </c>
      <c r="L6" s="16">
        <v>-39666</v>
      </c>
      <c r="M6" s="16">
        <v>-18224</v>
      </c>
      <c r="N6" s="16">
        <v>-6129</v>
      </c>
      <c r="O6" s="16">
        <v>41227</v>
      </c>
      <c r="P6" s="16">
        <v>-423</v>
      </c>
      <c r="Q6" s="17">
        <v>58178</v>
      </c>
    </row>
    <row r="7" spans="2:17" ht="15" customHeight="1">
      <c r="B7" s="18" t="s">
        <v>17</v>
      </c>
      <c r="C7" s="19">
        <v>3</v>
      </c>
      <c r="D7" s="20" t="str">
        <f>"M"</f>
        <v>M</v>
      </c>
      <c r="E7" s="20">
        <v>3</v>
      </c>
      <c r="F7" s="20">
        <v>3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0</v>
      </c>
      <c r="D8" s="24" t="str">
        <f>"M"</f>
        <v>M</v>
      </c>
      <c r="E8" s="24">
        <v>0</v>
      </c>
      <c r="F8" s="24">
        <v>0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3</v>
      </c>
      <c r="D9" s="24" t="str">
        <f>"M"</f>
        <v>M</v>
      </c>
      <c r="E9" s="24">
        <v>3</v>
      </c>
      <c r="F9" s="24">
        <v>3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61806</v>
      </c>
      <c r="D10" s="20">
        <v>119389</v>
      </c>
      <c r="E10" s="20">
        <v>44326</v>
      </c>
      <c r="F10" s="20">
        <v>9934</v>
      </c>
      <c r="G10" s="20">
        <v>36290</v>
      </c>
      <c r="H10" s="20">
        <v>160</v>
      </c>
      <c r="I10" s="20">
        <v>-1237</v>
      </c>
      <c r="J10" s="20">
        <v>-821</v>
      </c>
      <c r="K10" s="20">
        <v>-123132</v>
      </c>
      <c r="L10" s="20">
        <v>-94300</v>
      </c>
      <c r="M10" s="20">
        <v>-24126</v>
      </c>
      <c r="N10" s="20">
        <v>-4706</v>
      </c>
      <c r="O10" s="20">
        <v>21420</v>
      </c>
      <c r="P10" s="20">
        <v>-197</v>
      </c>
      <c r="Q10" s="21">
        <v>-195</v>
      </c>
    </row>
    <row r="11" spans="2:17" ht="15" customHeight="1">
      <c r="B11" s="22" t="s">
        <v>21</v>
      </c>
      <c r="C11" s="23">
        <v>6776</v>
      </c>
      <c r="D11" s="24">
        <v>-267</v>
      </c>
      <c r="E11" s="24">
        <v>5839</v>
      </c>
      <c r="F11" s="24">
        <v>57</v>
      </c>
      <c r="G11" s="24">
        <v>5378</v>
      </c>
      <c r="H11" s="24">
        <v>156</v>
      </c>
      <c r="I11" s="24">
        <v>249</v>
      </c>
      <c r="J11" s="24">
        <v>-1</v>
      </c>
      <c r="K11" s="24">
        <v>-478</v>
      </c>
      <c r="L11" s="24">
        <v>-169</v>
      </c>
      <c r="M11" s="24">
        <v>-294</v>
      </c>
      <c r="N11" s="24">
        <v>-15</v>
      </c>
      <c r="O11" s="24">
        <v>1691</v>
      </c>
      <c r="P11" s="24">
        <v>-9</v>
      </c>
      <c r="Q11" s="25">
        <v>970</v>
      </c>
    </row>
    <row r="12" spans="2:17" ht="15" customHeight="1">
      <c r="B12" s="22" t="s">
        <v>22</v>
      </c>
      <c r="C12" s="23">
        <v>74007</v>
      </c>
      <c r="D12" s="24">
        <v>99941</v>
      </c>
      <c r="E12" s="24">
        <v>-25124</v>
      </c>
      <c r="F12" s="24">
        <v>-768</v>
      </c>
      <c r="G12" s="24">
        <v>-20813</v>
      </c>
      <c r="H12" s="24">
        <v>841</v>
      </c>
      <c r="I12" s="24">
        <v>-984</v>
      </c>
      <c r="J12" s="24">
        <v>-3400</v>
      </c>
      <c r="K12" s="24">
        <v>-3131</v>
      </c>
      <c r="L12" s="24">
        <v>17452</v>
      </c>
      <c r="M12" s="24">
        <v>-16951</v>
      </c>
      <c r="N12" s="24">
        <v>-3632</v>
      </c>
      <c r="O12" s="24">
        <v>2762</v>
      </c>
      <c r="P12" s="24">
        <v>-441</v>
      </c>
      <c r="Q12" s="25">
        <v>1511</v>
      </c>
    </row>
    <row r="13" spans="2:17" ht="15" customHeight="1">
      <c r="B13" s="22" t="s">
        <v>23</v>
      </c>
      <c r="C13" s="23">
        <v>-18977</v>
      </c>
      <c r="D13" s="24">
        <v>19715</v>
      </c>
      <c r="E13" s="24">
        <v>63611</v>
      </c>
      <c r="F13" s="24">
        <v>10645</v>
      </c>
      <c r="G13" s="24">
        <v>51725</v>
      </c>
      <c r="H13" s="24">
        <v>-837</v>
      </c>
      <c r="I13" s="24">
        <v>-502</v>
      </c>
      <c r="J13" s="24">
        <v>2580</v>
      </c>
      <c r="K13" s="24">
        <v>-119523</v>
      </c>
      <c r="L13" s="24">
        <v>-111583</v>
      </c>
      <c r="M13" s="24">
        <v>-6881</v>
      </c>
      <c r="N13" s="24">
        <v>-1059</v>
      </c>
      <c r="O13" s="24">
        <v>16967</v>
      </c>
      <c r="P13" s="24">
        <v>253</v>
      </c>
      <c r="Q13" s="25">
        <v>-2676</v>
      </c>
    </row>
    <row r="14" spans="2:17" ht="15" customHeight="1">
      <c r="B14" s="18" t="s">
        <v>24</v>
      </c>
      <c r="C14" s="19">
        <v>-12117</v>
      </c>
      <c r="D14" s="20">
        <v>-11860</v>
      </c>
      <c r="E14" s="20">
        <v>-12183</v>
      </c>
      <c r="F14" s="20">
        <v>9924</v>
      </c>
      <c r="G14" s="20">
        <v>-32491</v>
      </c>
      <c r="H14" s="20">
        <v>-10943</v>
      </c>
      <c r="I14" s="20">
        <v>2148</v>
      </c>
      <c r="J14" s="20">
        <v>19179</v>
      </c>
      <c r="K14" s="20">
        <v>10532</v>
      </c>
      <c r="L14" s="20">
        <v>11700</v>
      </c>
      <c r="M14" s="20">
        <v>-1087</v>
      </c>
      <c r="N14" s="20">
        <v>-81</v>
      </c>
      <c r="O14" s="20">
        <v>1570</v>
      </c>
      <c r="P14" s="20">
        <v>-176</v>
      </c>
      <c r="Q14" s="21">
        <v>53698</v>
      </c>
    </row>
    <row r="15" spans="2:17" ht="15" customHeight="1">
      <c r="B15" s="26" t="s">
        <v>25</v>
      </c>
      <c r="C15" s="19">
        <v>13137</v>
      </c>
      <c r="D15" s="20">
        <v>-5366</v>
      </c>
      <c r="E15" s="20">
        <v>8102</v>
      </c>
      <c r="F15" s="20">
        <v>10973</v>
      </c>
      <c r="G15" s="20">
        <v>-11390</v>
      </c>
      <c r="H15" s="20">
        <v>-10635</v>
      </c>
      <c r="I15" s="20">
        <v>-45</v>
      </c>
      <c r="J15" s="20">
        <v>19199</v>
      </c>
      <c r="K15" s="20">
        <v>9007</v>
      </c>
      <c r="L15" s="20">
        <v>10175</v>
      </c>
      <c r="M15" s="20">
        <v>-1087</v>
      </c>
      <c r="N15" s="20">
        <v>-81</v>
      </c>
      <c r="O15" s="20">
        <v>1570</v>
      </c>
      <c r="P15" s="20">
        <v>-176</v>
      </c>
      <c r="Q15" s="21">
        <v>70843</v>
      </c>
    </row>
    <row r="16" spans="2:17" ht="15" customHeight="1">
      <c r="B16" s="27" t="s">
        <v>26</v>
      </c>
      <c r="C16" s="23">
        <v>55144</v>
      </c>
      <c r="D16" s="24">
        <v>878</v>
      </c>
      <c r="E16" s="24">
        <v>43762</v>
      </c>
      <c r="F16" s="24">
        <v>39465</v>
      </c>
      <c r="G16" s="24">
        <v>8413</v>
      </c>
      <c r="H16" s="24">
        <v>-3291</v>
      </c>
      <c r="I16" s="24">
        <v>-28</v>
      </c>
      <c r="J16" s="24">
        <v>-797</v>
      </c>
      <c r="K16" s="24">
        <v>10521</v>
      </c>
      <c r="L16" s="24">
        <v>10394</v>
      </c>
      <c r="M16" s="24">
        <v>126</v>
      </c>
      <c r="N16" s="24">
        <v>1</v>
      </c>
      <c r="O16" s="24">
        <v>-26</v>
      </c>
      <c r="P16" s="24">
        <v>9</v>
      </c>
      <c r="Q16" s="25">
        <v>1820</v>
      </c>
    </row>
    <row r="17" spans="2:17" ht="15" customHeight="1">
      <c r="B17" s="27" t="s">
        <v>27</v>
      </c>
      <c r="C17" s="23">
        <v>-42007</v>
      </c>
      <c r="D17" s="24">
        <v>-6244</v>
      </c>
      <c r="E17" s="24">
        <v>-35660</v>
      </c>
      <c r="F17" s="24">
        <v>-28492</v>
      </c>
      <c r="G17" s="24">
        <v>-19803</v>
      </c>
      <c r="H17" s="24">
        <v>-7344</v>
      </c>
      <c r="I17" s="24">
        <v>-17</v>
      </c>
      <c r="J17" s="24">
        <v>19996</v>
      </c>
      <c r="K17" s="24">
        <v>-1514</v>
      </c>
      <c r="L17" s="24">
        <v>-219</v>
      </c>
      <c r="M17" s="24">
        <v>-1213</v>
      </c>
      <c r="N17" s="24">
        <v>-82</v>
      </c>
      <c r="O17" s="24">
        <v>1596</v>
      </c>
      <c r="P17" s="24">
        <v>-185</v>
      </c>
      <c r="Q17" s="25">
        <v>69023</v>
      </c>
    </row>
    <row r="18" spans="2:17" ht="15" customHeight="1">
      <c r="B18" s="22" t="s">
        <v>28</v>
      </c>
      <c r="C18" s="23">
        <v>-25254</v>
      </c>
      <c r="D18" s="24">
        <v>-6494</v>
      </c>
      <c r="E18" s="24">
        <v>-20285</v>
      </c>
      <c r="F18" s="24">
        <v>-1049</v>
      </c>
      <c r="G18" s="24">
        <v>-21101</v>
      </c>
      <c r="H18" s="24">
        <v>-308</v>
      </c>
      <c r="I18" s="24">
        <v>2193</v>
      </c>
      <c r="J18" s="24">
        <v>-20</v>
      </c>
      <c r="K18" s="24">
        <v>1525</v>
      </c>
      <c r="L18" s="24">
        <v>1525</v>
      </c>
      <c r="M18" s="24">
        <v>0</v>
      </c>
      <c r="N18" s="24">
        <v>0</v>
      </c>
      <c r="O18" s="24">
        <v>0</v>
      </c>
      <c r="P18" s="24">
        <v>0</v>
      </c>
      <c r="Q18" s="25">
        <v>-17145</v>
      </c>
    </row>
    <row r="19" spans="2:17" ht="15" customHeight="1">
      <c r="B19" s="18" t="s">
        <v>29</v>
      </c>
      <c r="C19" s="19">
        <v>-25836</v>
      </c>
      <c r="D19" s="20">
        <v>3981</v>
      </c>
      <c r="E19" s="20">
        <v>-27948</v>
      </c>
      <c r="F19" s="20">
        <v>12</v>
      </c>
      <c r="G19" s="20">
        <v>-14701</v>
      </c>
      <c r="H19" s="20">
        <v>-12803</v>
      </c>
      <c r="I19" s="20">
        <v>-549</v>
      </c>
      <c r="J19" s="20">
        <v>93</v>
      </c>
      <c r="K19" s="20">
        <v>-1014</v>
      </c>
      <c r="L19" s="20">
        <v>-676</v>
      </c>
      <c r="M19" s="20">
        <v>-338</v>
      </c>
      <c r="N19" s="20">
        <v>0</v>
      </c>
      <c r="O19" s="20">
        <v>-857</v>
      </c>
      <c r="P19" s="20">
        <v>2</v>
      </c>
      <c r="Q19" s="21">
        <v>15940</v>
      </c>
    </row>
    <row r="20" spans="2:17" ht="15" customHeight="1">
      <c r="B20" s="22" t="s">
        <v>30</v>
      </c>
      <c r="C20" s="23">
        <v>-6269</v>
      </c>
      <c r="D20" s="24">
        <v>25592</v>
      </c>
      <c r="E20" s="24">
        <v>-31471</v>
      </c>
      <c r="F20" s="24">
        <v>-1</v>
      </c>
      <c r="G20" s="24">
        <v>-30092</v>
      </c>
      <c r="H20" s="24">
        <v>-1033</v>
      </c>
      <c r="I20" s="24">
        <v>-345</v>
      </c>
      <c r="J20" s="24">
        <v>0</v>
      </c>
      <c r="K20" s="24">
        <v>-390</v>
      </c>
      <c r="L20" s="24">
        <v>-70</v>
      </c>
      <c r="M20" s="24">
        <v>-320</v>
      </c>
      <c r="N20" s="24">
        <v>0</v>
      </c>
      <c r="O20" s="24">
        <v>0</v>
      </c>
      <c r="P20" s="24">
        <v>0</v>
      </c>
      <c r="Q20" s="25">
        <v>-354</v>
      </c>
    </row>
    <row r="21" spans="2:17" ht="15" customHeight="1">
      <c r="B21" s="22" t="s">
        <v>31</v>
      </c>
      <c r="C21" s="23">
        <v>-19567</v>
      </c>
      <c r="D21" s="24">
        <v>-21611</v>
      </c>
      <c r="E21" s="24">
        <v>3523</v>
      </c>
      <c r="F21" s="24">
        <v>13</v>
      </c>
      <c r="G21" s="24">
        <v>15391</v>
      </c>
      <c r="H21" s="24">
        <v>-11770</v>
      </c>
      <c r="I21" s="24">
        <v>-204</v>
      </c>
      <c r="J21" s="24">
        <v>93</v>
      </c>
      <c r="K21" s="24">
        <v>-624</v>
      </c>
      <c r="L21" s="24">
        <v>-606</v>
      </c>
      <c r="M21" s="24">
        <v>-18</v>
      </c>
      <c r="N21" s="24">
        <v>0</v>
      </c>
      <c r="O21" s="24">
        <v>-857</v>
      </c>
      <c r="P21" s="24">
        <v>2</v>
      </c>
      <c r="Q21" s="25">
        <v>16294</v>
      </c>
    </row>
    <row r="22" spans="2:17" ht="15" customHeight="1">
      <c r="B22" s="18" t="s">
        <v>32</v>
      </c>
      <c r="C22" s="19">
        <v>61405</v>
      </c>
      <c r="D22" s="20">
        <v>46004</v>
      </c>
      <c r="E22" s="20">
        <v>-374</v>
      </c>
      <c r="F22" s="20">
        <v>3506</v>
      </c>
      <c r="G22" s="20">
        <v>-7456</v>
      </c>
      <c r="H22" s="20">
        <v>3534</v>
      </c>
      <c r="I22" s="20">
        <v>370</v>
      </c>
      <c r="J22" s="20">
        <v>-328</v>
      </c>
      <c r="K22" s="20">
        <v>9054</v>
      </c>
      <c r="L22" s="20">
        <v>7403</v>
      </c>
      <c r="M22" s="20">
        <v>1651</v>
      </c>
      <c r="N22" s="20">
        <v>0</v>
      </c>
      <c r="O22" s="20">
        <v>6813</v>
      </c>
      <c r="P22" s="20">
        <v>-92</v>
      </c>
      <c r="Q22" s="21">
        <v>3571</v>
      </c>
    </row>
    <row r="23" spans="2:17" ht="15" customHeight="1">
      <c r="B23" s="26" t="s">
        <v>33</v>
      </c>
      <c r="C23" s="19">
        <v>47026</v>
      </c>
      <c r="D23" s="20">
        <v>46220</v>
      </c>
      <c r="E23" s="20">
        <v>-6193</v>
      </c>
      <c r="F23" s="20">
        <v>3506</v>
      </c>
      <c r="G23" s="20">
        <v>-7689</v>
      </c>
      <c r="H23" s="20">
        <v>1946</v>
      </c>
      <c r="I23" s="20">
        <v>533</v>
      </c>
      <c r="J23" s="20">
        <v>-4489</v>
      </c>
      <c r="K23" s="20">
        <v>9038</v>
      </c>
      <c r="L23" s="20">
        <v>7403</v>
      </c>
      <c r="M23" s="20">
        <v>1635</v>
      </c>
      <c r="N23" s="20">
        <v>0</v>
      </c>
      <c r="O23" s="20">
        <v>-2009</v>
      </c>
      <c r="P23" s="20">
        <v>-30</v>
      </c>
      <c r="Q23" s="21">
        <v>3236</v>
      </c>
    </row>
    <row r="24" spans="2:17" ht="15" customHeight="1">
      <c r="B24" s="27" t="s">
        <v>34</v>
      </c>
      <c r="C24" s="23">
        <v>3948</v>
      </c>
      <c r="D24" s="24">
        <v>828</v>
      </c>
      <c r="E24" s="24">
        <v>3081</v>
      </c>
      <c r="F24" s="24">
        <v>3498</v>
      </c>
      <c r="G24" s="24">
        <v>2058</v>
      </c>
      <c r="H24" s="24">
        <v>1942</v>
      </c>
      <c r="I24" s="24">
        <v>29</v>
      </c>
      <c r="J24" s="24">
        <v>-4446</v>
      </c>
      <c r="K24" s="24">
        <v>0</v>
      </c>
      <c r="L24" s="24">
        <v>0</v>
      </c>
      <c r="M24" s="24">
        <v>0</v>
      </c>
      <c r="N24" s="24">
        <v>0</v>
      </c>
      <c r="O24" s="24">
        <v>41</v>
      </c>
      <c r="P24" s="24">
        <v>-2</v>
      </c>
      <c r="Q24" s="25">
        <v>-1782</v>
      </c>
    </row>
    <row r="25" spans="2:17" ht="15" customHeight="1">
      <c r="B25" s="27" t="s">
        <v>35</v>
      </c>
      <c r="C25" s="23">
        <v>20641</v>
      </c>
      <c r="D25" s="24">
        <v>28200</v>
      </c>
      <c r="E25" s="24">
        <v>-9424</v>
      </c>
      <c r="F25" s="24">
        <v>0</v>
      </c>
      <c r="G25" s="24">
        <v>-9877</v>
      </c>
      <c r="H25" s="24">
        <v>-51</v>
      </c>
      <c r="I25" s="24">
        <v>504</v>
      </c>
      <c r="J25" s="24">
        <v>0</v>
      </c>
      <c r="K25" s="24">
        <v>303</v>
      </c>
      <c r="L25" s="24">
        <v>-280</v>
      </c>
      <c r="M25" s="24">
        <v>583</v>
      </c>
      <c r="N25" s="24">
        <v>0</v>
      </c>
      <c r="O25" s="24">
        <v>1592</v>
      </c>
      <c r="P25" s="24">
        <v>-30</v>
      </c>
      <c r="Q25" s="25">
        <v>4031</v>
      </c>
    </row>
    <row r="26" spans="2:17" ht="15" customHeight="1">
      <c r="B26" s="27" t="s">
        <v>36</v>
      </c>
      <c r="C26" s="23">
        <v>22437</v>
      </c>
      <c r="D26" s="24">
        <v>17192</v>
      </c>
      <c r="E26" s="24">
        <v>150</v>
      </c>
      <c r="F26" s="24">
        <v>8</v>
      </c>
      <c r="G26" s="24">
        <v>130</v>
      </c>
      <c r="H26" s="24">
        <v>55</v>
      </c>
      <c r="I26" s="24">
        <v>0</v>
      </c>
      <c r="J26" s="24">
        <v>-43</v>
      </c>
      <c r="K26" s="24">
        <v>8735</v>
      </c>
      <c r="L26" s="24">
        <v>7683</v>
      </c>
      <c r="M26" s="24">
        <v>1052</v>
      </c>
      <c r="N26" s="24">
        <v>0</v>
      </c>
      <c r="O26" s="24">
        <v>-3642</v>
      </c>
      <c r="P26" s="24">
        <v>2</v>
      </c>
      <c r="Q26" s="25">
        <v>987</v>
      </c>
    </row>
    <row r="27" spans="2:17" ht="15" customHeight="1">
      <c r="B27" s="22" t="s">
        <v>37</v>
      </c>
      <c r="C27" s="23">
        <v>14379</v>
      </c>
      <c r="D27" s="24">
        <v>-216</v>
      </c>
      <c r="E27" s="24">
        <v>5819</v>
      </c>
      <c r="F27" s="24">
        <v>0</v>
      </c>
      <c r="G27" s="24">
        <v>233</v>
      </c>
      <c r="H27" s="24">
        <v>1588</v>
      </c>
      <c r="I27" s="24">
        <v>-163</v>
      </c>
      <c r="J27" s="24">
        <v>4161</v>
      </c>
      <c r="K27" s="24">
        <v>16</v>
      </c>
      <c r="L27" s="24">
        <v>0</v>
      </c>
      <c r="M27" s="24">
        <v>16</v>
      </c>
      <c r="N27" s="24">
        <v>0</v>
      </c>
      <c r="O27" s="24">
        <v>8822</v>
      </c>
      <c r="P27" s="24">
        <v>-62</v>
      </c>
      <c r="Q27" s="25">
        <v>335</v>
      </c>
    </row>
    <row r="28" spans="2:17" ht="15" customHeight="1">
      <c r="B28" s="18" t="s">
        <v>38</v>
      </c>
      <c r="C28" s="19">
        <v>9635</v>
      </c>
      <c r="D28" s="20">
        <v>-1287</v>
      </c>
      <c r="E28" s="20">
        <v>-1233</v>
      </c>
      <c r="F28" s="20">
        <v>0</v>
      </c>
      <c r="G28" s="20">
        <v>1111</v>
      </c>
      <c r="H28" s="20">
        <v>-81</v>
      </c>
      <c r="I28" s="20">
        <v>-2</v>
      </c>
      <c r="J28" s="20">
        <v>-2261</v>
      </c>
      <c r="K28" s="20">
        <v>147</v>
      </c>
      <c r="L28" s="20">
        <v>-2</v>
      </c>
      <c r="M28" s="20">
        <v>148</v>
      </c>
      <c r="N28" s="20">
        <v>1</v>
      </c>
      <c r="O28" s="20">
        <v>12017</v>
      </c>
      <c r="P28" s="20">
        <v>-9</v>
      </c>
      <c r="Q28" s="21">
        <v>-466</v>
      </c>
    </row>
    <row r="29" spans="2:17" ht="30" customHeight="1">
      <c r="B29" s="26" t="s">
        <v>39</v>
      </c>
      <c r="C29" s="19">
        <v>11619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11619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7110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7110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4509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4509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-1984</v>
      </c>
      <c r="D32" s="24">
        <v>-1287</v>
      </c>
      <c r="E32" s="24">
        <v>-1233</v>
      </c>
      <c r="F32" s="24">
        <v>0</v>
      </c>
      <c r="G32" s="24">
        <v>1111</v>
      </c>
      <c r="H32" s="24">
        <v>-81</v>
      </c>
      <c r="I32" s="24">
        <v>-2</v>
      </c>
      <c r="J32" s="24">
        <v>-2261</v>
      </c>
      <c r="K32" s="24">
        <v>147</v>
      </c>
      <c r="L32" s="24">
        <v>-2</v>
      </c>
      <c r="M32" s="24">
        <v>148</v>
      </c>
      <c r="N32" s="24">
        <v>1</v>
      </c>
      <c r="O32" s="24">
        <v>398</v>
      </c>
      <c r="P32" s="24">
        <v>-9</v>
      </c>
      <c r="Q32" s="25">
        <v>-466</v>
      </c>
    </row>
    <row r="33" spans="2:17" ht="15" customHeight="1">
      <c r="B33" s="28" t="s">
        <v>43</v>
      </c>
      <c r="C33" s="29">
        <v>91311</v>
      </c>
      <c r="D33" s="30">
        <v>37762</v>
      </c>
      <c r="E33" s="30">
        <v>12842</v>
      </c>
      <c r="F33" s="30">
        <v>-4</v>
      </c>
      <c r="G33" s="30">
        <v>2993</v>
      </c>
      <c r="H33" s="30">
        <v>13855</v>
      </c>
      <c r="I33" s="30">
        <v>-4332</v>
      </c>
      <c r="J33" s="30">
        <v>330</v>
      </c>
      <c r="K33" s="30">
        <v>40394</v>
      </c>
      <c r="L33" s="30">
        <v>36209</v>
      </c>
      <c r="M33" s="30">
        <v>5528</v>
      </c>
      <c r="N33" s="30">
        <v>-1343</v>
      </c>
      <c r="O33" s="30">
        <v>264</v>
      </c>
      <c r="P33" s="30">
        <v>49</v>
      </c>
      <c r="Q33" s="31">
        <v>-14370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180838</v>
      </c>
      <c r="D35" s="16">
        <v>86698</v>
      </c>
      <c r="E35" s="16">
        <v>47807</v>
      </c>
      <c r="F35" s="16">
        <v>20179</v>
      </c>
      <c r="G35" s="16">
        <v>131</v>
      </c>
      <c r="H35" s="16">
        <v>19411</v>
      </c>
      <c r="I35" s="16">
        <v>-7183</v>
      </c>
      <c r="J35" s="16">
        <v>15269</v>
      </c>
      <c r="K35" s="16">
        <v>31091</v>
      </c>
      <c r="L35" s="16">
        <v>28189</v>
      </c>
      <c r="M35" s="16">
        <v>2353</v>
      </c>
      <c r="N35" s="16">
        <v>549</v>
      </c>
      <c r="O35" s="16">
        <v>13494</v>
      </c>
      <c r="P35" s="16">
        <v>1748</v>
      </c>
      <c r="Q35" s="17">
        <v>63544</v>
      </c>
    </row>
    <row r="36" spans="2:17" ht="15" customHeight="1">
      <c r="B36" s="18" t="s">
        <v>20</v>
      </c>
      <c r="C36" s="19">
        <v>25458</v>
      </c>
      <c r="D36" s="20" t="str">
        <f>"M"</f>
        <v>M</v>
      </c>
      <c r="E36" s="20">
        <v>25458</v>
      </c>
      <c r="F36" s="20">
        <v>18371</v>
      </c>
      <c r="G36" s="20">
        <v>7087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36153</v>
      </c>
    </row>
    <row r="37" spans="2:17" ht="15" customHeight="1">
      <c r="B37" s="22" t="s">
        <v>21</v>
      </c>
      <c r="C37" s="23">
        <v>6714</v>
      </c>
      <c r="D37" s="24" t="str">
        <f>"M"</f>
        <v>M</v>
      </c>
      <c r="E37" s="24">
        <v>6714</v>
      </c>
      <c r="F37" s="24">
        <v>6714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1032</v>
      </c>
    </row>
    <row r="38" spans="2:17" ht="15" customHeight="1">
      <c r="B38" s="22" t="s">
        <v>22</v>
      </c>
      <c r="C38" s="23">
        <v>78538</v>
      </c>
      <c r="D38" s="24" t="str">
        <f>"M"</f>
        <v>M</v>
      </c>
      <c r="E38" s="24">
        <v>78538</v>
      </c>
      <c r="F38" s="24">
        <v>26016</v>
      </c>
      <c r="G38" s="24">
        <v>52522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-3020</v>
      </c>
    </row>
    <row r="39" spans="2:17" ht="15" customHeight="1">
      <c r="B39" s="22" t="s">
        <v>23</v>
      </c>
      <c r="C39" s="23">
        <v>-59794</v>
      </c>
      <c r="D39" s="24" t="str">
        <f>"M"</f>
        <v>M</v>
      </c>
      <c r="E39" s="24">
        <v>-59794</v>
      </c>
      <c r="F39" s="24">
        <v>-14359</v>
      </c>
      <c r="G39" s="24">
        <v>-45435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38141</v>
      </c>
    </row>
    <row r="40" spans="2:17" ht="15" customHeight="1">
      <c r="B40" s="18" t="s">
        <v>24</v>
      </c>
      <c r="C40" s="19">
        <v>52576</v>
      </c>
      <c r="D40" s="20">
        <v>49727</v>
      </c>
      <c r="E40" s="20">
        <v>-6832</v>
      </c>
      <c r="F40" s="20">
        <v>466</v>
      </c>
      <c r="G40" s="20">
        <v>-2787</v>
      </c>
      <c r="H40" s="20">
        <v>-4416</v>
      </c>
      <c r="I40" s="20">
        <v>-9</v>
      </c>
      <c r="J40" s="20">
        <v>-86</v>
      </c>
      <c r="K40" s="20">
        <v>9681</v>
      </c>
      <c r="L40" s="20">
        <v>11245</v>
      </c>
      <c r="M40" s="20">
        <v>-1564</v>
      </c>
      <c r="N40" s="20">
        <v>0</v>
      </c>
      <c r="O40" s="20">
        <v>0</v>
      </c>
      <c r="P40" s="20">
        <v>0</v>
      </c>
      <c r="Q40" s="21">
        <v>-10995</v>
      </c>
    </row>
    <row r="41" spans="2:17" ht="15" customHeight="1">
      <c r="B41" s="26" t="s">
        <v>25</v>
      </c>
      <c r="C41" s="19">
        <v>79298</v>
      </c>
      <c r="D41" s="20">
        <v>52907</v>
      </c>
      <c r="E41" s="20">
        <v>15139</v>
      </c>
      <c r="F41" s="20">
        <v>0</v>
      </c>
      <c r="G41" s="20">
        <v>19360</v>
      </c>
      <c r="H41" s="20">
        <v>-4221</v>
      </c>
      <c r="I41" s="20">
        <v>0</v>
      </c>
      <c r="J41" s="20">
        <v>0</v>
      </c>
      <c r="K41" s="20">
        <v>11252</v>
      </c>
      <c r="L41" s="20">
        <v>11240</v>
      </c>
      <c r="M41" s="20">
        <v>12</v>
      </c>
      <c r="N41" s="20">
        <v>0</v>
      </c>
      <c r="O41" s="20">
        <v>0</v>
      </c>
      <c r="P41" s="20">
        <v>0</v>
      </c>
      <c r="Q41" s="21">
        <v>4682</v>
      </c>
    </row>
    <row r="42" spans="2:17" s="34" customFormat="1" ht="15" customHeight="1">
      <c r="B42" s="27" t="s">
        <v>26</v>
      </c>
      <c r="C42" s="23">
        <v>18298</v>
      </c>
      <c r="D42" s="24">
        <v>10578</v>
      </c>
      <c r="E42" s="24">
        <v>-3215</v>
      </c>
      <c r="F42" s="24">
        <v>0</v>
      </c>
      <c r="G42" s="24">
        <v>0</v>
      </c>
      <c r="H42" s="24">
        <v>-3215</v>
      </c>
      <c r="I42" s="24">
        <v>0</v>
      </c>
      <c r="J42" s="24">
        <v>0</v>
      </c>
      <c r="K42" s="24">
        <v>10935</v>
      </c>
      <c r="L42" s="24">
        <v>9485</v>
      </c>
      <c r="M42" s="24">
        <v>1450</v>
      </c>
      <c r="N42" s="24">
        <v>0</v>
      </c>
      <c r="O42" s="24">
        <v>0</v>
      </c>
      <c r="P42" s="24">
        <v>0</v>
      </c>
      <c r="Q42" s="25">
        <v>38666</v>
      </c>
    </row>
    <row r="43" spans="2:17" ht="15" customHeight="1">
      <c r="B43" s="27" t="s">
        <v>27</v>
      </c>
      <c r="C43" s="23">
        <v>61000</v>
      </c>
      <c r="D43" s="24">
        <v>42329</v>
      </c>
      <c r="E43" s="24">
        <v>18354</v>
      </c>
      <c r="F43" s="24">
        <v>0</v>
      </c>
      <c r="G43" s="24">
        <v>19360</v>
      </c>
      <c r="H43" s="24">
        <v>-1006</v>
      </c>
      <c r="I43" s="24">
        <v>0</v>
      </c>
      <c r="J43" s="24">
        <v>0</v>
      </c>
      <c r="K43" s="24">
        <v>317</v>
      </c>
      <c r="L43" s="24">
        <v>1755</v>
      </c>
      <c r="M43" s="24">
        <v>-1438</v>
      </c>
      <c r="N43" s="24">
        <v>0</v>
      </c>
      <c r="O43" s="24">
        <v>0</v>
      </c>
      <c r="P43" s="24">
        <v>0</v>
      </c>
      <c r="Q43" s="25">
        <v>-33984</v>
      </c>
    </row>
    <row r="44" spans="2:17" ht="15" customHeight="1">
      <c r="B44" s="22" t="s">
        <v>28</v>
      </c>
      <c r="C44" s="23">
        <v>-26722</v>
      </c>
      <c r="D44" s="24">
        <v>-3180</v>
      </c>
      <c r="E44" s="24">
        <v>-21971</v>
      </c>
      <c r="F44" s="24">
        <v>466</v>
      </c>
      <c r="G44" s="24">
        <v>-22147</v>
      </c>
      <c r="H44" s="24">
        <v>-195</v>
      </c>
      <c r="I44" s="24">
        <v>-9</v>
      </c>
      <c r="J44" s="24">
        <v>-86</v>
      </c>
      <c r="K44" s="24">
        <v>-1571</v>
      </c>
      <c r="L44" s="24">
        <v>5</v>
      </c>
      <c r="M44" s="24">
        <v>-1576</v>
      </c>
      <c r="N44" s="24">
        <v>0</v>
      </c>
      <c r="O44" s="24">
        <v>0</v>
      </c>
      <c r="P44" s="24">
        <v>0</v>
      </c>
      <c r="Q44" s="25">
        <v>-15677</v>
      </c>
    </row>
    <row r="45" spans="2:17" ht="15" customHeight="1">
      <c r="B45" s="18" t="s">
        <v>29</v>
      </c>
      <c r="C45" s="19">
        <v>-7176</v>
      </c>
      <c r="D45" s="20">
        <v>-52984</v>
      </c>
      <c r="E45" s="20">
        <v>14261</v>
      </c>
      <c r="F45" s="20">
        <v>0</v>
      </c>
      <c r="G45" s="20">
        <v>-2182</v>
      </c>
      <c r="H45" s="20">
        <v>15376</v>
      </c>
      <c r="I45" s="20">
        <v>673</v>
      </c>
      <c r="J45" s="20">
        <v>394</v>
      </c>
      <c r="K45" s="20">
        <v>14902</v>
      </c>
      <c r="L45" s="20">
        <v>7631</v>
      </c>
      <c r="M45" s="20">
        <v>7257</v>
      </c>
      <c r="N45" s="20">
        <v>14</v>
      </c>
      <c r="O45" s="20">
        <v>14114</v>
      </c>
      <c r="P45" s="20">
        <v>2531</v>
      </c>
      <c r="Q45" s="21">
        <v>-2720</v>
      </c>
    </row>
    <row r="46" spans="2:17" ht="15" customHeight="1">
      <c r="B46" s="22" t="s">
        <v>30</v>
      </c>
      <c r="C46" s="23">
        <v>-6217</v>
      </c>
      <c r="D46" s="24">
        <v>-16562</v>
      </c>
      <c r="E46" s="24">
        <v>8634</v>
      </c>
      <c r="F46" s="24">
        <v>0</v>
      </c>
      <c r="G46" s="24">
        <v>0</v>
      </c>
      <c r="H46" s="24">
        <v>6871</v>
      </c>
      <c r="I46" s="24">
        <v>1327</v>
      </c>
      <c r="J46" s="24">
        <v>436</v>
      </c>
      <c r="K46" s="24">
        <v>1959</v>
      </c>
      <c r="L46" s="24">
        <v>1295</v>
      </c>
      <c r="M46" s="24">
        <v>677</v>
      </c>
      <c r="N46" s="24">
        <v>-13</v>
      </c>
      <c r="O46" s="24">
        <v>169</v>
      </c>
      <c r="P46" s="24">
        <v>-417</v>
      </c>
      <c r="Q46" s="25">
        <v>-406</v>
      </c>
    </row>
    <row r="47" spans="2:17" ht="15" customHeight="1">
      <c r="B47" s="22" t="s">
        <v>31</v>
      </c>
      <c r="C47" s="23">
        <v>-959</v>
      </c>
      <c r="D47" s="24">
        <v>-36422</v>
      </c>
      <c r="E47" s="24">
        <v>5627</v>
      </c>
      <c r="F47" s="24">
        <v>0</v>
      </c>
      <c r="G47" s="24">
        <v>-2182</v>
      </c>
      <c r="H47" s="24">
        <v>8505</v>
      </c>
      <c r="I47" s="24">
        <v>-654</v>
      </c>
      <c r="J47" s="24">
        <v>-42</v>
      </c>
      <c r="K47" s="24">
        <v>12943</v>
      </c>
      <c r="L47" s="24">
        <v>6336</v>
      </c>
      <c r="M47" s="24">
        <v>6580</v>
      </c>
      <c r="N47" s="24">
        <v>27</v>
      </c>
      <c r="O47" s="24">
        <v>13945</v>
      </c>
      <c r="P47" s="24">
        <v>2948</v>
      </c>
      <c r="Q47" s="25">
        <v>-2314</v>
      </c>
    </row>
    <row r="48" spans="2:17" ht="15" customHeight="1">
      <c r="B48" s="18" t="s">
        <v>32</v>
      </c>
      <c r="C48" s="19">
        <v>20579</v>
      </c>
      <c r="D48" s="20">
        <v>16537</v>
      </c>
      <c r="E48" s="20">
        <v>4042</v>
      </c>
      <c r="F48" s="20">
        <v>0</v>
      </c>
      <c r="G48" s="20">
        <v>1675</v>
      </c>
      <c r="H48" s="20">
        <v>2836</v>
      </c>
      <c r="I48" s="20">
        <v>-469</v>
      </c>
      <c r="J48" s="20">
        <v>0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44397</v>
      </c>
    </row>
    <row r="49" spans="2:17" ht="15" customHeight="1">
      <c r="B49" s="26" t="s">
        <v>33</v>
      </c>
      <c r="C49" s="19">
        <v>15877</v>
      </c>
      <c r="D49" s="20">
        <v>16537</v>
      </c>
      <c r="E49" s="20">
        <v>-660</v>
      </c>
      <c r="F49" s="20">
        <v>0</v>
      </c>
      <c r="G49" s="20">
        <v>0</v>
      </c>
      <c r="H49" s="20">
        <v>-191</v>
      </c>
      <c r="I49" s="20">
        <v>-469</v>
      </c>
      <c r="J49" s="20">
        <v>0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34385</v>
      </c>
    </row>
    <row r="50" spans="2:17" s="34" customFormat="1" ht="15" customHeight="1">
      <c r="B50" s="27" t="s">
        <v>34</v>
      </c>
      <c r="C50" s="23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2166</v>
      </c>
    </row>
    <row r="51" spans="2:17" ht="15" customHeight="1">
      <c r="B51" s="27" t="s">
        <v>35</v>
      </c>
      <c r="C51" s="23">
        <v>-3908</v>
      </c>
      <c r="D51" s="24">
        <v>-3401</v>
      </c>
      <c r="E51" s="24">
        <v>-507</v>
      </c>
      <c r="F51" s="24">
        <v>0</v>
      </c>
      <c r="G51" s="24">
        <v>0</v>
      </c>
      <c r="H51" s="24">
        <v>-8</v>
      </c>
      <c r="I51" s="24">
        <v>-499</v>
      </c>
      <c r="J51" s="24">
        <v>0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28580</v>
      </c>
    </row>
    <row r="52" spans="2:17" ht="15" customHeight="1">
      <c r="B52" s="27" t="s">
        <v>36</v>
      </c>
      <c r="C52" s="23">
        <v>19785</v>
      </c>
      <c r="D52" s="24">
        <v>19938</v>
      </c>
      <c r="E52" s="24">
        <v>-153</v>
      </c>
      <c r="F52" s="24">
        <v>0</v>
      </c>
      <c r="G52" s="24">
        <v>0</v>
      </c>
      <c r="H52" s="24">
        <v>-183</v>
      </c>
      <c r="I52" s="24">
        <v>30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3639</v>
      </c>
    </row>
    <row r="53" spans="2:17" ht="15" customHeight="1">
      <c r="B53" s="22" t="s">
        <v>37</v>
      </c>
      <c r="C53" s="23">
        <v>4702</v>
      </c>
      <c r="D53" s="24" t="str">
        <f aca="true" t="shared" si="6" ref="D53:D58">"M"</f>
        <v>M</v>
      </c>
      <c r="E53" s="24">
        <v>4702</v>
      </c>
      <c r="F53" s="24" t="str">
        <f aca="true" t="shared" si="7" ref="F53:F58">"M"</f>
        <v>M</v>
      </c>
      <c r="G53" s="24">
        <v>1675</v>
      </c>
      <c r="H53" s="24">
        <v>3027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10012</v>
      </c>
    </row>
    <row r="54" spans="2:17" ht="15" customHeight="1">
      <c r="B54" s="18" t="s">
        <v>38</v>
      </c>
      <c r="C54" s="19">
        <v>11257</v>
      </c>
      <c r="D54" s="20" t="str">
        <f t="shared" si="6"/>
        <v>M</v>
      </c>
      <c r="E54" s="20">
        <v>11257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11257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-2088</v>
      </c>
    </row>
    <row r="55" spans="2:17" ht="30" customHeight="1">
      <c r="B55" s="26" t="s">
        <v>39</v>
      </c>
      <c r="C55" s="19">
        <v>11619</v>
      </c>
      <c r="D55" s="20" t="str">
        <f t="shared" si="6"/>
        <v>M</v>
      </c>
      <c r="E55" s="20">
        <v>11619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11619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7110</v>
      </c>
      <c r="D56" s="24" t="str">
        <f t="shared" si="6"/>
        <v>M</v>
      </c>
      <c r="E56" s="24">
        <v>7110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7110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4509</v>
      </c>
      <c r="D57" s="24" t="str">
        <f t="shared" si="6"/>
        <v>M</v>
      </c>
      <c r="E57" s="24">
        <v>4509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4509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-362</v>
      </c>
      <c r="D58" s="24" t="str">
        <f t="shared" si="6"/>
        <v>M</v>
      </c>
      <c r="E58" s="24">
        <v>-362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-362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-2088</v>
      </c>
    </row>
    <row r="59" spans="2:17" ht="15" customHeight="1">
      <c r="B59" s="28" t="s">
        <v>45</v>
      </c>
      <c r="C59" s="29">
        <v>78144</v>
      </c>
      <c r="D59" s="30">
        <v>73418</v>
      </c>
      <c r="E59" s="30">
        <v>-379</v>
      </c>
      <c r="F59" s="30">
        <v>1342</v>
      </c>
      <c r="G59" s="30">
        <v>-3662</v>
      </c>
      <c r="H59" s="30">
        <v>5615</v>
      </c>
      <c r="I59" s="30">
        <v>-7378</v>
      </c>
      <c r="J59" s="30">
        <v>3704</v>
      </c>
      <c r="K59" s="30">
        <v>6508</v>
      </c>
      <c r="L59" s="30">
        <v>9313</v>
      </c>
      <c r="M59" s="30">
        <v>-3340</v>
      </c>
      <c r="N59" s="30">
        <v>535</v>
      </c>
      <c r="O59" s="30">
        <v>-620</v>
      </c>
      <c r="P59" s="30">
        <v>-783</v>
      </c>
      <c r="Q59" s="31">
        <v>-1203</v>
      </c>
    </row>
    <row r="60" spans="2:17" ht="17.25" customHeight="1">
      <c r="B60" s="35" t="s">
        <v>46</v>
      </c>
      <c r="C60" s="36">
        <f aca="true" t="shared" si="9" ref="C60:Q60">C6-C35</f>
        <v>5369</v>
      </c>
      <c r="D60" s="37">
        <f t="shared" si="9"/>
        <v>107291</v>
      </c>
      <c r="E60" s="37">
        <f t="shared" si="9"/>
        <v>-32374</v>
      </c>
      <c r="F60" s="37">
        <f t="shared" si="9"/>
        <v>3196</v>
      </c>
      <c r="G60" s="37">
        <f t="shared" si="9"/>
        <v>-14385</v>
      </c>
      <c r="H60" s="37">
        <f t="shared" si="9"/>
        <v>-25689</v>
      </c>
      <c r="I60" s="37">
        <f t="shared" si="9"/>
        <v>3581</v>
      </c>
      <c r="J60" s="37">
        <f t="shared" si="9"/>
        <v>923</v>
      </c>
      <c r="K60" s="37">
        <f t="shared" si="9"/>
        <v>-95110</v>
      </c>
      <c r="L60" s="37">
        <f t="shared" si="9"/>
        <v>-67855</v>
      </c>
      <c r="M60" s="37">
        <f t="shared" si="9"/>
        <v>-20577</v>
      </c>
      <c r="N60" s="37">
        <f t="shared" si="9"/>
        <v>-6678</v>
      </c>
      <c r="O60" s="37">
        <f t="shared" si="9"/>
        <v>27733</v>
      </c>
      <c r="P60" s="37">
        <f t="shared" si="9"/>
        <v>-2171</v>
      </c>
      <c r="Q60" s="38">
        <f t="shared" si="9"/>
        <v>-5366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2011-10-17T12:56:56Z</dcterms:created>
  <dcterms:modified xsi:type="dcterms:W3CDTF">2011-10-17T12:56:56Z</dcterms:modified>
  <cp:category/>
  <cp:version/>
  <cp:contentType/>
  <cp:contentStatus/>
</cp:coreProperties>
</file>