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F_en 2007q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<sst xmlns="http://schemas.openxmlformats.org/spreadsheetml/2006/main" count="70" uniqueCount="47">
  <si>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transactions: Q3 2007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</si>
  <si>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</si>
  <si>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</si>
  <si>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</si>
  <si>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</si>
  <si>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</si>
  <si>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</si>
  <si>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</si>
  <si>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</si>
  <si>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</si>
  <si>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</si>
  <si>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</si>
  <si>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</si>
  <si>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</si>
  <si>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</si>
  <si>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</si>
  <si>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 (F.)</t>
  </si>
  <si>
    <t>Monetary gold and SDRs (F.1)</t>
  </si>
  <si>
    <t>Monetary gold (F.11)</t>
  </si>
  <si>
    <t>SDRs (F.12)</t>
  </si>
  <si>
    <t>Currency and deposits (F.2)</t>
  </si>
  <si>
    <t>Currency (F.21)</t>
  </si>
  <si>
    <t>Transferable deposits (F.22)</t>
  </si>
  <si>
    <t>Other deposits (F.29)</t>
  </si>
  <si>
    <t>Securities other than shares (F.3)</t>
  </si>
  <si>
    <t>Securities other than shares, excluding financial derivatives (F.33)</t>
  </si>
  <si>
    <t>Short-term (F.331)</t>
  </si>
  <si>
    <t>Long-term (F.332)</t>
  </si>
  <si>
    <t>Financial derivatives (F.34)</t>
  </si>
  <si>
    <t>Loans (F.4)</t>
  </si>
  <si>
    <t>Short-term (F.41)</t>
  </si>
  <si>
    <t>Long-term (F.42)</t>
  </si>
  <si>
    <t>Shares and other equity (F.5)</t>
  </si>
  <si>
    <t xml:space="preserve">Shares and other equity, excluding mutual funds shares (F.51) </t>
  </si>
  <si>
    <t>Quoted shares (F.511)</t>
  </si>
  <si>
    <t>Unquoted shares (F.512)</t>
  </si>
  <si>
    <t>Other equity (F.513)</t>
  </si>
  <si>
    <t>Mutual funds shares (F.52)</t>
  </si>
  <si>
    <t>Insurance technical reserves (F.6)</t>
  </si>
  <si>
    <t>Net equity of households in life insurance reserves and in pension funds reserves (F.61)</t>
  </si>
  <si>
    <t>Net equity of households in life insurance reserves (F.611)</t>
  </si>
  <si>
    <t>Net equity of households in pension funds reserves (F.612)</t>
  </si>
  <si>
    <t>Prepayments of insurance premiums and reserves for outstanding claims (F.62)</t>
  </si>
  <si>
    <t>Other accounts receivable (F.7)</t>
  </si>
  <si>
    <t>Liabilities (F.)</t>
  </si>
  <si>
    <t>Other accounts payable (F.7)</t>
  </si>
  <si>
    <t>Net lending / borrowing (B.9f)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</si>
</sst>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3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187553</v>
      </c>
      <c r="D6" s="16">
        <v>-8582</v>
      </c>
      <c r="E6" s="16">
        <v>155279</v>
      </c>
      <c r="F6" s="16">
        <v>10340</v>
      </c>
      <c r="G6" s="16">
        <v>96642</v>
      </c>
      <c r="H6" s="16">
        <v>26200</v>
      </c>
      <c r="I6" s="16">
        <v>11906</v>
      </c>
      <c r="J6" s="16">
        <v>10191</v>
      </c>
      <c r="K6" s="16">
        <v>-1365</v>
      </c>
      <c r="L6" s="16">
        <v>-4552</v>
      </c>
      <c r="M6" s="16">
        <v>-4712</v>
      </c>
      <c r="N6" s="16">
        <v>7899</v>
      </c>
      <c r="O6" s="16">
        <v>40180</v>
      </c>
      <c r="P6" s="16">
        <v>2041</v>
      </c>
      <c r="Q6" s="17">
        <v>20130</v>
      </c>
    </row>
    <row r="7" spans="2:17" ht="15" customHeight="1">
      <c r="B7" s="18" t="s">
        <v>17</v>
      </c>
      <c r="C7" s="19">
        <v>-30</v>
      </c>
      <c r="D7" s="20" t="str">
        <f>"M"</f>
        <v>M</v>
      </c>
      <c r="E7" s="20">
        <v>-30</v>
      </c>
      <c r="F7" s="20">
        <v>-30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-30</v>
      </c>
      <c r="D8" s="24" t="str">
        <f>"M"</f>
        <v>M</v>
      </c>
      <c r="E8" s="24">
        <v>-30</v>
      </c>
      <c r="F8" s="24">
        <v>-30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0</v>
      </c>
      <c r="D9" s="24" t="str">
        <f>"M"</f>
        <v>M</v>
      </c>
      <c r="E9" s="24">
        <v>0</v>
      </c>
      <c r="F9" s="24">
        <v>0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-18203</v>
      </c>
      <c r="D10" s="20">
        <v>-8069</v>
      </c>
      <c r="E10" s="20">
        <v>-51738</v>
      </c>
      <c r="F10" s="20">
        <v>-56591</v>
      </c>
      <c r="G10" s="20">
        <v>-6680</v>
      </c>
      <c r="H10" s="20">
        <v>-5529</v>
      </c>
      <c r="I10" s="20">
        <v>8087</v>
      </c>
      <c r="J10" s="20">
        <v>8975</v>
      </c>
      <c r="K10" s="20">
        <v>17186</v>
      </c>
      <c r="L10" s="20">
        <v>6350</v>
      </c>
      <c r="M10" s="20">
        <v>4229</v>
      </c>
      <c r="N10" s="20">
        <v>6607</v>
      </c>
      <c r="O10" s="20">
        <v>22681</v>
      </c>
      <c r="P10" s="20">
        <v>1737</v>
      </c>
      <c r="Q10" s="21">
        <v>25757</v>
      </c>
    </row>
    <row r="11" spans="2:17" ht="15" customHeight="1">
      <c r="B11" s="22" t="s">
        <v>21</v>
      </c>
      <c r="C11" s="23">
        <v>4683</v>
      </c>
      <c r="D11" s="24">
        <v>716</v>
      </c>
      <c r="E11" s="24">
        <v>-114</v>
      </c>
      <c r="F11" s="24">
        <v>16</v>
      </c>
      <c r="G11" s="24">
        <v>-206</v>
      </c>
      <c r="H11" s="24">
        <v>-31</v>
      </c>
      <c r="I11" s="24">
        <v>92</v>
      </c>
      <c r="J11" s="24">
        <v>15</v>
      </c>
      <c r="K11" s="24">
        <v>11</v>
      </c>
      <c r="L11" s="24">
        <v>7</v>
      </c>
      <c r="M11" s="24">
        <v>4</v>
      </c>
      <c r="N11" s="24">
        <v>0</v>
      </c>
      <c r="O11" s="24">
        <v>4093</v>
      </c>
      <c r="P11" s="24">
        <v>-23</v>
      </c>
      <c r="Q11" s="25">
        <v>597</v>
      </c>
    </row>
    <row r="12" spans="2:17" ht="15" customHeight="1">
      <c r="B12" s="22" t="s">
        <v>22</v>
      </c>
      <c r="C12" s="23">
        <v>15185</v>
      </c>
      <c r="D12" s="24">
        <v>72</v>
      </c>
      <c r="E12" s="24">
        <v>-2063</v>
      </c>
      <c r="F12" s="24">
        <v>5</v>
      </c>
      <c r="G12" s="24">
        <v>-5686</v>
      </c>
      <c r="H12" s="24">
        <v>1361</v>
      </c>
      <c r="I12" s="24">
        <v>3146</v>
      </c>
      <c r="J12" s="24">
        <v>-889</v>
      </c>
      <c r="K12" s="24">
        <v>2276</v>
      </c>
      <c r="L12" s="24">
        <v>-4754</v>
      </c>
      <c r="M12" s="24">
        <v>1320</v>
      </c>
      <c r="N12" s="24">
        <v>5710</v>
      </c>
      <c r="O12" s="24">
        <v>13462</v>
      </c>
      <c r="P12" s="24">
        <v>1438</v>
      </c>
      <c r="Q12" s="25">
        <v>23053</v>
      </c>
    </row>
    <row r="13" spans="2:17" ht="15" customHeight="1">
      <c r="B13" s="22" t="s">
        <v>23</v>
      </c>
      <c r="C13" s="23">
        <v>-38071</v>
      </c>
      <c r="D13" s="24">
        <v>-8857</v>
      </c>
      <c r="E13" s="24">
        <v>-49561</v>
      </c>
      <c r="F13" s="24">
        <v>-56612</v>
      </c>
      <c r="G13" s="24">
        <v>-788</v>
      </c>
      <c r="H13" s="24">
        <v>-6859</v>
      </c>
      <c r="I13" s="24">
        <v>4849</v>
      </c>
      <c r="J13" s="24">
        <v>9849</v>
      </c>
      <c r="K13" s="24">
        <v>14899</v>
      </c>
      <c r="L13" s="24">
        <v>11097</v>
      </c>
      <c r="M13" s="24">
        <v>2905</v>
      </c>
      <c r="N13" s="24">
        <v>897</v>
      </c>
      <c r="O13" s="24">
        <v>5126</v>
      </c>
      <c r="P13" s="24">
        <v>322</v>
      </c>
      <c r="Q13" s="25">
        <v>2107</v>
      </c>
    </row>
    <row r="14" spans="2:17" ht="15" customHeight="1">
      <c r="B14" s="18" t="s">
        <v>24</v>
      </c>
      <c r="C14" s="19">
        <v>85822</v>
      </c>
      <c r="D14" s="20">
        <v>-1241</v>
      </c>
      <c r="E14" s="20">
        <v>77729</v>
      </c>
      <c r="F14" s="20">
        <v>67218</v>
      </c>
      <c r="G14" s="20">
        <v>-8513</v>
      </c>
      <c r="H14" s="20">
        <v>14639</v>
      </c>
      <c r="I14" s="20">
        <v>467</v>
      </c>
      <c r="J14" s="20">
        <v>3918</v>
      </c>
      <c r="K14" s="20">
        <v>7945</v>
      </c>
      <c r="L14" s="20">
        <v>4536</v>
      </c>
      <c r="M14" s="20">
        <v>3232</v>
      </c>
      <c r="N14" s="20">
        <v>177</v>
      </c>
      <c r="O14" s="20">
        <v>817</v>
      </c>
      <c r="P14" s="20">
        <v>572</v>
      </c>
      <c r="Q14" s="21">
        <v>-8457</v>
      </c>
    </row>
    <row r="15" spans="2:17" ht="15" customHeight="1">
      <c r="B15" s="26" t="s">
        <v>25</v>
      </c>
      <c r="C15" s="19">
        <v>96244</v>
      </c>
      <c r="D15" s="20">
        <v>-298</v>
      </c>
      <c r="E15" s="20">
        <v>87466</v>
      </c>
      <c r="F15" s="20">
        <v>67590</v>
      </c>
      <c r="G15" s="20">
        <v>509</v>
      </c>
      <c r="H15" s="20">
        <v>14924</v>
      </c>
      <c r="I15" s="20">
        <v>469</v>
      </c>
      <c r="J15" s="20">
        <v>3974</v>
      </c>
      <c r="K15" s="20">
        <v>7687</v>
      </c>
      <c r="L15" s="20">
        <v>4349</v>
      </c>
      <c r="M15" s="20">
        <v>3161</v>
      </c>
      <c r="N15" s="20">
        <v>177</v>
      </c>
      <c r="O15" s="20">
        <v>817</v>
      </c>
      <c r="P15" s="20">
        <v>572</v>
      </c>
      <c r="Q15" s="21">
        <v>-2503</v>
      </c>
    </row>
    <row r="16" spans="2:17" ht="15" customHeight="1">
      <c r="B16" s="27" t="s">
        <v>26</v>
      </c>
      <c r="C16" s="23">
        <v>50729</v>
      </c>
      <c r="D16" s="24">
        <v>-604</v>
      </c>
      <c r="E16" s="24">
        <v>46631</v>
      </c>
      <c r="F16" s="24">
        <v>57305</v>
      </c>
      <c r="G16" s="24">
        <v>-12176</v>
      </c>
      <c r="H16" s="24">
        <v>-139</v>
      </c>
      <c r="I16" s="24">
        <v>469</v>
      </c>
      <c r="J16" s="24">
        <v>1172</v>
      </c>
      <c r="K16" s="24">
        <v>4330</v>
      </c>
      <c r="L16" s="24">
        <v>4310</v>
      </c>
      <c r="M16" s="24">
        <v>15</v>
      </c>
      <c r="N16" s="24">
        <v>5</v>
      </c>
      <c r="O16" s="24">
        <v>-13</v>
      </c>
      <c r="P16" s="24">
        <v>385</v>
      </c>
      <c r="Q16" s="25">
        <v>-171</v>
      </c>
    </row>
    <row r="17" spans="2:17" ht="15" customHeight="1">
      <c r="B17" s="27" t="s">
        <v>27</v>
      </c>
      <c r="C17" s="23">
        <v>45515</v>
      </c>
      <c r="D17" s="24">
        <v>306</v>
      </c>
      <c r="E17" s="24">
        <v>40835</v>
      </c>
      <c r="F17" s="24">
        <v>10285</v>
      </c>
      <c r="G17" s="24">
        <v>12685</v>
      </c>
      <c r="H17" s="24">
        <v>15063</v>
      </c>
      <c r="I17" s="24">
        <v>0</v>
      </c>
      <c r="J17" s="24">
        <v>2802</v>
      </c>
      <c r="K17" s="24">
        <v>3357</v>
      </c>
      <c r="L17" s="24">
        <v>39</v>
      </c>
      <c r="M17" s="24">
        <v>3146</v>
      </c>
      <c r="N17" s="24">
        <v>172</v>
      </c>
      <c r="O17" s="24">
        <v>830</v>
      </c>
      <c r="P17" s="24">
        <v>187</v>
      </c>
      <c r="Q17" s="25">
        <v>-2332</v>
      </c>
    </row>
    <row r="18" spans="2:17" ht="15" customHeight="1">
      <c r="B18" s="22" t="s">
        <v>28</v>
      </c>
      <c r="C18" s="23">
        <v>-10422</v>
      </c>
      <c r="D18" s="24">
        <v>-943</v>
      </c>
      <c r="E18" s="24">
        <v>-9737</v>
      </c>
      <c r="F18" s="24">
        <v>-372</v>
      </c>
      <c r="G18" s="24">
        <v>-9022</v>
      </c>
      <c r="H18" s="24">
        <v>-285</v>
      </c>
      <c r="I18" s="24">
        <v>-2</v>
      </c>
      <c r="J18" s="24">
        <v>-56</v>
      </c>
      <c r="K18" s="24">
        <v>258</v>
      </c>
      <c r="L18" s="24">
        <v>187</v>
      </c>
      <c r="M18" s="24">
        <v>71</v>
      </c>
      <c r="N18" s="24">
        <v>0</v>
      </c>
      <c r="O18" s="24">
        <v>0</v>
      </c>
      <c r="P18" s="24">
        <v>0</v>
      </c>
      <c r="Q18" s="25">
        <v>-5954</v>
      </c>
    </row>
    <row r="19" spans="2:17" ht="15" customHeight="1">
      <c r="B19" s="18" t="s">
        <v>29</v>
      </c>
      <c r="C19" s="19">
        <v>106614</v>
      </c>
      <c r="D19" s="20">
        <v>-17428</v>
      </c>
      <c r="E19" s="20">
        <v>127301</v>
      </c>
      <c r="F19" s="20">
        <v>-12</v>
      </c>
      <c r="G19" s="20">
        <v>110373</v>
      </c>
      <c r="H19" s="20">
        <v>15821</v>
      </c>
      <c r="I19" s="20">
        <v>1123</v>
      </c>
      <c r="J19" s="20">
        <v>-4</v>
      </c>
      <c r="K19" s="20">
        <v>-2769</v>
      </c>
      <c r="L19" s="20">
        <v>-2312</v>
      </c>
      <c r="M19" s="20">
        <v>-457</v>
      </c>
      <c r="N19" s="20">
        <v>0</v>
      </c>
      <c r="O19" s="20">
        <v>-13</v>
      </c>
      <c r="P19" s="20">
        <v>-477</v>
      </c>
      <c r="Q19" s="21">
        <v>9986</v>
      </c>
    </row>
    <row r="20" spans="2:17" ht="15" customHeight="1">
      <c r="B20" s="22" t="s">
        <v>30</v>
      </c>
      <c r="C20" s="23">
        <v>30960</v>
      </c>
      <c r="D20" s="24">
        <v>-10529</v>
      </c>
      <c r="E20" s="24">
        <v>42885</v>
      </c>
      <c r="F20" s="24">
        <v>0</v>
      </c>
      <c r="G20" s="24">
        <v>36615</v>
      </c>
      <c r="H20" s="24">
        <v>5597</v>
      </c>
      <c r="I20" s="24">
        <v>673</v>
      </c>
      <c r="J20" s="24">
        <v>0</v>
      </c>
      <c r="K20" s="24">
        <v>-1091</v>
      </c>
      <c r="L20" s="24">
        <v>-663</v>
      </c>
      <c r="M20" s="24">
        <v>-428</v>
      </c>
      <c r="N20" s="24">
        <v>0</v>
      </c>
      <c r="O20" s="24">
        <v>0</v>
      </c>
      <c r="P20" s="24">
        <v>-305</v>
      </c>
      <c r="Q20" s="25">
        <v>2386</v>
      </c>
    </row>
    <row r="21" spans="2:17" ht="15" customHeight="1">
      <c r="B21" s="22" t="s">
        <v>31</v>
      </c>
      <c r="C21" s="23">
        <v>75654</v>
      </c>
      <c r="D21" s="24">
        <v>-6899</v>
      </c>
      <c r="E21" s="24">
        <v>84416</v>
      </c>
      <c r="F21" s="24">
        <v>-12</v>
      </c>
      <c r="G21" s="24">
        <v>73758</v>
      </c>
      <c r="H21" s="24">
        <v>10224</v>
      </c>
      <c r="I21" s="24">
        <v>450</v>
      </c>
      <c r="J21" s="24">
        <v>-4</v>
      </c>
      <c r="K21" s="24">
        <v>-1678</v>
      </c>
      <c r="L21" s="24">
        <v>-1649</v>
      </c>
      <c r="M21" s="24">
        <v>-29</v>
      </c>
      <c r="N21" s="24">
        <v>0</v>
      </c>
      <c r="O21" s="24">
        <v>-13</v>
      </c>
      <c r="P21" s="24">
        <v>-172</v>
      </c>
      <c r="Q21" s="25">
        <v>7600</v>
      </c>
    </row>
    <row r="22" spans="2:17" ht="15" customHeight="1">
      <c r="B22" s="18" t="s">
        <v>32</v>
      </c>
      <c r="C22" s="19">
        <v>-4196</v>
      </c>
      <c r="D22" s="20">
        <v>4450</v>
      </c>
      <c r="E22" s="20">
        <v>1940</v>
      </c>
      <c r="F22" s="20">
        <v>-180</v>
      </c>
      <c r="G22" s="20">
        <v>400</v>
      </c>
      <c r="H22" s="20">
        <v>4337</v>
      </c>
      <c r="I22" s="20">
        <v>-460</v>
      </c>
      <c r="J22" s="20">
        <v>-2157</v>
      </c>
      <c r="K22" s="20">
        <v>-16697</v>
      </c>
      <c r="L22" s="20">
        <v>-3956</v>
      </c>
      <c r="M22" s="20">
        <v>-12688</v>
      </c>
      <c r="N22" s="20">
        <v>-53</v>
      </c>
      <c r="O22" s="20">
        <v>6187</v>
      </c>
      <c r="P22" s="20">
        <v>-76</v>
      </c>
      <c r="Q22" s="21">
        <v>-17843</v>
      </c>
    </row>
    <row r="23" spans="2:17" ht="15" customHeight="1">
      <c r="B23" s="26" t="s">
        <v>33</v>
      </c>
      <c r="C23" s="19">
        <v>-20826</v>
      </c>
      <c r="D23" s="20">
        <v>-4522</v>
      </c>
      <c r="E23" s="20">
        <v>684</v>
      </c>
      <c r="F23" s="20">
        <v>-180</v>
      </c>
      <c r="G23" s="20">
        <v>65</v>
      </c>
      <c r="H23" s="20">
        <v>4236</v>
      </c>
      <c r="I23" s="20">
        <v>-205</v>
      </c>
      <c r="J23" s="20">
        <v>-3232</v>
      </c>
      <c r="K23" s="20">
        <v>-16738</v>
      </c>
      <c r="L23" s="20">
        <v>-3956</v>
      </c>
      <c r="M23" s="20">
        <v>-12729</v>
      </c>
      <c r="N23" s="20">
        <v>-53</v>
      </c>
      <c r="O23" s="20">
        <v>-174</v>
      </c>
      <c r="P23" s="20">
        <v>-76</v>
      </c>
      <c r="Q23" s="21">
        <v>-18010</v>
      </c>
    </row>
    <row r="24" spans="2:17" ht="15" customHeight="1">
      <c r="B24" s="27" t="s">
        <v>34</v>
      </c>
      <c r="C24" s="23">
        <v>18336</v>
      </c>
      <c r="D24" s="24">
        <v>23477</v>
      </c>
      <c r="E24" s="24">
        <v>-1358</v>
      </c>
      <c r="F24" s="24">
        <v>0</v>
      </c>
      <c r="G24" s="24">
        <v>245</v>
      </c>
      <c r="H24" s="24">
        <v>391</v>
      </c>
      <c r="I24" s="24">
        <v>119</v>
      </c>
      <c r="J24" s="24">
        <v>-2113</v>
      </c>
      <c r="K24" s="24">
        <v>-4040</v>
      </c>
      <c r="L24" s="24">
        <v>-4067</v>
      </c>
      <c r="M24" s="24">
        <v>27</v>
      </c>
      <c r="N24" s="24">
        <v>0</v>
      </c>
      <c r="O24" s="24">
        <v>257</v>
      </c>
      <c r="P24" s="24">
        <v>0</v>
      </c>
      <c r="Q24" s="25">
        <v>-19274</v>
      </c>
    </row>
    <row r="25" spans="2:17" ht="15" customHeight="1">
      <c r="B25" s="27" t="s">
        <v>35</v>
      </c>
      <c r="C25" s="23">
        <v>-34211</v>
      </c>
      <c r="D25" s="24">
        <v>-36512</v>
      </c>
      <c r="E25" s="24">
        <v>2982</v>
      </c>
      <c r="F25" s="24">
        <v>0</v>
      </c>
      <c r="G25" s="24">
        <v>-177</v>
      </c>
      <c r="H25" s="24">
        <v>3829</v>
      </c>
      <c r="I25" s="24">
        <v>-321</v>
      </c>
      <c r="J25" s="24">
        <v>-349</v>
      </c>
      <c r="K25" s="24">
        <v>-3074</v>
      </c>
      <c r="L25" s="24">
        <v>-42</v>
      </c>
      <c r="M25" s="24">
        <v>-2979</v>
      </c>
      <c r="N25" s="24">
        <v>-53</v>
      </c>
      <c r="O25" s="24">
        <v>2393</v>
      </c>
      <c r="P25" s="24">
        <v>0</v>
      </c>
      <c r="Q25" s="25">
        <v>-4256</v>
      </c>
    </row>
    <row r="26" spans="2:17" ht="15" customHeight="1">
      <c r="B26" s="27" t="s">
        <v>36</v>
      </c>
      <c r="C26" s="23">
        <v>-4951</v>
      </c>
      <c r="D26" s="24">
        <v>8513</v>
      </c>
      <c r="E26" s="24">
        <v>-940</v>
      </c>
      <c r="F26" s="24">
        <v>-180</v>
      </c>
      <c r="G26" s="24">
        <v>-3</v>
      </c>
      <c r="H26" s="24">
        <v>16</v>
      </c>
      <c r="I26" s="24">
        <v>-3</v>
      </c>
      <c r="J26" s="24">
        <v>-770</v>
      </c>
      <c r="K26" s="24">
        <v>-9624</v>
      </c>
      <c r="L26" s="24">
        <v>153</v>
      </c>
      <c r="M26" s="24">
        <v>-9777</v>
      </c>
      <c r="N26" s="24">
        <v>0</v>
      </c>
      <c r="O26" s="24">
        <v>-2824</v>
      </c>
      <c r="P26" s="24">
        <v>-76</v>
      </c>
      <c r="Q26" s="25">
        <v>5520</v>
      </c>
    </row>
    <row r="27" spans="2:17" ht="15" customHeight="1">
      <c r="B27" s="22" t="s">
        <v>37</v>
      </c>
      <c r="C27" s="23">
        <v>16630</v>
      </c>
      <c r="D27" s="24">
        <v>8972</v>
      </c>
      <c r="E27" s="24">
        <v>1256</v>
      </c>
      <c r="F27" s="24">
        <v>0</v>
      </c>
      <c r="G27" s="24">
        <v>335</v>
      </c>
      <c r="H27" s="24">
        <v>101</v>
      </c>
      <c r="I27" s="24">
        <v>-255</v>
      </c>
      <c r="J27" s="24">
        <v>1075</v>
      </c>
      <c r="K27" s="24">
        <v>41</v>
      </c>
      <c r="L27" s="24">
        <v>0</v>
      </c>
      <c r="M27" s="24">
        <v>41</v>
      </c>
      <c r="N27" s="24">
        <v>0</v>
      </c>
      <c r="O27" s="24">
        <v>6361</v>
      </c>
      <c r="P27" s="24">
        <v>0</v>
      </c>
      <c r="Q27" s="25">
        <v>167</v>
      </c>
    </row>
    <row r="28" spans="2:17" ht="15" customHeight="1">
      <c r="B28" s="18" t="s">
        <v>38</v>
      </c>
      <c r="C28" s="19">
        <v>8849</v>
      </c>
      <c r="D28" s="20">
        <v>-1297</v>
      </c>
      <c r="E28" s="20">
        <v>515</v>
      </c>
      <c r="F28" s="20">
        <v>0</v>
      </c>
      <c r="G28" s="20">
        <v>228</v>
      </c>
      <c r="H28" s="20">
        <v>697</v>
      </c>
      <c r="I28" s="20">
        <v>305</v>
      </c>
      <c r="J28" s="20">
        <v>-715</v>
      </c>
      <c r="K28" s="20">
        <v>311</v>
      </c>
      <c r="L28" s="20">
        <v>33</v>
      </c>
      <c r="M28" s="20">
        <v>193</v>
      </c>
      <c r="N28" s="20">
        <v>85</v>
      </c>
      <c r="O28" s="20">
        <v>9173</v>
      </c>
      <c r="P28" s="20">
        <v>147</v>
      </c>
      <c r="Q28" s="21">
        <v>-31</v>
      </c>
    </row>
    <row r="29" spans="2:17" ht="30" customHeight="1">
      <c r="B29" s="26" t="s">
        <v>39</v>
      </c>
      <c r="C29" s="19">
        <v>8937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8937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3996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3996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4941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4941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-88</v>
      </c>
      <c r="D32" s="24">
        <v>-1297</v>
      </c>
      <c r="E32" s="24">
        <v>515</v>
      </c>
      <c r="F32" s="24">
        <v>0</v>
      </c>
      <c r="G32" s="24">
        <v>228</v>
      </c>
      <c r="H32" s="24">
        <v>697</v>
      </c>
      <c r="I32" s="24">
        <v>305</v>
      </c>
      <c r="J32" s="24">
        <v>-715</v>
      </c>
      <c r="K32" s="24">
        <v>311</v>
      </c>
      <c r="L32" s="24">
        <v>33</v>
      </c>
      <c r="M32" s="24">
        <v>193</v>
      </c>
      <c r="N32" s="24">
        <v>85</v>
      </c>
      <c r="O32" s="24">
        <v>236</v>
      </c>
      <c r="P32" s="24">
        <v>147</v>
      </c>
      <c r="Q32" s="25">
        <v>-31</v>
      </c>
    </row>
    <row r="33" spans="2:17" ht="15" customHeight="1">
      <c r="B33" s="28" t="s">
        <v>43</v>
      </c>
      <c r="C33" s="29">
        <v>8697</v>
      </c>
      <c r="D33" s="30">
        <v>15003</v>
      </c>
      <c r="E33" s="30">
        <v>-438</v>
      </c>
      <c r="F33" s="30">
        <v>-65</v>
      </c>
      <c r="G33" s="30">
        <v>834</v>
      </c>
      <c r="H33" s="30">
        <v>-3765</v>
      </c>
      <c r="I33" s="30">
        <v>2384</v>
      </c>
      <c r="J33" s="30">
        <v>174</v>
      </c>
      <c r="K33" s="30">
        <v>-7341</v>
      </c>
      <c r="L33" s="30">
        <v>-9203</v>
      </c>
      <c r="M33" s="30">
        <v>779</v>
      </c>
      <c r="N33" s="30">
        <v>1083</v>
      </c>
      <c r="O33" s="30">
        <v>1335</v>
      </c>
      <c r="P33" s="30">
        <v>138</v>
      </c>
      <c r="Q33" s="31">
        <v>10718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200584</v>
      </c>
      <c r="D35" s="16">
        <v>31309</v>
      </c>
      <c r="E35" s="16">
        <v>138072</v>
      </c>
      <c r="F35" s="16">
        <v>-375</v>
      </c>
      <c r="G35" s="16">
        <v>107896</v>
      </c>
      <c r="H35" s="16">
        <v>20393</v>
      </c>
      <c r="I35" s="16">
        <v>4652</v>
      </c>
      <c r="J35" s="16">
        <v>5506</v>
      </c>
      <c r="K35" s="16">
        <v>-21369</v>
      </c>
      <c r="L35" s="16">
        <v>-21139</v>
      </c>
      <c r="M35" s="16">
        <v>-1484</v>
      </c>
      <c r="N35" s="16">
        <v>1254</v>
      </c>
      <c r="O35" s="16">
        <v>49919</v>
      </c>
      <c r="P35" s="16">
        <v>2653</v>
      </c>
      <c r="Q35" s="17">
        <v>7129</v>
      </c>
    </row>
    <row r="36" spans="2:17" ht="15" customHeight="1">
      <c r="B36" s="18" t="s">
        <v>20</v>
      </c>
      <c r="C36" s="19">
        <v>94803</v>
      </c>
      <c r="D36" s="20" t="str">
        <f>"M"</f>
        <v>M</v>
      </c>
      <c r="E36" s="20">
        <v>94803</v>
      </c>
      <c r="F36" s="20">
        <v>-1655</v>
      </c>
      <c r="G36" s="20">
        <v>96458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-87249</v>
      </c>
    </row>
    <row r="37" spans="2:17" ht="15" customHeight="1">
      <c r="B37" s="22" t="s">
        <v>21</v>
      </c>
      <c r="C37" s="23">
        <v>4910</v>
      </c>
      <c r="D37" s="24" t="str">
        <f>"M"</f>
        <v>M</v>
      </c>
      <c r="E37" s="24">
        <v>4910</v>
      </c>
      <c r="F37" s="24">
        <v>4910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370</v>
      </c>
    </row>
    <row r="38" spans="2:17" ht="15" customHeight="1">
      <c r="B38" s="22" t="s">
        <v>22</v>
      </c>
      <c r="C38" s="23">
        <v>51623</v>
      </c>
      <c r="D38" s="24" t="str">
        <f>"M"</f>
        <v>M</v>
      </c>
      <c r="E38" s="24">
        <v>51623</v>
      </c>
      <c r="F38" s="24">
        <v>7716</v>
      </c>
      <c r="G38" s="24">
        <v>43907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-13385</v>
      </c>
    </row>
    <row r="39" spans="2:17" ht="15" customHeight="1">
      <c r="B39" s="22" t="s">
        <v>23</v>
      </c>
      <c r="C39" s="23">
        <v>38270</v>
      </c>
      <c r="D39" s="24" t="str">
        <f>"M"</f>
        <v>M</v>
      </c>
      <c r="E39" s="24">
        <v>38270</v>
      </c>
      <c r="F39" s="24">
        <v>-14281</v>
      </c>
      <c r="G39" s="24">
        <v>52551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-74234</v>
      </c>
    </row>
    <row r="40" spans="2:17" ht="15" customHeight="1">
      <c r="B40" s="18" t="s">
        <v>24</v>
      </c>
      <c r="C40" s="19">
        <v>9504</v>
      </c>
      <c r="D40" s="20">
        <v>26957</v>
      </c>
      <c r="E40" s="20">
        <v>1390</v>
      </c>
      <c r="F40" s="20">
        <v>-80</v>
      </c>
      <c r="G40" s="20">
        <v>2805</v>
      </c>
      <c r="H40" s="20">
        <v>-1251</v>
      </c>
      <c r="I40" s="20">
        <v>-8</v>
      </c>
      <c r="J40" s="20">
        <v>-76</v>
      </c>
      <c r="K40" s="20">
        <v>-18843</v>
      </c>
      <c r="L40" s="20">
        <v>-18924</v>
      </c>
      <c r="M40" s="20">
        <v>81</v>
      </c>
      <c r="N40" s="20">
        <v>0</v>
      </c>
      <c r="O40" s="20">
        <v>0</v>
      </c>
      <c r="P40" s="20">
        <v>0</v>
      </c>
      <c r="Q40" s="21">
        <v>67861</v>
      </c>
    </row>
    <row r="41" spans="2:17" ht="15" customHeight="1">
      <c r="B41" s="26" t="s">
        <v>25</v>
      </c>
      <c r="C41" s="19">
        <v>21595</v>
      </c>
      <c r="D41" s="20">
        <v>28601</v>
      </c>
      <c r="E41" s="20">
        <v>11779</v>
      </c>
      <c r="F41" s="20">
        <v>0</v>
      </c>
      <c r="G41" s="20">
        <v>12981</v>
      </c>
      <c r="H41" s="20">
        <v>-1202</v>
      </c>
      <c r="I41" s="20">
        <v>0</v>
      </c>
      <c r="J41" s="20">
        <v>0</v>
      </c>
      <c r="K41" s="20">
        <v>-18785</v>
      </c>
      <c r="L41" s="20">
        <v>-18867</v>
      </c>
      <c r="M41" s="20">
        <v>82</v>
      </c>
      <c r="N41" s="20">
        <v>0</v>
      </c>
      <c r="O41" s="20">
        <v>0</v>
      </c>
      <c r="P41" s="20">
        <v>0</v>
      </c>
      <c r="Q41" s="21">
        <v>72146</v>
      </c>
    </row>
    <row r="42" spans="2:17" s="34" customFormat="1" ht="15" customHeight="1">
      <c r="B42" s="27" t="s">
        <v>26</v>
      </c>
      <c r="C42" s="23">
        <v>-7050</v>
      </c>
      <c r="D42" s="24">
        <v>4470</v>
      </c>
      <c r="E42" s="24">
        <v>-47</v>
      </c>
      <c r="F42" s="24">
        <v>0</v>
      </c>
      <c r="G42" s="24">
        <v>0</v>
      </c>
      <c r="H42" s="24">
        <v>-47</v>
      </c>
      <c r="I42" s="24">
        <v>0</v>
      </c>
      <c r="J42" s="24">
        <v>0</v>
      </c>
      <c r="K42" s="24">
        <v>-11473</v>
      </c>
      <c r="L42" s="24">
        <v>-11472</v>
      </c>
      <c r="M42" s="24">
        <v>-1</v>
      </c>
      <c r="N42" s="24">
        <v>0</v>
      </c>
      <c r="O42" s="24">
        <v>0</v>
      </c>
      <c r="P42" s="24">
        <v>0</v>
      </c>
      <c r="Q42" s="25">
        <v>57608</v>
      </c>
    </row>
    <row r="43" spans="2:17" ht="15" customHeight="1">
      <c r="B43" s="27" t="s">
        <v>27</v>
      </c>
      <c r="C43" s="23">
        <v>28645</v>
      </c>
      <c r="D43" s="24">
        <v>24131</v>
      </c>
      <c r="E43" s="24">
        <v>11826</v>
      </c>
      <c r="F43" s="24">
        <v>0</v>
      </c>
      <c r="G43" s="24">
        <v>12981</v>
      </c>
      <c r="H43" s="24">
        <v>-1155</v>
      </c>
      <c r="I43" s="24">
        <v>0</v>
      </c>
      <c r="J43" s="24">
        <v>0</v>
      </c>
      <c r="K43" s="24">
        <v>-7312</v>
      </c>
      <c r="L43" s="24">
        <v>-7395</v>
      </c>
      <c r="M43" s="24">
        <v>83</v>
      </c>
      <c r="N43" s="24">
        <v>0</v>
      </c>
      <c r="O43" s="24">
        <v>0</v>
      </c>
      <c r="P43" s="24">
        <v>0</v>
      </c>
      <c r="Q43" s="25">
        <v>14538</v>
      </c>
    </row>
    <row r="44" spans="2:17" ht="15" customHeight="1">
      <c r="B44" s="22" t="s">
        <v>28</v>
      </c>
      <c r="C44" s="23">
        <v>-12091</v>
      </c>
      <c r="D44" s="24">
        <v>-1644</v>
      </c>
      <c r="E44" s="24">
        <v>-10389</v>
      </c>
      <c r="F44" s="24">
        <v>-80</v>
      </c>
      <c r="G44" s="24">
        <v>-10176</v>
      </c>
      <c r="H44" s="24">
        <v>-49</v>
      </c>
      <c r="I44" s="24">
        <v>-8</v>
      </c>
      <c r="J44" s="24">
        <v>-76</v>
      </c>
      <c r="K44" s="24">
        <v>-58</v>
      </c>
      <c r="L44" s="24">
        <v>-57</v>
      </c>
      <c r="M44" s="24">
        <v>-1</v>
      </c>
      <c r="N44" s="24">
        <v>0</v>
      </c>
      <c r="O44" s="24">
        <v>0</v>
      </c>
      <c r="P44" s="24">
        <v>0</v>
      </c>
      <c r="Q44" s="25">
        <v>-4285</v>
      </c>
    </row>
    <row r="45" spans="2:17" ht="15" customHeight="1">
      <c r="B45" s="18" t="s">
        <v>29</v>
      </c>
      <c r="C45" s="19">
        <v>108433</v>
      </c>
      <c r="D45" s="20">
        <v>47272</v>
      </c>
      <c r="E45" s="20">
        <v>13331</v>
      </c>
      <c r="F45" s="20">
        <v>-9</v>
      </c>
      <c r="G45" s="20">
        <v>4632</v>
      </c>
      <c r="H45" s="20">
        <v>6859</v>
      </c>
      <c r="I45" s="20">
        <v>1835</v>
      </c>
      <c r="J45" s="20">
        <v>14</v>
      </c>
      <c r="K45" s="20">
        <v>-3045</v>
      </c>
      <c r="L45" s="20">
        <v>-3451</v>
      </c>
      <c r="M45" s="20">
        <v>409</v>
      </c>
      <c r="N45" s="20">
        <v>-3</v>
      </c>
      <c r="O45" s="20">
        <v>48665</v>
      </c>
      <c r="P45" s="20">
        <v>2210</v>
      </c>
      <c r="Q45" s="21">
        <v>8167</v>
      </c>
    </row>
    <row r="46" spans="2:17" ht="15" customHeight="1">
      <c r="B46" s="22" t="s">
        <v>30</v>
      </c>
      <c r="C46" s="23">
        <v>30127</v>
      </c>
      <c r="D46" s="24">
        <v>29668</v>
      </c>
      <c r="E46" s="24">
        <v>2755</v>
      </c>
      <c r="F46" s="24">
        <v>0</v>
      </c>
      <c r="G46" s="24">
        <v>0</v>
      </c>
      <c r="H46" s="24">
        <v>2080</v>
      </c>
      <c r="I46" s="24">
        <v>360</v>
      </c>
      <c r="J46" s="24">
        <v>315</v>
      </c>
      <c r="K46" s="24">
        <v>-4159</v>
      </c>
      <c r="L46" s="24">
        <v>-3897</v>
      </c>
      <c r="M46" s="24">
        <v>-266</v>
      </c>
      <c r="N46" s="24">
        <v>4</v>
      </c>
      <c r="O46" s="24">
        <v>1912</v>
      </c>
      <c r="P46" s="24">
        <v>-49</v>
      </c>
      <c r="Q46" s="25">
        <v>3219</v>
      </c>
    </row>
    <row r="47" spans="2:17" ht="15" customHeight="1">
      <c r="B47" s="22" t="s">
        <v>31</v>
      </c>
      <c r="C47" s="23">
        <v>78306</v>
      </c>
      <c r="D47" s="24">
        <v>17604</v>
      </c>
      <c r="E47" s="24">
        <v>10576</v>
      </c>
      <c r="F47" s="24">
        <v>-9</v>
      </c>
      <c r="G47" s="24">
        <v>4632</v>
      </c>
      <c r="H47" s="24">
        <v>4779</v>
      </c>
      <c r="I47" s="24">
        <v>1475</v>
      </c>
      <c r="J47" s="24">
        <v>-301</v>
      </c>
      <c r="K47" s="24">
        <v>1114</v>
      </c>
      <c r="L47" s="24">
        <v>446</v>
      </c>
      <c r="M47" s="24">
        <v>675</v>
      </c>
      <c r="N47" s="24">
        <v>-7</v>
      </c>
      <c r="O47" s="24">
        <v>46753</v>
      </c>
      <c r="P47" s="24">
        <v>2259</v>
      </c>
      <c r="Q47" s="25">
        <v>4948</v>
      </c>
    </row>
    <row r="48" spans="2:17" ht="15" customHeight="1">
      <c r="B48" s="18" t="s">
        <v>32</v>
      </c>
      <c r="C48" s="19">
        <v>-45142</v>
      </c>
      <c r="D48" s="20">
        <v>-52971</v>
      </c>
      <c r="E48" s="20">
        <v>7829</v>
      </c>
      <c r="F48" s="20">
        <v>0</v>
      </c>
      <c r="G48" s="20">
        <v>-712</v>
      </c>
      <c r="H48" s="20">
        <v>8526</v>
      </c>
      <c r="I48" s="20">
        <v>15</v>
      </c>
      <c r="J48" s="20">
        <v>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23103</v>
      </c>
    </row>
    <row r="49" spans="2:17" ht="15" customHeight="1">
      <c r="B49" s="26" t="s">
        <v>33</v>
      </c>
      <c r="C49" s="19">
        <v>-53003</v>
      </c>
      <c r="D49" s="20">
        <v>-52971</v>
      </c>
      <c r="E49" s="20">
        <v>-32</v>
      </c>
      <c r="F49" s="20">
        <v>0</v>
      </c>
      <c r="G49" s="20">
        <v>0</v>
      </c>
      <c r="H49" s="20">
        <v>-47</v>
      </c>
      <c r="I49" s="20">
        <v>15</v>
      </c>
      <c r="J49" s="20">
        <v>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14167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-938</v>
      </c>
    </row>
    <row r="51" spans="2:17" ht="15" customHeight="1">
      <c r="B51" s="27" t="s">
        <v>35</v>
      </c>
      <c r="C51" s="23">
        <v>-54360</v>
      </c>
      <c r="D51" s="24">
        <v>-54339</v>
      </c>
      <c r="E51" s="24">
        <v>-21</v>
      </c>
      <c r="F51" s="24">
        <v>0</v>
      </c>
      <c r="G51" s="24">
        <v>0</v>
      </c>
      <c r="H51" s="24">
        <v>-18</v>
      </c>
      <c r="I51" s="24">
        <v>-3</v>
      </c>
      <c r="J51" s="24">
        <v>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15893</v>
      </c>
    </row>
    <row r="52" spans="2:17" ht="15" customHeight="1">
      <c r="B52" s="27" t="s">
        <v>36</v>
      </c>
      <c r="C52" s="23">
        <v>1357</v>
      </c>
      <c r="D52" s="24">
        <v>1368</v>
      </c>
      <c r="E52" s="24">
        <v>-11</v>
      </c>
      <c r="F52" s="24">
        <v>0</v>
      </c>
      <c r="G52" s="24">
        <v>0</v>
      </c>
      <c r="H52" s="24">
        <v>-29</v>
      </c>
      <c r="I52" s="24">
        <v>18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-788</v>
      </c>
    </row>
    <row r="53" spans="2:17" ht="15" customHeight="1">
      <c r="B53" s="22" t="s">
        <v>37</v>
      </c>
      <c r="C53" s="23">
        <v>7861</v>
      </c>
      <c r="D53" s="24" t="str">
        <f aca="true" t="shared" si="6" ref="D53:D58">"M"</f>
        <v>M</v>
      </c>
      <c r="E53" s="24">
        <v>7861</v>
      </c>
      <c r="F53" s="24" t="str">
        <f aca="true" t="shared" si="7" ref="F53:F58">"M"</f>
        <v>M</v>
      </c>
      <c r="G53" s="24">
        <v>-712</v>
      </c>
      <c r="H53" s="24">
        <v>8573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8936</v>
      </c>
    </row>
    <row r="54" spans="2:17" ht="15" customHeight="1">
      <c r="B54" s="18" t="s">
        <v>38</v>
      </c>
      <c r="C54" s="19">
        <v>9569</v>
      </c>
      <c r="D54" s="20" t="str">
        <f t="shared" si="6"/>
        <v>M</v>
      </c>
      <c r="E54" s="20">
        <v>9569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9569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-751</v>
      </c>
    </row>
    <row r="55" spans="2:17" ht="30" customHeight="1">
      <c r="B55" s="26" t="s">
        <v>39</v>
      </c>
      <c r="C55" s="19">
        <v>8937</v>
      </c>
      <c r="D55" s="20" t="str">
        <f t="shared" si="6"/>
        <v>M</v>
      </c>
      <c r="E55" s="20">
        <v>8937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8937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3996</v>
      </c>
      <c r="D56" s="24" t="str">
        <f t="shared" si="6"/>
        <v>M</v>
      </c>
      <c r="E56" s="24">
        <v>3996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3996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4941</v>
      </c>
      <c r="D57" s="24" t="str">
        <f t="shared" si="6"/>
        <v>M</v>
      </c>
      <c r="E57" s="24">
        <v>4941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4941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632</v>
      </c>
      <c r="D58" s="24" t="str">
        <f t="shared" si="6"/>
        <v>M</v>
      </c>
      <c r="E58" s="24">
        <v>632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632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-751</v>
      </c>
    </row>
    <row r="59" spans="2:17" ht="15" customHeight="1">
      <c r="B59" s="28" t="s">
        <v>45</v>
      </c>
      <c r="C59" s="29">
        <v>23417</v>
      </c>
      <c r="D59" s="30">
        <v>10051</v>
      </c>
      <c r="E59" s="30">
        <v>11150</v>
      </c>
      <c r="F59" s="30">
        <v>1369</v>
      </c>
      <c r="G59" s="30">
        <v>4713</v>
      </c>
      <c r="H59" s="30">
        <v>6259</v>
      </c>
      <c r="I59" s="30">
        <v>2810</v>
      </c>
      <c r="J59" s="30">
        <v>-4001</v>
      </c>
      <c r="K59" s="30">
        <v>519</v>
      </c>
      <c r="L59" s="30">
        <v>1236</v>
      </c>
      <c r="M59" s="30">
        <v>-1974</v>
      </c>
      <c r="N59" s="30">
        <v>1257</v>
      </c>
      <c r="O59" s="30">
        <v>1254</v>
      </c>
      <c r="P59" s="30">
        <v>443</v>
      </c>
      <c r="Q59" s="31">
        <v>-4002</v>
      </c>
    </row>
    <row r="60" spans="2:17" ht="17.25" customHeight="1">
      <c r="B60" s="35" t="s">
        <v>46</v>
      </c>
      <c r="C60" s="36">
        <f aca="true" t="shared" si="9" ref="C60:Q60">C6-C35</f>
        <v>-13031</v>
      </c>
      <c r="D60" s="37">
        <f t="shared" si="9"/>
        <v>-39891</v>
      </c>
      <c r="E60" s="37">
        <f t="shared" si="9"/>
        <v>17207</v>
      </c>
      <c r="F60" s="37">
        <f t="shared" si="9"/>
        <v>10715</v>
      </c>
      <c r="G60" s="37">
        <f t="shared" si="9"/>
        <v>-11254</v>
      </c>
      <c r="H60" s="37">
        <f t="shared" si="9"/>
        <v>5807</v>
      </c>
      <c r="I60" s="37">
        <f t="shared" si="9"/>
        <v>7254</v>
      </c>
      <c r="J60" s="37">
        <f t="shared" si="9"/>
        <v>4685</v>
      </c>
      <c r="K60" s="37">
        <f t="shared" si="9"/>
        <v>20004</v>
      </c>
      <c r="L60" s="37">
        <f t="shared" si="9"/>
        <v>16587</v>
      </c>
      <c r="M60" s="37">
        <f t="shared" si="9"/>
        <v>-3228</v>
      </c>
      <c r="N60" s="37">
        <f t="shared" si="9"/>
        <v>6645</v>
      </c>
      <c r="O60" s="37">
        <f t="shared" si="9"/>
        <v>-9739</v>
      </c>
      <c r="P60" s="37">
        <f t="shared" si="9"/>
        <v>-612</v>
      </c>
      <c r="Q60" s="38">
        <f t="shared" si="9"/>
        <v>13001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2011-10-17T12:56:59Z</dcterms:created>
  <dcterms:modified xsi:type="dcterms:W3CDTF">2011-10-17T12:57:00Z</dcterms:modified>
  <cp:category/>
  <cp:version/>
  <cp:contentType/>
  <cp:contentStatus/>
</cp:coreProperties>
</file>