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AF_en 2004q2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<sst xmlns="http://schemas.openxmlformats.org/spreadsheetml/2006/main" count="70" uniqueCount="47">
  <si>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balance sheet: Q2 2004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</si>
  <si>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</si>
  <si>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</si>
  <si>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</si>
  <si>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</si>
  <si>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</si>
  <si>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</si>
  <si>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</si>
  <si>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</si>
  <si>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</si>
  <si>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</si>
  <si>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</si>
  <si>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</si>
  <si>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</si>
  <si>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</si>
  <si>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</si>
  <si>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</t>
  </si>
  <si>
    <t>Monetary gold and SDRs (AF.1)</t>
  </si>
  <si>
    <t>Monetary gold (AF.11)</t>
  </si>
  <si>
    <t>SDRs (AF.12)</t>
  </si>
  <si>
    <t>Currency and deposits (AF.2)</t>
  </si>
  <si>
    <t>Currency (AF.21)</t>
  </si>
  <si>
    <t>Transferable deposits (AF.22)</t>
  </si>
  <si>
    <t>Other deposits (AF.29)</t>
  </si>
  <si>
    <t>Securities other than shares (AF.3)</t>
  </si>
  <si>
    <t>Securities other than shares, excluding financial derivatives (AF.33)</t>
  </si>
  <si>
    <t>Short-term (AF.331)</t>
  </si>
  <si>
    <t>Long-term (AF.332)</t>
  </si>
  <si>
    <t>Financial derivatives (AF.34)</t>
  </si>
  <si>
    <t>Loans (AF.4)</t>
  </si>
  <si>
    <t>Short-term (AF.41)</t>
  </si>
  <si>
    <t>Long-term (AF.42)</t>
  </si>
  <si>
    <t>Shares and other equity (AF.5)</t>
  </si>
  <si>
    <t xml:space="preserve">Shares and other equity, excluding mutual funds shares (AF.51) </t>
  </si>
  <si>
    <t>Quoted shares (AF.511)</t>
  </si>
  <si>
    <t>Unquoted shares (AF.512)</t>
  </si>
  <si>
    <t>Other equity (AF.513)</t>
  </si>
  <si>
    <t>Mutual funds shares (AF.52)</t>
  </si>
  <si>
    <t>Insurance technical reserves (AF.6)</t>
  </si>
  <si>
    <t>Net equity of households in life insurance reserves and in pension funds reserves (AF.61)</t>
  </si>
  <si>
    <t>Net equity of households in life insurance reserves (AF.611)</t>
  </si>
  <si>
    <t>Net equity of households in pension funds reserves (AF.612)</t>
  </si>
  <si>
    <t>Prepayments of insurance premiums and reserves for outstanding claims (AF.62)</t>
  </si>
  <si>
    <t>Other accounts receivable (AF.7)</t>
  </si>
  <si>
    <t>Liabilities</t>
  </si>
  <si>
    <t>Other accounts payable (AF.7)</t>
  </si>
  <si>
    <t>Net financial assets (BF.90)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</si>
</sst>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4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56.710937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4.14062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11682015</v>
      </c>
      <c r="D6" s="16">
        <v>3737713</v>
      </c>
      <c r="E6" s="16">
        <v>4150840</v>
      </c>
      <c r="F6" s="16">
        <v>769825</v>
      </c>
      <c r="G6" s="16">
        <v>2644181</v>
      </c>
      <c r="H6" s="16">
        <v>393261</v>
      </c>
      <c r="I6" s="16">
        <v>32958</v>
      </c>
      <c r="J6" s="16">
        <v>310615</v>
      </c>
      <c r="K6" s="16">
        <v>1465205</v>
      </c>
      <c r="L6" s="16">
        <v>1039875</v>
      </c>
      <c r="M6" s="16">
        <v>404142</v>
      </c>
      <c r="N6" s="16">
        <v>21188</v>
      </c>
      <c r="O6" s="16">
        <v>2290629</v>
      </c>
      <c r="P6" s="16">
        <v>37628</v>
      </c>
      <c r="Q6" s="17">
        <v>2241169</v>
      </c>
    </row>
    <row r="7" spans="2:17" ht="15" customHeight="1">
      <c r="B7" s="18" t="s">
        <v>17</v>
      </c>
      <c r="C7" s="19">
        <v>4611</v>
      </c>
      <c r="D7" s="20" t="str">
        <f>"M"</f>
        <v>M</v>
      </c>
      <c r="E7" s="20">
        <v>4611</v>
      </c>
      <c r="F7" s="20">
        <v>4611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4571</v>
      </c>
      <c r="D8" s="24" t="str">
        <f>"M"</f>
        <v>M</v>
      </c>
      <c r="E8" s="24">
        <v>4571</v>
      </c>
      <c r="F8" s="24">
        <v>4571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40</v>
      </c>
      <c r="D9" s="24" t="str">
        <f>"M"</f>
        <v>M</v>
      </c>
      <c r="E9" s="24">
        <v>40</v>
      </c>
      <c r="F9" s="24">
        <v>40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3014349</v>
      </c>
      <c r="D10" s="20">
        <v>504138</v>
      </c>
      <c r="E10" s="20">
        <v>1013878</v>
      </c>
      <c r="F10" s="20">
        <v>87824</v>
      </c>
      <c r="G10" s="20">
        <v>846939</v>
      </c>
      <c r="H10" s="20">
        <v>17488</v>
      </c>
      <c r="I10" s="20">
        <v>15115</v>
      </c>
      <c r="J10" s="20">
        <v>46512</v>
      </c>
      <c r="K10" s="20">
        <v>264672</v>
      </c>
      <c r="L10" s="20">
        <v>173668</v>
      </c>
      <c r="M10" s="20">
        <v>82841</v>
      </c>
      <c r="N10" s="20">
        <v>8163</v>
      </c>
      <c r="O10" s="20">
        <v>1202901</v>
      </c>
      <c r="P10" s="20">
        <v>28760</v>
      </c>
      <c r="Q10" s="21">
        <v>165277</v>
      </c>
    </row>
    <row r="11" spans="2:17" ht="15" customHeight="1">
      <c r="B11" s="22" t="s">
        <v>21</v>
      </c>
      <c r="C11" s="23">
        <v>257027</v>
      </c>
      <c r="D11" s="24">
        <v>36900</v>
      </c>
      <c r="E11" s="24">
        <v>28837</v>
      </c>
      <c r="F11" s="24">
        <v>77</v>
      </c>
      <c r="G11" s="24">
        <v>27312</v>
      </c>
      <c r="H11" s="24">
        <v>448</v>
      </c>
      <c r="I11" s="24">
        <v>959</v>
      </c>
      <c r="J11" s="24">
        <v>41</v>
      </c>
      <c r="K11" s="24">
        <v>1300</v>
      </c>
      <c r="L11" s="24">
        <v>526</v>
      </c>
      <c r="M11" s="24">
        <v>337</v>
      </c>
      <c r="N11" s="24">
        <v>437</v>
      </c>
      <c r="O11" s="24">
        <v>188734</v>
      </c>
      <c r="P11" s="24">
        <v>1256</v>
      </c>
      <c r="Q11" s="25">
        <v>5622</v>
      </c>
    </row>
    <row r="12" spans="2:17" ht="15" customHeight="1">
      <c r="B12" s="22" t="s">
        <v>22</v>
      </c>
      <c r="C12" s="23">
        <v>890547</v>
      </c>
      <c r="D12" s="24">
        <v>246171</v>
      </c>
      <c r="E12" s="24">
        <v>79767</v>
      </c>
      <c r="F12" s="24">
        <v>1541</v>
      </c>
      <c r="G12" s="24">
        <v>61090</v>
      </c>
      <c r="H12" s="24">
        <v>8467</v>
      </c>
      <c r="I12" s="24">
        <v>6073</v>
      </c>
      <c r="J12" s="24">
        <v>2596</v>
      </c>
      <c r="K12" s="24">
        <v>152347</v>
      </c>
      <c r="L12" s="24">
        <v>83075</v>
      </c>
      <c r="M12" s="24">
        <v>65116</v>
      </c>
      <c r="N12" s="24">
        <v>4156</v>
      </c>
      <c r="O12" s="24">
        <v>393355</v>
      </c>
      <c r="P12" s="24">
        <v>18907</v>
      </c>
      <c r="Q12" s="25">
        <v>40326</v>
      </c>
    </row>
    <row r="13" spans="2:17" ht="15" customHeight="1">
      <c r="B13" s="22" t="s">
        <v>23</v>
      </c>
      <c r="C13" s="23">
        <v>1866775</v>
      </c>
      <c r="D13" s="24">
        <v>221067</v>
      </c>
      <c r="E13" s="24">
        <v>905274</v>
      </c>
      <c r="F13" s="24">
        <v>86206</v>
      </c>
      <c r="G13" s="24">
        <v>758537</v>
      </c>
      <c r="H13" s="24">
        <v>8573</v>
      </c>
      <c r="I13" s="24">
        <v>8083</v>
      </c>
      <c r="J13" s="24">
        <v>43875</v>
      </c>
      <c r="K13" s="24">
        <v>111025</v>
      </c>
      <c r="L13" s="24">
        <v>90067</v>
      </c>
      <c r="M13" s="24">
        <v>17388</v>
      </c>
      <c r="N13" s="24">
        <v>3570</v>
      </c>
      <c r="O13" s="24">
        <v>620812</v>
      </c>
      <c r="P13" s="24">
        <v>8597</v>
      </c>
      <c r="Q13" s="25">
        <v>119329</v>
      </c>
    </row>
    <row r="14" spans="2:17" ht="15" customHeight="1">
      <c r="B14" s="18" t="s">
        <v>24</v>
      </c>
      <c r="C14" s="19">
        <v>1653240</v>
      </c>
      <c r="D14" s="20">
        <v>40916</v>
      </c>
      <c r="E14" s="20">
        <v>1576966</v>
      </c>
      <c r="F14" s="20">
        <v>627067</v>
      </c>
      <c r="G14" s="20">
        <v>697264</v>
      </c>
      <c r="H14" s="20">
        <v>39126</v>
      </c>
      <c r="I14" s="20">
        <v>769</v>
      </c>
      <c r="J14" s="20">
        <v>212740</v>
      </c>
      <c r="K14" s="20">
        <v>30363</v>
      </c>
      <c r="L14" s="20">
        <v>24428</v>
      </c>
      <c r="M14" s="20">
        <v>5699</v>
      </c>
      <c r="N14" s="20">
        <v>236</v>
      </c>
      <c r="O14" s="20">
        <v>2563</v>
      </c>
      <c r="P14" s="20">
        <v>2432</v>
      </c>
      <c r="Q14" s="21">
        <v>173498</v>
      </c>
    </row>
    <row r="15" spans="2:17" ht="15" customHeight="1">
      <c r="B15" s="26" t="s">
        <v>25</v>
      </c>
      <c r="C15" s="19">
        <v>1612822</v>
      </c>
      <c r="D15" s="20">
        <v>38330</v>
      </c>
      <c r="E15" s="20">
        <v>1543124</v>
      </c>
      <c r="F15" s="20">
        <v>625974</v>
      </c>
      <c r="G15" s="20">
        <v>665536</v>
      </c>
      <c r="H15" s="20">
        <v>38917</v>
      </c>
      <c r="I15" s="20">
        <v>764</v>
      </c>
      <c r="J15" s="20">
        <v>211933</v>
      </c>
      <c r="K15" s="20">
        <v>26684</v>
      </c>
      <c r="L15" s="20">
        <v>24190</v>
      </c>
      <c r="M15" s="20">
        <v>2258</v>
      </c>
      <c r="N15" s="20">
        <v>236</v>
      </c>
      <c r="O15" s="20">
        <v>2254</v>
      </c>
      <c r="P15" s="20">
        <v>2430</v>
      </c>
      <c r="Q15" s="21">
        <v>152132</v>
      </c>
    </row>
    <row r="16" spans="2:17" ht="15" customHeight="1">
      <c r="B16" s="27" t="s">
        <v>26</v>
      </c>
      <c r="C16" s="23">
        <v>411032</v>
      </c>
      <c r="D16" s="24">
        <v>3200</v>
      </c>
      <c r="E16" s="24">
        <v>387124</v>
      </c>
      <c r="F16" s="24">
        <v>229635</v>
      </c>
      <c r="G16" s="24">
        <v>127561</v>
      </c>
      <c r="H16" s="24">
        <v>503</v>
      </c>
      <c r="I16" s="24">
        <v>676</v>
      </c>
      <c r="J16" s="24">
        <v>28749</v>
      </c>
      <c r="K16" s="24">
        <v>18879</v>
      </c>
      <c r="L16" s="24">
        <v>18358</v>
      </c>
      <c r="M16" s="24">
        <v>335</v>
      </c>
      <c r="N16" s="24">
        <v>186</v>
      </c>
      <c r="O16" s="24">
        <v>16</v>
      </c>
      <c r="P16" s="24">
        <v>1813</v>
      </c>
      <c r="Q16" s="25">
        <v>3364</v>
      </c>
    </row>
    <row r="17" spans="2:17" ht="15" customHeight="1">
      <c r="B17" s="27" t="s">
        <v>27</v>
      </c>
      <c r="C17" s="23">
        <v>1201790</v>
      </c>
      <c r="D17" s="24">
        <v>35130</v>
      </c>
      <c r="E17" s="24">
        <v>1156000</v>
      </c>
      <c r="F17" s="24">
        <v>396339</v>
      </c>
      <c r="G17" s="24">
        <v>537975</v>
      </c>
      <c r="H17" s="24">
        <v>38414</v>
      </c>
      <c r="I17" s="24">
        <v>88</v>
      </c>
      <c r="J17" s="24">
        <v>183184</v>
      </c>
      <c r="K17" s="24">
        <v>7805</v>
      </c>
      <c r="L17" s="24">
        <v>5832</v>
      </c>
      <c r="M17" s="24">
        <v>1923</v>
      </c>
      <c r="N17" s="24">
        <v>50</v>
      </c>
      <c r="O17" s="24">
        <v>2238</v>
      </c>
      <c r="P17" s="24">
        <v>617</v>
      </c>
      <c r="Q17" s="25">
        <v>148768</v>
      </c>
    </row>
    <row r="18" spans="2:17" ht="15" customHeight="1">
      <c r="B18" s="22" t="s">
        <v>28</v>
      </c>
      <c r="C18" s="23">
        <v>40418</v>
      </c>
      <c r="D18" s="24">
        <v>2586</v>
      </c>
      <c r="E18" s="24">
        <v>33842</v>
      </c>
      <c r="F18" s="24">
        <v>1093</v>
      </c>
      <c r="G18" s="24">
        <v>31728</v>
      </c>
      <c r="H18" s="24">
        <v>209</v>
      </c>
      <c r="I18" s="24">
        <v>5</v>
      </c>
      <c r="J18" s="24">
        <v>807</v>
      </c>
      <c r="K18" s="24">
        <v>3679</v>
      </c>
      <c r="L18" s="24">
        <v>238</v>
      </c>
      <c r="M18" s="24">
        <v>3441</v>
      </c>
      <c r="N18" s="24">
        <v>0</v>
      </c>
      <c r="O18" s="24">
        <v>309</v>
      </c>
      <c r="P18" s="24">
        <v>2</v>
      </c>
      <c r="Q18" s="25">
        <v>21366</v>
      </c>
    </row>
    <row r="19" spans="2:17" ht="15" customHeight="1">
      <c r="B19" s="18" t="s">
        <v>29</v>
      </c>
      <c r="C19" s="19">
        <v>1786174</v>
      </c>
      <c r="D19" s="20">
        <v>283424</v>
      </c>
      <c r="E19" s="20">
        <v>1307767</v>
      </c>
      <c r="F19" s="20">
        <v>46284</v>
      </c>
      <c r="G19" s="20">
        <v>1015463</v>
      </c>
      <c r="H19" s="20">
        <v>241707</v>
      </c>
      <c r="I19" s="20">
        <v>2772</v>
      </c>
      <c r="J19" s="20">
        <v>1541</v>
      </c>
      <c r="K19" s="20">
        <v>192414</v>
      </c>
      <c r="L19" s="20">
        <v>186576</v>
      </c>
      <c r="M19" s="20">
        <v>5838</v>
      </c>
      <c r="N19" s="20">
        <v>0</v>
      </c>
      <c r="O19" s="20">
        <v>2291</v>
      </c>
      <c r="P19" s="20">
        <v>278</v>
      </c>
      <c r="Q19" s="21">
        <v>398288</v>
      </c>
    </row>
    <row r="20" spans="2:17" ht="15" customHeight="1">
      <c r="B20" s="22" t="s">
        <v>30</v>
      </c>
      <c r="C20" s="23">
        <v>463587</v>
      </c>
      <c r="D20" s="24">
        <v>118518</v>
      </c>
      <c r="E20" s="24">
        <v>333756</v>
      </c>
      <c r="F20" s="24">
        <v>5316</v>
      </c>
      <c r="G20" s="24">
        <v>253653</v>
      </c>
      <c r="H20" s="24">
        <v>72020</v>
      </c>
      <c r="I20" s="24">
        <v>2767</v>
      </c>
      <c r="J20" s="24">
        <v>0</v>
      </c>
      <c r="K20" s="24">
        <v>11313</v>
      </c>
      <c r="L20" s="24">
        <v>5483</v>
      </c>
      <c r="M20" s="24">
        <v>5830</v>
      </c>
      <c r="N20" s="24">
        <v>0</v>
      </c>
      <c r="O20" s="24">
        <v>0</v>
      </c>
      <c r="P20" s="24">
        <v>0</v>
      </c>
      <c r="Q20" s="25">
        <v>46780</v>
      </c>
    </row>
    <row r="21" spans="2:17" ht="15" customHeight="1">
      <c r="B21" s="22" t="s">
        <v>31</v>
      </c>
      <c r="C21" s="23">
        <v>1322587</v>
      </c>
      <c r="D21" s="24">
        <v>164906</v>
      </c>
      <c r="E21" s="24">
        <v>974011</v>
      </c>
      <c r="F21" s="24">
        <v>40968</v>
      </c>
      <c r="G21" s="24">
        <v>761810</v>
      </c>
      <c r="H21" s="24">
        <v>169687</v>
      </c>
      <c r="I21" s="24">
        <v>5</v>
      </c>
      <c r="J21" s="24">
        <v>1541</v>
      </c>
      <c r="K21" s="24">
        <v>181101</v>
      </c>
      <c r="L21" s="24">
        <v>181093</v>
      </c>
      <c r="M21" s="24">
        <v>8</v>
      </c>
      <c r="N21" s="24">
        <v>0</v>
      </c>
      <c r="O21" s="24">
        <v>2291</v>
      </c>
      <c r="P21" s="24">
        <v>278</v>
      </c>
      <c r="Q21" s="25">
        <v>351508</v>
      </c>
    </row>
    <row r="22" spans="2:17" ht="15" customHeight="1">
      <c r="B22" s="18" t="s">
        <v>32</v>
      </c>
      <c r="C22" s="19">
        <v>2673054</v>
      </c>
      <c r="D22" s="20">
        <v>1083958</v>
      </c>
      <c r="E22" s="20">
        <v>145942</v>
      </c>
      <c r="F22" s="20">
        <v>436</v>
      </c>
      <c r="G22" s="20">
        <v>41311</v>
      </c>
      <c r="H22" s="20">
        <v>58374</v>
      </c>
      <c r="I22" s="20">
        <v>9309</v>
      </c>
      <c r="J22" s="20">
        <v>36512</v>
      </c>
      <c r="K22" s="20">
        <v>656673</v>
      </c>
      <c r="L22" s="20">
        <v>430997</v>
      </c>
      <c r="M22" s="20">
        <v>225363</v>
      </c>
      <c r="N22" s="20">
        <v>313</v>
      </c>
      <c r="O22" s="20">
        <v>783180</v>
      </c>
      <c r="P22" s="20">
        <v>3301</v>
      </c>
      <c r="Q22" s="21">
        <v>1199298</v>
      </c>
    </row>
    <row r="23" spans="2:17" ht="15" customHeight="1">
      <c r="B23" s="26" t="s">
        <v>33</v>
      </c>
      <c r="C23" s="19">
        <v>2509607</v>
      </c>
      <c r="D23" s="20">
        <v>1071013</v>
      </c>
      <c r="E23" s="20">
        <v>133242</v>
      </c>
      <c r="F23" s="20">
        <v>436</v>
      </c>
      <c r="G23" s="20">
        <v>34411</v>
      </c>
      <c r="H23" s="20">
        <v>58374</v>
      </c>
      <c r="I23" s="20">
        <v>9309</v>
      </c>
      <c r="J23" s="20">
        <v>30712</v>
      </c>
      <c r="K23" s="20">
        <v>647804</v>
      </c>
      <c r="L23" s="20">
        <v>422286</v>
      </c>
      <c r="M23" s="20">
        <v>225205</v>
      </c>
      <c r="N23" s="20">
        <v>313</v>
      </c>
      <c r="O23" s="20">
        <v>654886</v>
      </c>
      <c r="P23" s="20">
        <v>2662</v>
      </c>
      <c r="Q23" s="21">
        <v>1199298</v>
      </c>
    </row>
    <row r="24" spans="2:17" ht="15" customHeight="1">
      <c r="B24" s="27" t="s">
        <v>34</v>
      </c>
      <c r="C24" s="23">
        <v>269426</v>
      </c>
      <c r="D24" s="24">
        <v>61529</v>
      </c>
      <c r="E24" s="24">
        <v>38128</v>
      </c>
      <c r="F24" s="24">
        <v>0</v>
      </c>
      <c r="G24" s="24">
        <v>7224</v>
      </c>
      <c r="H24" s="24">
        <v>14893</v>
      </c>
      <c r="I24" s="24">
        <v>1472</v>
      </c>
      <c r="J24" s="24">
        <v>14539</v>
      </c>
      <c r="K24" s="24">
        <v>151324</v>
      </c>
      <c r="L24" s="24">
        <v>149596</v>
      </c>
      <c r="M24" s="24">
        <v>1728</v>
      </c>
      <c r="N24" s="24">
        <v>0</v>
      </c>
      <c r="O24" s="24">
        <v>18445</v>
      </c>
      <c r="P24" s="24">
        <v>0</v>
      </c>
      <c r="Q24" s="25">
        <v>280258</v>
      </c>
    </row>
    <row r="25" spans="2:17" ht="15" customHeight="1">
      <c r="B25" s="27" t="s">
        <v>35</v>
      </c>
      <c r="C25" s="23">
        <v>1415333</v>
      </c>
      <c r="D25" s="24">
        <v>884910</v>
      </c>
      <c r="E25" s="24">
        <v>86253</v>
      </c>
      <c r="F25" s="24">
        <v>0</v>
      </c>
      <c r="G25" s="24">
        <v>25418</v>
      </c>
      <c r="H25" s="24">
        <v>43150</v>
      </c>
      <c r="I25" s="24">
        <v>7436</v>
      </c>
      <c r="J25" s="24">
        <v>10249</v>
      </c>
      <c r="K25" s="24">
        <v>258428</v>
      </c>
      <c r="L25" s="24">
        <v>106155</v>
      </c>
      <c r="M25" s="24">
        <v>151962</v>
      </c>
      <c r="N25" s="24">
        <v>311</v>
      </c>
      <c r="O25" s="24">
        <v>183929</v>
      </c>
      <c r="P25" s="24">
        <v>1813</v>
      </c>
      <c r="Q25" s="25">
        <v>631986</v>
      </c>
    </row>
    <row r="26" spans="2:17" ht="15" customHeight="1">
      <c r="B26" s="27" t="s">
        <v>36</v>
      </c>
      <c r="C26" s="23">
        <v>824848</v>
      </c>
      <c r="D26" s="24">
        <v>124574</v>
      </c>
      <c r="E26" s="24">
        <v>8861</v>
      </c>
      <c r="F26" s="24">
        <v>436</v>
      </c>
      <c r="G26" s="24">
        <v>1769</v>
      </c>
      <c r="H26" s="24">
        <v>331</v>
      </c>
      <c r="I26" s="24">
        <v>401</v>
      </c>
      <c r="J26" s="24">
        <v>5924</v>
      </c>
      <c r="K26" s="24">
        <v>238052</v>
      </c>
      <c r="L26" s="24">
        <v>166535</v>
      </c>
      <c r="M26" s="24">
        <v>71515</v>
      </c>
      <c r="N26" s="24">
        <v>2</v>
      </c>
      <c r="O26" s="24">
        <v>452512</v>
      </c>
      <c r="P26" s="24">
        <v>849</v>
      </c>
      <c r="Q26" s="25">
        <v>287054</v>
      </c>
    </row>
    <row r="27" spans="2:17" ht="15" customHeight="1">
      <c r="B27" s="22" t="s">
        <v>37</v>
      </c>
      <c r="C27" s="23">
        <v>163447</v>
      </c>
      <c r="D27" s="24">
        <v>12945</v>
      </c>
      <c r="E27" s="24">
        <v>12700</v>
      </c>
      <c r="F27" s="24">
        <v>0</v>
      </c>
      <c r="G27" s="24">
        <v>6900</v>
      </c>
      <c r="H27" s="24">
        <v>0</v>
      </c>
      <c r="I27" s="24">
        <v>0</v>
      </c>
      <c r="J27" s="24">
        <v>5800</v>
      </c>
      <c r="K27" s="24">
        <v>8869</v>
      </c>
      <c r="L27" s="24">
        <v>8711</v>
      </c>
      <c r="M27" s="24">
        <v>158</v>
      </c>
      <c r="N27" s="24">
        <v>0</v>
      </c>
      <c r="O27" s="24">
        <v>128294</v>
      </c>
      <c r="P27" s="24">
        <v>639</v>
      </c>
      <c r="Q27" s="25">
        <v>0</v>
      </c>
    </row>
    <row r="28" spans="2:17" ht="15" customHeight="1">
      <c r="B28" s="18" t="s">
        <v>38</v>
      </c>
      <c r="C28" s="19">
        <v>279870</v>
      </c>
      <c r="D28" s="20">
        <v>21659</v>
      </c>
      <c r="E28" s="20">
        <v>6544</v>
      </c>
      <c r="F28" s="20">
        <v>2</v>
      </c>
      <c r="G28" s="20">
        <v>3485</v>
      </c>
      <c r="H28" s="20">
        <v>338</v>
      </c>
      <c r="I28" s="20">
        <v>30</v>
      </c>
      <c r="J28" s="20">
        <v>2689</v>
      </c>
      <c r="K28" s="20">
        <v>432</v>
      </c>
      <c r="L28" s="20">
        <v>136</v>
      </c>
      <c r="M28" s="20">
        <v>255</v>
      </c>
      <c r="N28" s="20">
        <v>41</v>
      </c>
      <c r="O28" s="20">
        <v>250999</v>
      </c>
      <c r="P28" s="20">
        <v>236</v>
      </c>
      <c r="Q28" s="21">
        <v>1525</v>
      </c>
    </row>
    <row r="29" spans="2:17" ht="30" customHeight="1">
      <c r="B29" s="26" t="s">
        <v>39</v>
      </c>
      <c r="C29" s="19">
        <v>223201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223201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137455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137455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85746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85746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56669</v>
      </c>
      <c r="D32" s="24">
        <v>21659</v>
      </c>
      <c r="E32" s="24">
        <v>6544</v>
      </c>
      <c r="F32" s="24">
        <v>2</v>
      </c>
      <c r="G32" s="24">
        <v>3485</v>
      </c>
      <c r="H32" s="24">
        <v>338</v>
      </c>
      <c r="I32" s="24">
        <v>30</v>
      </c>
      <c r="J32" s="24">
        <v>2689</v>
      </c>
      <c r="K32" s="24">
        <v>432</v>
      </c>
      <c r="L32" s="24">
        <v>136</v>
      </c>
      <c r="M32" s="24">
        <v>255</v>
      </c>
      <c r="N32" s="24">
        <v>41</v>
      </c>
      <c r="O32" s="24">
        <v>27798</v>
      </c>
      <c r="P32" s="24">
        <v>236</v>
      </c>
      <c r="Q32" s="25">
        <v>1525</v>
      </c>
    </row>
    <row r="33" spans="2:17" ht="15" customHeight="1">
      <c r="B33" s="28" t="s">
        <v>43</v>
      </c>
      <c r="C33" s="29">
        <v>2270717</v>
      </c>
      <c r="D33" s="30">
        <v>1803618</v>
      </c>
      <c r="E33" s="30">
        <v>95132</v>
      </c>
      <c r="F33" s="30">
        <v>3601</v>
      </c>
      <c r="G33" s="30">
        <v>39719</v>
      </c>
      <c r="H33" s="30">
        <v>36228</v>
      </c>
      <c r="I33" s="30">
        <v>4963</v>
      </c>
      <c r="J33" s="30">
        <v>10621</v>
      </c>
      <c r="K33" s="30">
        <v>320651</v>
      </c>
      <c r="L33" s="30">
        <v>224070</v>
      </c>
      <c r="M33" s="30">
        <v>84146</v>
      </c>
      <c r="N33" s="30">
        <v>12435</v>
      </c>
      <c r="O33" s="30">
        <v>48695</v>
      </c>
      <c r="P33" s="30">
        <v>2621</v>
      </c>
      <c r="Q33" s="31">
        <v>303283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12233968</v>
      </c>
      <c r="D35" s="16">
        <v>6272016</v>
      </c>
      <c r="E35" s="16">
        <v>4296724</v>
      </c>
      <c r="F35" s="16">
        <v>818928</v>
      </c>
      <c r="G35" s="16">
        <v>2591434</v>
      </c>
      <c r="H35" s="16">
        <v>422901</v>
      </c>
      <c r="I35" s="16">
        <v>81506</v>
      </c>
      <c r="J35" s="16">
        <v>381955</v>
      </c>
      <c r="K35" s="16">
        <v>1189582</v>
      </c>
      <c r="L35" s="16">
        <v>1052800</v>
      </c>
      <c r="M35" s="16">
        <v>114246</v>
      </c>
      <c r="N35" s="16">
        <v>22536</v>
      </c>
      <c r="O35" s="16">
        <v>468100</v>
      </c>
      <c r="P35" s="16">
        <v>7546</v>
      </c>
      <c r="Q35" s="17">
        <v>1684605</v>
      </c>
    </row>
    <row r="36" spans="2:17" ht="15" customHeight="1">
      <c r="B36" s="18" t="s">
        <v>20</v>
      </c>
      <c r="C36" s="19">
        <v>2895106</v>
      </c>
      <c r="D36" s="20" t="str">
        <f>"M"</f>
        <v>M</v>
      </c>
      <c r="E36" s="20">
        <v>2889656</v>
      </c>
      <c r="F36" s="20">
        <v>812831</v>
      </c>
      <c r="G36" s="20">
        <v>2076825</v>
      </c>
      <c r="H36" s="20">
        <v>0</v>
      </c>
      <c r="I36" s="20">
        <v>0</v>
      </c>
      <c r="J36" s="20">
        <v>0</v>
      </c>
      <c r="K36" s="20">
        <v>5450</v>
      </c>
      <c r="L36" s="20">
        <v>5450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284520</v>
      </c>
    </row>
    <row r="37" spans="2:17" ht="15" customHeight="1">
      <c r="B37" s="22" t="s">
        <v>21</v>
      </c>
      <c r="C37" s="23">
        <v>256895</v>
      </c>
      <c r="D37" s="24" t="str">
        <f>"M"</f>
        <v>M</v>
      </c>
      <c r="E37" s="24">
        <v>256895</v>
      </c>
      <c r="F37" s="24">
        <v>256895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5754</v>
      </c>
    </row>
    <row r="38" spans="2:17" ht="15" customHeight="1">
      <c r="B38" s="22" t="s">
        <v>22</v>
      </c>
      <c r="C38" s="23">
        <v>902880</v>
      </c>
      <c r="D38" s="24" t="str">
        <f>"M"</f>
        <v>M</v>
      </c>
      <c r="E38" s="24">
        <v>901247</v>
      </c>
      <c r="F38" s="24">
        <v>55553</v>
      </c>
      <c r="G38" s="24">
        <v>845694</v>
      </c>
      <c r="H38" s="24">
        <v>0</v>
      </c>
      <c r="I38" s="24">
        <v>0</v>
      </c>
      <c r="J38" s="24">
        <v>0</v>
      </c>
      <c r="K38" s="24">
        <v>1633</v>
      </c>
      <c r="L38" s="24">
        <v>1633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27993</v>
      </c>
    </row>
    <row r="39" spans="2:17" ht="15" customHeight="1">
      <c r="B39" s="22" t="s">
        <v>23</v>
      </c>
      <c r="C39" s="23">
        <v>1735331</v>
      </c>
      <c r="D39" s="24" t="str">
        <f>"M"</f>
        <v>M</v>
      </c>
      <c r="E39" s="24">
        <v>1731514</v>
      </c>
      <c r="F39" s="24">
        <v>500383</v>
      </c>
      <c r="G39" s="24">
        <v>1231131</v>
      </c>
      <c r="H39" s="24">
        <v>0</v>
      </c>
      <c r="I39" s="24">
        <v>0</v>
      </c>
      <c r="J39" s="24">
        <v>0</v>
      </c>
      <c r="K39" s="24">
        <v>3817</v>
      </c>
      <c r="L39" s="24">
        <v>3817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250773</v>
      </c>
    </row>
    <row r="40" spans="2:17" ht="15" customHeight="1">
      <c r="B40" s="18" t="s">
        <v>24</v>
      </c>
      <c r="C40" s="19">
        <v>885525</v>
      </c>
      <c r="D40" s="20">
        <v>84758</v>
      </c>
      <c r="E40" s="20">
        <v>146069</v>
      </c>
      <c r="F40" s="20">
        <v>1029</v>
      </c>
      <c r="G40" s="20">
        <v>117940</v>
      </c>
      <c r="H40" s="20">
        <v>19148</v>
      </c>
      <c r="I40" s="20">
        <v>2820</v>
      </c>
      <c r="J40" s="20">
        <v>5132</v>
      </c>
      <c r="K40" s="20">
        <v>654698</v>
      </c>
      <c r="L40" s="20">
        <v>630097</v>
      </c>
      <c r="M40" s="20">
        <v>24601</v>
      </c>
      <c r="N40" s="20">
        <v>0</v>
      </c>
      <c r="O40" s="20">
        <v>0</v>
      </c>
      <c r="P40" s="20">
        <v>0</v>
      </c>
      <c r="Q40" s="21">
        <v>941213</v>
      </c>
    </row>
    <row r="41" spans="2:17" ht="15" customHeight="1">
      <c r="B41" s="26" t="s">
        <v>25</v>
      </c>
      <c r="C41" s="19">
        <v>847806</v>
      </c>
      <c r="D41" s="20">
        <v>83504</v>
      </c>
      <c r="E41" s="20">
        <v>111781</v>
      </c>
      <c r="F41" s="20">
        <v>0</v>
      </c>
      <c r="G41" s="20">
        <v>85839</v>
      </c>
      <c r="H41" s="20">
        <v>18876</v>
      </c>
      <c r="I41" s="20">
        <v>2818</v>
      </c>
      <c r="J41" s="20">
        <v>4248</v>
      </c>
      <c r="K41" s="20">
        <v>652521</v>
      </c>
      <c r="L41" s="20">
        <v>629045</v>
      </c>
      <c r="M41" s="20">
        <v>23476</v>
      </c>
      <c r="N41" s="20">
        <v>0</v>
      </c>
      <c r="O41" s="20">
        <v>0</v>
      </c>
      <c r="P41" s="20">
        <v>0</v>
      </c>
      <c r="Q41" s="21">
        <v>917148</v>
      </c>
    </row>
    <row r="42" spans="2:17" s="34" customFormat="1" ht="15" customHeight="1">
      <c r="B42" s="27" t="s">
        <v>26</v>
      </c>
      <c r="C42" s="23">
        <v>181573</v>
      </c>
      <c r="D42" s="24">
        <v>14501</v>
      </c>
      <c r="E42" s="24">
        <v>846</v>
      </c>
      <c r="F42" s="24">
        <v>0</v>
      </c>
      <c r="G42" s="24">
        <v>0</v>
      </c>
      <c r="H42" s="24">
        <v>846</v>
      </c>
      <c r="I42" s="24">
        <v>0</v>
      </c>
      <c r="J42" s="24">
        <v>0</v>
      </c>
      <c r="K42" s="24">
        <v>166226</v>
      </c>
      <c r="L42" s="24">
        <v>165224</v>
      </c>
      <c r="M42" s="24">
        <v>1002</v>
      </c>
      <c r="N42" s="24">
        <v>0</v>
      </c>
      <c r="O42" s="24">
        <v>0</v>
      </c>
      <c r="P42" s="24">
        <v>0</v>
      </c>
      <c r="Q42" s="25">
        <v>232823</v>
      </c>
    </row>
    <row r="43" spans="2:17" ht="15" customHeight="1">
      <c r="B43" s="27" t="s">
        <v>27</v>
      </c>
      <c r="C43" s="23">
        <v>666233</v>
      </c>
      <c r="D43" s="24">
        <v>69003</v>
      </c>
      <c r="E43" s="24">
        <v>110935</v>
      </c>
      <c r="F43" s="24">
        <v>0</v>
      </c>
      <c r="G43" s="24">
        <v>85839</v>
      </c>
      <c r="H43" s="24">
        <v>18030</v>
      </c>
      <c r="I43" s="24">
        <v>2818</v>
      </c>
      <c r="J43" s="24">
        <v>4248</v>
      </c>
      <c r="K43" s="24">
        <v>486295</v>
      </c>
      <c r="L43" s="24">
        <v>463821</v>
      </c>
      <c r="M43" s="24">
        <v>22474</v>
      </c>
      <c r="N43" s="24">
        <v>0</v>
      </c>
      <c r="O43" s="24">
        <v>0</v>
      </c>
      <c r="P43" s="24">
        <v>0</v>
      </c>
      <c r="Q43" s="25">
        <v>684325</v>
      </c>
    </row>
    <row r="44" spans="2:17" ht="15" customHeight="1">
      <c r="B44" s="22" t="s">
        <v>28</v>
      </c>
      <c r="C44" s="23">
        <v>37719</v>
      </c>
      <c r="D44" s="24">
        <v>1254</v>
      </c>
      <c r="E44" s="24">
        <v>34288</v>
      </c>
      <c r="F44" s="24">
        <v>1029</v>
      </c>
      <c r="G44" s="24">
        <v>32101</v>
      </c>
      <c r="H44" s="24">
        <v>272</v>
      </c>
      <c r="I44" s="24">
        <v>2</v>
      </c>
      <c r="J44" s="24">
        <v>884</v>
      </c>
      <c r="K44" s="24">
        <v>2177</v>
      </c>
      <c r="L44" s="24">
        <v>1052</v>
      </c>
      <c r="M44" s="24">
        <v>1125</v>
      </c>
      <c r="N44" s="24">
        <v>0</v>
      </c>
      <c r="O44" s="24">
        <v>0</v>
      </c>
      <c r="P44" s="24">
        <v>0</v>
      </c>
      <c r="Q44" s="25">
        <v>24065</v>
      </c>
    </row>
    <row r="45" spans="2:17" ht="15" customHeight="1">
      <c r="B45" s="18" t="s">
        <v>29</v>
      </c>
      <c r="C45" s="19">
        <v>2043438</v>
      </c>
      <c r="D45" s="20">
        <v>1061155</v>
      </c>
      <c r="E45" s="20">
        <v>340817</v>
      </c>
      <c r="F45" s="20">
        <v>82</v>
      </c>
      <c r="G45" s="20">
        <v>62762</v>
      </c>
      <c r="H45" s="20">
        <v>217426</v>
      </c>
      <c r="I45" s="20">
        <v>57591</v>
      </c>
      <c r="J45" s="20">
        <v>2956</v>
      </c>
      <c r="K45" s="20">
        <v>266640</v>
      </c>
      <c r="L45" s="20">
        <v>218700</v>
      </c>
      <c r="M45" s="20">
        <v>47636</v>
      </c>
      <c r="N45" s="20">
        <v>304</v>
      </c>
      <c r="O45" s="20">
        <v>372283</v>
      </c>
      <c r="P45" s="20">
        <v>2543</v>
      </c>
      <c r="Q45" s="21">
        <v>141024</v>
      </c>
    </row>
    <row r="46" spans="2:17" ht="15" customHeight="1">
      <c r="B46" s="22" t="s">
        <v>30</v>
      </c>
      <c r="C46" s="23">
        <v>497045</v>
      </c>
      <c r="D46" s="24">
        <v>324769</v>
      </c>
      <c r="E46" s="24">
        <v>100358</v>
      </c>
      <c r="F46" s="24">
        <v>0</v>
      </c>
      <c r="G46" s="24">
        <v>0</v>
      </c>
      <c r="H46" s="24">
        <v>93377</v>
      </c>
      <c r="I46" s="24">
        <v>4943</v>
      </c>
      <c r="J46" s="24">
        <v>2038</v>
      </c>
      <c r="K46" s="24">
        <v>14225</v>
      </c>
      <c r="L46" s="24">
        <v>5402</v>
      </c>
      <c r="M46" s="24">
        <v>8823</v>
      </c>
      <c r="N46" s="24">
        <v>0</v>
      </c>
      <c r="O46" s="24">
        <v>56974</v>
      </c>
      <c r="P46" s="24">
        <v>719</v>
      </c>
      <c r="Q46" s="25">
        <v>13322</v>
      </c>
    </row>
    <row r="47" spans="2:17" ht="15" customHeight="1">
      <c r="B47" s="22" t="s">
        <v>31</v>
      </c>
      <c r="C47" s="23">
        <v>1546393</v>
      </c>
      <c r="D47" s="24">
        <v>736386</v>
      </c>
      <c r="E47" s="24">
        <v>240459</v>
      </c>
      <c r="F47" s="24">
        <v>82</v>
      </c>
      <c r="G47" s="24">
        <v>62762</v>
      </c>
      <c r="H47" s="24">
        <v>124049</v>
      </c>
      <c r="I47" s="24">
        <v>52648</v>
      </c>
      <c r="J47" s="24">
        <v>918</v>
      </c>
      <c r="K47" s="24">
        <v>252415</v>
      </c>
      <c r="L47" s="24">
        <v>213298</v>
      </c>
      <c r="M47" s="24">
        <v>38813</v>
      </c>
      <c r="N47" s="24">
        <v>304</v>
      </c>
      <c r="O47" s="24">
        <v>315309</v>
      </c>
      <c r="P47" s="24">
        <v>1824</v>
      </c>
      <c r="Q47" s="25">
        <v>127702</v>
      </c>
    </row>
    <row r="48" spans="2:17" ht="15" customHeight="1">
      <c r="B48" s="18" t="s">
        <v>32</v>
      </c>
      <c r="C48" s="19">
        <v>3696962</v>
      </c>
      <c r="D48" s="20">
        <v>3195229</v>
      </c>
      <c r="E48" s="20">
        <v>501733</v>
      </c>
      <c r="F48" s="20">
        <v>1400</v>
      </c>
      <c r="G48" s="20">
        <v>301645</v>
      </c>
      <c r="H48" s="20">
        <v>120245</v>
      </c>
      <c r="I48" s="20">
        <v>12493</v>
      </c>
      <c r="J48" s="20">
        <v>65950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175390</v>
      </c>
    </row>
    <row r="49" spans="2:17" ht="15" customHeight="1">
      <c r="B49" s="26" t="s">
        <v>33</v>
      </c>
      <c r="C49" s="19">
        <v>3588133</v>
      </c>
      <c r="D49" s="20">
        <v>3195229</v>
      </c>
      <c r="E49" s="20">
        <v>392904</v>
      </c>
      <c r="F49" s="20">
        <v>1400</v>
      </c>
      <c r="G49" s="20">
        <v>246446</v>
      </c>
      <c r="H49" s="20">
        <v>66615</v>
      </c>
      <c r="I49" s="20">
        <v>12493</v>
      </c>
      <c r="J49" s="20">
        <v>65950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120772</v>
      </c>
    </row>
    <row r="50" spans="2:17" s="34" customFormat="1" ht="15" customHeight="1">
      <c r="B50" s="27" t="s">
        <v>34</v>
      </c>
      <c r="C50" s="23">
        <v>530728</v>
      </c>
      <c r="D50" s="24">
        <v>389351</v>
      </c>
      <c r="E50" s="24">
        <v>141377</v>
      </c>
      <c r="F50" s="24">
        <v>0</v>
      </c>
      <c r="G50" s="24">
        <v>118436</v>
      </c>
      <c r="H50" s="24">
        <v>206</v>
      </c>
      <c r="I50" s="24">
        <v>0</v>
      </c>
      <c r="J50" s="24">
        <v>22735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18956</v>
      </c>
    </row>
    <row r="51" spans="2:17" ht="15" customHeight="1">
      <c r="B51" s="27" t="s">
        <v>35</v>
      </c>
      <c r="C51" s="23">
        <v>2012757</v>
      </c>
      <c r="D51" s="24">
        <v>1774654</v>
      </c>
      <c r="E51" s="24">
        <v>238103</v>
      </c>
      <c r="F51" s="24">
        <v>0</v>
      </c>
      <c r="G51" s="24">
        <v>128010</v>
      </c>
      <c r="H51" s="24">
        <v>55236</v>
      </c>
      <c r="I51" s="24">
        <v>11642</v>
      </c>
      <c r="J51" s="24">
        <v>43215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34562</v>
      </c>
    </row>
    <row r="52" spans="2:17" ht="15" customHeight="1">
      <c r="B52" s="27" t="s">
        <v>36</v>
      </c>
      <c r="C52" s="23">
        <v>1044648</v>
      </c>
      <c r="D52" s="24">
        <v>1031224</v>
      </c>
      <c r="E52" s="24">
        <v>13424</v>
      </c>
      <c r="F52" s="24">
        <v>1400</v>
      </c>
      <c r="G52" s="24">
        <v>0</v>
      </c>
      <c r="H52" s="24">
        <v>11173</v>
      </c>
      <c r="I52" s="24">
        <v>851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67254</v>
      </c>
    </row>
    <row r="53" spans="2:17" ht="15" customHeight="1">
      <c r="B53" s="22" t="s">
        <v>37</v>
      </c>
      <c r="C53" s="23">
        <v>108829</v>
      </c>
      <c r="D53" s="24" t="str">
        <f aca="true" t="shared" si="6" ref="D53:D58">"M"</f>
        <v>M</v>
      </c>
      <c r="E53" s="24">
        <v>108829</v>
      </c>
      <c r="F53" s="24" t="str">
        <f aca="true" t="shared" si="7" ref="F53:F58">"M"</f>
        <v>M</v>
      </c>
      <c r="G53" s="24">
        <v>55199</v>
      </c>
      <c r="H53" s="24">
        <v>53630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54618</v>
      </c>
    </row>
    <row r="54" spans="2:17" ht="15" customHeight="1">
      <c r="B54" s="18" t="s">
        <v>38</v>
      </c>
      <c r="C54" s="19">
        <v>281395</v>
      </c>
      <c r="D54" s="20" t="str">
        <f t="shared" si="6"/>
        <v>M</v>
      </c>
      <c r="E54" s="20">
        <v>281395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281395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0</v>
      </c>
    </row>
    <row r="55" spans="2:17" ht="30" customHeight="1">
      <c r="B55" s="26" t="s">
        <v>39</v>
      </c>
      <c r="C55" s="19">
        <v>223201</v>
      </c>
      <c r="D55" s="20" t="str">
        <f t="shared" si="6"/>
        <v>M</v>
      </c>
      <c r="E55" s="20">
        <v>223201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223201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137455</v>
      </c>
      <c r="D56" s="24" t="str">
        <f t="shared" si="6"/>
        <v>M</v>
      </c>
      <c r="E56" s="24">
        <v>137455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137455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85746</v>
      </c>
      <c r="D57" s="24" t="str">
        <f t="shared" si="6"/>
        <v>M</v>
      </c>
      <c r="E57" s="24">
        <v>85746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85746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58194</v>
      </c>
      <c r="D58" s="24" t="str">
        <f t="shared" si="6"/>
        <v>M</v>
      </c>
      <c r="E58" s="24">
        <v>58194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58194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0</v>
      </c>
    </row>
    <row r="59" spans="2:17" ht="15" customHeight="1">
      <c r="B59" s="28" t="s">
        <v>45</v>
      </c>
      <c r="C59" s="29">
        <v>2431542</v>
      </c>
      <c r="D59" s="30">
        <v>1930874</v>
      </c>
      <c r="E59" s="30">
        <v>137054</v>
      </c>
      <c r="F59" s="30">
        <v>3586</v>
      </c>
      <c r="G59" s="30">
        <v>32262</v>
      </c>
      <c r="H59" s="30">
        <v>66082</v>
      </c>
      <c r="I59" s="30">
        <v>8602</v>
      </c>
      <c r="J59" s="30">
        <v>26522</v>
      </c>
      <c r="K59" s="30">
        <v>262794</v>
      </c>
      <c r="L59" s="30">
        <v>198553</v>
      </c>
      <c r="M59" s="30">
        <v>42009</v>
      </c>
      <c r="N59" s="30">
        <v>22232</v>
      </c>
      <c r="O59" s="30">
        <v>95817</v>
      </c>
      <c r="P59" s="30">
        <v>5003</v>
      </c>
      <c r="Q59" s="31">
        <v>142458</v>
      </c>
    </row>
    <row r="60" spans="2:17" ht="17.25" customHeight="1">
      <c r="B60" s="35" t="s">
        <v>46</v>
      </c>
      <c r="C60" s="36">
        <f aca="true" t="shared" si="9" ref="C60:Q60">C6-C35</f>
        <v>-551953</v>
      </c>
      <c r="D60" s="37">
        <f t="shared" si="9"/>
        <v>-2534303</v>
      </c>
      <c r="E60" s="37">
        <f t="shared" si="9"/>
        <v>-145884</v>
      </c>
      <c r="F60" s="37">
        <f t="shared" si="9"/>
        <v>-49103</v>
      </c>
      <c r="G60" s="37">
        <f t="shared" si="9"/>
        <v>52747</v>
      </c>
      <c r="H60" s="37">
        <f t="shared" si="9"/>
        <v>-29640</v>
      </c>
      <c r="I60" s="37">
        <f t="shared" si="9"/>
        <v>-48548</v>
      </c>
      <c r="J60" s="37">
        <f t="shared" si="9"/>
        <v>-71340</v>
      </c>
      <c r="K60" s="37">
        <f t="shared" si="9"/>
        <v>275623</v>
      </c>
      <c r="L60" s="37">
        <f t="shared" si="9"/>
        <v>-12925</v>
      </c>
      <c r="M60" s="37">
        <f t="shared" si="9"/>
        <v>289896</v>
      </c>
      <c r="N60" s="37">
        <f t="shared" si="9"/>
        <v>-1348</v>
      </c>
      <c r="O60" s="37">
        <f t="shared" si="9"/>
        <v>1822529</v>
      </c>
      <c r="P60" s="37">
        <f t="shared" si="9"/>
        <v>30082</v>
      </c>
      <c r="Q60" s="38">
        <f t="shared" si="9"/>
        <v>556564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2011-10-17T10:47:19Z</dcterms:created>
  <dcterms:modified xsi:type="dcterms:W3CDTF">2011-10-17T10:47:20Z</dcterms:modified>
  <cp:category/>
  <cp:version/>
  <cp:contentType/>
  <cp:contentStatus/>
</cp:coreProperties>
</file>