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2895" activeTab="0"/>
  </bookViews>
  <sheets>
    <sheet name="T_17" sheetId="1" r:id="rId1"/>
  </sheets>
  <definedNames>
    <definedName name="A">'T_17'!$B$1:$G$36</definedName>
    <definedName name="_xlnm.Print_Area" localSheetId="0">'T_17'!$A$1:$K$36</definedName>
  </definedNames>
  <calcPr fullCalcOnLoad="1"/>
</workbook>
</file>

<file path=xl/sharedStrings.xml><?xml version="1.0" encoding="utf-8"?>
<sst xmlns="http://schemas.openxmlformats.org/spreadsheetml/2006/main" count="33" uniqueCount="28">
  <si>
    <t xml:space="preserve"> 1-12</t>
  </si>
  <si>
    <t>.</t>
  </si>
  <si>
    <t>Table 17</t>
  </si>
  <si>
    <t xml:space="preserve">PUBLIC FINANCES </t>
  </si>
  <si>
    <t>in CZK billions</t>
  </si>
  <si>
    <t>STATE BUDGET</t>
  </si>
  <si>
    <t>TOTAL REVENUE</t>
  </si>
  <si>
    <t>Tax revenue</t>
  </si>
  <si>
    <t>Taxes on income, profits and capital gains</t>
  </si>
  <si>
    <t>Domestic taxes on goods and services</t>
  </si>
  <si>
    <t xml:space="preserve"> - value-added taxes</t>
  </si>
  <si>
    <t xml:space="preserve"> - excises</t>
  </si>
  <si>
    <t>Taxes on international trade and transactions</t>
  </si>
  <si>
    <t>Taxes on property</t>
  </si>
  <si>
    <t>Social and health security contributions and payroll taxes</t>
  </si>
  <si>
    <t>Non-tax and capital incomes and received subsidies</t>
  </si>
  <si>
    <t>TOTAL EXPENDITURE</t>
  </si>
  <si>
    <t>Current expenditure</t>
  </si>
  <si>
    <t>Capital expenditure</t>
  </si>
  <si>
    <t>Public budgets (balance in IMF GFS methodology)</t>
  </si>
  <si>
    <t>state budget</t>
  </si>
  <si>
    <t>local budget</t>
  </si>
  <si>
    <t>state financial assets</t>
  </si>
  <si>
    <t>state funds</t>
  </si>
  <si>
    <t>Land Fund</t>
  </si>
  <si>
    <t>National Property Fund</t>
  </si>
  <si>
    <t>health insurance companies</t>
  </si>
  <si>
    <t>others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</si>
</sst>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_)"/>
    <numFmt numFmtId="165" formatCode="0.0"/>
    <numFmt numFmtId="166" formatCode="0.00_)"/>
    <numFmt numFmtId="167" formatCode="0.000_)"/>
  </numFmts>
  <fonts count="7">
    <font>
      <sz val="12"/>
      <name val="Times New Roman CE"/>
      <family val="0"/>
    </font>
    <font>
      <sz val="10"/>
      <name val="Arial CE"/>
      <family val="0"/>
    </font>
    <font>
      <b/>
      <sz val="18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sz val="18"/>
      <name val="Arial CE"/>
      <family val="2"/>
    </font>
    <font>
      <sz val="12"/>
      <color indexed="12"/>
      <name val="Arial CE"/>
      <family val="2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2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centerContinuous"/>
      <protection/>
    </xf>
    <xf numFmtId="0" fontId="4" fillId="0" borderId="0" xfId="0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right"/>
      <protection/>
    </xf>
    <xf numFmtId="0" fontId="4" fillId="0" borderId="0" xfId="0" applyFont="1" applyAlignment="1">
      <alignment/>
    </xf>
    <xf numFmtId="0" fontId="4" fillId="0" borderId="0" xfId="0" applyFont="1" applyBorder="1" applyAlignment="1" applyProtection="1">
      <alignment/>
      <protection/>
    </xf>
    <xf numFmtId="164" fontId="4" fillId="0" borderId="1" xfId="0" applyNumberFormat="1" applyFont="1" applyBorder="1" applyAlignment="1" applyProtection="1">
      <alignment/>
      <protection/>
    </xf>
    <xf numFmtId="0" fontId="4" fillId="0" borderId="2" xfId="0" applyFont="1" applyBorder="1" applyAlignment="1" applyProtection="1">
      <alignment/>
      <protection/>
    </xf>
    <xf numFmtId="164" fontId="0" fillId="0" borderId="0" xfId="0" applyNumberFormat="1" applyAlignment="1">
      <alignment/>
    </xf>
    <xf numFmtId="0" fontId="4" fillId="0" borderId="0" xfId="0" applyFont="1" applyBorder="1" applyAlignment="1" applyProtection="1">
      <alignment horizontal="left"/>
      <protection/>
    </xf>
    <xf numFmtId="0" fontId="3" fillId="0" borderId="0" xfId="0" applyFont="1" applyBorder="1" applyAlignment="1" applyProtection="1">
      <alignment horizontal="left"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Border="1" applyAlignment="1">
      <alignment/>
    </xf>
    <xf numFmtId="0" fontId="2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164" fontId="4" fillId="0" borderId="3" xfId="0" applyNumberFormat="1" applyFont="1" applyBorder="1" applyAlignment="1" applyProtection="1">
      <alignment/>
      <protection/>
    </xf>
    <xf numFmtId="164" fontId="4" fillId="0" borderId="4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164" fontId="4" fillId="0" borderId="0" xfId="0" applyNumberFormat="1" applyFont="1" applyBorder="1" applyAlignment="1" applyProtection="1">
      <alignment/>
      <protection/>
    </xf>
    <xf numFmtId="164" fontId="4" fillId="0" borderId="2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165" fontId="4" fillId="0" borderId="0" xfId="0" applyNumberFormat="1" applyFont="1" applyAlignment="1" applyProtection="1">
      <alignment/>
      <protection/>
    </xf>
    <xf numFmtId="165" fontId="0" fillId="0" borderId="0" xfId="0" applyNumberFormat="1" applyAlignment="1">
      <alignment/>
    </xf>
    <xf numFmtId="164" fontId="4" fillId="0" borderId="3" xfId="0" applyNumberFormat="1" applyFont="1" applyBorder="1" applyAlignment="1" applyProtection="1">
      <alignment horizontal="center"/>
      <protection/>
    </xf>
    <xf numFmtId="0" fontId="0" fillId="0" borderId="5" xfId="0" applyBorder="1" applyAlignment="1">
      <alignment/>
    </xf>
    <xf numFmtId="0" fontId="4" fillId="0" borderId="6" xfId="0" applyFont="1" applyBorder="1" applyAlignment="1" applyProtection="1">
      <alignment/>
      <protection/>
    </xf>
    <xf numFmtId="0" fontId="3" fillId="0" borderId="7" xfId="0" applyFont="1" applyBorder="1" applyAlignment="1" applyProtection="1">
      <alignment horizontal="centerContinuous"/>
      <protection/>
    </xf>
    <xf numFmtId="0" fontId="3" fillId="0" borderId="8" xfId="0" applyFont="1" applyBorder="1" applyAlignment="1" applyProtection="1">
      <alignment horizontal="centerContinuous"/>
      <protection/>
    </xf>
    <xf numFmtId="0" fontId="3" fillId="0" borderId="9" xfId="0" applyFont="1" applyBorder="1" applyAlignment="1" applyProtection="1">
      <alignment horizontal="centerContinuous"/>
      <protection/>
    </xf>
    <xf numFmtId="0" fontId="0" fillId="0" borderId="1" xfId="0" applyBorder="1" applyAlignment="1">
      <alignment/>
    </xf>
    <xf numFmtId="164" fontId="4" fillId="0" borderId="10" xfId="0" applyNumberFormat="1" applyFont="1" applyBorder="1" applyAlignment="1" applyProtection="1">
      <alignment/>
      <protection/>
    </xf>
    <xf numFmtId="0" fontId="0" fillId="0" borderId="1" xfId="0" applyFont="1" applyBorder="1" applyAlignment="1">
      <alignment/>
    </xf>
    <xf numFmtId="0" fontId="0" fillId="0" borderId="11" xfId="0" applyBorder="1" applyAlignment="1">
      <alignment/>
    </xf>
    <xf numFmtId="164" fontId="4" fillId="0" borderId="12" xfId="0" applyNumberFormat="1" applyFont="1" applyBorder="1" applyAlignment="1" applyProtection="1">
      <alignment/>
      <protection/>
    </xf>
    <xf numFmtId="0" fontId="3" fillId="0" borderId="13" xfId="0" applyFont="1" applyBorder="1" applyAlignment="1" applyProtection="1">
      <alignment horizontal="center"/>
      <protection/>
    </xf>
    <xf numFmtId="0" fontId="3" fillId="0" borderId="6" xfId="0" applyFont="1" applyBorder="1" applyAlignment="1" applyProtection="1">
      <alignment horizontal="center"/>
      <protection/>
    </xf>
    <xf numFmtId="0" fontId="3" fillId="0" borderId="14" xfId="0" applyFont="1" applyBorder="1" applyAlignment="1" applyProtection="1">
      <alignment horizontal="center"/>
      <protection/>
    </xf>
    <xf numFmtId="0" fontId="0" fillId="0" borderId="15" xfId="0" applyBorder="1" applyAlignment="1">
      <alignment/>
    </xf>
    <xf numFmtId="0" fontId="4" fillId="0" borderId="16" xfId="0" applyFont="1" applyBorder="1" applyAlignment="1" applyProtection="1">
      <alignment/>
      <protection/>
    </xf>
    <xf numFmtId="0" fontId="4" fillId="0" borderId="16" xfId="0" applyFont="1" applyBorder="1" applyAlignment="1" applyProtection="1">
      <alignment/>
      <protection/>
    </xf>
    <xf numFmtId="165" fontId="3" fillId="0" borderId="15" xfId="0" applyNumberFormat="1" applyFont="1" applyBorder="1" applyAlignment="1" applyProtection="1">
      <alignment horizontal="center"/>
      <protection/>
    </xf>
    <xf numFmtId="0" fontId="3" fillId="0" borderId="17" xfId="0" applyFont="1" applyBorder="1" applyAlignment="1" applyProtection="1">
      <alignment horizontal="center"/>
      <protection/>
    </xf>
    <xf numFmtId="0" fontId="3" fillId="0" borderId="18" xfId="0" applyFont="1" applyBorder="1" applyAlignment="1" applyProtection="1">
      <alignment horizontal="center"/>
      <protection/>
    </xf>
    <xf numFmtId="0" fontId="4" fillId="0" borderId="0" xfId="0" applyFont="1" applyAlignment="1" applyProtection="1">
      <alignment/>
      <protection/>
    </xf>
    <xf numFmtId="165" fontId="3" fillId="0" borderId="16" xfId="0" applyNumberFormat="1" applyFont="1" applyBorder="1" applyAlignment="1" applyProtection="1">
      <alignment horizontal="center"/>
      <protection/>
    </xf>
    <xf numFmtId="0" fontId="4" fillId="0" borderId="19" xfId="0" applyFont="1" applyBorder="1" applyAlignment="1" applyProtection="1">
      <alignment/>
      <protection/>
    </xf>
    <xf numFmtId="0" fontId="4" fillId="0" borderId="20" xfId="0" applyFont="1" applyBorder="1" applyAlignment="1" applyProtection="1">
      <alignment/>
      <protection/>
    </xf>
    <xf numFmtId="0" fontId="4" fillId="0" borderId="21" xfId="0" applyFont="1" applyBorder="1" applyAlignment="1" applyProtection="1">
      <alignment/>
      <protection/>
    </xf>
    <xf numFmtId="0" fontId="4" fillId="0" borderId="22" xfId="0" applyFont="1" applyBorder="1" applyAlignment="1" applyProtection="1">
      <alignment/>
      <protection/>
    </xf>
    <xf numFmtId="0" fontId="6" fillId="0" borderId="20" xfId="0" applyFont="1" applyBorder="1" applyAlignment="1" applyProtection="1">
      <alignment/>
      <protection/>
    </xf>
    <xf numFmtId="0" fontId="3" fillId="0" borderId="16" xfId="0" applyFont="1" applyBorder="1" applyAlignment="1" applyProtection="1">
      <alignment/>
      <protection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O39"/>
  <sheetViews>
    <sheetView tabSelected="1" defaultGridColor="0" zoomScale="75" zoomScaleNormal="75" zoomScaleSheetLayoutView="75" colorId="22" workbookViewId="0" topLeftCell="A1">
      <selection activeCell="A1" sqref="A1"/>
    </sheetView>
  </sheetViews>
  <sheetFormatPr defaultColWidth="7.59765625" defaultRowHeight="15"/>
  <cols>
    <col min="1" max="1" width="2.59765625" style="0" customWidth="1"/>
    <col min="2" max="5" width="2.59765625" style="6" customWidth="1"/>
    <col min="6" max="6" width="47" style="6" customWidth="1"/>
    <col min="7" max="7" width="13.19921875" style="6" customWidth="1"/>
    <col min="8" max="11" width="13.19921875" style="0" customWidth="1"/>
    <col min="12" max="14" width="8.09765625" style="0" customWidth="1"/>
  </cols>
  <sheetData>
    <row r="1" spans="2:14" ht="19.5" customHeight="1">
      <c r="B1" s="2"/>
      <c r="C1" s="3"/>
      <c r="D1" s="3"/>
      <c r="E1" s="3"/>
      <c r="F1" s="3"/>
      <c r="G1" s="5"/>
      <c r="H1" s="5"/>
      <c r="I1" s="5"/>
      <c r="J1" s="5"/>
      <c r="K1" s="5" t="s">
        <v>2</v>
      </c>
      <c r="L1" s="5"/>
      <c r="M1" s="5"/>
      <c r="N1" s="5"/>
    </row>
    <row r="2" spans="2:14" ht="19.5" customHeight="1">
      <c r="B2" s="4"/>
      <c r="C2" s="4"/>
      <c r="D2" s="4"/>
      <c r="E2" s="4"/>
      <c r="F2" s="4"/>
      <c r="H2" s="6"/>
      <c r="I2" s="6"/>
      <c r="J2" s="6"/>
      <c r="K2" s="6"/>
      <c r="L2" s="6"/>
      <c r="M2" s="6"/>
      <c r="N2" s="6"/>
    </row>
    <row r="3" spans="2:14" ht="19.5" customHeight="1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4" ht="23.25" customHeight="1">
      <c r="A4" s="15" t="s">
        <v>3</v>
      </c>
      <c r="B4" s="16"/>
      <c r="C4" s="3"/>
      <c r="D4" s="3"/>
      <c r="E4" s="3"/>
      <c r="F4" s="3"/>
      <c r="G4" s="3"/>
      <c r="H4" s="3"/>
      <c r="I4" s="3"/>
      <c r="J4" s="3"/>
      <c r="K4" s="3"/>
      <c r="L4" s="45"/>
      <c r="M4" s="45"/>
      <c r="N4" s="45"/>
    </row>
    <row r="5" spans="2:14" ht="19.5" customHeight="1">
      <c r="B5" s="1"/>
      <c r="C5" s="4"/>
      <c r="D5" s="4"/>
      <c r="E5" s="4"/>
      <c r="F5" s="4"/>
      <c r="G5" s="23"/>
      <c r="H5" s="23"/>
      <c r="I5" s="23"/>
      <c r="J5" s="23"/>
      <c r="K5" s="23"/>
      <c r="L5" s="5"/>
      <c r="M5" s="5"/>
      <c r="N5" s="5"/>
    </row>
    <row r="6" spans="2:14" ht="19.5" customHeight="1">
      <c r="B6" s="1"/>
      <c r="C6" s="4"/>
      <c r="D6" s="4"/>
      <c r="E6" s="4"/>
      <c r="F6" s="4"/>
      <c r="G6" s="5"/>
      <c r="H6" s="5"/>
      <c r="I6" s="5"/>
      <c r="J6" s="5"/>
      <c r="K6" s="5" t="s">
        <v>4</v>
      </c>
      <c r="L6" s="5"/>
      <c r="M6" s="5"/>
      <c r="N6" s="5"/>
    </row>
    <row r="7" spans="1:14" ht="19.5" customHeight="1">
      <c r="A7" s="26"/>
      <c r="B7" s="27"/>
      <c r="C7" s="27"/>
      <c r="D7" s="27"/>
      <c r="E7" s="27"/>
      <c r="F7" s="47"/>
      <c r="G7" s="30">
        <v>1999</v>
      </c>
      <c r="H7" s="29">
        <v>2000</v>
      </c>
      <c r="I7" s="28">
        <v>2001</v>
      </c>
      <c r="J7" s="30">
        <v>2002</v>
      </c>
      <c r="K7" s="30">
        <v>2003</v>
      </c>
      <c r="L7" s="22"/>
      <c r="M7" s="22"/>
      <c r="N7" s="22"/>
    </row>
    <row r="8" spans="1:14" ht="19.5" customHeight="1" thickBot="1">
      <c r="A8" s="31"/>
      <c r="B8" s="7"/>
      <c r="C8" s="7"/>
      <c r="D8" s="7"/>
      <c r="E8" s="7"/>
      <c r="F8" s="48"/>
      <c r="G8" s="38" t="s">
        <v>0</v>
      </c>
      <c r="H8" s="37" t="s">
        <v>0</v>
      </c>
      <c r="I8" s="36" t="s">
        <v>0</v>
      </c>
      <c r="J8" s="38" t="s">
        <v>0</v>
      </c>
      <c r="K8" s="38" t="s">
        <v>0</v>
      </c>
      <c r="L8" s="19"/>
      <c r="M8" s="19"/>
      <c r="N8" s="19"/>
    </row>
    <row r="9" spans="1:14" ht="26.25" customHeight="1">
      <c r="A9" s="39"/>
      <c r="B9" s="52" t="s">
        <v>5</v>
      </c>
      <c r="C9" s="40"/>
      <c r="D9" s="41"/>
      <c r="E9" s="41"/>
      <c r="F9" s="49"/>
      <c r="G9" s="46"/>
      <c r="H9" s="42"/>
      <c r="I9" s="43"/>
      <c r="J9" s="44"/>
      <c r="K9" s="44"/>
      <c r="L9" s="19"/>
      <c r="M9" s="19"/>
      <c r="N9" s="19"/>
    </row>
    <row r="10" spans="1:15" ht="19.5" customHeight="1">
      <c r="A10" s="31"/>
      <c r="B10" s="7" t="s">
        <v>6</v>
      </c>
      <c r="C10" s="7"/>
      <c r="D10" s="7"/>
      <c r="E10" s="7"/>
      <c r="F10" s="48"/>
      <c r="G10" s="32">
        <v>567.3</v>
      </c>
      <c r="H10" s="20">
        <v>586.2</v>
      </c>
      <c r="I10" s="17">
        <v>626.2</v>
      </c>
      <c r="J10" s="32">
        <v>705.043</v>
      </c>
      <c r="K10" s="32">
        <v>699.665</v>
      </c>
      <c r="L10" s="20"/>
      <c r="M10" s="24"/>
      <c r="N10" s="24"/>
      <c r="O10" s="24"/>
    </row>
    <row r="11" spans="1:15" ht="19.5" customHeight="1">
      <c r="A11" s="31"/>
      <c r="B11" s="7"/>
      <c r="C11" s="7" t="s">
        <v>7</v>
      </c>
      <c r="D11" s="7"/>
      <c r="E11" s="7"/>
      <c r="F11" s="48"/>
      <c r="G11" s="32">
        <v>540.1</v>
      </c>
      <c r="H11" s="20">
        <v>559.5</v>
      </c>
      <c r="I11" s="17">
        <v>598.3</v>
      </c>
      <c r="J11" s="32">
        <v>627.364</v>
      </c>
      <c r="K11" s="32">
        <v>667.506</v>
      </c>
      <c r="L11" s="20"/>
      <c r="M11" s="10"/>
      <c r="N11" s="10"/>
      <c r="O11" s="10"/>
    </row>
    <row r="12" spans="1:12" ht="19.5" customHeight="1">
      <c r="A12" s="31"/>
      <c r="B12" s="7"/>
      <c r="C12" s="7"/>
      <c r="D12" s="7" t="s">
        <v>8</v>
      </c>
      <c r="E12" s="7"/>
      <c r="F12" s="48"/>
      <c r="G12" s="32">
        <v>86.4</v>
      </c>
      <c r="H12" s="20">
        <v>87</v>
      </c>
      <c r="I12" s="17">
        <v>147.4</v>
      </c>
      <c r="J12" s="32">
        <v>159.024</v>
      </c>
      <c r="K12" s="32">
        <v>172.899</v>
      </c>
      <c r="L12" s="20"/>
    </row>
    <row r="13" spans="1:14" ht="19.5" customHeight="1">
      <c r="A13" s="31"/>
      <c r="B13" s="7"/>
      <c r="C13" s="7"/>
      <c r="D13" s="7" t="s">
        <v>9</v>
      </c>
      <c r="E13" s="7"/>
      <c r="F13" s="48"/>
      <c r="G13" s="20">
        <f>+G14+G15</f>
        <v>211.4</v>
      </c>
      <c r="H13" s="8">
        <f>+H14+H15</f>
        <v>216.8</v>
      </c>
      <c r="I13" s="17">
        <v>187</v>
      </c>
      <c r="J13" s="32">
        <v>186.943</v>
      </c>
      <c r="K13" s="32">
        <v>198.441</v>
      </c>
      <c r="L13" s="20"/>
      <c r="M13" s="20"/>
      <c r="N13" s="20"/>
    </row>
    <row r="14" spans="1:14" ht="19.5" customHeight="1">
      <c r="A14" s="31"/>
      <c r="B14" s="7"/>
      <c r="C14" s="7"/>
      <c r="D14" s="7"/>
      <c r="E14" s="7" t="s">
        <v>10</v>
      </c>
      <c r="F14" s="48"/>
      <c r="G14" s="32">
        <v>138.3</v>
      </c>
      <c r="H14" s="20">
        <v>145.9</v>
      </c>
      <c r="I14" s="17">
        <v>121.3</v>
      </c>
      <c r="J14" s="32">
        <v>118.061</v>
      </c>
      <c r="K14" s="32">
        <v>125.553</v>
      </c>
      <c r="L14" s="20"/>
      <c r="M14" s="20"/>
      <c r="N14" s="20"/>
    </row>
    <row r="15" spans="1:14" ht="19.5" customHeight="1">
      <c r="A15" s="31"/>
      <c r="B15" s="7"/>
      <c r="C15" s="7"/>
      <c r="D15" s="7"/>
      <c r="E15" s="7" t="s">
        <v>11</v>
      </c>
      <c r="F15" s="48"/>
      <c r="G15" s="32">
        <v>73.1</v>
      </c>
      <c r="H15" s="20">
        <v>70.9</v>
      </c>
      <c r="I15" s="17">
        <v>65.7</v>
      </c>
      <c r="J15" s="32">
        <v>68.882</v>
      </c>
      <c r="K15" s="32">
        <v>72.888</v>
      </c>
      <c r="L15" s="20"/>
      <c r="M15" s="20"/>
      <c r="N15" s="20"/>
    </row>
    <row r="16" spans="1:14" ht="19.5" customHeight="1">
      <c r="A16" s="31"/>
      <c r="B16" s="7"/>
      <c r="C16" s="7"/>
      <c r="D16" s="7" t="s">
        <v>12</v>
      </c>
      <c r="E16" s="7"/>
      <c r="F16" s="48"/>
      <c r="G16" s="32">
        <v>12.1</v>
      </c>
      <c r="H16" s="20">
        <v>13.6</v>
      </c>
      <c r="I16" s="17">
        <v>10</v>
      </c>
      <c r="J16" s="32">
        <v>9.82</v>
      </c>
      <c r="K16" s="32">
        <v>10.23</v>
      </c>
      <c r="L16" s="20"/>
      <c r="M16" s="20"/>
      <c r="N16" s="20"/>
    </row>
    <row r="17" spans="1:14" ht="19.5" customHeight="1">
      <c r="A17" s="31"/>
      <c r="B17" s="7"/>
      <c r="C17" s="7"/>
      <c r="D17" s="7" t="s">
        <v>13</v>
      </c>
      <c r="E17" s="7"/>
      <c r="F17" s="48"/>
      <c r="G17" s="32">
        <v>6.8</v>
      </c>
      <c r="H17" s="20">
        <v>6</v>
      </c>
      <c r="I17" s="17">
        <v>6.4</v>
      </c>
      <c r="J17" s="32">
        <v>7.858</v>
      </c>
      <c r="K17" s="32">
        <v>8.773</v>
      </c>
      <c r="L17" s="20"/>
      <c r="M17" s="20"/>
      <c r="N17" s="20"/>
    </row>
    <row r="18" spans="1:14" ht="19.5" customHeight="1">
      <c r="A18" s="31"/>
      <c r="B18" s="7"/>
      <c r="C18" s="7"/>
      <c r="D18" s="7" t="s">
        <v>14</v>
      </c>
      <c r="E18" s="7"/>
      <c r="F18" s="48"/>
      <c r="G18" s="32">
        <v>210.9</v>
      </c>
      <c r="H18" s="20">
        <v>222.2</v>
      </c>
      <c r="I18" s="17">
        <v>242.3</v>
      </c>
      <c r="J18" s="32">
        <v>258.52</v>
      </c>
      <c r="K18" s="32">
        <v>272.374</v>
      </c>
      <c r="L18" s="20"/>
      <c r="M18" s="20"/>
      <c r="N18" s="20"/>
    </row>
    <row r="19" spans="1:14" ht="19.5" customHeight="1">
      <c r="A19" s="31"/>
      <c r="B19" s="7"/>
      <c r="C19" s="7" t="s">
        <v>15</v>
      </c>
      <c r="D19" s="7"/>
      <c r="E19" s="7"/>
      <c r="F19" s="48"/>
      <c r="G19" s="32">
        <v>27.2</v>
      </c>
      <c r="H19" s="20">
        <v>26.7</v>
      </c>
      <c r="I19" s="17">
        <f>19.9+8</f>
        <v>27.9</v>
      </c>
      <c r="J19" s="32">
        <v>77.679</v>
      </c>
      <c r="K19" s="32">
        <v>32.159</v>
      </c>
      <c r="L19" s="20"/>
      <c r="M19" s="20"/>
      <c r="N19" s="20"/>
    </row>
    <row r="20" spans="1:14" ht="19.5" customHeight="1">
      <c r="A20" s="31"/>
      <c r="B20" s="7"/>
      <c r="C20" s="7"/>
      <c r="D20" s="7"/>
      <c r="E20" s="7"/>
      <c r="F20" s="48"/>
      <c r="G20" s="20"/>
      <c r="H20" s="8"/>
      <c r="I20" s="17"/>
      <c r="J20" s="32"/>
      <c r="K20" s="32"/>
      <c r="L20" s="20"/>
      <c r="M20" s="20"/>
      <c r="N20" s="20"/>
    </row>
    <row r="21" spans="1:14" ht="19.5" customHeight="1">
      <c r="A21" s="33"/>
      <c r="B21" s="7" t="s">
        <v>16</v>
      </c>
      <c r="C21" s="7"/>
      <c r="D21" s="7"/>
      <c r="E21" s="7"/>
      <c r="F21" s="48"/>
      <c r="G21" s="32">
        <v>596.9</v>
      </c>
      <c r="H21" s="20">
        <v>632.3</v>
      </c>
      <c r="I21" s="17">
        <v>693.9</v>
      </c>
      <c r="J21" s="32">
        <v>750.758</v>
      </c>
      <c r="K21" s="32">
        <v>808.718</v>
      </c>
      <c r="L21" s="20"/>
      <c r="M21" s="20"/>
      <c r="N21" s="20"/>
    </row>
    <row r="22" spans="1:14" ht="19.5" customHeight="1">
      <c r="A22" s="33"/>
      <c r="B22" s="7"/>
      <c r="C22" s="7" t="s">
        <v>17</v>
      </c>
      <c r="D22" s="7"/>
      <c r="E22" s="7"/>
      <c r="F22" s="48"/>
      <c r="G22" s="32">
        <v>537.9</v>
      </c>
      <c r="H22" s="20">
        <v>571.4</v>
      </c>
      <c r="I22" s="17">
        <f>611.2+31.3</f>
        <v>642.5</v>
      </c>
      <c r="J22" s="32">
        <v>697.301</v>
      </c>
      <c r="K22" s="32">
        <v>745.404</v>
      </c>
      <c r="L22" s="20"/>
      <c r="M22" s="20"/>
      <c r="N22" s="20"/>
    </row>
    <row r="23" spans="1:14" ht="19.5" customHeight="1">
      <c r="A23" s="33"/>
      <c r="B23" s="7"/>
      <c r="C23" s="7" t="s">
        <v>18</v>
      </c>
      <c r="D23" s="7"/>
      <c r="E23" s="7"/>
      <c r="F23" s="48"/>
      <c r="G23" s="32">
        <v>59</v>
      </c>
      <c r="H23" s="20">
        <v>60.9</v>
      </c>
      <c r="I23" s="17">
        <v>51.4</v>
      </c>
      <c r="J23" s="32">
        <v>53.457</v>
      </c>
      <c r="K23" s="32">
        <v>63.314</v>
      </c>
      <c r="L23" s="20"/>
      <c r="M23" s="20"/>
      <c r="N23" s="20"/>
    </row>
    <row r="24" spans="1:14" ht="19.5" customHeight="1">
      <c r="A24" s="34"/>
      <c r="B24" s="9"/>
      <c r="C24" s="9"/>
      <c r="D24" s="9"/>
      <c r="E24" s="9"/>
      <c r="F24" s="50"/>
      <c r="G24" s="35"/>
      <c r="H24" s="21"/>
      <c r="I24" s="18"/>
      <c r="J24" s="35"/>
      <c r="K24" s="35"/>
      <c r="L24" s="20"/>
      <c r="M24" s="20"/>
      <c r="N24" s="20"/>
    </row>
    <row r="25" spans="1:14" ht="19.5" customHeight="1">
      <c r="A25" s="31"/>
      <c r="B25" s="12"/>
      <c r="C25" s="13"/>
      <c r="D25" s="13"/>
      <c r="E25" s="13"/>
      <c r="F25" s="51"/>
      <c r="G25" s="32"/>
      <c r="H25" s="20"/>
      <c r="I25" s="17"/>
      <c r="J25" s="32"/>
      <c r="K25" s="32"/>
      <c r="L25" s="20"/>
      <c r="M25" s="20"/>
      <c r="N25" s="20"/>
    </row>
    <row r="26" spans="1:14" ht="19.5" customHeight="1">
      <c r="A26" s="31"/>
      <c r="B26" s="14"/>
      <c r="C26" s="11" t="s">
        <v>19</v>
      </c>
      <c r="D26" s="13"/>
      <c r="E26" s="13"/>
      <c r="F26" s="51"/>
      <c r="G26" s="32">
        <v>-11.1</v>
      </c>
      <c r="H26" s="20">
        <v>-62</v>
      </c>
      <c r="I26" s="17">
        <v>-52.3</v>
      </c>
      <c r="J26" s="32">
        <v>-11.8</v>
      </c>
      <c r="K26" s="32"/>
      <c r="L26" s="20"/>
      <c r="M26" s="20"/>
      <c r="N26" s="20"/>
    </row>
    <row r="27" spans="1:14" ht="19.5" customHeight="1">
      <c r="A27" s="31"/>
      <c r="B27" s="14"/>
      <c r="C27" s="13"/>
      <c r="D27" s="7" t="s">
        <v>20</v>
      </c>
      <c r="E27" s="13"/>
      <c r="F27" s="51"/>
      <c r="G27" s="32">
        <v>-29.6</v>
      </c>
      <c r="H27" s="20">
        <v>-46.1</v>
      </c>
      <c r="I27" s="17">
        <v>-67.7</v>
      </c>
      <c r="J27" s="32">
        <v>-45.715</v>
      </c>
      <c r="K27" s="32">
        <v>-109.1</v>
      </c>
      <c r="L27" s="20"/>
      <c r="M27" s="20"/>
      <c r="N27" s="20"/>
    </row>
    <row r="28" spans="1:14" ht="19.5" customHeight="1">
      <c r="A28" s="31"/>
      <c r="B28" s="14"/>
      <c r="C28" s="7"/>
      <c r="D28" s="7" t="s">
        <v>21</v>
      </c>
      <c r="E28" s="7"/>
      <c r="F28" s="48"/>
      <c r="G28" s="32">
        <v>18.5</v>
      </c>
      <c r="H28" s="20">
        <v>-2.5</v>
      </c>
      <c r="I28" s="17">
        <v>-11.2</v>
      </c>
      <c r="J28" s="32">
        <v>-4.3</v>
      </c>
      <c r="K28" s="32"/>
      <c r="L28" s="20"/>
      <c r="M28" s="20"/>
      <c r="N28" s="20"/>
    </row>
    <row r="29" spans="1:14" ht="19.5" customHeight="1">
      <c r="A29" s="31"/>
      <c r="B29" s="14"/>
      <c r="C29" s="7"/>
      <c r="D29" s="7" t="s">
        <v>22</v>
      </c>
      <c r="E29" s="7"/>
      <c r="F29" s="48"/>
      <c r="G29" s="32">
        <v>-5.2</v>
      </c>
      <c r="H29" s="20">
        <v>-5.7</v>
      </c>
      <c r="I29" s="25" t="s">
        <v>1</v>
      </c>
      <c r="J29" s="25" t="s">
        <v>1</v>
      </c>
      <c r="K29" s="32"/>
      <c r="L29" s="20"/>
      <c r="M29" s="20"/>
      <c r="N29" s="20"/>
    </row>
    <row r="30" spans="1:14" ht="19.5" customHeight="1">
      <c r="A30" s="31"/>
      <c r="B30" s="14"/>
      <c r="C30" s="7"/>
      <c r="D30" s="7" t="s">
        <v>23</v>
      </c>
      <c r="E30" s="7"/>
      <c r="F30" s="48"/>
      <c r="G30" s="32">
        <v>-0.6</v>
      </c>
      <c r="H30" s="20">
        <v>2.6</v>
      </c>
      <c r="I30" s="17">
        <v>11.2</v>
      </c>
      <c r="J30" s="32">
        <v>12.3</v>
      </c>
      <c r="K30" s="32"/>
      <c r="L30" s="20"/>
      <c r="M30" s="20"/>
      <c r="N30" s="20"/>
    </row>
    <row r="31" spans="1:14" ht="19.5" customHeight="1">
      <c r="A31" s="31"/>
      <c r="B31" s="14"/>
      <c r="C31" s="7"/>
      <c r="D31" s="7" t="s">
        <v>24</v>
      </c>
      <c r="E31" s="7"/>
      <c r="F31" s="48"/>
      <c r="G31" s="32">
        <v>-0.3</v>
      </c>
      <c r="H31" s="20">
        <v>-0.5</v>
      </c>
      <c r="I31" s="17">
        <v>-0.1</v>
      </c>
      <c r="J31" s="32">
        <v>-0.5</v>
      </c>
      <c r="K31" s="32"/>
      <c r="L31" s="20"/>
      <c r="M31" s="20"/>
      <c r="N31" s="20"/>
    </row>
    <row r="32" spans="1:14" ht="19.5" customHeight="1">
      <c r="A32" s="31"/>
      <c r="B32" s="14"/>
      <c r="C32" s="7"/>
      <c r="D32" s="7" t="s">
        <v>25</v>
      </c>
      <c r="E32" s="7"/>
      <c r="F32" s="48"/>
      <c r="G32" s="32">
        <v>2.9</v>
      </c>
      <c r="H32" s="20">
        <v>-11.5</v>
      </c>
      <c r="I32" s="17">
        <v>13.2</v>
      </c>
      <c r="J32" s="32">
        <v>28.4</v>
      </c>
      <c r="K32" s="32"/>
      <c r="L32" s="20"/>
      <c r="M32" s="20"/>
      <c r="N32" s="20"/>
    </row>
    <row r="33" spans="1:14" ht="19.5" customHeight="1">
      <c r="A33" s="31"/>
      <c r="B33" s="14"/>
      <c r="C33" s="7"/>
      <c r="D33" s="7" t="s">
        <v>26</v>
      </c>
      <c r="E33" s="7"/>
      <c r="F33" s="48"/>
      <c r="G33" s="32">
        <v>2.5</v>
      </c>
      <c r="H33" s="20">
        <v>2.1</v>
      </c>
      <c r="I33" s="17">
        <v>1.4</v>
      </c>
      <c r="J33" s="32">
        <v>-1.2</v>
      </c>
      <c r="K33" s="32"/>
      <c r="L33" s="20"/>
      <c r="M33" s="20"/>
      <c r="N33" s="20"/>
    </row>
    <row r="34" spans="1:14" ht="19.5" customHeight="1">
      <c r="A34" s="31"/>
      <c r="B34" s="14"/>
      <c r="C34" s="7"/>
      <c r="D34" s="11" t="s">
        <v>27</v>
      </c>
      <c r="E34" s="7"/>
      <c r="F34" s="48"/>
      <c r="G34" s="32">
        <v>0.7</v>
      </c>
      <c r="H34" s="20">
        <v>-0.4</v>
      </c>
      <c r="I34" s="17">
        <v>0.9</v>
      </c>
      <c r="J34" s="32">
        <v>-0.8</v>
      </c>
      <c r="K34" s="32"/>
      <c r="L34" s="20"/>
      <c r="M34" s="20"/>
      <c r="N34" s="20"/>
    </row>
    <row r="35" spans="1:14" ht="19.5" customHeight="1">
      <c r="A35" s="34"/>
      <c r="B35" s="9"/>
      <c r="C35" s="9"/>
      <c r="D35" s="9"/>
      <c r="E35" s="9"/>
      <c r="F35" s="50"/>
      <c r="G35" s="35"/>
      <c r="H35" s="21"/>
      <c r="I35" s="18"/>
      <c r="J35" s="35"/>
      <c r="K35" s="35"/>
      <c r="L35" s="20"/>
      <c r="M35" s="20"/>
      <c r="N35" s="20"/>
    </row>
    <row r="36" spans="2:7" ht="19.5" customHeight="1">
      <c r="B36" s="4"/>
      <c r="C36" s="4"/>
      <c r="D36" s="4"/>
      <c r="E36" s="4"/>
      <c r="F36" s="4"/>
      <c r="G36" s="4"/>
    </row>
    <row r="37" spans="8:10" ht="15.75">
      <c r="H37" s="10"/>
      <c r="J37" s="10"/>
    </row>
    <row r="38" spans="7:14" ht="15.75">
      <c r="G38" s="10"/>
      <c r="H38" s="10"/>
      <c r="I38" s="10"/>
      <c r="J38" s="10"/>
      <c r="K38" s="10"/>
      <c r="L38" s="10"/>
      <c r="M38" s="10"/>
      <c r="N38" s="10"/>
    </row>
    <row r="39" ht="15.75">
      <c r="J39" s="10"/>
    </row>
  </sheetData>
  <printOptions/>
  <pageMargins left="0.7874015748031497" right="0.7874015748031497" top="0.7874015748031497" bottom="0.7874015748031497" header="0.5118110236220472" footer="0.5118110236220472"/>
  <pageSetup fitToHeight="1" fitToWidth="1" horizontalDpi="300" verticalDpi="3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U01926</dc:creator>
  <cp:keywords/>
  <dc:description/>
  <cp:lastModifiedBy>U01926</cp:lastModifiedBy>
  <cp:lastPrinted>2004-02-02T13:48:25Z</cp:lastPrinted>
  <dcterms:created xsi:type="dcterms:W3CDTF">1998-06-09T12:27:18Z</dcterms:created>
  <dcterms:modified xsi:type="dcterms:W3CDTF">2003-07-29T13:02:37Z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-1369002993</vt:i4>
  </property>
  <property fmtid="{D5CDD505-2E9C-101B-9397-08002B2CF9AE}" pid="3" name="_EmailSubject">
    <vt:lpwstr>Tabulkova příloha IZ anglická verze</vt:lpwstr>
  </property>
  <property fmtid="{D5CDD505-2E9C-101B-9397-08002B2CF9AE}" pid="4" name="_AuthorEmail">
    <vt:lpwstr>vollams@matrix.cz</vt:lpwstr>
  </property>
  <property fmtid="{D5CDD505-2E9C-101B-9397-08002B2CF9AE}" pid="5" name="_AuthorEmailDisplayName">
    <vt:lpwstr>Vollams</vt:lpwstr>
  </property>
  <property fmtid="{D5CDD505-2E9C-101B-9397-08002B2CF9AE}" pid="6" name="_PreviousAdHocReviewCycleID">
    <vt:i4>1329772730</vt:i4>
  </property>
</Properties>
</file>