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T_21" sheetId="1" r:id="rId1"/>
  </sheets>
  <definedNames>
    <definedName name="A">'T_21'!$A$1:$C$34</definedName>
    <definedName name="_xlnm.Print_Area" localSheetId="0">'T_21'!$A$1:$G$57</definedName>
  </definedNames>
  <calcPr fullCalcOnLoad="1"/>
</workbook>
</file>

<file path=xl/sharedStrings.xml><?xml version="1.0" encoding="utf-8"?>
<sst xmlns="http://schemas.openxmlformats.org/spreadsheetml/2006/main" count="44" uniqueCount="31">
  <si>
    <t>Table 21</t>
  </si>
  <si>
    <t>annual percentage changes</t>
  </si>
  <si>
    <t>Q1 - 4</t>
  </si>
  <si>
    <t xml:space="preserve">LABOUR MARKET </t>
  </si>
  <si>
    <t>A. NATIONAL ACCOUNTS FOR THE HOUSEHOLD SECTOR</t>
  </si>
  <si>
    <t>Current income</t>
  </si>
  <si>
    <t>of which:</t>
  </si>
  <si>
    <t xml:space="preserve"> - gross operating surplus and mixed income </t>
  </si>
  <si>
    <t xml:space="preserve"> - compensation of employees </t>
  </si>
  <si>
    <t xml:space="preserve"> - property income</t>
  </si>
  <si>
    <t xml:space="preserve"> - social benefits other than social transfers in kind</t>
  </si>
  <si>
    <t xml:space="preserve"> - other current transfers</t>
  </si>
  <si>
    <t>Current expenditure</t>
  </si>
  <si>
    <t xml:space="preserve"> - current taxes on income, wealth, etc.</t>
  </si>
  <si>
    <t xml:space="preserve"> - social contributions</t>
  </si>
  <si>
    <t>Gross disposable income</t>
  </si>
  <si>
    <t>Change in net equity of households in pension funds reserves</t>
  </si>
  <si>
    <t>Individual consumption expenditure</t>
  </si>
  <si>
    <t>Gross saving</t>
  </si>
  <si>
    <t>Gross savings rate</t>
  </si>
  <si>
    <t>(gross saving/gross disposable income - ratio in per cent)</t>
  </si>
  <si>
    <t>B. AVERAGE WAGES</t>
  </si>
  <si>
    <t>Overall nominal wage</t>
  </si>
  <si>
    <t>Business sector</t>
  </si>
  <si>
    <t>Non-business sector</t>
  </si>
  <si>
    <t>Overall real wage</t>
  </si>
  <si>
    <t>end of period</t>
  </si>
  <si>
    <t>C. UNEMPLOYMENT</t>
  </si>
  <si>
    <t>Registered job applicants (thousands)</t>
  </si>
  <si>
    <t>Unemployment rate (percentages)</t>
  </si>
  <si>
    <t>Source: CSO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</si>
</sst>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8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164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indent="3"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164" fontId="3" fillId="0" borderId="6" xfId="0" applyNumberFormat="1" applyFont="1" applyBorder="1" applyAlignment="1" applyProtection="1">
      <alignment/>
      <protection/>
    </xf>
    <xf numFmtId="0" fontId="3" fillId="0" borderId="7" xfId="0" applyFont="1" applyBorder="1" applyAlignment="1">
      <alignment/>
    </xf>
    <xf numFmtId="164" fontId="3" fillId="0" borderId="6" xfId="0" applyNumberFormat="1" applyFont="1" applyBorder="1" applyAlignment="1" applyProtection="1">
      <alignment horizontal="right"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164" fontId="3" fillId="0" borderId="11" xfId="0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3" fillId="0" borderId="1" xfId="0" applyNumberFormat="1" applyFont="1" applyBorder="1" applyAlignment="1" applyProtection="1">
      <alignment horizontal="right"/>
      <protection/>
    </xf>
    <xf numFmtId="169" fontId="3" fillId="0" borderId="6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indent="1"/>
      <protection/>
    </xf>
    <xf numFmtId="0" fontId="3" fillId="0" borderId="17" xfId="0" applyFont="1" applyBorder="1" applyAlignment="1" applyProtection="1">
      <alignment horizontal="left" indent="2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 indent="1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indent="1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7"/>
  <sheetViews>
    <sheetView tabSelected="1" defaultGridColor="0" zoomScale="75" zoomScaleNormal="75" zoomScaleSheetLayoutView="75" colorId="22" workbookViewId="0" topLeftCell="A1">
      <selection activeCell="A1" sqref="A1"/>
    </sheetView>
  </sheetViews>
  <sheetFormatPr defaultColWidth="6.625" defaultRowHeight="15.75"/>
  <cols>
    <col min="1" max="2" width="2.625" style="2" customWidth="1"/>
    <col min="3" max="3" width="56.00390625" style="2" customWidth="1"/>
    <col min="4" max="7" width="13.50390625" style="0" customWidth="1"/>
    <col min="8" max="8" width="7.375" style="0" bestFit="1" customWidth="1"/>
    <col min="10" max="10" width="7.125" style="0" bestFit="1" customWidth="1"/>
  </cols>
  <sheetData>
    <row r="1" spans="1:7" ht="20.25" customHeight="1">
      <c r="A1" s="1"/>
      <c r="B1" s="1"/>
      <c r="C1" s="1"/>
      <c r="D1" s="5"/>
      <c r="E1" s="5"/>
      <c r="F1" s="5"/>
      <c r="G1" s="5" t="s">
        <v>0</v>
      </c>
    </row>
    <row r="2" ht="20.25" customHeight="1"/>
    <row r="3" spans="1:8" ht="25.5" customHeight="1">
      <c r="A3" s="19" t="s">
        <v>3</v>
      </c>
      <c r="B3" s="19"/>
      <c r="C3" s="19"/>
      <c r="D3" s="75"/>
      <c r="E3" s="20"/>
      <c r="F3" s="20"/>
      <c r="G3" s="20"/>
      <c r="H3" s="20"/>
    </row>
    <row r="4" ht="20.25" customHeight="1">
      <c r="D4" s="2"/>
    </row>
    <row r="5" spans="2:4" ht="22.5" customHeight="1">
      <c r="B5" s="18" t="s">
        <v>4</v>
      </c>
      <c r="C5" s="8"/>
      <c r="D5" s="7"/>
    </row>
    <row r="6" spans="1:7" ht="20.25" customHeight="1">
      <c r="A6" s="7"/>
      <c r="B6" s="7"/>
      <c r="C6" s="7"/>
      <c r="D6" s="5"/>
      <c r="E6" s="5"/>
      <c r="F6" s="5"/>
      <c r="G6" s="5" t="s">
        <v>1</v>
      </c>
    </row>
    <row r="7" spans="1:7" ht="18" customHeight="1">
      <c r="A7" s="24"/>
      <c r="B7" s="25"/>
      <c r="C7" s="61"/>
      <c r="D7" s="27">
        <v>1999</v>
      </c>
      <c r="E7" s="26">
        <v>2000</v>
      </c>
      <c r="F7" s="27">
        <v>2001</v>
      </c>
      <c r="G7" s="27">
        <v>2002</v>
      </c>
    </row>
    <row r="8" spans="1:7" ht="18" customHeight="1" thickBot="1">
      <c r="A8" s="31"/>
      <c r="B8" s="11"/>
      <c r="C8" s="62"/>
      <c r="D8" s="38" t="s">
        <v>2</v>
      </c>
      <c r="E8" s="37" t="s">
        <v>2</v>
      </c>
      <c r="F8" s="38" t="s">
        <v>2</v>
      </c>
      <c r="G8" s="38" t="s">
        <v>2</v>
      </c>
    </row>
    <row r="9" spans="1:7" ht="18" customHeight="1">
      <c r="A9" s="39"/>
      <c r="B9" s="40"/>
      <c r="C9" s="63"/>
      <c r="D9" s="42"/>
      <c r="E9" s="41"/>
      <c r="F9" s="42"/>
      <c r="G9" s="42"/>
    </row>
    <row r="10" spans="1:8" ht="18" customHeight="1">
      <c r="A10" s="29"/>
      <c r="B10" s="16" t="s">
        <v>5</v>
      </c>
      <c r="C10" s="64"/>
      <c r="D10" s="30">
        <v>3.9</v>
      </c>
      <c r="E10" s="23">
        <v>4.8</v>
      </c>
      <c r="F10" s="30">
        <v>5.6</v>
      </c>
      <c r="G10" s="30">
        <v>5.2</v>
      </c>
      <c r="H10" s="21"/>
    </row>
    <row r="11" spans="1:8" ht="18" customHeight="1">
      <c r="A11" s="29"/>
      <c r="B11" s="16" t="s">
        <v>6</v>
      </c>
      <c r="C11" s="65"/>
      <c r="D11" s="30"/>
      <c r="E11" s="23"/>
      <c r="F11" s="30"/>
      <c r="G11" s="30"/>
      <c r="H11" s="21"/>
    </row>
    <row r="12" spans="1:8" ht="18" customHeight="1">
      <c r="A12" s="29"/>
      <c r="B12" s="14"/>
      <c r="C12" s="66" t="s">
        <v>7</v>
      </c>
      <c r="D12" s="30">
        <v>5.2</v>
      </c>
      <c r="E12" s="23">
        <v>3</v>
      </c>
      <c r="F12" s="30">
        <v>6.6</v>
      </c>
      <c r="G12" s="30">
        <v>1.4</v>
      </c>
      <c r="H12" s="21"/>
    </row>
    <row r="13" spans="1:8" ht="18" customHeight="1">
      <c r="A13" s="29"/>
      <c r="B13" s="14"/>
      <c r="C13" s="66" t="s">
        <v>8</v>
      </c>
      <c r="D13" s="30">
        <v>3.8</v>
      </c>
      <c r="E13" s="23">
        <v>4.9</v>
      </c>
      <c r="F13" s="30">
        <v>7.1</v>
      </c>
      <c r="G13" s="30">
        <v>6.4</v>
      </c>
      <c r="H13" s="21"/>
    </row>
    <row r="14" spans="1:8" ht="18" customHeight="1">
      <c r="A14" s="29"/>
      <c r="B14" s="14"/>
      <c r="C14" s="66" t="s">
        <v>9</v>
      </c>
      <c r="D14" s="30">
        <f>84.2-100</f>
        <v>-15.799999999999997</v>
      </c>
      <c r="E14" s="23">
        <f>93-100</f>
        <v>-7</v>
      </c>
      <c r="F14" s="30">
        <f>99.6-100</f>
        <v>-0.4000000000000057</v>
      </c>
      <c r="G14" s="30">
        <f>91.1-100</f>
        <v>-8.900000000000006</v>
      </c>
      <c r="H14" s="21"/>
    </row>
    <row r="15" spans="1:8" ht="18" customHeight="1">
      <c r="A15" s="29"/>
      <c r="B15" s="14"/>
      <c r="C15" s="66" t="s">
        <v>10</v>
      </c>
      <c r="D15" s="30">
        <v>8.6</v>
      </c>
      <c r="E15" s="23">
        <v>9.6</v>
      </c>
      <c r="F15" s="30">
        <v>5.9</v>
      </c>
      <c r="G15" s="30">
        <v>7.5</v>
      </c>
      <c r="H15" s="21"/>
    </row>
    <row r="16" spans="1:8" ht="18" customHeight="1">
      <c r="A16" s="29"/>
      <c r="B16" s="14"/>
      <c r="C16" s="66" t="s">
        <v>11</v>
      </c>
      <c r="D16" s="30">
        <v>20.5</v>
      </c>
      <c r="E16" s="23">
        <v>10.2</v>
      </c>
      <c r="F16" s="30">
        <f>89.3-100</f>
        <v>-10.700000000000003</v>
      </c>
      <c r="G16" s="30">
        <v>15.6</v>
      </c>
      <c r="H16" s="21"/>
    </row>
    <row r="17" spans="1:8" ht="18" customHeight="1">
      <c r="A17" s="31"/>
      <c r="B17" s="11"/>
      <c r="C17" s="62"/>
      <c r="D17" s="30"/>
      <c r="E17" s="23"/>
      <c r="F17" s="30"/>
      <c r="G17" s="30"/>
      <c r="H17" s="21"/>
    </row>
    <row r="18" spans="1:8" ht="18" customHeight="1">
      <c r="A18" s="29"/>
      <c r="B18" s="16" t="s">
        <v>12</v>
      </c>
      <c r="C18" s="64"/>
      <c r="D18" s="30">
        <v>5.3</v>
      </c>
      <c r="E18" s="23">
        <v>4.8</v>
      </c>
      <c r="F18" s="30">
        <v>6.6</v>
      </c>
      <c r="G18" s="30">
        <v>8.1</v>
      </c>
      <c r="H18" s="21"/>
    </row>
    <row r="19" spans="1:8" ht="18" customHeight="1">
      <c r="A19" s="29"/>
      <c r="B19" s="16" t="s">
        <v>6</v>
      </c>
      <c r="C19" s="65"/>
      <c r="D19" s="30"/>
      <c r="E19" s="23"/>
      <c r="F19" s="30"/>
      <c r="G19" s="30"/>
      <c r="H19" s="21"/>
    </row>
    <row r="20" spans="1:8" ht="18" customHeight="1">
      <c r="A20" s="29"/>
      <c r="B20" s="14"/>
      <c r="C20" s="66" t="s">
        <v>9</v>
      </c>
      <c r="D20" s="30">
        <f>88.1-100</f>
        <v>-11.900000000000006</v>
      </c>
      <c r="E20" s="23">
        <f>91.6-100</f>
        <v>-8.400000000000006</v>
      </c>
      <c r="F20" s="30">
        <v>1.9</v>
      </c>
      <c r="G20" s="30">
        <v>12.5</v>
      </c>
      <c r="H20" s="21"/>
    </row>
    <row r="21" spans="1:8" ht="18" customHeight="1">
      <c r="A21" s="29"/>
      <c r="B21" s="14"/>
      <c r="C21" s="66" t="s">
        <v>13</v>
      </c>
      <c r="D21" s="30">
        <v>2.5</v>
      </c>
      <c r="E21" s="23">
        <v>3.8</v>
      </c>
      <c r="F21" s="30">
        <v>4.7</v>
      </c>
      <c r="G21" s="30">
        <v>13.9</v>
      </c>
      <c r="H21" s="21"/>
    </row>
    <row r="22" spans="1:8" ht="18" customHeight="1">
      <c r="A22" s="29"/>
      <c r="B22" s="14"/>
      <c r="C22" s="66" t="s">
        <v>14</v>
      </c>
      <c r="D22" s="30">
        <v>4.9</v>
      </c>
      <c r="E22" s="23">
        <v>5.9</v>
      </c>
      <c r="F22" s="30">
        <v>8.9</v>
      </c>
      <c r="G22" s="30">
        <v>5.9</v>
      </c>
      <c r="H22" s="21"/>
    </row>
    <row r="23" spans="1:8" ht="18" customHeight="1">
      <c r="A23" s="29"/>
      <c r="B23" s="14"/>
      <c r="C23" s="66" t="s">
        <v>11</v>
      </c>
      <c r="D23" s="30">
        <v>20.3</v>
      </c>
      <c r="E23" s="23">
        <v>5.6</v>
      </c>
      <c r="F23" s="30">
        <f>99.8-100</f>
        <v>-0.20000000000000284</v>
      </c>
      <c r="G23" s="30">
        <v>9.1</v>
      </c>
      <c r="H23" s="21"/>
    </row>
    <row r="24" spans="1:8" ht="18" customHeight="1">
      <c r="A24" s="31"/>
      <c r="B24" s="11"/>
      <c r="C24" s="62"/>
      <c r="D24" s="30"/>
      <c r="E24" s="23"/>
      <c r="F24" s="30"/>
      <c r="G24" s="30"/>
      <c r="H24" s="21"/>
    </row>
    <row r="25" spans="1:8" ht="18" customHeight="1">
      <c r="A25" s="29"/>
      <c r="B25" s="76" t="s">
        <v>15</v>
      </c>
      <c r="C25" s="64"/>
      <c r="D25" s="30">
        <v>3.3</v>
      </c>
      <c r="E25" s="23">
        <v>4.8</v>
      </c>
      <c r="F25" s="30">
        <v>5.1</v>
      </c>
      <c r="G25" s="30">
        <v>3.9</v>
      </c>
      <c r="H25" s="21"/>
    </row>
    <row r="26" spans="1:8" ht="18" customHeight="1">
      <c r="A26" s="29"/>
      <c r="B26" s="76" t="s">
        <v>16</v>
      </c>
      <c r="C26" s="64"/>
      <c r="D26" s="30">
        <f>80-100</f>
        <v>-20</v>
      </c>
      <c r="E26" s="23">
        <v>24.6</v>
      </c>
      <c r="F26" s="30">
        <v>47.2</v>
      </c>
      <c r="G26" s="30">
        <v>5.8</v>
      </c>
      <c r="H26" s="21"/>
    </row>
    <row r="27" spans="1:8" ht="18" customHeight="1">
      <c r="A27" s="29"/>
      <c r="B27" s="76" t="s">
        <v>17</v>
      </c>
      <c r="C27" s="64"/>
      <c r="D27" s="30">
        <v>5.7</v>
      </c>
      <c r="E27" s="23">
        <v>5.3</v>
      </c>
      <c r="F27" s="30">
        <v>7.6</v>
      </c>
      <c r="G27" s="30">
        <v>3.8</v>
      </c>
      <c r="H27" s="21"/>
    </row>
    <row r="28" spans="1:8" ht="18" customHeight="1">
      <c r="A28" s="29"/>
      <c r="B28" s="76" t="s">
        <v>18</v>
      </c>
      <c r="C28" s="64"/>
      <c r="D28" s="30">
        <f>81.3-100</f>
        <v>-18.700000000000003</v>
      </c>
      <c r="E28" s="23">
        <v>0.6</v>
      </c>
      <c r="F28" s="30">
        <f>79.3-100</f>
        <v>-20.700000000000003</v>
      </c>
      <c r="G28" s="30">
        <v>4.9</v>
      </c>
      <c r="H28" s="21"/>
    </row>
    <row r="29" spans="1:8" ht="18" customHeight="1">
      <c r="A29" s="29"/>
      <c r="B29" s="76" t="s">
        <v>19</v>
      </c>
      <c r="C29" s="64"/>
      <c r="D29" s="60">
        <v>8.33</v>
      </c>
      <c r="E29" s="59">
        <v>8</v>
      </c>
      <c r="F29" s="60">
        <v>6.04</v>
      </c>
      <c r="G29" s="60">
        <v>6.1</v>
      </c>
      <c r="H29" s="21"/>
    </row>
    <row r="30" spans="1:7" ht="18" customHeight="1">
      <c r="A30" s="29"/>
      <c r="B30" s="76" t="s">
        <v>20</v>
      </c>
      <c r="C30" s="64"/>
      <c r="D30" s="30"/>
      <c r="E30" s="23"/>
      <c r="F30" s="30"/>
      <c r="G30" s="30"/>
    </row>
    <row r="31" spans="1:7" ht="18" customHeight="1">
      <c r="A31" s="32"/>
      <c r="B31" s="33"/>
      <c r="C31" s="67"/>
      <c r="D31" s="36"/>
      <c r="E31" s="35"/>
      <c r="F31" s="36"/>
      <c r="G31" s="36"/>
    </row>
    <row r="32" spans="1:7" ht="18" customHeight="1">
      <c r="A32" s="11"/>
      <c r="B32" s="11"/>
      <c r="C32" s="11"/>
      <c r="D32" s="2"/>
      <c r="E32" s="2"/>
      <c r="F32" s="2"/>
      <c r="G32" s="2"/>
    </row>
    <row r="33" spans="1:7" ht="18" customHeight="1">
      <c r="A33" s="13"/>
      <c r="B33" s="13"/>
      <c r="C33" s="13"/>
      <c r="D33" s="2"/>
      <c r="E33" s="2"/>
      <c r="F33" s="2"/>
      <c r="G33" s="2"/>
    </row>
    <row r="34" spans="2:8" ht="22.5" customHeight="1">
      <c r="B34" s="15" t="s">
        <v>21</v>
      </c>
      <c r="C34" s="15"/>
      <c r="D34" s="2"/>
      <c r="E34" s="2"/>
      <c r="F34" s="2"/>
      <c r="G34" s="2"/>
      <c r="H34" s="2"/>
    </row>
    <row r="35" spans="1:7" ht="18" customHeight="1">
      <c r="A35" s="13"/>
      <c r="B35" s="13"/>
      <c r="C35" s="13"/>
      <c r="D35" s="5"/>
      <c r="E35" s="5"/>
      <c r="F35" s="5"/>
      <c r="G35" s="5" t="s">
        <v>1</v>
      </c>
    </row>
    <row r="36" spans="1:7" ht="18" customHeight="1">
      <c r="A36" s="43"/>
      <c r="B36" s="44"/>
      <c r="C36" s="68"/>
      <c r="D36" s="27">
        <v>1999</v>
      </c>
      <c r="E36" s="26">
        <v>2000</v>
      </c>
      <c r="F36" s="27">
        <v>2001</v>
      </c>
      <c r="G36" s="27">
        <v>2002</v>
      </c>
    </row>
    <row r="37" spans="1:7" ht="18" customHeight="1" thickBot="1">
      <c r="A37" s="29"/>
      <c r="B37" s="13"/>
      <c r="C37" s="69"/>
      <c r="D37" s="38" t="s">
        <v>2</v>
      </c>
      <c r="E37" s="37" t="s">
        <v>2</v>
      </c>
      <c r="F37" s="38" t="s">
        <v>2</v>
      </c>
      <c r="G37" s="38" t="s">
        <v>2</v>
      </c>
    </row>
    <row r="38" spans="1:10" ht="18" customHeight="1">
      <c r="A38" s="47"/>
      <c r="B38" s="48" t="s">
        <v>22</v>
      </c>
      <c r="C38" s="70"/>
      <c r="D38" s="50">
        <v>8.2</v>
      </c>
      <c r="E38" s="49">
        <v>6.6</v>
      </c>
      <c r="F38" s="50">
        <v>8.5</v>
      </c>
      <c r="G38" s="50">
        <v>7.3</v>
      </c>
      <c r="H38" s="22"/>
      <c r="J38" s="21"/>
    </row>
    <row r="39" spans="1:10" ht="18" customHeight="1">
      <c r="A39" s="29"/>
      <c r="B39" s="12"/>
      <c r="C39" s="71" t="s">
        <v>23</v>
      </c>
      <c r="D39" s="30">
        <v>7.1</v>
      </c>
      <c r="E39" s="23">
        <v>7.8</v>
      </c>
      <c r="F39" s="30">
        <v>8.2</v>
      </c>
      <c r="G39" s="30">
        <v>6.7</v>
      </c>
      <c r="H39" s="22"/>
      <c r="J39" s="21"/>
    </row>
    <row r="40" spans="1:10" ht="18" customHeight="1">
      <c r="A40" s="29"/>
      <c r="B40" s="12"/>
      <c r="C40" s="71" t="s">
        <v>24</v>
      </c>
      <c r="D40" s="30">
        <v>13.1</v>
      </c>
      <c r="E40" s="23">
        <v>2.8</v>
      </c>
      <c r="F40" s="30">
        <v>10</v>
      </c>
      <c r="G40" s="30">
        <v>10</v>
      </c>
      <c r="H40" s="22"/>
      <c r="J40" s="21"/>
    </row>
    <row r="41" spans="1:7" ht="18" customHeight="1">
      <c r="A41" s="29"/>
      <c r="B41" s="13"/>
      <c r="C41" s="69"/>
      <c r="D41" s="30"/>
      <c r="E41" s="23"/>
      <c r="F41" s="30"/>
      <c r="G41" s="30"/>
    </row>
    <row r="42" spans="1:7" ht="18" customHeight="1">
      <c r="A42" s="29"/>
      <c r="B42" s="17" t="s">
        <v>25</v>
      </c>
      <c r="C42" s="72"/>
      <c r="D42" s="30">
        <v>6</v>
      </c>
      <c r="E42" s="23">
        <v>2.6</v>
      </c>
      <c r="F42" s="30">
        <v>3.6</v>
      </c>
      <c r="G42" s="30">
        <v>5.4</v>
      </c>
    </row>
    <row r="43" spans="1:7" ht="18" customHeight="1">
      <c r="A43" s="29"/>
      <c r="B43" s="12"/>
      <c r="C43" s="71" t="s">
        <v>23</v>
      </c>
      <c r="D43" s="30">
        <v>4.9</v>
      </c>
      <c r="E43" s="23">
        <v>3.8</v>
      </c>
      <c r="F43" s="30">
        <v>3.3</v>
      </c>
      <c r="G43" s="30">
        <v>4.8</v>
      </c>
    </row>
    <row r="44" spans="1:7" ht="18" customHeight="1">
      <c r="A44" s="29"/>
      <c r="B44" s="12"/>
      <c r="C44" s="71" t="s">
        <v>24</v>
      </c>
      <c r="D44" s="30">
        <v>10.8</v>
      </c>
      <c r="E44" s="23">
        <v>-1.1</v>
      </c>
      <c r="F44" s="30">
        <v>5.1</v>
      </c>
      <c r="G44" s="30">
        <v>8.1</v>
      </c>
    </row>
    <row r="45" spans="1:8" ht="18" customHeight="1">
      <c r="A45" s="45"/>
      <c r="B45" s="46"/>
      <c r="C45" s="73"/>
      <c r="D45" s="36"/>
      <c r="E45" s="35"/>
      <c r="F45" s="36"/>
      <c r="G45" s="36"/>
      <c r="H45" s="21"/>
    </row>
    <row r="46" spans="4:7" ht="18" customHeight="1">
      <c r="D46" s="2"/>
      <c r="E46" s="2"/>
      <c r="F46" s="2"/>
      <c r="G46" s="2"/>
    </row>
    <row r="47" spans="4:7" ht="18" customHeight="1">
      <c r="D47" s="2"/>
      <c r="E47" s="2"/>
      <c r="F47" s="2"/>
      <c r="G47" s="2"/>
    </row>
    <row r="48" spans="2:7" ht="22.5" customHeight="1">
      <c r="B48" s="6" t="s">
        <v>27</v>
      </c>
      <c r="C48" s="6"/>
      <c r="D48" s="2"/>
      <c r="E48" s="2"/>
      <c r="F48" s="2"/>
      <c r="G48" s="2"/>
    </row>
    <row r="49" spans="1:7" ht="18" customHeight="1">
      <c r="A49" s="3"/>
      <c r="B49" s="3"/>
      <c r="C49" s="3"/>
      <c r="D49" s="4"/>
      <c r="E49" s="4"/>
      <c r="F49" s="4"/>
      <c r="G49" s="4" t="s">
        <v>26</v>
      </c>
    </row>
    <row r="50" spans="1:7" ht="18" customHeight="1">
      <c r="A50" s="43"/>
      <c r="B50" s="44"/>
      <c r="C50" s="68"/>
      <c r="D50" s="52">
        <v>1999</v>
      </c>
      <c r="E50" s="51">
        <v>2000</v>
      </c>
      <c r="F50" s="52">
        <v>2001</v>
      </c>
      <c r="G50" s="52">
        <v>2002</v>
      </c>
    </row>
    <row r="51" spans="1:7" ht="18" customHeight="1" thickBot="1">
      <c r="A51" s="29"/>
      <c r="B51" s="13"/>
      <c r="C51" s="69"/>
      <c r="D51" s="55">
        <v>12</v>
      </c>
      <c r="E51" s="54">
        <v>12</v>
      </c>
      <c r="F51" s="55">
        <v>12</v>
      </c>
      <c r="G51" s="55">
        <v>12</v>
      </c>
    </row>
    <row r="52" spans="1:7" ht="18" customHeight="1">
      <c r="A52" s="47"/>
      <c r="B52" s="56"/>
      <c r="C52" s="74"/>
      <c r="D52" s="58"/>
      <c r="E52" s="57"/>
      <c r="F52" s="58"/>
      <c r="G52" s="58"/>
    </row>
    <row r="53" spans="1:7" ht="18" customHeight="1">
      <c r="A53" s="29"/>
      <c r="B53" s="77" t="s">
        <v>28</v>
      </c>
      <c r="C53" s="69"/>
      <c r="D53" s="28">
        <v>487.6</v>
      </c>
      <c r="E53" s="9">
        <v>457.4</v>
      </c>
      <c r="F53" s="28">
        <v>461.9</v>
      </c>
      <c r="G53" s="28">
        <v>514.435</v>
      </c>
    </row>
    <row r="54" spans="1:7" ht="18" customHeight="1">
      <c r="A54" s="29"/>
      <c r="B54" s="77" t="s">
        <v>29</v>
      </c>
      <c r="C54" s="69"/>
      <c r="D54" s="28">
        <v>9.4</v>
      </c>
      <c r="E54" s="9">
        <v>8.8</v>
      </c>
      <c r="F54" s="28">
        <v>8.9</v>
      </c>
      <c r="G54" s="28">
        <v>9.8</v>
      </c>
    </row>
    <row r="55" spans="1:7" ht="18" customHeight="1">
      <c r="A55" s="45"/>
      <c r="B55" s="46"/>
      <c r="C55" s="73"/>
      <c r="D55" s="53"/>
      <c r="E55" s="34"/>
      <c r="F55" s="53"/>
      <c r="G55" s="53"/>
    </row>
    <row r="56" ht="18" customHeight="1"/>
    <row r="57" spans="1:3" ht="18" customHeight="1">
      <c r="A57" s="78" t="s">
        <v>30</v>
      </c>
      <c r="B57" s="10"/>
      <c r="C57" s="10"/>
    </row>
    <row r="58" ht="18" customHeight="1"/>
    <row r="59" ht="18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Vollamovi</cp:lastModifiedBy>
  <cp:lastPrinted>2003-04-14T08:34:01Z</cp:lastPrinted>
  <dcterms:created xsi:type="dcterms:W3CDTF">1999-03-04T09:19:52Z</dcterms:created>
  <dcterms:modified xsi:type="dcterms:W3CDTF">2003-05-12T09:43:38Z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-1257114444</vt:i4>
  </property>
  <property fmtid="{D5CDD505-2E9C-101B-9397-08002B2CF9AE}" pid="4" name="_EmailSubje">
    <vt:lpwstr>Anglická inflačka</vt:lpwstr>
  </property>
  <property fmtid="{D5CDD505-2E9C-101B-9397-08002B2CF9AE}" pid="5" name="_AuthorEma">
    <vt:lpwstr>vollams@matrix.cz</vt:lpwstr>
  </property>
  <property fmtid="{D5CDD505-2E9C-101B-9397-08002B2CF9AE}" pid="6" name="_AuthorEmailDisplayNa">
    <vt:lpwstr>Vollams</vt:lpwstr>
  </property>
</Properties>
</file>