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AF_cz 2011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<sst xmlns="http://schemas.openxmlformats.org/spreadsheetml/2006/main" count="70" uniqueCount="47">
  <si>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rozvaha 3Q 2011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</si>
  <si>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</si>
  <si>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</si>
  <si>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</si>
  <si>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</si>
  <si>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</si>
  <si>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</si>
  <si>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</si>
  <si>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</si>
  <si>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</si>
  <si>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</si>
  <si>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</si>
  <si>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</si>
  <si>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</si>
  <si>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</si>
  <si>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</si>
  <si>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</t>
  </si>
  <si>
    <t>Měnové zlato a zvláštní práva čerpání (AF.1)</t>
  </si>
  <si>
    <t>Měnové zlato (AF.11)</t>
  </si>
  <si>
    <t>Zvláštní práva čerpání (AF.12)</t>
  </si>
  <si>
    <t>Oběživo a vklady (AF.2)</t>
  </si>
  <si>
    <t>Oběživo (AF.21)</t>
  </si>
  <si>
    <t>Převoditelné vklady (AF.22)</t>
  </si>
  <si>
    <t>Ostatní vklady (AF.29)</t>
  </si>
  <si>
    <t>Cenné papíry jiné než účasti (AF.3)</t>
  </si>
  <si>
    <t>Cenné papíry jiné než účasti, mimo finanční deriváty (AF.33)</t>
  </si>
  <si>
    <t>Krátkodobé (AF.331)</t>
  </si>
  <si>
    <t>Dlouhodobé (AF.332)</t>
  </si>
  <si>
    <t>Finanční deriváty (AF.34)</t>
  </si>
  <si>
    <t>Půjčky (AF.4)</t>
  </si>
  <si>
    <t>Krátkodobé půjky (AF.41)</t>
  </si>
  <si>
    <t>Dlouhodobé půjčky (AF.42)</t>
  </si>
  <si>
    <t>Účasti (AF.5)</t>
  </si>
  <si>
    <t xml:space="preserve">Účasti, mimo účastí v investičních fondech (AF.51) </t>
  </si>
  <si>
    <t>Kotované akcie (AF.511)</t>
  </si>
  <si>
    <t>Nekótované akcie (AF.512)</t>
  </si>
  <si>
    <t>Jiné účasti (AF.513)</t>
  </si>
  <si>
    <t>Účasti v investičních fondech (AF.52)</t>
  </si>
  <si>
    <t>Pojistné technické rezervy (AF.6)</t>
  </si>
  <si>
    <t>Čistý podíl domácností na rezervách životního pojištění a na rezervách penzijních fondů (AF.61)</t>
  </si>
  <si>
    <t>Čistý podíl domácností na rezervách životního pojištění (AF.611)</t>
  </si>
  <si>
    <t>Čistý podíl domácností na rezervách penzijních fondů (AF.612)</t>
  </si>
  <si>
    <t>Předplacené pojistné a rezervy na nevyrovnané nároky (AF.62)</t>
  </si>
  <si>
    <t>Ostatní pohledávky (AF.7)</t>
  </si>
  <si>
    <t>Závazky</t>
  </si>
  <si>
    <t>Ostatní závazky (AF.7)</t>
  </si>
  <si>
    <t>Čistá finanční aktiva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</si>
</sst>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48.14062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3.5742187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48.14062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16623602</v>
      </c>
      <c r="D6" s="16">
        <v>4624241</v>
      </c>
      <c r="E6" s="16">
        <v>6584336</v>
      </c>
      <c r="F6" s="16">
        <v>790685</v>
      </c>
      <c r="G6" s="16">
        <v>4495704</v>
      </c>
      <c r="H6" s="16">
        <v>554779</v>
      </c>
      <c r="I6" s="16">
        <v>63559</v>
      </c>
      <c r="J6" s="16">
        <v>679609</v>
      </c>
      <c r="K6" s="16">
        <v>1605114</v>
      </c>
      <c r="L6" s="16">
        <v>1114249</v>
      </c>
      <c r="M6" s="16">
        <v>453139</v>
      </c>
      <c r="N6" s="16">
        <v>37726</v>
      </c>
      <c r="O6" s="16">
        <v>3768958</v>
      </c>
      <c r="P6" s="16">
        <v>40953</v>
      </c>
      <c r="Q6" s="17">
        <v>4079942</v>
      </c>
    </row>
    <row r="7" spans="2:17" ht="15" customHeight="1">
      <c r="B7" s="18" t="s">
        <v>17</v>
      </c>
      <c r="C7" s="19">
        <v>33170</v>
      </c>
      <c r="D7" s="20" t="str">
        <f>"M"</f>
        <v>M</v>
      </c>
      <c r="E7" s="20">
        <v>33170</v>
      </c>
      <c r="F7" s="20">
        <v>33170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11697</v>
      </c>
      <c r="D8" s="24" t="str">
        <f>"M"</f>
        <v>M</v>
      </c>
      <c r="E8" s="24">
        <v>11697</v>
      </c>
      <c r="F8" s="24">
        <v>11697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21473</v>
      </c>
      <c r="D9" s="24" t="str">
        <f>"M"</f>
        <v>M</v>
      </c>
      <c r="E9" s="24">
        <v>21473</v>
      </c>
      <c r="F9" s="24">
        <v>21473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4434683</v>
      </c>
      <c r="D10" s="20">
        <v>775589</v>
      </c>
      <c r="E10" s="20">
        <v>1097925</v>
      </c>
      <c r="F10" s="20">
        <v>87369</v>
      </c>
      <c r="G10" s="20">
        <v>914808</v>
      </c>
      <c r="H10" s="20">
        <v>28535</v>
      </c>
      <c r="I10" s="20">
        <v>23861</v>
      </c>
      <c r="J10" s="20">
        <v>43352</v>
      </c>
      <c r="K10" s="20">
        <v>433708</v>
      </c>
      <c r="L10" s="20">
        <v>267987</v>
      </c>
      <c r="M10" s="20">
        <v>147168</v>
      </c>
      <c r="N10" s="20">
        <v>18553</v>
      </c>
      <c r="O10" s="20">
        <v>2102465</v>
      </c>
      <c r="P10" s="20">
        <v>24996</v>
      </c>
      <c r="Q10" s="21">
        <v>387985</v>
      </c>
    </row>
    <row r="11" spans="2:17" ht="15" customHeight="1">
      <c r="B11" s="22" t="s">
        <v>21</v>
      </c>
      <c r="C11" s="23">
        <v>397379</v>
      </c>
      <c r="D11" s="24">
        <v>76947</v>
      </c>
      <c r="E11" s="24">
        <v>36768</v>
      </c>
      <c r="F11" s="24">
        <v>44</v>
      </c>
      <c r="G11" s="24">
        <v>35284</v>
      </c>
      <c r="H11" s="24">
        <v>405</v>
      </c>
      <c r="I11" s="24">
        <v>942</v>
      </c>
      <c r="J11" s="24">
        <v>93</v>
      </c>
      <c r="K11" s="24">
        <v>1172</v>
      </c>
      <c r="L11" s="24">
        <v>624</v>
      </c>
      <c r="M11" s="24">
        <v>532</v>
      </c>
      <c r="N11" s="24">
        <v>16</v>
      </c>
      <c r="O11" s="24">
        <v>281499</v>
      </c>
      <c r="P11" s="24">
        <v>993</v>
      </c>
      <c r="Q11" s="25">
        <v>7555</v>
      </c>
    </row>
    <row r="12" spans="2:17" ht="15" customHeight="1">
      <c r="B12" s="22" t="s">
        <v>22</v>
      </c>
      <c r="C12" s="23">
        <v>1970041</v>
      </c>
      <c r="D12" s="24">
        <v>518302</v>
      </c>
      <c r="E12" s="24">
        <v>140218</v>
      </c>
      <c r="F12" s="24">
        <v>11430</v>
      </c>
      <c r="G12" s="24">
        <v>100583</v>
      </c>
      <c r="H12" s="24">
        <v>16071</v>
      </c>
      <c r="I12" s="24">
        <v>7643</v>
      </c>
      <c r="J12" s="24">
        <v>4491</v>
      </c>
      <c r="K12" s="24">
        <v>258286</v>
      </c>
      <c r="L12" s="24">
        <v>122623</v>
      </c>
      <c r="M12" s="24">
        <v>131020</v>
      </c>
      <c r="N12" s="24">
        <v>4643</v>
      </c>
      <c r="O12" s="24">
        <v>1034685</v>
      </c>
      <c r="P12" s="24">
        <v>18550</v>
      </c>
      <c r="Q12" s="25">
        <v>80309</v>
      </c>
    </row>
    <row r="13" spans="2:17" ht="15" customHeight="1">
      <c r="B13" s="22" t="s">
        <v>23</v>
      </c>
      <c r="C13" s="23">
        <v>2067263</v>
      </c>
      <c r="D13" s="24">
        <v>180340</v>
      </c>
      <c r="E13" s="24">
        <v>920939</v>
      </c>
      <c r="F13" s="24">
        <v>75895</v>
      </c>
      <c r="G13" s="24">
        <v>778941</v>
      </c>
      <c r="H13" s="24">
        <v>12059</v>
      </c>
      <c r="I13" s="24">
        <v>15276</v>
      </c>
      <c r="J13" s="24">
        <v>38768</v>
      </c>
      <c r="K13" s="24">
        <v>174250</v>
      </c>
      <c r="L13" s="24">
        <v>144740</v>
      </c>
      <c r="M13" s="24">
        <v>15616</v>
      </c>
      <c r="N13" s="24">
        <v>13894</v>
      </c>
      <c r="O13" s="24">
        <v>786281</v>
      </c>
      <c r="P13" s="24">
        <v>5453</v>
      </c>
      <c r="Q13" s="25">
        <v>300121</v>
      </c>
    </row>
    <row r="14" spans="2:17" ht="15" customHeight="1">
      <c r="B14" s="18" t="s">
        <v>24</v>
      </c>
      <c r="C14" s="19">
        <v>2385890</v>
      </c>
      <c r="D14" s="20">
        <v>49165</v>
      </c>
      <c r="E14" s="20">
        <v>2230831</v>
      </c>
      <c r="F14" s="20">
        <v>582669</v>
      </c>
      <c r="G14" s="20">
        <v>1095669</v>
      </c>
      <c r="H14" s="20">
        <v>59061</v>
      </c>
      <c r="I14" s="20">
        <v>22923</v>
      </c>
      <c r="J14" s="20">
        <v>470509</v>
      </c>
      <c r="K14" s="20">
        <v>44921</v>
      </c>
      <c r="L14" s="20">
        <v>36560</v>
      </c>
      <c r="M14" s="20">
        <v>7502</v>
      </c>
      <c r="N14" s="20">
        <v>859</v>
      </c>
      <c r="O14" s="20">
        <v>58558</v>
      </c>
      <c r="P14" s="20">
        <v>2415</v>
      </c>
      <c r="Q14" s="21">
        <v>718194</v>
      </c>
    </row>
    <row r="15" spans="2:17" ht="15" customHeight="1">
      <c r="B15" s="26" t="s">
        <v>25</v>
      </c>
      <c r="C15" s="19">
        <v>2212904</v>
      </c>
      <c r="D15" s="20">
        <v>37387</v>
      </c>
      <c r="E15" s="20">
        <v>2074280</v>
      </c>
      <c r="F15" s="20">
        <v>582554</v>
      </c>
      <c r="G15" s="20">
        <v>941017</v>
      </c>
      <c r="H15" s="20">
        <v>58750</v>
      </c>
      <c r="I15" s="20">
        <v>21909</v>
      </c>
      <c r="J15" s="20">
        <v>470050</v>
      </c>
      <c r="K15" s="20">
        <v>42220</v>
      </c>
      <c r="L15" s="20">
        <v>36558</v>
      </c>
      <c r="M15" s="20">
        <v>4803</v>
      </c>
      <c r="N15" s="20">
        <v>859</v>
      </c>
      <c r="O15" s="20">
        <v>56612</v>
      </c>
      <c r="P15" s="20">
        <v>2405</v>
      </c>
      <c r="Q15" s="21">
        <v>574092</v>
      </c>
    </row>
    <row r="16" spans="2:17" ht="15" customHeight="1">
      <c r="B16" s="27" t="s">
        <v>26</v>
      </c>
      <c r="C16" s="23">
        <v>331907</v>
      </c>
      <c r="D16" s="24">
        <v>16647</v>
      </c>
      <c r="E16" s="24">
        <v>295557</v>
      </c>
      <c r="F16" s="24">
        <v>185260</v>
      </c>
      <c r="G16" s="24">
        <v>105686</v>
      </c>
      <c r="H16" s="24">
        <v>666</v>
      </c>
      <c r="I16" s="24">
        <v>2144</v>
      </c>
      <c r="J16" s="24">
        <v>1801</v>
      </c>
      <c r="K16" s="24">
        <v>17604</v>
      </c>
      <c r="L16" s="24">
        <v>15054</v>
      </c>
      <c r="M16" s="24">
        <v>2529</v>
      </c>
      <c r="N16" s="24">
        <v>21</v>
      </c>
      <c r="O16" s="24">
        <v>1179</v>
      </c>
      <c r="P16" s="24">
        <v>920</v>
      </c>
      <c r="Q16" s="25">
        <v>15739</v>
      </c>
    </row>
    <row r="17" spans="2:17" ht="15" customHeight="1">
      <c r="B17" s="27" t="s">
        <v>27</v>
      </c>
      <c r="C17" s="23">
        <v>1880997</v>
      </c>
      <c r="D17" s="24">
        <v>20740</v>
      </c>
      <c r="E17" s="24">
        <v>1778723</v>
      </c>
      <c r="F17" s="24">
        <v>397294</v>
      </c>
      <c r="G17" s="24">
        <v>835331</v>
      </c>
      <c r="H17" s="24">
        <v>58084</v>
      </c>
      <c r="I17" s="24">
        <v>19765</v>
      </c>
      <c r="J17" s="24">
        <v>468249</v>
      </c>
      <c r="K17" s="24">
        <v>24616</v>
      </c>
      <c r="L17" s="24">
        <v>21504</v>
      </c>
      <c r="M17" s="24">
        <v>2274</v>
      </c>
      <c r="N17" s="24">
        <v>838</v>
      </c>
      <c r="O17" s="24">
        <v>55433</v>
      </c>
      <c r="P17" s="24">
        <v>1485</v>
      </c>
      <c r="Q17" s="25">
        <v>558353</v>
      </c>
    </row>
    <row r="18" spans="2:17" ht="15" customHeight="1">
      <c r="B18" s="22" t="s">
        <v>28</v>
      </c>
      <c r="C18" s="23">
        <v>172986</v>
      </c>
      <c r="D18" s="24">
        <v>11778</v>
      </c>
      <c r="E18" s="24">
        <v>156551</v>
      </c>
      <c r="F18" s="24">
        <v>115</v>
      </c>
      <c r="G18" s="24">
        <v>154652</v>
      </c>
      <c r="H18" s="24">
        <v>311</v>
      </c>
      <c r="I18" s="24">
        <v>1014</v>
      </c>
      <c r="J18" s="24">
        <v>459</v>
      </c>
      <c r="K18" s="24">
        <v>2701</v>
      </c>
      <c r="L18" s="24">
        <v>2</v>
      </c>
      <c r="M18" s="24">
        <v>2699</v>
      </c>
      <c r="N18" s="24">
        <v>0</v>
      </c>
      <c r="O18" s="24">
        <v>1946</v>
      </c>
      <c r="P18" s="24">
        <v>10</v>
      </c>
      <c r="Q18" s="25">
        <v>144102</v>
      </c>
    </row>
    <row r="19" spans="2:17" ht="15" customHeight="1">
      <c r="B19" s="18" t="s">
        <v>29</v>
      </c>
      <c r="C19" s="19">
        <v>2962384</v>
      </c>
      <c r="D19" s="20">
        <v>306934</v>
      </c>
      <c r="E19" s="20">
        <v>2597330</v>
      </c>
      <c r="F19" s="20">
        <v>14465</v>
      </c>
      <c r="G19" s="20">
        <v>2326255</v>
      </c>
      <c r="H19" s="20">
        <v>253082</v>
      </c>
      <c r="I19" s="20">
        <v>2157</v>
      </c>
      <c r="J19" s="20">
        <v>1371</v>
      </c>
      <c r="K19" s="20">
        <v>42674</v>
      </c>
      <c r="L19" s="20">
        <v>37861</v>
      </c>
      <c r="M19" s="20">
        <v>4813</v>
      </c>
      <c r="N19" s="20">
        <v>0</v>
      </c>
      <c r="O19" s="20">
        <v>14216</v>
      </c>
      <c r="P19" s="20">
        <v>1230</v>
      </c>
      <c r="Q19" s="21">
        <v>540851</v>
      </c>
    </row>
    <row r="20" spans="2:17" ht="15" customHeight="1">
      <c r="B20" s="22" t="s">
        <v>30</v>
      </c>
      <c r="C20" s="23">
        <v>563184</v>
      </c>
      <c r="D20" s="24">
        <v>83715</v>
      </c>
      <c r="E20" s="24">
        <v>476414</v>
      </c>
      <c r="F20" s="24">
        <v>11111</v>
      </c>
      <c r="G20" s="24">
        <v>397976</v>
      </c>
      <c r="H20" s="24">
        <v>67327</v>
      </c>
      <c r="I20" s="24">
        <v>0</v>
      </c>
      <c r="J20" s="24">
        <v>0</v>
      </c>
      <c r="K20" s="24">
        <v>2986</v>
      </c>
      <c r="L20" s="24">
        <v>1934</v>
      </c>
      <c r="M20" s="24">
        <v>1052</v>
      </c>
      <c r="N20" s="24">
        <v>0</v>
      </c>
      <c r="O20" s="24">
        <v>0</v>
      </c>
      <c r="P20" s="24">
        <v>69</v>
      </c>
      <c r="Q20" s="25">
        <v>75550</v>
      </c>
    </row>
    <row r="21" spans="2:17" ht="15" customHeight="1">
      <c r="B21" s="22" t="s">
        <v>31</v>
      </c>
      <c r="C21" s="23">
        <v>2399200</v>
      </c>
      <c r="D21" s="24">
        <v>223219</v>
      </c>
      <c r="E21" s="24">
        <v>2120916</v>
      </c>
      <c r="F21" s="24">
        <v>3354</v>
      </c>
      <c r="G21" s="24">
        <v>1928279</v>
      </c>
      <c r="H21" s="24">
        <v>185755</v>
      </c>
      <c r="I21" s="24">
        <v>2157</v>
      </c>
      <c r="J21" s="24">
        <v>1371</v>
      </c>
      <c r="K21" s="24">
        <v>39688</v>
      </c>
      <c r="L21" s="24">
        <v>35927</v>
      </c>
      <c r="M21" s="24">
        <v>3761</v>
      </c>
      <c r="N21" s="24">
        <v>0</v>
      </c>
      <c r="O21" s="24">
        <v>14216</v>
      </c>
      <c r="P21" s="24">
        <v>1161</v>
      </c>
      <c r="Q21" s="25">
        <v>465301</v>
      </c>
    </row>
    <row r="22" spans="2:17" ht="15" customHeight="1">
      <c r="B22" s="18" t="s">
        <v>32</v>
      </c>
      <c r="C22" s="19">
        <v>3387936</v>
      </c>
      <c r="D22" s="20">
        <v>1264199</v>
      </c>
      <c r="E22" s="20">
        <v>398370</v>
      </c>
      <c r="F22" s="20">
        <v>70277</v>
      </c>
      <c r="G22" s="20">
        <v>112213</v>
      </c>
      <c r="H22" s="20">
        <v>118728</v>
      </c>
      <c r="I22" s="20">
        <v>6453</v>
      </c>
      <c r="J22" s="20">
        <v>90699</v>
      </c>
      <c r="K22" s="20">
        <v>795364</v>
      </c>
      <c r="L22" s="20">
        <v>568697</v>
      </c>
      <c r="M22" s="20">
        <v>226282</v>
      </c>
      <c r="N22" s="20">
        <v>385</v>
      </c>
      <c r="O22" s="20">
        <v>923929</v>
      </c>
      <c r="P22" s="20">
        <v>6074</v>
      </c>
      <c r="Q22" s="21">
        <v>2008068</v>
      </c>
    </row>
    <row r="23" spans="2:17" ht="15" customHeight="1">
      <c r="B23" s="26" t="s">
        <v>33</v>
      </c>
      <c r="C23" s="19">
        <v>3098002</v>
      </c>
      <c r="D23" s="20">
        <v>1252453</v>
      </c>
      <c r="E23" s="20">
        <v>289289</v>
      </c>
      <c r="F23" s="20">
        <v>70277</v>
      </c>
      <c r="G23" s="20">
        <v>86804</v>
      </c>
      <c r="H23" s="20">
        <v>101815</v>
      </c>
      <c r="I23" s="20">
        <v>3895</v>
      </c>
      <c r="J23" s="20">
        <v>26498</v>
      </c>
      <c r="K23" s="20">
        <v>794376</v>
      </c>
      <c r="L23" s="20">
        <v>568688</v>
      </c>
      <c r="M23" s="20">
        <v>225303</v>
      </c>
      <c r="N23" s="20">
        <v>385</v>
      </c>
      <c r="O23" s="20">
        <v>756971</v>
      </c>
      <c r="P23" s="20">
        <v>4913</v>
      </c>
      <c r="Q23" s="21">
        <v>2000837</v>
      </c>
    </row>
    <row r="24" spans="2:17" ht="15" customHeight="1">
      <c r="B24" s="27" t="s">
        <v>34</v>
      </c>
      <c r="C24" s="23">
        <v>453252</v>
      </c>
      <c r="D24" s="24">
        <v>16856</v>
      </c>
      <c r="E24" s="24">
        <v>113779</v>
      </c>
      <c r="F24" s="24">
        <v>66642</v>
      </c>
      <c r="G24" s="24">
        <v>2832</v>
      </c>
      <c r="H24" s="24">
        <v>30594</v>
      </c>
      <c r="I24" s="24">
        <v>663</v>
      </c>
      <c r="J24" s="24">
        <v>13048</v>
      </c>
      <c r="K24" s="24">
        <v>265716</v>
      </c>
      <c r="L24" s="24">
        <v>264936</v>
      </c>
      <c r="M24" s="24">
        <v>780</v>
      </c>
      <c r="N24" s="24">
        <v>0</v>
      </c>
      <c r="O24" s="24">
        <v>56717</v>
      </c>
      <c r="P24" s="24">
        <v>184</v>
      </c>
      <c r="Q24" s="25">
        <v>398681</v>
      </c>
    </row>
    <row r="25" spans="2:17" ht="15" customHeight="1">
      <c r="B25" s="27" t="s">
        <v>35</v>
      </c>
      <c r="C25" s="23">
        <v>1796894</v>
      </c>
      <c r="D25" s="24">
        <v>1027371</v>
      </c>
      <c r="E25" s="24">
        <v>155752</v>
      </c>
      <c r="F25" s="24">
        <v>0</v>
      </c>
      <c r="G25" s="24">
        <v>73890</v>
      </c>
      <c r="H25" s="24">
        <v>69246</v>
      </c>
      <c r="I25" s="24">
        <v>2869</v>
      </c>
      <c r="J25" s="24">
        <v>9747</v>
      </c>
      <c r="K25" s="24">
        <v>317444</v>
      </c>
      <c r="L25" s="24">
        <v>124546</v>
      </c>
      <c r="M25" s="24">
        <v>192513</v>
      </c>
      <c r="N25" s="24">
        <v>385</v>
      </c>
      <c r="O25" s="24">
        <v>292856</v>
      </c>
      <c r="P25" s="24">
        <v>3471</v>
      </c>
      <c r="Q25" s="25">
        <v>1162557</v>
      </c>
    </row>
    <row r="26" spans="2:17" ht="15" customHeight="1">
      <c r="B26" s="27" t="s">
        <v>36</v>
      </c>
      <c r="C26" s="23">
        <v>847856</v>
      </c>
      <c r="D26" s="24">
        <v>208226</v>
      </c>
      <c r="E26" s="24">
        <v>19758</v>
      </c>
      <c r="F26" s="24">
        <v>3635</v>
      </c>
      <c r="G26" s="24">
        <v>10082</v>
      </c>
      <c r="H26" s="24">
        <v>1975</v>
      </c>
      <c r="I26" s="24">
        <v>363</v>
      </c>
      <c r="J26" s="24">
        <v>3703</v>
      </c>
      <c r="K26" s="24">
        <v>211216</v>
      </c>
      <c r="L26" s="24">
        <v>179206</v>
      </c>
      <c r="M26" s="24">
        <v>32010</v>
      </c>
      <c r="N26" s="24">
        <v>0</v>
      </c>
      <c r="O26" s="24">
        <v>407398</v>
      </c>
      <c r="P26" s="24">
        <v>1258</v>
      </c>
      <c r="Q26" s="25">
        <v>439599</v>
      </c>
    </row>
    <row r="27" spans="2:17" ht="15" customHeight="1">
      <c r="B27" s="22" t="s">
        <v>37</v>
      </c>
      <c r="C27" s="23">
        <v>289934</v>
      </c>
      <c r="D27" s="24">
        <v>11746</v>
      </c>
      <c r="E27" s="24">
        <v>109081</v>
      </c>
      <c r="F27" s="24">
        <v>0</v>
      </c>
      <c r="G27" s="24">
        <v>25409</v>
      </c>
      <c r="H27" s="24">
        <v>16913</v>
      </c>
      <c r="I27" s="24">
        <v>2558</v>
      </c>
      <c r="J27" s="24">
        <v>64201</v>
      </c>
      <c r="K27" s="24">
        <v>988</v>
      </c>
      <c r="L27" s="24">
        <v>9</v>
      </c>
      <c r="M27" s="24">
        <v>979</v>
      </c>
      <c r="N27" s="24">
        <v>0</v>
      </c>
      <c r="O27" s="24">
        <v>166958</v>
      </c>
      <c r="P27" s="24">
        <v>1161</v>
      </c>
      <c r="Q27" s="25">
        <v>7231</v>
      </c>
    </row>
    <row r="28" spans="2:17" ht="15" customHeight="1">
      <c r="B28" s="18" t="s">
        <v>38</v>
      </c>
      <c r="C28" s="19">
        <v>621554</v>
      </c>
      <c r="D28" s="20">
        <v>33577</v>
      </c>
      <c r="E28" s="20">
        <v>50588</v>
      </c>
      <c r="F28" s="20">
        <v>1</v>
      </c>
      <c r="G28" s="20">
        <v>10331</v>
      </c>
      <c r="H28" s="20">
        <v>3039</v>
      </c>
      <c r="I28" s="20">
        <v>216</v>
      </c>
      <c r="J28" s="20">
        <v>37001</v>
      </c>
      <c r="K28" s="20">
        <v>1303</v>
      </c>
      <c r="L28" s="20">
        <v>271</v>
      </c>
      <c r="M28" s="20">
        <v>1029</v>
      </c>
      <c r="N28" s="20">
        <v>3</v>
      </c>
      <c r="O28" s="20">
        <v>535291</v>
      </c>
      <c r="P28" s="20">
        <v>795</v>
      </c>
      <c r="Q28" s="21">
        <v>8045</v>
      </c>
    </row>
    <row r="29" spans="2:17" ht="30" customHeight="1">
      <c r="B29" s="26" t="s">
        <v>39</v>
      </c>
      <c r="C29" s="19">
        <v>486584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486584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258552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258552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228032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228032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134970</v>
      </c>
      <c r="D32" s="24">
        <v>33577</v>
      </c>
      <c r="E32" s="24">
        <v>50588</v>
      </c>
      <c r="F32" s="24">
        <v>1</v>
      </c>
      <c r="G32" s="24">
        <v>10331</v>
      </c>
      <c r="H32" s="24">
        <v>3039</v>
      </c>
      <c r="I32" s="24">
        <v>216</v>
      </c>
      <c r="J32" s="24">
        <v>37001</v>
      </c>
      <c r="K32" s="24">
        <v>1303</v>
      </c>
      <c r="L32" s="24">
        <v>271</v>
      </c>
      <c r="M32" s="24">
        <v>1029</v>
      </c>
      <c r="N32" s="24">
        <v>3</v>
      </c>
      <c r="O32" s="24">
        <v>48707</v>
      </c>
      <c r="P32" s="24">
        <v>795</v>
      </c>
      <c r="Q32" s="25">
        <v>8045</v>
      </c>
    </row>
    <row r="33" spans="2:17" ht="15" customHeight="1">
      <c r="B33" s="28" t="s">
        <v>43</v>
      </c>
      <c r="C33" s="29">
        <v>2797985</v>
      </c>
      <c r="D33" s="30">
        <v>2194777</v>
      </c>
      <c r="E33" s="30">
        <v>176122</v>
      </c>
      <c r="F33" s="30">
        <v>2734</v>
      </c>
      <c r="G33" s="30">
        <v>36428</v>
      </c>
      <c r="H33" s="30">
        <v>92334</v>
      </c>
      <c r="I33" s="30">
        <v>7949</v>
      </c>
      <c r="J33" s="30">
        <v>36677</v>
      </c>
      <c r="K33" s="30">
        <v>287144</v>
      </c>
      <c r="L33" s="30">
        <v>202873</v>
      </c>
      <c r="M33" s="30">
        <v>66345</v>
      </c>
      <c r="N33" s="30">
        <v>17926</v>
      </c>
      <c r="O33" s="30">
        <v>134499</v>
      </c>
      <c r="P33" s="30">
        <v>5443</v>
      </c>
      <c r="Q33" s="31">
        <v>416799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18158454</v>
      </c>
      <c r="D35" s="16">
        <v>8241024</v>
      </c>
      <c r="E35" s="16">
        <v>6748970</v>
      </c>
      <c r="F35" s="16">
        <v>935057</v>
      </c>
      <c r="G35" s="16">
        <v>4431762</v>
      </c>
      <c r="H35" s="16">
        <v>619991</v>
      </c>
      <c r="I35" s="16">
        <v>41715</v>
      </c>
      <c r="J35" s="16">
        <v>720445</v>
      </c>
      <c r="K35" s="16">
        <v>1854540</v>
      </c>
      <c r="L35" s="16">
        <v>1666918</v>
      </c>
      <c r="M35" s="16">
        <v>159464</v>
      </c>
      <c r="N35" s="16">
        <v>28158</v>
      </c>
      <c r="O35" s="16">
        <v>1304428</v>
      </c>
      <c r="P35" s="16">
        <v>9492</v>
      </c>
      <c r="Q35" s="17">
        <v>2511920</v>
      </c>
    </row>
    <row r="36" spans="2:17" ht="15" customHeight="1">
      <c r="B36" s="18" t="s">
        <v>20</v>
      </c>
      <c r="C36" s="19">
        <v>4284573</v>
      </c>
      <c r="D36" s="20" t="str">
        <f>"M"</f>
        <v>M</v>
      </c>
      <c r="E36" s="20">
        <v>4284573</v>
      </c>
      <c r="F36" s="20">
        <v>923690</v>
      </c>
      <c r="G36" s="20">
        <v>3360883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538095</v>
      </c>
    </row>
    <row r="37" spans="2:17" ht="15" customHeight="1">
      <c r="B37" s="22" t="s">
        <v>21</v>
      </c>
      <c r="C37" s="23">
        <v>397958</v>
      </c>
      <c r="D37" s="24" t="str">
        <f>"M"</f>
        <v>M</v>
      </c>
      <c r="E37" s="24">
        <v>397958</v>
      </c>
      <c r="F37" s="24">
        <v>397958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6976</v>
      </c>
    </row>
    <row r="38" spans="2:17" ht="15" customHeight="1">
      <c r="B38" s="22" t="s">
        <v>22</v>
      </c>
      <c r="C38" s="23">
        <v>1840653</v>
      </c>
      <c r="D38" s="24" t="str">
        <f>"M"</f>
        <v>M</v>
      </c>
      <c r="E38" s="24">
        <v>1840653</v>
      </c>
      <c r="F38" s="24">
        <v>121564</v>
      </c>
      <c r="G38" s="24">
        <v>1719089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209697</v>
      </c>
    </row>
    <row r="39" spans="2:17" ht="15" customHeight="1">
      <c r="B39" s="22" t="s">
        <v>23</v>
      </c>
      <c r="C39" s="23">
        <v>2045962</v>
      </c>
      <c r="D39" s="24" t="str">
        <f>"M"</f>
        <v>M</v>
      </c>
      <c r="E39" s="24">
        <v>2045962</v>
      </c>
      <c r="F39" s="24">
        <v>404168</v>
      </c>
      <c r="G39" s="24">
        <v>1641794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321422</v>
      </c>
    </row>
    <row r="40" spans="2:17" ht="15" customHeight="1">
      <c r="B40" s="18" t="s">
        <v>24</v>
      </c>
      <c r="C40" s="19">
        <v>2150484</v>
      </c>
      <c r="D40" s="20">
        <v>257661</v>
      </c>
      <c r="E40" s="20">
        <v>465994</v>
      </c>
      <c r="F40" s="20">
        <v>5608</v>
      </c>
      <c r="G40" s="20">
        <v>441656</v>
      </c>
      <c r="H40" s="20">
        <v>14292</v>
      </c>
      <c r="I40" s="20">
        <v>96</v>
      </c>
      <c r="J40" s="20">
        <v>4342</v>
      </c>
      <c r="K40" s="20">
        <v>1426829</v>
      </c>
      <c r="L40" s="20">
        <v>1410878</v>
      </c>
      <c r="M40" s="20">
        <v>15951</v>
      </c>
      <c r="N40" s="20">
        <v>0</v>
      </c>
      <c r="O40" s="20">
        <v>0</v>
      </c>
      <c r="P40" s="20">
        <v>0</v>
      </c>
      <c r="Q40" s="21">
        <v>953600</v>
      </c>
    </row>
    <row r="41" spans="2:17" ht="15" customHeight="1">
      <c r="B41" s="26" t="s">
        <v>25</v>
      </c>
      <c r="C41" s="19">
        <v>1954720</v>
      </c>
      <c r="D41" s="20">
        <v>228899</v>
      </c>
      <c r="E41" s="20">
        <v>317659</v>
      </c>
      <c r="F41" s="20">
        <v>0</v>
      </c>
      <c r="G41" s="20">
        <v>303772</v>
      </c>
      <c r="H41" s="20">
        <v>13343</v>
      </c>
      <c r="I41" s="20">
        <v>10</v>
      </c>
      <c r="J41" s="20">
        <v>534</v>
      </c>
      <c r="K41" s="20">
        <v>1408162</v>
      </c>
      <c r="L41" s="20">
        <v>1393426</v>
      </c>
      <c r="M41" s="20">
        <v>14736</v>
      </c>
      <c r="N41" s="20">
        <v>0</v>
      </c>
      <c r="O41" s="20">
        <v>0</v>
      </c>
      <c r="P41" s="20">
        <v>0</v>
      </c>
      <c r="Q41" s="21">
        <v>832276</v>
      </c>
    </row>
    <row r="42" spans="2:17" s="34" customFormat="1" ht="15" customHeight="1">
      <c r="B42" s="27" t="s">
        <v>26</v>
      </c>
      <c r="C42" s="23">
        <v>156860</v>
      </c>
      <c r="D42" s="24">
        <v>14683</v>
      </c>
      <c r="E42" s="24">
        <v>284</v>
      </c>
      <c r="F42" s="24">
        <v>0</v>
      </c>
      <c r="G42" s="24">
        <v>274</v>
      </c>
      <c r="H42" s="24">
        <v>0</v>
      </c>
      <c r="I42" s="24">
        <v>10</v>
      </c>
      <c r="J42" s="24">
        <v>0</v>
      </c>
      <c r="K42" s="24">
        <v>141893</v>
      </c>
      <c r="L42" s="24">
        <v>141892</v>
      </c>
      <c r="M42" s="24">
        <v>1</v>
      </c>
      <c r="N42" s="24">
        <v>0</v>
      </c>
      <c r="O42" s="24">
        <v>0</v>
      </c>
      <c r="P42" s="24">
        <v>0</v>
      </c>
      <c r="Q42" s="25">
        <v>190786</v>
      </c>
    </row>
    <row r="43" spans="2:17" ht="15" customHeight="1">
      <c r="B43" s="27" t="s">
        <v>27</v>
      </c>
      <c r="C43" s="23">
        <v>1797860</v>
      </c>
      <c r="D43" s="24">
        <v>214216</v>
      </c>
      <c r="E43" s="24">
        <v>317375</v>
      </c>
      <c r="F43" s="24">
        <v>0</v>
      </c>
      <c r="G43" s="24">
        <v>303498</v>
      </c>
      <c r="H43" s="24">
        <v>13343</v>
      </c>
      <c r="I43" s="24">
        <v>0</v>
      </c>
      <c r="J43" s="24">
        <v>534</v>
      </c>
      <c r="K43" s="24">
        <v>1266269</v>
      </c>
      <c r="L43" s="24">
        <v>1251534</v>
      </c>
      <c r="M43" s="24">
        <v>14735</v>
      </c>
      <c r="N43" s="24">
        <v>0</v>
      </c>
      <c r="O43" s="24">
        <v>0</v>
      </c>
      <c r="P43" s="24">
        <v>0</v>
      </c>
      <c r="Q43" s="25">
        <v>641490</v>
      </c>
    </row>
    <row r="44" spans="2:17" ht="15" customHeight="1">
      <c r="B44" s="22" t="s">
        <v>28</v>
      </c>
      <c r="C44" s="23">
        <v>195764</v>
      </c>
      <c r="D44" s="24">
        <v>28762</v>
      </c>
      <c r="E44" s="24">
        <v>148335</v>
      </c>
      <c r="F44" s="24">
        <v>5608</v>
      </c>
      <c r="G44" s="24">
        <v>137884</v>
      </c>
      <c r="H44" s="24">
        <v>949</v>
      </c>
      <c r="I44" s="24">
        <v>86</v>
      </c>
      <c r="J44" s="24">
        <v>3808</v>
      </c>
      <c r="K44" s="24">
        <v>18667</v>
      </c>
      <c r="L44" s="24">
        <v>17452</v>
      </c>
      <c r="M44" s="24">
        <v>1215</v>
      </c>
      <c r="N44" s="24">
        <v>0</v>
      </c>
      <c r="O44" s="24">
        <v>0</v>
      </c>
      <c r="P44" s="24">
        <v>0</v>
      </c>
      <c r="Q44" s="25">
        <v>121324</v>
      </c>
    </row>
    <row r="45" spans="2:17" ht="15" customHeight="1">
      <c r="B45" s="18" t="s">
        <v>29</v>
      </c>
      <c r="C45" s="19">
        <v>3266449</v>
      </c>
      <c r="D45" s="20">
        <v>1515658</v>
      </c>
      <c r="E45" s="20">
        <v>383212</v>
      </c>
      <c r="F45" s="20">
        <v>0</v>
      </c>
      <c r="G45" s="20">
        <v>137569</v>
      </c>
      <c r="H45" s="20">
        <v>229737</v>
      </c>
      <c r="I45" s="20">
        <v>15589</v>
      </c>
      <c r="J45" s="20">
        <v>317</v>
      </c>
      <c r="K45" s="20">
        <v>188636</v>
      </c>
      <c r="L45" s="20">
        <v>107468</v>
      </c>
      <c r="M45" s="20">
        <v>81019</v>
      </c>
      <c r="N45" s="20">
        <v>149</v>
      </c>
      <c r="O45" s="20">
        <v>1175106</v>
      </c>
      <c r="P45" s="20">
        <v>3837</v>
      </c>
      <c r="Q45" s="21">
        <v>236786</v>
      </c>
    </row>
    <row r="46" spans="2:17" ht="15" customHeight="1">
      <c r="B46" s="22" t="s">
        <v>30</v>
      </c>
      <c r="C46" s="23">
        <v>595910</v>
      </c>
      <c r="D46" s="24">
        <v>435580</v>
      </c>
      <c r="E46" s="24">
        <v>69060</v>
      </c>
      <c r="F46" s="24">
        <v>0</v>
      </c>
      <c r="G46" s="24">
        <v>0</v>
      </c>
      <c r="H46" s="24">
        <v>66391</v>
      </c>
      <c r="I46" s="24">
        <v>2390</v>
      </c>
      <c r="J46" s="24">
        <v>279</v>
      </c>
      <c r="K46" s="24">
        <v>4161</v>
      </c>
      <c r="L46" s="24">
        <v>1539</v>
      </c>
      <c r="M46" s="24">
        <v>2538</v>
      </c>
      <c r="N46" s="24">
        <v>84</v>
      </c>
      <c r="O46" s="24">
        <v>86845</v>
      </c>
      <c r="P46" s="24">
        <v>264</v>
      </c>
      <c r="Q46" s="25">
        <v>42824</v>
      </c>
    </row>
    <row r="47" spans="2:17" ht="15" customHeight="1">
      <c r="B47" s="22" t="s">
        <v>31</v>
      </c>
      <c r="C47" s="23">
        <v>2670539</v>
      </c>
      <c r="D47" s="24">
        <v>1080078</v>
      </c>
      <c r="E47" s="24">
        <v>314152</v>
      </c>
      <c r="F47" s="24">
        <v>0</v>
      </c>
      <c r="G47" s="24">
        <v>137569</v>
      </c>
      <c r="H47" s="24">
        <v>163346</v>
      </c>
      <c r="I47" s="24">
        <v>13199</v>
      </c>
      <c r="J47" s="24">
        <v>38</v>
      </c>
      <c r="K47" s="24">
        <v>184475</v>
      </c>
      <c r="L47" s="24">
        <v>105929</v>
      </c>
      <c r="M47" s="24">
        <v>78481</v>
      </c>
      <c r="N47" s="24">
        <v>65</v>
      </c>
      <c r="O47" s="24">
        <v>1088261</v>
      </c>
      <c r="P47" s="24">
        <v>3573</v>
      </c>
      <c r="Q47" s="25">
        <v>193962</v>
      </c>
    </row>
    <row r="48" spans="2:17" ht="15" customHeight="1">
      <c r="B48" s="18" t="s">
        <v>32</v>
      </c>
      <c r="C48" s="19">
        <v>4826981</v>
      </c>
      <c r="D48" s="20">
        <v>4000415</v>
      </c>
      <c r="E48" s="20">
        <v>826566</v>
      </c>
      <c r="F48" s="20">
        <v>1400</v>
      </c>
      <c r="G48" s="20">
        <v>444761</v>
      </c>
      <c r="H48" s="20">
        <v>275794</v>
      </c>
      <c r="I48" s="20">
        <v>12320</v>
      </c>
      <c r="J48" s="20">
        <v>92291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569023</v>
      </c>
    </row>
    <row r="49" spans="2:17" ht="15" customHeight="1">
      <c r="B49" s="26" t="s">
        <v>33</v>
      </c>
      <c r="C49" s="19">
        <v>4668368</v>
      </c>
      <c r="D49" s="20">
        <v>4000415</v>
      </c>
      <c r="E49" s="20">
        <v>667953</v>
      </c>
      <c r="F49" s="20">
        <v>1400</v>
      </c>
      <c r="G49" s="20">
        <v>406685</v>
      </c>
      <c r="H49" s="20">
        <v>155257</v>
      </c>
      <c r="I49" s="20">
        <v>12320</v>
      </c>
      <c r="J49" s="20">
        <v>92291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430471</v>
      </c>
    </row>
    <row r="50" spans="2:17" s="34" customFormat="1" ht="15" customHeight="1">
      <c r="B50" s="27" t="s">
        <v>34</v>
      </c>
      <c r="C50" s="23">
        <v>734427</v>
      </c>
      <c r="D50" s="24">
        <v>602696</v>
      </c>
      <c r="E50" s="24">
        <v>131731</v>
      </c>
      <c r="F50" s="24">
        <v>0</v>
      </c>
      <c r="G50" s="24">
        <v>130602</v>
      </c>
      <c r="H50" s="24">
        <v>1129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117506</v>
      </c>
    </row>
    <row r="51" spans="2:17" ht="15" customHeight="1">
      <c r="B51" s="27" t="s">
        <v>35</v>
      </c>
      <c r="C51" s="23">
        <v>2729471</v>
      </c>
      <c r="D51" s="24">
        <v>2224534</v>
      </c>
      <c r="E51" s="24">
        <v>504937</v>
      </c>
      <c r="F51" s="24">
        <v>0</v>
      </c>
      <c r="G51" s="24">
        <v>276083</v>
      </c>
      <c r="H51" s="24">
        <v>125782</v>
      </c>
      <c r="I51" s="24">
        <v>10781</v>
      </c>
      <c r="J51" s="24">
        <v>92291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229980</v>
      </c>
    </row>
    <row r="52" spans="2:17" ht="15" customHeight="1">
      <c r="B52" s="27" t="s">
        <v>36</v>
      </c>
      <c r="C52" s="23">
        <v>1204470</v>
      </c>
      <c r="D52" s="24">
        <v>1173185</v>
      </c>
      <c r="E52" s="24">
        <v>31285</v>
      </c>
      <c r="F52" s="24">
        <v>1400</v>
      </c>
      <c r="G52" s="24">
        <v>0</v>
      </c>
      <c r="H52" s="24">
        <v>28346</v>
      </c>
      <c r="I52" s="24">
        <v>1539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82985</v>
      </c>
    </row>
    <row r="53" spans="2:17" ht="15" customHeight="1">
      <c r="B53" s="22" t="s">
        <v>37</v>
      </c>
      <c r="C53" s="23">
        <v>158613</v>
      </c>
      <c r="D53" s="24" t="str">
        <f aca="true" t="shared" si="6" ref="D53:D58">"M"</f>
        <v>M</v>
      </c>
      <c r="E53" s="24">
        <v>158613</v>
      </c>
      <c r="F53" s="24" t="str">
        <f aca="true" t="shared" si="7" ref="F53:I58">"M"</f>
        <v>M</v>
      </c>
      <c r="G53" s="24">
        <v>38076</v>
      </c>
      <c r="H53" s="24">
        <v>120537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138552</v>
      </c>
    </row>
    <row r="54" spans="2:17" ht="15" customHeight="1">
      <c r="B54" s="18" t="s">
        <v>38</v>
      </c>
      <c r="C54" s="19">
        <v>597867</v>
      </c>
      <c r="D54" s="20" t="str">
        <f t="shared" si="6"/>
        <v>M</v>
      </c>
      <c r="E54" s="20">
        <v>597867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597867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31732</v>
      </c>
    </row>
    <row r="55" spans="2:17" ht="30" customHeight="1">
      <c r="B55" s="26" t="s">
        <v>39</v>
      </c>
      <c r="C55" s="19">
        <v>486584</v>
      </c>
      <c r="D55" s="20" t="str">
        <f t="shared" si="6"/>
        <v>M</v>
      </c>
      <c r="E55" s="20">
        <v>486584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486584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258552</v>
      </c>
      <c r="D56" s="24" t="str">
        <f t="shared" si="6"/>
        <v>M</v>
      </c>
      <c r="E56" s="24">
        <v>258552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258552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228032</v>
      </c>
      <c r="D57" s="24" t="str">
        <f t="shared" si="6"/>
        <v>M</v>
      </c>
      <c r="E57" s="24">
        <v>228032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228032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111283</v>
      </c>
      <c r="D58" s="24" t="str">
        <f t="shared" si="6"/>
        <v>M</v>
      </c>
      <c r="E58" s="24">
        <v>111283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111283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31732</v>
      </c>
    </row>
    <row r="59" spans="2:17" ht="15" customHeight="1">
      <c r="B59" s="28" t="s">
        <v>45</v>
      </c>
      <c r="C59" s="29">
        <v>3032100</v>
      </c>
      <c r="D59" s="30">
        <v>2467290</v>
      </c>
      <c r="E59" s="30">
        <v>190758</v>
      </c>
      <c r="F59" s="30">
        <v>4359</v>
      </c>
      <c r="G59" s="30">
        <v>46893</v>
      </c>
      <c r="H59" s="30">
        <v>100168</v>
      </c>
      <c r="I59" s="30">
        <v>13710</v>
      </c>
      <c r="J59" s="30">
        <v>25628</v>
      </c>
      <c r="K59" s="30">
        <v>239075</v>
      </c>
      <c r="L59" s="30">
        <v>148572</v>
      </c>
      <c r="M59" s="30">
        <v>62494</v>
      </c>
      <c r="N59" s="30">
        <v>28009</v>
      </c>
      <c r="O59" s="30">
        <v>129322</v>
      </c>
      <c r="P59" s="30">
        <v>5655</v>
      </c>
      <c r="Q59" s="31">
        <v>182684</v>
      </c>
    </row>
    <row r="60" spans="2:17" ht="17.25" customHeight="1">
      <c r="B60" s="35" t="s">
        <v>46</v>
      </c>
      <c r="C60" s="36">
        <f>C6-C35</f>
        <v>-1534852</v>
      </c>
      <c r="D60" s="37">
        <f>D6-D35</f>
        <v>-3616783</v>
      </c>
      <c r="E60" s="37">
        <f>E6-E35</f>
        <v>-164634</v>
      </c>
      <c r="F60" s="37">
        <f>F6-F35</f>
        <v>-144372</v>
      </c>
      <c r="G60" s="37">
        <f>G6-G35</f>
        <v>63942</v>
      </c>
      <c r="H60" s="37">
        <f>H6-H35</f>
        <v>-65212</v>
      </c>
      <c r="I60" s="37">
        <f>I6-I35</f>
        <v>21844</v>
      </c>
      <c r="J60" s="37">
        <f>J6-J35</f>
        <v>-40836</v>
      </c>
      <c r="K60" s="37">
        <f>K6-K35</f>
        <v>-249426</v>
      </c>
      <c r="L60" s="37">
        <f>L6-L35</f>
        <v>-552669</v>
      </c>
      <c r="M60" s="37">
        <f>M6-M35</f>
        <v>293675</v>
      </c>
      <c r="N60" s="37">
        <f>N6-N35</f>
        <v>9568</v>
      </c>
      <c r="O60" s="37">
        <f>O6-O35</f>
        <v>2464530</v>
      </c>
      <c r="P60" s="37">
        <f>P6-P35</f>
        <v>31461</v>
      </c>
      <c r="Q60" s="38">
        <f>Q6-Q35</f>
        <v>1568022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2013-07-16T12:33:06Z</dcterms:created>
  <dcterms:modified xsi:type="dcterms:W3CDTF">2013-07-16T12:33:06Z</dcterms:modified>
  <cp:category/>
  <cp:version/>
  <cp:contentType/>
  <cp:contentStatus/>
</cp:coreProperties>
</file>