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505" yWindow="-15" windowWidth="14310" windowHeight="12240" tabRatio="758"/>
  </bookViews>
  <sheets>
    <sheet name="Graf II.1.1" sheetId="100" r:id="rId1"/>
    <sheet name="Graf II.1.2" sheetId="96" r:id="rId2"/>
    <sheet name="Graf II.1.3" sheetId="89" r:id="rId3"/>
    <sheet name="Graf II.1.4" sheetId="90" r:id="rId4"/>
    <sheet name="Graf II.1.5" sheetId="93" r:id="rId5"/>
    <sheet name="Graf II.1.6" sheetId="98" r:id="rId6"/>
    <sheet name="Graf II.1.7" sheetId="79" r:id="rId7"/>
    <sheet name="Graf II.1.8" sheetId="83" r:id="rId8"/>
    <sheet name="Graf II.1.9" sheetId="78" r:id="rId9"/>
    <sheet name="Graf II.1.10" sheetId="94" r:id="rId10"/>
    <sheet name="Graf II.1.11" sheetId="95" r:id="rId11"/>
    <sheet name="Graf II.1.12" sheetId="7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9" hidden="1">[2]řady_sloupce!$B$5:$B$40</definedName>
    <definedName name="_1__123Graph_ACHART_1" localSheetId="10" hidden="1">[2]řady_sloupce!$B$5:$B$40</definedName>
    <definedName name="_1__123Graph_ACHART_1" hidden="1">[2]řady_sloupce!$B$5:$B$40</definedName>
    <definedName name="_10__123Graph_ACHART_1" hidden="1">[3]sez_očist!$F$16:$AG$16</definedName>
    <definedName name="_10__123Graph_ACHART_10" hidden="1">[4]pracovni!$E$49:$E$62</definedName>
    <definedName name="_10__123Graph_ACHART_6" hidden="1">[5]řady_sloupce!$C$2:$C$14</definedName>
    <definedName name="_10__123Graph_ACHART_9" localSheetId="9" hidden="1">[2]řady_sloupce!$C$5:$C$9</definedName>
    <definedName name="_10__123Graph_ACHART_9" localSheetId="10" hidden="1">[2]řady_sloupce!$C$5:$C$9</definedName>
    <definedName name="_10__123Graph_ACHART_9" hidden="1">[2]řady_sloupce!$C$5:$C$9</definedName>
    <definedName name="_100__123Graph_BCHART_11" hidden="1">[5]řady_sloupce!$K$6:$K$47</definedName>
    <definedName name="_102__123Graph_BCHART_12" hidden="1">[6]pracovni!$AN$111:$AN$117</definedName>
    <definedName name="_104__123Graph_BCHART_13" hidden="1">[7]D!$E$150:$E$161</definedName>
    <definedName name="_105__123Graph_ACHART_4" hidden="1">[8]NHPP!$R$9:$R$21</definedName>
    <definedName name="_105__123Graph_BCHART_14" hidden="1">[9]H!$B$46:$G$46</definedName>
    <definedName name="_106__123Graph_ACHART_40" localSheetId="0" hidden="1">[10]grafy!#REF!</definedName>
    <definedName name="_106__123Graph_ACHART_40" localSheetId="1" hidden="1">[10]grafy!#REF!</definedName>
    <definedName name="_106__123Graph_ACHART_40" hidden="1">[10]grafy!#REF!</definedName>
    <definedName name="_106__123Graph_BCHART_15" hidden="1">[9]O!$F$29:$F$35</definedName>
    <definedName name="_107__123Graph_ACHART_41" localSheetId="0" hidden="1">[10]grafy!#REF!</definedName>
    <definedName name="_107__123Graph_ACHART_41" localSheetId="1" hidden="1">[10]grafy!#REF!</definedName>
    <definedName name="_107__123Graph_ACHART_41" hidden="1">[10]grafy!#REF!</definedName>
    <definedName name="_107__123Graph_BCHART_16" localSheetId="0" hidden="1">[11]grafy!#REF!</definedName>
    <definedName name="_107__123Graph_BCHART_16" hidden="1">[11]grafy!#REF!</definedName>
    <definedName name="_108__123Graph_ACHART_42" hidden="1">[10]grafy!$U$124:$U$126</definedName>
    <definedName name="_108__123Graph_BCHART_17" hidden="1">[11]grafy!#REF!</definedName>
    <definedName name="_109__123Graph_BCHART_18" hidden="1">[11]grafy!#REF!</definedName>
    <definedName name="_11__123Graph_ACHART_7" hidden="1">[5]řady_sloupce!$C$3:$C$14</definedName>
    <definedName name="_11__123Graph_BCHART_1" localSheetId="9" hidden="1">[2]řady_sloupce!$C$5:$C$40</definedName>
    <definedName name="_11__123Graph_BCHART_1" localSheetId="10" hidden="1">[2]řady_sloupce!$C$5:$C$40</definedName>
    <definedName name="_11__123Graph_BCHART_1" hidden="1">[2]řady_sloupce!$C$5:$C$40</definedName>
    <definedName name="_110__123Graph_BCHART_19" hidden="1">[12]H!$B$80:$G$80</definedName>
    <definedName name="_115__123Graph_BCHART_2" hidden="1">[5]řady_sloupce!$I$5:$I$43</definedName>
    <definedName name="_116__123Graph_BCHART_20" hidden="1">[12]A!$B$11:$H$11</definedName>
    <definedName name="_117__123Graph_BCHART_22" hidden="1">'[11] data'!$F$30:$F$71</definedName>
    <definedName name="_118__123Graph_ACHART_5" hidden="1">'[13]gr komponent'!$C$10:$C$25</definedName>
    <definedName name="_118__123Graph_BCHART_23" hidden="1">[12]S!#REF!</definedName>
    <definedName name="_119__123Graph_BCHART_24" hidden="1">[12]U!$C$5:$E$5</definedName>
    <definedName name="_12__123Graph_ACHART_8" hidden="1">[5]řady_sloupce!$F$6:$F$22</definedName>
    <definedName name="_12__123Graph_BCHART_11" localSheetId="9" hidden="1">[2]řady_sloupce!$K$6:$K$47</definedName>
    <definedName name="_12__123Graph_BCHART_11" localSheetId="10" hidden="1">[2]řady_sloupce!$K$6:$K$47</definedName>
    <definedName name="_12__123Graph_BCHART_11" hidden="1">[2]řady_sloupce!$K$6:$K$47</definedName>
    <definedName name="_120__123Graph_BCHART_25" hidden="1">[12]U!$B$11:$D$11</definedName>
    <definedName name="_121__123Graph_BCHART_26" hidden="1">[12]H!$B$138:$H$138</definedName>
    <definedName name="_122__123Graph_BCHART_27" hidden="1">[12]K!$B$25:$D$25</definedName>
    <definedName name="_123__123Graph_BCHART_28" hidden="1">[12]C!$I$9:$K$9</definedName>
    <definedName name="_124__123Graph_BCHART_29" hidden="1">[12]P!$C$103:$J$103</definedName>
    <definedName name="_128__123Graph_ACHART_6" hidden="1">[8]JMN!$C$2:$C$14</definedName>
    <definedName name="_129__123Graph_BCHART_3" hidden="1">[5]řady_sloupce!$X$20:$X$31</definedName>
    <definedName name="_13__123Graph_ACHART_9" hidden="1">[5]řady_sloupce!$C$5:$C$9</definedName>
    <definedName name="_13__123Graph_BCHART_2" localSheetId="9" hidden="1">[2]řady_sloupce!$I$5:$I$43</definedName>
    <definedName name="_13__123Graph_BCHART_2" localSheetId="10" hidden="1">[2]řady_sloupce!$I$5:$I$43</definedName>
    <definedName name="_13__123Graph_BCHART_2" hidden="1">[2]řady_sloupce!$I$5:$I$43</definedName>
    <definedName name="_130__123Graph_BCHART_30" hidden="1">[12]M!$B$60:$I$60</definedName>
    <definedName name="_131__123Graph_BCHART_31" hidden="1">[12]M!$B$89:$I$89</definedName>
    <definedName name="_132__123Graph_BCHART_32" hidden="1">[12]H!$B$146:$C$146</definedName>
    <definedName name="_133__123Graph_BCHART_33" hidden="1">[12]K!$B$24:$E$24</definedName>
    <definedName name="_134__123Graph_BCHART_34" hidden="1">[11]grafy!#REF!</definedName>
    <definedName name="_135__123Graph_BCHART_35" hidden="1">[12]H!$B$173:$C$173</definedName>
    <definedName name="_136__123Graph_BCHART_36" hidden="1">[12]D!$B$112:$G$112</definedName>
    <definedName name="_137__123Graph_BCHART_37" hidden="1">[12]S!#REF!</definedName>
    <definedName name="_138__123Graph_ACHART_7" hidden="1">'[13]gr HDPprvyr'!$C$3:$C$14</definedName>
    <definedName name="_138__123Graph_BCHART_38" hidden="1">[12]F!$B$59:$I$59</definedName>
    <definedName name="_139__123Graph_BCHART_39" hidden="1">[12]D!$B$155:$G$155</definedName>
    <definedName name="_14__123Graph_ACHART_11" hidden="1">[5]řady_sloupce!$E$6:$E$47</definedName>
    <definedName name="_14__123Graph_BCHART_1" hidden="1">[5]řady_sloupce!$C$5:$C$40</definedName>
    <definedName name="_14__123Graph_BCHART_3" localSheetId="9" hidden="1">[2]řady_sloupce!$X$20:$X$31</definedName>
    <definedName name="_14__123Graph_BCHART_3" localSheetId="10" hidden="1">[2]řady_sloupce!$X$20:$X$31</definedName>
    <definedName name="_14__123Graph_BCHART_3" hidden="1">[2]řady_sloupce!$X$20:$X$31</definedName>
    <definedName name="_143__123Graph_BCHART_4" hidden="1">[5]řady_sloupce!$G$5:$G$43</definedName>
    <definedName name="_144__123Graph_BCHART_40" hidden="1">[11]grafy!#REF!</definedName>
    <definedName name="_145__123Graph_BCHART_41" hidden="1">[11]grafy!#REF!</definedName>
    <definedName name="_146__123Graph_BCHART_42" hidden="1">[11]grafy!#REF!</definedName>
    <definedName name="_148__123Graph_ACHART_8" hidden="1">'[13]gr HDPsez'!$F$6:$F$22</definedName>
    <definedName name="_15__123Graph_BCHART_10" hidden="1">[4]pracovni!$D$49:$D$65</definedName>
    <definedName name="_15__123Graph_BCHART_4" localSheetId="9" hidden="1">[2]řady_sloupce!$G$5:$G$43</definedName>
    <definedName name="_15__123Graph_BCHART_4" localSheetId="10" hidden="1">[2]řady_sloupce!$G$5:$G$43</definedName>
    <definedName name="_15__123Graph_BCHART_4" hidden="1">[2]řady_sloupce!$G$5:$G$43</definedName>
    <definedName name="_151__123Graph_BCHART_5" hidden="1">[4]pracovni!$G$95:$G$111</definedName>
    <definedName name="_156__123Graph_BCHART_6" hidden="1">[5]řady_sloupce!$B$2:$B$17</definedName>
    <definedName name="_158__123Graph_ACHART_9" hidden="1">[14]A!$B$2:$B$253</definedName>
    <definedName name="_16__123Graph_ACHART_12" hidden="1">[6]pracovni!$AL$111:$AL$117</definedName>
    <definedName name="_16__123Graph_BCHART_11" hidden="1">[5]řady_sloupce!$K$6:$K$47</definedName>
    <definedName name="_16__123Graph_BCHART_6" localSheetId="9" hidden="1">[2]řady_sloupce!$B$2:$B$17</definedName>
    <definedName name="_16__123Graph_BCHART_6" localSheetId="10" hidden="1">[2]řady_sloupce!$B$2:$B$17</definedName>
    <definedName name="_16__123Graph_BCHART_6" hidden="1">[2]řady_sloupce!$B$2:$B$17</definedName>
    <definedName name="_160__123Graph_BCHART_7" hidden="1">[5]řady_sloupce!$B$3:$B$14</definedName>
    <definedName name="_165__123Graph_BCHART_8" hidden="1">[5]řady_sloupce!$C$6:$C$22</definedName>
    <definedName name="_168__123Graph_BCHART_1" hidden="1">[3]sez_očist!$F$18:$AG$18</definedName>
    <definedName name="_17__123Graph_BCHART_12" hidden="1">[6]pracovni!$AN$111:$AN$117</definedName>
    <definedName name="_17__123Graph_BCHART_7" localSheetId="9" hidden="1">[2]řady_sloupce!$B$3:$B$14</definedName>
    <definedName name="_17__123Graph_BCHART_7" localSheetId="10" hidden="1">[2]řady_sloupce!$B$3:$B$14</definedName>
    <definedName name="_17__123Graph_BCHART_7" hidden="1">[2]řady_sloupce!$B$3:$B$14</definedName>
    <definedName name="_170__123Graph_BCHART_9" hidden="1">[5]řady_sloupce!$D$5:$D$9</definedName>
    <definedName name="_175__123Graph_CCHART_1" hidden="1">[5]řady_sloupce!$C$7:$S$7</definedName>
    <definedName name="_178__123Graph_BCHART_10" hidden="1">'[15]PH a mzda'!$R$201:$R$210</definedName>
    <definedName name="_18__123Graph_ACHART_13" hidden="1">[7]D!$H$184:$H$184</definedName>
    <definedName name="_18__123Graph_BCHART_13" hidden="1">[7]D!$E$150:$E$161</definedName>
    <definedName name="_18__123Graph_BCHART_8" localSheetId="9" hidden="1">[2]řady_sloupce!$C$6:$C$22</definedName>
    <definedName name="_18__123Graph_BCHART_8" localSheetId="10" hidden="1">[2]řady_sloupce!$C$6:$C$22</definedName>
    <definedName name="_18__123Graph_BCHART_8" hidden="1">[2]řady_sloupce!$C$6:$C$22</definedName>
    <definedName name="_180__123Graph_CCHART_10" hidden="1">[4]pracovni!$G$49:$G$62</definedName>
    <definedName name="_182__123Graph_CCHART_11" hidden="1">[6]nezaměstnaní!$N$145:$N$176</definedName>
    <definedName name="_183__123Graph_CCHART_12" hidden="1">[9]H!$B$47:$G$47</definedName>
    <definedName name="_185__123Graph_CCHART_13" hidden="1">[7]D!$F$150:$F$161</definedName>
    <definedName name="_186__123Graph_CCHART_14" hidden="1">[9]H!$B$47:$G$47</definedName>
    <definedName name="_187__123Graph_CCHART_17" hidden="1">[11]grafy!#REF!</definedName>
    <definedName name="_188__123Graph_BCHART_11" hidden="1">[16]A!$K$6:$K$47</definedName>
    <definedName name="_188__123Graph_CCHART_18" hidden="1">[11]grafy!#REF!</definedName>
    <definedName name="_189__123Graph_CCHART_19" hidden="1">[12]H!$B$81:$G$81</definedName>
    <definedName name="_19__123Graph_ACHART_14" hidden="1">[12]D!$E$58:$E$64</definedName>
    <definedName name="_19__123Graph_BCHART_2" hidden="1">[5]řady_sloupce!$I$5:$I$43</definedName>
    <definedName name="_19__123Graph_BCHART_9" localSheetId="9" hidden="1">[2]řady_sloupce!$D$5:$D$9</definedName>
    <definedName name="_19__123Graph_BCHART_9" localSheetId="10" hidden="1">[2]řady_sloupce!$D$5:$D$9</definedName>
    <definedName name="_19__123Graph_BCHART_9" hidden="1">[2]řady_sloupce!$D$5:$D$9</definedName>
    <definedName name="_194__123Graph_CCHART_2" hidden="1">[5]řady_sloupce!#REF!</definedName>
    <definedName name="_195__123Graph_CCHART_20" hidden="1">[12]A!$B$12:$H$12</definedName>
    <definedName name="_196__123Graph_CCHART_22" hidden="1">'[11] data'!$G$30:$G$71</definedName>
    <definedName name="_197__123Graph_CCHART_23" hidden="1">[12]S!#REF!</definedName>
    <definedName name="_198__123Graph_BCHART_12" hidden="1">[15]pracovni!$AN$111:$AN$117</definedName>
    <definedName name="_198__123Graph_CCHART_24" hidden="1">[12]U!$C$6:$E$6</definedName>
    <definedName name="_199__123Graph_CCHART_25" hidden="1">[12]U!$B$12:$D$12</definedName>
    <definedName name="_2__123Graph_ACHART_10" hidden="1">[4]pracovni!$E$49:$E$62</definedName>
    <definedName name="_2__123Graph_ACHART_11" localSheetId="9" hidden="1">[2]řady_sloupce!$E$6:$E$47</definedName>
    <definedName name="_2__123Graph_ACHART_11" localSheetId="10" hidden="1">[2]řady_sloupce!$E$6:$E$47</definedName>
    <definedName name="_2__123Graph_ACHART_11" hidden="1">[2]řady_sloupce!$E$6:$E$47</definedName>
    <definedName name="_20__123Graph_ACHART_10" hidden="1">'[15]PH a mzda'!$J$201:$J$210</definedName>
    <definedName name="_20__123Graph_ACHART_15" hidden="1">[11]grafy!$T$105:$T$121</definedName>
    <definedName name="_20__123Graph_BCHART_3" hidden="1">[5]řady_sloupce!$X$20:$X$31</definedName>
    <definedName name="_20__123Graph_CCHART_1" localSheetId="9" hidden="1">[2]řady_sloupce!$C$7:$S$7</definedName>
    <definedName name="_20__123Graph_CCHART_1" localSheetId="10" hidden="1">[2]řady_sloupce!$C$7:$S$7</definedName>
    <definedName name="_20__123Graph_CCHART_1" hidden="1">[2]řady_sloupce!$C$7:$S$7</definedName>
    <definedName name="_200__123Graph_CCHART_26" hidden="1">[12]H!$B$139:$H$139</definedName>
    <definedName name="_201__123Graph_CCHART_27" hidden="1">[12]K!$B$26:$D$26</definedName>
    <definedName name="_202__123Graph_CCHART_28" hidden="1">[12]C!$I$10:$K$10</definedName>
    <definedName name="_203__123Graph_CCHART_29" hidden="1">'[11] data'!$G$54:$G$67</definedName>
    <definedName name="_207__123Graph_CCHART_3" hidden="1">[5]řady_sloupce!$Y$20:$Y$31</definedName>
    <definedName name="_208__123Graph_BCHART_13" hidden="1">[17]D!$E$150:$E$161</definedName>
    <definedName name="_208__123Graph_CCHART_31" hidden="1">'[11] data'!#REF!</definedName>
    <definedName name="_209__123Graph_BCHART_14" hidden="1">[10]grafy!$U$74:$U$75</definedName>
    <definedName name="_209__123Graph_CCHART_32" hidden="1">[12]H!$B$147:$C$147</definedName>
    <definedName name="_21__123Graph_ACHART_16" hidden="1">[12]D!$C$87:$C$90</definedName>
    <definedName name="_21__123Graph_BCHART_4" hidden="1">[5]řady_sloupce!$G$5:$G$43</definedName>
    <definedName name="_21__123Graph_CCHART_2" localSheetId="0" hidden="1">[2]řady_sloupce!#REF!</definedName>
    <definedName name="_21__123Graph_CCHART_2" localSheetId="9" hidden="1">[2]řady_sloupce!#REF!</definedName>
    <definedName name="_21__123Graph_CCHART_2" localSheetId="10" hidden="1">[2]řady_sloupce!#REF!</definedName>
    <definedName name="_21__123Graph_CCHART_2" localSheetId="1" hidden="1">[2]řady_sloupce!#REF!</definedName>
    <definedName name="_21__123Graph_CCHART_2" hidden="1">[2]řady_sloupce!#REF!</definedName>
    <definedName name="_210__123Graph_BCHART_15" hidden="1">[10]grafy!$U$105:$U$121</definedName>
    <definedName name="_210__123Graph_CCHART_33" hidden="1">[12]K!$B$25:$E$25</definedName>
    <definedName name="_211__123Graph_BCHART_16" localSheetId="0" hidden="1">[10]grafy!#REF!</definedName>
    <definedName name="_211__123Graph_BCHART_16" localSheetId="1" hidden="1">[10]grafy!#REF!</definedName>
    <definedName name="_211__123Graph_BCHART_16" hidden="1">[10]grafy!#REF!</definedName>
    <definedName name="_211__123Graph_CCHART_35" hidden="1">[12]H!$B$174:$C$174</definedName>
    <definedName name="_212__123Graph_BCHART_17" localSheetId="0" hidden="1">[10]grafy!#REF!</definedName>
    <definedName name="_212__123Graph_BCHART_17" localSheetId="1" hidden="1">[10]grafy!#REF!</definedName>
    <definedName name="_212__123Graph_BCHART_17" hidden="1">[10]grafy!#REF!</definedName>
    <definedName name="_212__123Graph_CCHART_36" hidden="1">[12]D!$B$113:$G$113</definedName>
    <definedName name="_213__123Graph_BCHART_18" localSheetId="0" hidden="1">[10]grafy!#REF!</definedName>
    <definedName name="_213__123Graph_BCHART_18" localSheetId="1" hidden="1">[10]grafy!#REF!</definedName>
    <definedName name="_213__123Graph_BCHART_18" hidden="1">[10]grafy!#REF!</definedName>
    <definedName name="_213__123Graph_CCHART_37" localSheetId="0" hidden="1">[12]S!#REF!</definedName>
    <definedName name="_213__123Graph_CCHART_37" hidden="1">[12]S!#REF!</definedName>
    <definedName name="_214__123Graph_BCHART_19" localSheetId="0" hidden="1">[10]grafy!#REF!</definedName>
    <definedName name="_214__123Graph_BCHART_19" localSheetId="1" hidden="1">[10]grafy!#REF!</definedName>
    <definedName name="_214__123Graph_BCHART_19" hidden="1">[10]grafy!#REF!</definedName>
    <definedName name="_214__123Graph_CCHART_38" hidden="1">[12]F!$B$60:$I$60</definedName>
    <definedName name="_215__123Graph_CCHART_39" hidden="1">[12]D!$B$156:$G$156</definedName>
    <definedName name="_22__123Graph_ACHART_17" hidden="1">[11]grafy!#REF!</definedName>
    <definedName name="_22__123Graph_BCHART_5" hidden="1">[4]pracovni!$G$95:$G$111</definedName>
    <definedName name="_22__123Graph_CCHART_3" localSheetId="9" hidden="1">[2]řady_sloupce!$Y$20:$Y$31</definedName>
    <definedName name="_22__123Graph_CCHART_3" localSheetId="10" hidden="1">[2]řady_sloupce!$Y$20:$Y$31</definedName>
    <definedName name="_22__123Graph_CCHART_3" hidden="1">[2]řady_sloupce!$Y$20:$Y$31</definedName>
    <definedName name="_220__123Graph_CCHART_4" hidden="1">[5]řady_sloupce!$T$9:$T$21</definedName>
    <definedName name="_221__123Graph_CCHART_41" hidden="1">[11]grafy!#REF!</definedName>
    <definedName name="_222__123Graph_CCHART_42" hidden="1">[11]grafy!$X$124:$X$126</definedName>
    <definedName name="_224__123Graph_BCHART_2" localSheetId="0" hidden="1">[14]A!#REF!</definedName>
    <definedName name="_224__123Graph_BCHART_2" localSheetId="1" hidden="1">[14]A!#REF!</definedName>
    <definedName name="_224__123Graph_BCHART_2" hidden="1">[14]A!#REF!</definedName>
    <definedName name="_225__123Graph_BCHART_20" localSheetId="0" hidden="1">[10]grafy!#REF!</definedName>
    <definedName name="_225__123Graph_BCHART_20" localSheetId="1" hidden="1">[10]grafy!#REF!</definedName>
    <definedName name="_225__123Graph_BCHART_20" hidden="1">[10]grafy!#REF!</definedName>
    <definedName name="_226__123Graph_BCHART_22" hidden="1">'[10] data'!$F$30:$F$71</definedName>
    <definedName name="_226__123Graph_CCHART_5" hidden="1">[5]řady_sloupce!$G$10:$G$25</definedName>
    <definedName name="_227__123Graph_BCHART_23" hidden="1">'[10] data'!$DI$30:$DI$71</definedName>
    <definedName name="_228__123Graph_BCHART_24" hidden="1">'[10] data'!$DP$54:$DP$66</definedName>
    <definedName name="_229__123Graph_BCHART_25" hidden="1">'[10] data'!$C$54:$C$66</definedName>
    <definedName name="_23__123Graph_ACHART_18" hidden="1">[12]H!$G$79:$G$82</definedName>
    <definedName name="_23__123Graph_BCHART_6" hidden="1">[5]řady_sloupce!$B$2:$B$17</definedName>
    <definedName name="_23__123Graph_CCHART_4" localSheetId="9" hidden="1">[2]řady_sloupce!$T$9:$T$21</definedName>
    <definedName name="_23__123Graph_CCHART_4" localSheetId="10" hidden="1">[2]řady_sloupce!$T$9:$T$21</definedName>
    <definedName name="_23__123Graph_CCHART_4" hidden="1">[2]řady_sloupce!$T$9:$T$21</definedName>
    <definedName name="_230__123Graph_BCHART_26" hidden="1">'[10] data'!$DN$54:$DN$67</definedName>
    <definedName name="_231__123Graph_BCHART_27" hidden="1">'[10] data'!$DP$54:$DP$67</definedName>
    <definedName name="_231__123Graph_CCHART_6" hidden="1">[5]řady_sloupce!$E$2:$E$14</definedName>
    <definedName name="_232__123Graph_BCHART_28" hidden="1">'[10] data'!$DQ$66:$DQ$67</definedName>
    <definedName name="_233__123Graph_BCHART_29" hidden="1">'[10] data'!$DS$54:$DS$67</definedName>
    <definedName name="_235__123Graph_CCHART_7" hidden="1">[5]řady_sloupce!$E$3:$E$14</definedName>
    <definedName name="_238__123Graph_CCHART_8" hidden="1">[18]diferencial!$E$257:$E$381</definedName>
    <definedName name="_24__123Graph_ACHART_19" hidden="1">[12]H!$B$79:$G$79</definedName>
    <definedName name="_24__123Graph_BCHART_7" hidden="1">[5]řady_sloupce!$B$3:$B$14</definedName>
    <definedName name="_24__123Graph_CCHART_5" localSheetId="9" hidden="1">[2]řady_sloupce!$G$10:$G$25</definedName>
    <definedName name="_24__123Graph_CCHART_5" localSheetId="10" hidden="1">[2]řady_sloupce!$G$10:$G$25</definedName>
    <definedName name="_24__123Graph_CCHART_5" hidden="1">[2]řady_sloupce!$G$10:$G$25</definedName>
    <definedName name="_241__123Graph_CCHART_9" hidden="1">[18]sazby!$E$507:$E$632</definedName>
    <definedName name="_243__123Graph_BCHART_3" hidden="1">'[13]gr podil'!$B$5:$B$24</definedName>
    <definedName name="_244__123Graph_BCHART_30" hidden="1">'[10] data'!$AA$54:$AA$71</definedName>
    <definedName name="_245__123Graph_BCHART_31" localSheetId="0" hidden="1">'[10] data'!#REF!</definedName>
    <definedName name="_245__123Graph_BCHART_31" localSheetId="1" hidden="1">'[10] data'!#REF!</definedName>
    <definedName name="_245__123Graph_BCHART_31" hidden="1">'[10] data'!#REF!</definedName>
    <definedName name="_245__123Graph_DCHART_1" hidden="1">[5]řady_sloupce!$C$8:$S$8</definedName>
    <definedName name="_246__123Graph_BCHART_32" localSheetId="0" hidden="1">[10]grafy!#REF!</definedName>
    <definedName name="_246__123Graph_BCHART_32" localSheetId="1" hidden="1">[10]grafy!#REF!</definedName>
    <definedName name="_246__123Graph_BCHART_32" hidden="1">[10]grafy!#REF!</definedName>
    <definedName name="_247__123Graph_BCHART_33" hidden="1">[10]grafy!$AG$74:$AG$75</definedName>
    <definedName name="_248__123Graph_BCHART_34" localSheetId="0" hidden="1">[10]grafy!#REF!</definedName>
    <definedName name="_248__123Graph_BCHART_34" localSheetId="1" hidden="1">[10]grafy!#REF!</definedName>
    <definedName name="_248__123Graph_BCHART_34" hidden="1">[10]grafy!#REF!</definedName>
    <definedName name="_249__123Graph_BCHART_35" hidden="1">[10]grafy!$P$299:$P$300</definedName>
    <definedName name="_25__123Graph_BCHART_8" hidden="1">[5]řady_sloupce!$C$6:$C$22</definedName>
    <definedName name="_25__123Graph_CCHART_6" localSheetId="9" hidden="1">[2]řady_sloupce!$E$2:$E$14</definedName>
    <definedName name="_25__123Graph_CCHART_6" localSheetId="10" hidden="1">[2]řady_sloupce!$E$2:$E$14</definedName>
    <definedName name="_25__123Graph_CCHART_6" hidden="1">[2]řady_sloupce!$E$2:$E$14</definedName>
    <definedName name="_250__123Graph_BCHART_37" localSheetId="0" hidden="1">[10]grafy!#REF!</definedName>
    <definedName name="_250__123Graph_BCHART_37" localSheetId="1" hidden="1">[10]grafy!#REF!</definedName>
    <definedName name="_250__123Graph_BCHART_37" hidden="1">[10]grafy!#REF!</definedName>
    <definedName name="_250__123Graph_DCHART_10" hidden="1">[4]pracovni!$F$49:$F$65</definedName>
    <definedName name="_251__123Graph_BCHART_38" hidden="1">'[10] data'!$BI$54:$BI$70</definedName>
    <definedName name="_251__123Graph_DCHART_11" hidden="1">[12]O!$B$19:$H$19</definedName>
    <definedName name="_252__123Graph_BCHART_39" localSheetId="0" hidden="1">'[10] data'!#REF!</definedName>
    <definedName name="_252__123Graph_BCHART_39" localSheetId="1" hidden="1">'[10] data'!#REF!</definedName>
    <definedName name="_252__123Graph_BCHART_39" hidden="1">'[10] data'!#REF!</definedName>
    <definedName name="_252__123Graph_DCHART_12" hidden="1">[9]H!$B$48:$G$48</definedName>
    <definedName name="_254__123Graph_DCHART_13" hidden="1">[7]D!$G$150:$G$161</definedName>
    <definedName name="_255__123Graph_DCHART_14" hidden="1">[9]H!$B$48:$G$48</definedName>
    <definedName name="_256__123Graph_DCHART_17" hidden="1">[11]grafy!#REF!</definedName>
    <definedName name="_257__123Graph_DCHART_19" hidden="1">[12]H!$B$82:$G$82</definedName>
    <definedName name="_26__123Graph_BCHART_9" hidden="1">[5]řady_sloupce!$D$5:$D$9</definedName>
    <definedName name="_26__123Graph_CCHART_7" localSheetId="9" hidden="1">[2]řady_sloupce!$E$3:$E$14</definedName>
    <definedName name="_26__123Graph_CCHART_7" localSheetId="10" hidden="1">[2]řady_sloupce!$E$3:$E$14</definedName>
    <definedName name="_26__123Graph_CCHART_7" hidden="1">[2]řady_sloupce!$E$3:$E$14</definedName>
    <definedName name="_262__123Graph_BCHART_4" hidden="1">'[13]gr HDPsez'!$F$6:$F$22</definedName>
    <definedName name="_262__123Graph_DCHART_2" hidden="1">[5]řady_sloupce!$F$20:$AI$20</definedName>
    <definedName name="_263__123Graph_BCHART_40" localSheetId="0" hidden="1">[10]grafy!#REF!</definedName>
    <definedName name="_263__123Graph_BCHART_40" localSheetId="1" hidden="1">[10]grafy!#REF!</definedName>
    <definedName name="_263__123Graph_BCHART_40" hidden="1">[10]grafy!#REF!</definedName>
    <definedName name="_263__123Graph_DCHART_20" hidden="1">[12]A!$B$13:$H$13</definedName>
    <definedName name="_264__123Graph_BCHART_41" localSheetId="0" hidden="1">[10]grafy!#REF!</definedName>
    <definedName name="_264__123Graph_BCHART_41" localSheetId="1" hidden="1">[10]grafy!#REF!</definedName>
    <definedName name="_264__123Graph_BCHART_41" hidden="1">[10]grafy!#REF!</definedName>
    <definedName name="_264__123Graph_DCHART_23" localSheetId="0" hidden="1">[12]S!#REF!</definedName>
    <definedName name="_264__123Graph_DCHART_23" hidden="1">[12]S!#REF!</definedName>
    <definedName name="_265__123Graph_BCHART_42" localSheetId="0" hidden="1">[10]grafy!#REF!</definedName>
    <definedName name="_265__123Graph_BCHART_42" localSheetId="1" hidden="1">[10]grafy!#REF!</definedName>
    <definedName name="_265__123Graph_BCHART_42" hidden="1">[10]grafy!#REF!</definedName>
    <definedName name="_265__123Graph_DCHART_24" hidden="1">'[11] data'!$DS$54:$DS$66</definedName>
    <definedName name="_266__123Graph_DCHART_26" hidden="1">[12]H!$B$140:$H$140</definedName>
    <definedName name="_267__123Graph_DCHART_27" hidden="1">[12]K!$B$27:$D$27</definedName>
    <definedName name="_27__123Graph_CCHART_1" hidden="1">[5]řady_sloupce!$C$7:$S$7</definedName>
    <definedName name="_27__123Graph_CCHART_8" hidden="1">[19]diferencial!$E$257:$E$381</definedName>
    <definedName name="_271__123Graph_DCHART_3" hidden="1">[5]řady_sloupce!$Z$20:$Z$31</definedName>
    <definedName name="_272__123Graph_DCHART_32" hidden="1">[12]H!$B$148:$C$148</definedName>
    <definedName name="_273__123Graph_DCHART_33" hidden="1">[12]K!$B$26:$E$26</definedName>
    <definedName name="_274__123Graph_DCHART_35" hidden="1">[12]H!$B$175:$C$175</definedName>
    <definedName name="_275__123Graph_BCHART_5" hidden="1">'[15]produkt a mzda'!$AQ$5:$AQ$16</definedName>
    <definedName name="_275__123Graph_DCHART_36" hidden="1">[12]D!$B$114:$G$114</definedName>
    <definedName name="_276__123Graph_DCHART_37" hidden="1">[12]S!#REF!</definedName>
    <definedName name="_277__123Graph_DCHART_38" hidden="1">[12]F!$B$61:$I$61</definedName>
    <definedName name="_278__123Graph_DCHART_39" hidden="1">[12]D!$B$157:$G$157</definedName>
    <definedName name="_28__123Graph_CCHART_10" hidden="1">[4]pracovni!$G$49:$G$62</definedName>
    <definedName name="_28__123Graph_CCHART_9" hidden="1">[19]sazby!$E$507:$E$632</definedName>
    <definedName name="_280__123Graph_DCHART_4" hidden="1">'[6]produkt a mzda'!$R$4:$R$32</definedName>
    <definedName name="_281__123Graph_DCHART_5" hidden="1">[9]F!#REF!</definedName>
    <definedName name="_285__123Graph_BCHART_6" hidden="1">[8]JMN!$B$2:$B$17</definedName>
    <definedName name="_286__123Graph_DCHART_6" hidden="1">[5]řady_sloupce!$D$2:$D$17</definedName>
    <definedName name="_29__123Graph_ACHART_2" hidden="1">[5]řady_sloupce!$E$5:$E$43</definedName>
    <definedName name="_29__123Graph_CCHART_11" hidden="1">[6]nezaměstnaní!$N$145:$N$176</definedName>
    <definedName name="_29__123Graph_DCHART_1" localSheetId="9" hidden="1">[2]řady_sloupce!$C$8:$S$8</definedName>
    <definedName name="_29__123Graph_DCHART_1" localSheetId="10" hidden="1">[2]řady_sloupce!$C$8:$S$8</definedName>
    <definedName name="_29__123Graph_DCHART_1" hidden="1">[2]řady_sloupce!$C$8:$S$8</definedName>
    <definedName name="_290__123Graph_DCHART_7" hidden="1">[5]řady_sloupce!$D$3:$D$14</definedName>
    <definedName name="_291__123Graph_DCHART_8" hidden="1">[9]G!$F$5:$F$9</definedName>
    <definedName name="_295__123Graph_BCHART_7" hidden="1">'[13]gr HDPprvyr'!$B$3:$B$14</definedName>
    <definedName name="_295__123Graph_DCHART_9" hidden="1">[18]sazby!$F$507:$F$632</definedName>
    <definedName name="_299__123Graph_ECHART_1" hidden="1">[5]řady_sloupce!$C$9:$S$9</definedName>
    <definedName name="_3__123Graph_ACHART_11" hidden="1">[5]řady_sloupce!$E$6:$E$47</definedName>
    <definedName name="_3__123Graph_ACHART_2" localSheetId="9" hidden="1">[2]řady_sloupce!$E$5:$E$43</definedName>
    <definedName name="_3__123Graph_ACHART_2" localSheetId="10" hidden="1">[2]řady_sloupce!$E$5:$E$43</definedName>
    <definedName name="_3__123Graph_ACHART_2" hidden="1">[2]řady_sloupce!$E$5:$E$43</definedName>
    <definedName name="_30__123Graph_ACHART_11" hidden="1">[16]A!$E$6:$E$47</definedName>
    <definedName name="_30__123Graph_ACHART_20" hidden="1">[12]A!$B$10:$H$10</definedName>
    <definedName name="_30__123Graph_CCHART_13" hidden="1">[7]D!$F$150:$F$161</definedName>
    <definedName name="_30__123Graph_DCHART_2" localSheetId="9" hidden="1">[2]řady_sloupce!$F$20:$AI$20</definedName>
    <definedName name="_30__123Graph_DCHART_2" localSheetId="10" hidden="1">[2]řady_sloupce!$F$20:$AI$20</definedName>
    <definedName name="_30__123Graph_DCHART_2" hidden="1">[2]řady_sloupce!$F$20:$AI$20</definedName>
    <definedName name="_301__123Graph_ECHART_10" hidden="1">'[6]PH a mzda'!$R$226:$R$235</definedName>
    <definedName name="_302__123Graph_ECHART_13" hidden="1">[9]H!$B$49:$G$49</definedName>
    <definedName name="_303__123Graph_ECHART_14" hidden="1">[9]H!$B$49:$G$49</definedName>
    <definedName name="_305__123Graph_BCHART_8" hidden="1">'[13]gr HDPsez'!$C$6:$C$22</definedName>
    <definedName name="_308__123Graph_ECHART_2" hidden="1">[5]řady_sloupce!#REF!</definedName>
    <definedName name="_309__123Graph_ECHART_20" hidden="1">[12]A!$B$17:$H$17</definedName>
    <definedName name="_31__123Graph_ACHART_21" hidden="1">'[11] data'!$F$17:$F$68</definedName>
    <definedName name="_31__123Graph_CCHART_2" hidden="1">[5]řady_sloupce!#REF!</definedName>
    <definedName name="_31__123Graph_DCHART_3" localSheetId="9" hidden="1">[2]řady_sloupce!$Z$20:$Z$31</definedName>
    <definedName name="_31__123Graph_DCHART_3" localSheetId="10" hidden="1">[2]řady_sloupce!$Z$20:$Z$31</definedName>
    <definedName name="_31__123Graph_DCHART_3" hidden="1">[2]řady_sloupce!$Z$20:$Z$31</definedName>
    <definedName name="_310__123Graph_ECHART_23" hidden="1">[12]S!#REF!</definedName>
    <definedName name="_311__123Graph_ECHART_26" hidden="1">[12]H!$B$143:$H$143</definedName>
    <definedName name="_312__123Graph_ECHART_27" hidden="1">[12]K!$B$28:$D$28</definedName>
    <definedName name="_313__123Graph_ECHART_3" hidden="1">[9]D!$C$9:$E$9</definedName>
    <definedName name="_314__123Graph_ECHART_32" hidden="1">[12]H!$B$149:$C$149</definedName>
    <definedName name="_315__123Graph_BCHART_9" localSheetId="0" hidden="1">[14]A!#REF!</definedName>
    <definedName name="_315__123Graph_BCHART_9" localSheetId="1" hidden="1">[14]A!#REF!</definedName>
    <definedName name="_315__123Graph_BCHART_9" hidden="1">[14]A!#REF!</definedName>
    <definedName name="_315__123Graph_ECHART_33" hidden="1">[12]K!$B$27:$E$27</definedName>
    <definedName name="_316__123Graph_ECHART_37" hidden="1">[12]S!#REF!</definedName>
    <definedName name="_317__123Graph_ECHART_38" hidden="1">[12]F!$B$18:$I$18</definedName>
    <definedName name="_318__123Graph_ECHART_4" hidden="1">[9]E!$C$9:$E$9</definedName>
    <definedName name="_32__123Graph_ACHART_22" hidden="1">[12]C!$E$57:$E$63</definedName>
    <definedName name="_32__123Graph_CCHART_3" hidden="1">[5]řady_sloupce!$Y$20:$Y$31</definedName>
    <definedName name="_32__123Graph_DCHART_6" localSheetId="9" hidden="1">[2]řady_sloupce!$D$2:$D$17</definedName>
    <definedName name="_32__123Graph_DCHART_6" localSheetId="10" hidden="1">[2]řady_sloupce!$D$2:$D$17</definedName>
    <definedName name="_32__123Graph_DCHART_6" hidden="1">[2]řady_sloupce!$D$2:$D$17</definedName>
    <definedName name="_322__123Graph_ECHART_5" hidden="1">[5]řady_sloupce!$E$10:$E$25</definedName>
    <definedName name="_323__123Graph_ECHART_6" hidden="1">[9]F!#REF!</definedName>
    <definedName name="_325__123Graph_CCHART_1" hidden="1">[20]A!$C$7:$S$7</definedName>
    <definedName name="_327__123Graph_ECHART_7" hidden="1">[5]řady_sloupce!$G$3:$G$14</definedName>
    <definedName name="_33__123Graph_ACHART_23" hidden="1">[12]S!#REF!</definedName>
    <definedName name="_33__123Graph_CCHART_4" hidden="1">[5]řady_sloupce!$T$9:$T$21</definedName>
    <definedName name="_33__123Graph_DCHART_7" localSheetId="9" hidden="1">[2]řady_sloupce!$D$3:$D$14</definedName>
    <definedName name="_33__123Graph_DCHART_7" localSheetId="10" hidden="1">[2]řady_sloupce!$D$3:$D$14</definedName>
    <definedName name="_33__123Graph_DCHART_7" hidden="1">[2]řady_sloupce!$D$3:$D$14</definedName>
    <definedName name="_332__123Graph_ECHART_9" hidden="1">[4]pracovni!$F$29:$F$45</definedName>
    <definedName name="_334__123Graph_FCHART_10" hidden="1">'[6]PH a mzda'!$H$226:$H$235</definedName>
    <definedName name="_335__123Graph_CCHART_10" hidden="1">'[15]PH a mzda'!$H$201:$H$210</definedName>
    <definedName name="_335__123Graph_FCHART_13" hidden="1">[9]H!#REF!</definedName>
    <definedName name="_336__123Graph_FCHART_14" hidden="1">[9]H!#REF!</definedName>
    <definedName name="_34__123Graph_ACHART_24" hidden="1">[12]U!$C$4:$E$4</definedName>
    <definedName name="_34__123Graph_CCHART_5" hidden="1">[5]řady_sloupce!$G$10:$G$25</definedName>
    <definedName name="_34__123Graph_DCHART_9" hidden="1">[19]sazby!$F$507:$F$632</definedName>
    <definedName name="_341__123Graph_FCHART_2" hidden="1">[5]řady_sloupce!$D$9:$D$24</definedName>
    <definedName name="_342__123Graph_FCHART_23" hidden="1">[12]S!#REF!</definedName>
    <definedName name="_343__123Graph_FCHART_27" hidden="1">[12]K!$B$29:$D$29</definedName>
    <definedName name="_344__123Graph_FCHART_3" hidden="1">[9]D!$C$10:$E$10</definedName>
    <definedName name="_345__123Graph_CCHART_11" hidden="1">[15]nezaměstnaní!$N$145:$N$176</definedName>
    <definedName name="_345__123Graph_FCHART_33" hidden="1">[12]K!$B$28:$E$28</definedName>
    <definedName name="_346__123Graph_CCHART_12" hidden="1">[10]grafy!$U$23:$U$47</definedName>
    <definedName name="_346__123Graph_FCHART_37" hidden="1">[12]S!#REF!</definedName>
    <definedName name="_347__123Graph_FCHART_4" hidden="1">[9]E!$C$10:$E$10</definedName>
    <definedName name="_348__123Graph_FCHART_5" hidden="1">[9]F!#REF!</definedName>
    <definedName name="_35__123Graph_ACHART_25" hidden="1">[12]U!$B$10:$D$10</definedName>
    <definedName name="_35__123Graph_CCHART_6" hidden="1">[5]řady_sloupce!$E$2:$E$14</definedName>
    <definedName name="_35__123Graph_ECHART_1" localSheetId="9" hidden="1">[2]řady_sloupce!$C$9:$S$9</definedName>
    <definedName name="_35__123Graph_ECHART_1" localSheetId="10" hidden="1">[2]řady_sloupce!$C$9:$S$9</definedName>
    <definedName name="_35__123Graph_ECHART_1" hidden="1">[2]řady_sloupce!$C$9:$S$9</definedName>
    <definedName name="_352__123Graph_FCHART_7" hidden="1">[5]řady_sloupce!$F$3:$F$14</definedName>
    <definedName name="_353__123Graph_LBL_ACHART_23" hidden="1">[12]S!#REF!</definedName>
    <definedName name="_354__123Graph_LBL_ACHART_24" hidden="1">[12]U!$C$4:$E$4</definedName>
    <definedName name="_355__123Graph_LBL_ACHART_26" hidden="1">[12]H!$B$137:$H$137</definedName>
    <definedName name="_356__123Graph_CCHART_13" hidden="1">[17]D!$F$150:$F$161</definedName>
    <definedName name="_356__123Graph_LBL_ACHART_28" hidden="1">[12]C!$I$8:$K$8</definedName>
    <definedName name="_357__123Graph_CCHART_14" hidden="1">[10]grafy!$W$74:$W$75</definedName>
    <definedName name="_357__123Graph_LBL_ACHART_3" hidden="1">[9]D!$C$5:$I$5</definedName>
    <definedName name="_358__123Graph_CCHART_17" localSheetId="0" hidden="1">[10]grafy!#REF!</definedName>
    <definedName name="_358__123Graph_CCHART_17" localSheetId="1" hidden="1">[10]grafy!#REF!</definedName>
    <definedName name="_358__123Graph_CCHART_17" hidden="1">[10]grafy!#REF!</definedName>
    <definedName name="_358__123Graph_LBL_ACHART_31" hidden="1">[12]M!$B$88:$I$88</definedName>
    <definedName name="_359__123Graph_CCHART_18" localSheetId="0" hidden="1">[10]grafy!#REF!</definedName>
    <definedName name="_359__123Graph_CCHART_18" localSheetId="1" hidden="1">[10]grafy!#REF!</definedName>
    <definedName name="_359__123Graph_CCHART_18" hidden="1">[10]grafy!#REF!</definedName>
    <definedName name="_359__123Graph_LBL_ACHART_36" hidden="1">[12]D!$B$111:$G$111</definedName>
    <definedName name="_36__123Graph_ACHART_26" hidden="1">[12]H!$B$137:$H$137</definedName>
    <definedName name="_36__123Graph_CCHART_7" hidden="1">[5]řady_sloupce!$E$3:$E$14</definedName>
    <definedName name="_36__123Graph_ECHART_2" localSheetId="0" hidden="1">[2]řady_sloupce!#REF!</definedName>
    <definedName name="_36__123Graph_ECHART_2" localSheetId="9" hidden="1">[2]řady_sloupce!#REF!</definedName>
    <definedName name="_36__123Graph_ECHART_2" localSheetId="10" hidden="1">[2]řady_sloupce!#REF!</definedName>
    <definedName name="_36__123Graph_ECHART_2" localSheetId="1" hidden="1">[2]řady_sloupce!#REF!</definedName>
    <definedName name="_36__123Graph_ECHART_2" hidden="1">[2]řady_sloupce!#REF!</definedName>
    <definedName name="_360__123Graph_CCHART_19" localSheetId="0" hidden="1">[10]grafy!#REF!</definedName>
    <definedName name="_360__123Graph_CCHART_19" localSheetId="1" hidden="1">[10]grafy!#REF!</definedName>
    <definedName name="_360__123Graph_CCHART_19" hidden="1">[10]grafy!#REF!</definedName>
    <definedName name="_360__123Graph_LBL_ACHART_37" localSheetId="0" hidden="1">[12]S!#REF!</definedName>
    <definedName name="_360__123Graph_LBL_ACHART_37" hidden="1">[12]S!#REF!</definedName>
    <definedName name="_361__123Graph_CCHART_2" hidden="1">#N/A</definedName>
    <definedName name="_361__123Graph_LBL_ACHART_39" hidden="1">[12]D!$B$154:$G$154</definedName>
    <definedName name="_362__123Graph_CCHART_20" localSheetId="0" hidden="1">[10]grafy!#REF!</definedName>
    <definedName name="_362__123Graph_CCHART_20" localSheetId="1" hidden="1">[10]grafy!#REF!</definedName>
    <definedName name="_362__123Graph_CCHART_20" hidden="1">[10]grafy!#REF!</definedName>
    <definedName name="_362__123Graph_LBL_ACHART_4" hidden="1">[9]E!$C$5:$I$5</definedName>
    <definedName name="_363__123Graph_CCHART_22" hidden="1">'[10] data'!$G$30:$G$71</definedName>
    <definedName name="_363__123Graph_LBL_ACHART_6" hidden="1">[9]F!#REF!</definedName>
    <definedName name="_364__123Graph_CCHART_23" hidden="1">'[10] data'!$DJ$30:$DJ$71</definedName>
    <definedName name="_364__123Graph_LBL_BCHART_23" hidden="1">[12]S!#REF!</definedName>
    <definedName name="_365__123Graph_CCHART_25" hidden="1">'[10] data'!$D$54:$D$66</definedName>
    <definedName name="_365__123Graph_LBL_BCHART_24" hidden="1">[12]U!$C$5:$E$5</definedName>
    <definedName name="_366__123Graph_CCHART_26" hidden="1">'[10] data'!$E$54:$E$67</definedName>
    <definedName name="_366__123Graph_LBL_BCHART_28" hidden="1">[12]C!$I$9:$K$9</definedName>
    <definedName name="_367__123Graph_CCHART_27" hidden="1">'[10] data'!$F$54:$F$67</definedName>
    <definedName name="_367__123Graph_LBL_BCHART_3" hidden="1">[9]D!$C$6:$I$6</definedName>
    <definedName name="_368__123Graph_CCHART_29" hidden="1">'[10] data'!$G$54:$G$67</definedName>
    <definedName name="_368__123Graph_LBL_BCHART_31" hidden="1">[12]M!$B$89:$I$89</definedName>
    <definedName name="_369__123Graph_LBL_BCHART_32" hidden="1">[12]H!$F$146:$H$146</definedName>
    <definedName name="_37__123Graph_ACHART_27" hidden="1">[12]K!$B$24:$D$24</definedName>
    <definedName name="_37__123Graph_CCHART_8" hidden="1">[18]diferencial!$E$257:$E$381</definedName>
    <definedName name="_37__123Graph_ECHART_5" localSheetId="9" hidden="1">[2]řady_sloupce!$E$10:$E$25</definedName>
    <definedName name="_37__123Graph_ECHART_5" localSheetId="10" hidden="1">[2]řady_sloupce!$E$10:$E$25</definedName>
    <definedName name="_37__123Graph_ECHART_5" hidden="1">[2]řady_sloupce!$E$10:$E$25</definedName>
    <definedName name="_370__123Graph_LBL_BCHART_36" hidden="1">[12]D!$B$112:$G$112</definedName>
    <definedName name="_371__123Graph_LBL_BCHART_37" hidden="1">[12]S!#REF!</definedName>
    <definedName name="_372__123Graph_LBL_BCHART_39" hidden="1">[12]D!$B$155:$G$155</definedName>
    <definedName name="_373__123Graph_LBL_BCHART_4" hidden="1">[9]E!$C$6:$I$6</definedName>
    <definedName name="_374__123Graph_LBL_BCHART_6" hidden="1">[9]F!#REF!</definedName>
    <definedName name="_375__123Graph_LBL_CCHART_1" hidden="1">[12]A!$B$17:$H$17</definedName>
    <definedName name="_376__123Graph_LBL_CCHART_24" hidden="1">[12]U!$C$6:$E$6</definedName>
    <definedName name="_377__123Graph_LBL_CCHART_26" hidden="1">[12]H!$B$139:$H$139</definedName>
    <definedName name="_378__123Graph_CCHART_3" hidden="1">[20]A!$D$67:$H$67</definedName>
    <definedName name="_378__123Graph_LBL_CCHART_28" hidden="1">[12]C!$I$10:$K$10</definedName>
    <definedName name="_379__123Graph_CCHART_31" localSheetId="0" hidden="1">'[10] data'!#REF!</definedName>
    <definedName name="_379__123Graph_CCHART_31" localSheetId="1" hidden="1">'[10] data'!#REF!</definedName>
    <definedName name="_379__123Graph_CCHART_31" hidden="1">'[10] data'!#REF!</definedName>
    <definedName name="_379__123Graph_LBL_CCHART_32" hidden="1">[12]H!$F$147:$H$147</definedName>
    <definedName name="_38__123Graph_ACHART_28" hidden="1">[12]C!$I$8:$K$8</definedName>
    <definedName name="_38__123Graph_CCHART_9" hidden="1">[18]sazby!$E$507:$E$632</definedName>
    <definedName name="_38__123Graph_ECHART_7" localSheetId="9" hidden="1">[2]řady_sloupce!$G$3:$G$14</definedName>
    <definedName name="_38__123Graph_ECHART_7" localSheetId="10" hidden="1">[2]řady_sloupce!$G$3:$G$14</definedName>
    <definedName name="_38__123Graph_ECHART_7" hidden="1">[2]řady_sloupce!$G$3:$G$14</definedName>
    <definedName name="_380__123Graph_CCHART_35" hidden="1">[10]grafy!$Q$299:$Q$300</definedName>
    <definedName name="_380__123Graph_LBL_CCHART_36" hidden="1">[12]D!$B$113:$G$113</definedName>
    <definedName name="_381__123Graph_CCHART_37" localSheetId="0" hidden="1">[10]grafy!#REF!</definedName>
    <definedName name="_381__123Graph_CCHART_37" localSheetId="1" hidden="1">[10]grafy!#REF!</definedName>
    <definedName name="_381__123Graph_CCHART_37" hidden="1">[10]grafy!#REF!</definedName>
    <definedName name="_381__123Graph_LBL_CCHART_39" hidden="1">[12]D!$B$156:$G$156</definedName>
    <definedName name="_382__123Graph_CCHART_39" localSheetId="0" hidden="1">'[10] data'!#REF!</definedName>
    <definedName name="_382__123Graph_CCHART_39" localSheetId="1" hidden="1">'[10] data'!#REF!</definedName>
    <definedName name="_382__123Graph_CCHART_39" hidden="1">'[10] data'!#REF!</definedName>
    <definedName name="_382__123Graph_LBL_CCHART_6" localSheetId="0" hidden="1">[9]F!#REF!</definedName>
    <definedName name="_382__123Graph_LBL_CCHART_6" hidden="1">[9]F!#REF!</definedName>
    <definedName name="_383__123Graph_LBL_DCHART_11" hidden="1">[12]O!$B$19:$H$19</definedName>
    <definedName name="_384__123Graph_LBL_DCHART_20" hidden="1">[12]A!#REF!</definedName>
    <definedName name="_385__123Graph_LBL_DCHART_23" hidden="1">[12]S!#REF!</definedName>
    <definedName name="_386__123Graph_LBL_DCHART_32" hidden="1">[12]H!$F$148:$H$148</definedName>
    <definedName name="_387__123Graph_LBL_DCHART_36" hidden="1">[12]D!$B$114:$G$114</definedName>
    <definedName name="_388__123Graph_LBL_DCHART_39" hidden="1">[12]D!$B$157:$G$157</definedName>
    <definedName name="_389__123Graph_LBL_ECHART_20" hidden="1">[12]A!$B$17:$H$17</definedName>
    <definedName name="_39__123Graph_ACHART_29" hidden="1">[12]P!$C$102:$J$102</definedName>
    <definedName name="_39__123Graph_DCHART_1" hidden="1">[5]řady_sloupce!$C$8:$S$8</definedName>
    <definedName name="_39__123Graph_FCHART_2" localSheetId="9" hidden="1">[2]řady_sloupce!$D$9:$D$24</definedName>
    <definedName name="_39__123Graph_FCHART_2" localSheetId="10" hidden="1">[2]řady_sloupce!$D$9:$D$24</definedName>
    <definedName name="_39__123Graph_FCHART_2" hidden="1">[2]řady_sloupce!$D$9:$D$24</definedName>
    <definedName name="_390__123Graph_LBL_ECHART_26" hidden="1">[12]H!$B$143:$H$143</definedName>
    <definedName name="_391__123Graph_LBL_ECHART_38" hidden="1">[12]F!$B$18:$I$18</definedName>
    <definedName name="_392__123Graph_CCHART_4" hidden="1">[8]NHPP!$T$9:$T$21</definedName>
    <definedName name="_392__123Graph_LBL_ECHART_9" hidden="1">[12]F!$B$18:$I$18</definedName>
    <definedName name="_393__123Graph_CCHART_41" localSheetId="0" hidden="1">[10]grafy!#REF!</definedName>
    <definedName name="_393__123Graph_CCHART_41" localSheetId="1" hidden="1">[10]grafy!#REF!</definedName>
    <definedName name="_393__123Graph_CCHART_41" hidden="1">[10]grafy!#REF!</definedName>
    <definedName name="_393__123Graph_LBL_FCHART_3" hidden="1">[9]D!$C$10:$I$10</definedName>
    <definedName name="_394__123Graph_CCHART_42" hidden="1">[10]grafy!$X$124:$X$126</definedName>
    <definedName name="_394__123Graph_LBL_FCHART_4" hidden="1">[9]E!$C$10:$I$10</definedName>
    <definedName name="_399__123Graph_XCHART_1" hidden="1">[5]řady_sloupce!$A$5:$A$40</definedName>
    <definedName name="_4__123Graph_ACHART_12" hidden="1">[6]pracovni!$AL$111:$AL$117</definedName>
    <definedName name="_4__123Graph_ACHART_3" localSheetId="9" hidden="1">[2]řady_sloupce!$D$5:$D$40</definedName>
    <definedName name="_4__123Graph_ACHART_3" localSheetId="10" hidden="1">[2]řady_sloupce!$D$5:$D$40</definedName>
    <definedName name="_4__123Graph_ACHART_3" hidden="1">[2]řady_sloupce!$D$5:$D$40</definedName>
    <definedName name="_40__123Graph_ACHART_12" hidden="1">[15]pracovni!$AL$111:$AL$117</definedName>
    <definedName name="_40__123Graph_DCHART_10" hidden="1">[4]pracovni!$F$49:$F$65</definedName>
    <definedName name="_40__123Graph_FCHART_7" localSheetId="9" hidden="1">[2]řady_sloupce!$F$3:$F$14</definedName>
    <definedName name="_40__123Graph_FCHART_7" localSheetId="10" hidden="1">[2]řady_sloupce!$F$3:$F$14</definedName>
    <definedName name="_40__123Graph_FCHART_7" hidden="1">[2]řady_sloupce!$F$3:$F$14</definedName>
    <definedName name="_404__123Graph_CCHART_5" hidden="1">'[13]gr komponent'!$G$10:$G$25</definedName>
    <definedName name="_404__123Graph_XCHART_10" hidden="1">[4]pracovni!$A$49:$A$65</definedName>
    <definedName name="_408__123Graph_XCHART_11" hidden="1">[5]řady_sloupce!$B$6:$B$47</definedName>
    <definedName name="_41__123Graph_DCHART_13" hidden="1">[7]D!$G$150:$G$161</definedName>
    <definedName name="_41__123Graph_XCHART_1" localSheetId="9" hidden="1">[2]řady_sloupce!$A$5:$A$40</definedName>
    <definedName name="_41__123Graph_XCHART_1" localSheetId="10" hidden="1">[2]řady_sloupce!$A$5:$A$40</definedName>
    <definedName name="_41__123Graph_XCHART_1" hidden="1">[2]řady_sloupce!$A$5:$A$40</definedName>
    <definedName name="_410__123Graph_XCHART_13" hidden="1">[7]D!$D$150:$D$161</definedName>
    <definedName name="_411__123Graph_XCHART_14" hidden="1">[12]D!$A$58:$A$64</definedName>
    <definedName name="_412__123Graph_XCHART_15" hidden="1">[11]grafy!$S$105:$S$121</definedName>
    <definedName name="_413__123Graph_XCHART_16" hidden="1">[11]grafy!#REF!</definedName>
    <definedName name="_414__123Graph_CCHART_6" hidden="1">[8]JMN!$E$2:$E$14</definedName>
    <definedName name="_414__123Graph_XCHART_17" hidden="1">[11]grafy!#REF!</definedName>
    <definedName name="_415__123Graph_XCHART_18" hidden="1">[12]H!$A$79:$A$82</definedName>
    <definedName name="_416__123Graph_XCHART_19" hidden="1">[12]H!$B$78:$H$78</definedName>
    <definedName name="_42__123Graph_DCHART_2" hidden="1">[5]řady_sloupce!$F$20:$AI$20</definedName>
    <definedName name="_42__123Graph_XCHART_11" localSheetId="9" hidden="1">[2]řady_sloupce!$B$6:$B$47</definedName>
    <definedName name="_42__123Graph_XCHART_11" localSheetId="10" hidden="1">[2]řady_sloupce!$B$6:$B$47</definedName>
    <definedName name="_42__123Graph_XCHART_11" hidden="1">[2]řady_sloupce!$B$6:$B$47</definedName>
    <definedName name="_421__123Graph_XCHART_2" hidden="1">[5]řady_sloupce!$A$5:$A$43</definedName>
    <definedName name="_422__123Graph_XCHART_20" hidden="1">[9]P!$J$39:$J$44</definedName>
    <definedName name="_423__123Graph_XCHART_22" hidden="1">[12]C!$A$57:$A$63</definedName>
    <definedName name="_424__123Graph_CCHART_7" hidden="1">'[13]gr HDPprvyr'!$E$3:$E$14</definedName>
    <definedName name="_424__123Graph_XCHART_23" hidden="1">'[11] data'!$A$30:$A$71</definedName>
    <definedName name="_425__123Graph_XCHART_24" hidden="1">'[11] data'!$DM$54:$DM$66</definedName>
    <definedName name="_426__123Graph_XCHART_25" hidden="1">[12]U!$B$3:$D$3</definedName>
    <definedName name="_427__123Graph_XCHART_26" hidden="1">'[11] data'!$A$54:$A$67</definedName>
    <definedName name="_428__123Graph_XCHART_27" hidden="1">'[11] data'!$A$54:$A$67</definedName>
    <definedName name="_429__123Graph_XCHART_28" hidden="1">'[11] data'!$A$66:$A$67</definedName>
    <definedName name="_43__123Graph_DCHART_3" hidden="1">[5]řady_sloupce!$Z$20:$Z$31</definedName>
    <definedName name="_43__123Graph_XCHART_2" localSheetId="9" hidden="1">[2]řady_sloupce!$A$5:$A$43</definedName>
    <definedName name="_43__123Graph_XCHART_2" localSheetId="10" hidden="1">[2]řady_sloupce!$A$5:$A$43</definedName>
    <definedName name="_43__123Graph_XCHART_2" hidden="1">[2]řady_sloupce!$A$5:$A$43</definedName>
    <definedName name="_430__123Graph_XCHART_29" hidden="1">'[11] data'!$A$54:$A$67</definedName>
    <definedName name="_434__123Graph_CCHART_8" hidden="1">[19]diferencial!$E$257:$E$381</definedName>
    <definedName name="_434__123Graph_XCHART_3" hidden="1">[5]řady_sloupce!$A$5:$A$40</definedName>
    <definedName name="_435__123Graph_XCHART_30" hidden="1">'[11] data'!$A$54:$A$71</definedName>
    <definedName name="_436__123Graph_XCHART_31" hidden="1">[12]M!$B$87:$I$87</definedName>
    <definedName name="_437__123Graph_XCHART_33" hidden="1">[11]grafy!$AE$74:$AE$75</definedName>
    <definedName name="_438__123Graph_XCHART_34" hidden="1">[11]grafy!#REF!</definedName>
    <definedName name="_439__123Graph_XCHART_35" hidden="1">[11]grafy!$N$299:$N$300</definedName>
    <definedName name="_44__123Graph_ACHART_3" hidden="1">[5]řady_sloupce!$D$5:$D$40</definedName>
    <definedName name="_44__123Graph_DCHART_4" hidden="1">'[6]produkt a mzda'!$R$4:$R$32</definedName>
    <definedName name="_44__123Graph_XCHART_3" localSheetId="9" hidden="1">[2]řady_sloupce!$A$5:$A$40</definedName>
    <definedName name="_44__123Graph_XCHART_3" localSheetId="10" hidden="1">[2]řady_sloupce!$A$5:$A$40</definedName>
    <definedName name="_44__123Graph_XCHART_3" hidden="1">[2]řady_sloupce!$A$5:$A$40</definedName>
    <definedName name="_440__123Graph_XCHART_39" hidden="1">'[11] data'!$A$53:$A$70</definedName>
    <definedName name="_444__123Graph_CCHART_9" hidden="1">[14]A!$C$2:$C$253</definedName>
    <definedName name="_444__123Graph_XCHART_4" hidden="1">[5]řady_sloupce!$A$5:$A$43</definedName>
    <definedName name="_445__123Graph_XCHART_41" hidden="1">[11]grafy!#REF!</definedName>
    <definedName name="_446__123Graph_XCHART_42" hidden="1">[11]grafy!$T$124:$T$126</definedName>
    <definedName name="_448__123Graph_XCHART_5" hidden="1">[7]C!$G$121:$G$138</definedName>
    <definedName name="_45__123Graph_ACHART_30" hidden="1">[12]M!$B$59:$I$59</definedName>
    <definedName name="_45__123Graph_DCHART_6" hidden="1">[5]řady_sloupce!$D$2:$D$17</definedName>
    <definedName name="_45__123Graph_XCHART_4" localSheetId="9" hidden="1">[2]řady_sloupce!$A$5:$A$43</definedName>
    <definedName name="_45__123Graph_XCHART_4" localSheetId="10" hidden="1">[2]řady_sloupce!$A$5:$A$43</definedName>
    <definedName name="_45__123Graph_XCHART_4" hidden="1">[2]řady_sloupce!$A$5:$A$43</definedName>
    <definedName name="_450__123Graph_XCHART_6" hidden="1">[7]C!$G$121:$G$138</definedName>
    <definedName name="_454__123Graph_DCHART_1" hidden="1">[20]A!$C$8:$S$8</definedName>
    <definedName name="_454__123Graph_XCHART_7" hidden="1">[5]řady_sloupce!$B$6:$B$48</definedName>
    <definedName name="_455__123Graph_XCHART_8" hidden="1">[12]H!$A$50:$A$55</definedName>
    <definedName name="_46__123Graph_ACHART_31" hidden="1">[12]M!$B$88:$I$88</definedName>
    <definedName name="_46__123Graph_DCHART_7" hidden="1">[5]řady_sloupce!$D$3:$D$14</definedName>
    <definedName name="_46__123Graph_XCHART_7" localSheetId="9" hidden="1">[2]řady_sloupce!$B$6:$B$48</definedName>
    <definedName name="_46__123Graph_XCHART_7" localSheetId="10" hidden="1">[2]řady_sloupce!$B$6:$B$48</definedName>
    <definedName name="_46__123Graph_XCHART_7" hidden="1">[2]řady_sloupce!$B$6:$B$48</definedName>
    <definedName name="_460__123Graph_XCHART_9" hidden="1">[4]pracovni!$A$29:$A$45</definedName>
    <definedName name="_464__123Graph_DCHART_10" hidden="1">'[15]PH a mzda'!$J$226:$J$235</definedName>
    <definedName name="_47__123Graph_ACHART_32" hidden="1">[12]H!$B$145:$C$145</definedName>
    <definedName name="_47__123Graph_DCHART_9" hidden="1">[18]sazby!$F$507:$F$632</definedName>
    <definedName name="_474__123Graph_DCHART_13" hidden="1">[17]D!$G$150:$G$161</definedName>
    <definedName name="_475__123Graph_DCHART_17" localSheetId="0" hidden="1">[10]grafy!#REF!</definedName>
    <definedName name="_475__123Graph_DCHART_17" localSheetId="1" hidden="1">[10]grafy!#REF!</definedName>
    <definedName name="_475__123Graph_DCHART_17" hidden="1">[10]grafy!#REF!</definedName>
    <definedName name="_48__123Graph_ACHART_33" hidden="1">[12]K!$B$23:$E$23</definedName>
    <definedName name="_48__123Graph_ECHART_1" hidden="1">[5]řady_sloupce!$C$9:$S$9</definedName>
    <definedName name="_485__123Graph_DCHART_2" hidden="1">[14]A!$D$2:$D$253</definedName>
    <definedName name="_486__123Graph_DCHART_24" hidden="1">'[10] data'!$DS$54:$DS$66</definedName>
    <definedName name="_487__123Graph_DCHART_26" hidden="1">'[10] data'!$DO$54:$DO$67</definedName>
    <definedName name="_49__123Graph_ACHART_34" hidden="1">[12]D!$E$87:$E$90</definedName>
    <definedName name="_49__123Graph_ECHART_10" hidden="1">'[6]PH a mzda'!$R$226:$R$235</definedName>
    <definedName name="_497__123Graph_DCHART_3" hidden="1">[20]A!$D$68:$H$68</definedName>
    <definedName name="_498__123Graph_DCHART_35" hidden="1">[10]grafy!$R$299:$R$300</definedName>
    <definedName name="_499__123Graph_DCHART_37" localSheetId="0" hidden="1">[10]grafy!#REF!</definedName>
    <definedName name="_499__123Graph_DCHART_37" localSheetId="1" hidden="1">[10]grafy!#REF!</definedName>
    <definedName name="_499__123Graph_DCHART_37" hidden="1">[10]grafy!#REF!</definedName>
    <definedName name="_5__123Graph_ACHART_1" hidden="1">[5]řady_sloupce!$B$5:$B$40</definedName>
    <definedName name="_5__123Graph_ACHART_13" hidden="1">[7]D!$H$184:$H$184</definedName>
    <definedName name="_5__123Graph_ACHART_4" localSheetId="9" hidden="1">[2]řady_sloupce!$E$5:$E$43</definedName>
    <definedName name="_5__123Graph_ACHART_4" localSheetId="10" hidden="1">[2]řady_sloupce!$E$5:$E$43</definedName>
    <definedName name="_5__123Graph_ACHART_4" hidden="1">[2]řady_sloupce!$E$5:$E$43</definedName>
    <definedName name="_50__123Graph_ACHART_13" hidden="1">[17]D!$H$184:$H$184</definedName>
    <definedName name="_50__123Graph_ACHART_35" hidden="1">[12]H!$B$172:$C$172</definedName>
    <definedName name="_50__123Graph_ECHART_2" hidden="1">[5]řady_sloupce!#REF!</definedName>
    <definedName name="_509__123Graph_DCHART_4" hidden="1">'[15]produkt a mzda'!$R$4:$R$32</definedName>
    <definedName name="_51__123Graph_ACHART_14" hidden="1">[10]grafy!$T$74:$T$75</definedName>
    <definedName name="_51__123Graph_ACHART_36" hidden="1">[12]D!$B$111:$G$111</definedName>
    <definedName name="_51__123Graph_ECHART_5" hidden="1">[5]řady_sloupce!$E$10:$E$25</definedName>
    <definedName name="_510__123Graph_DCHART_5" hidden="1">'[10] data'!$DB$54:$DB$70</definedName>
    <definedName name="_52__123Graph_ACHART_15" hidden="1">[10]grafy!$T$105:$T$121</definedName>
    <definedName name="_52__123Graph_ACHART_37" hidden="1">[12]S!#REF!</definedName>
    <definedName name="_52__123Graph_ECHART_7" hidden="1">[5]řady_sloupce!$G$3:$G$14</definedName>
    <definedName name="_520__123Graph_DCHART_6" hidden="1">[8]JMN!$D$2:$D$17</definedName>
    <definedName name="_53__123Graph_ACHART_16" localSheetId="0" hidden="1">[10]grafy!#REF!</definedName>
    <definedName name="_53__123Graph_ACHART_16" localSheetId="1" hidden="1">[10]grafy!#REF!</definedName>
    <definedName name="_53__123Graph_ACHART_16" hidden="1">[10]grafy!#REF!</definedName>
    <definedName name="_53__123Graph_ACHART_38" hidden="1">[12]F!$B$58:$I$58</definedName>
    <definedName name="_53__123Graph_ECHART_9" hidden="1">[4]pracovni!$F$29:$F$45</definedName>
    <definedName name="_530__123Graph_DCHART_7" hidden="1">'[13]gr HDPprvyr'!$D$3:$D$14</definedName>
    <definedName name="_54__123Graph_ACHART_17" localSheetId="0" hidden="1">[10]grafy!#REF!</definedName>
    <definedName name="_54__123Graph_ACHART_17" localSheetId="1" hidden="1">[10]grafy!#REF!</definedName>
    <definedName name="_54__123Graph_ACHART_17" hidden="1">[10]grafy!#REF!</definedName>
    <definedName name="_54__123Graph_ACHART_39" hidden="1">[12]D!$B$154:$G$154</definedName>
    <definedName name="_54__123Graph_FCHART_10" hidden="1">'[6]PH a mzda'!$H$226:$H$235</definedName>
    <definedName name="_540__123Graph_DCHART_9" hidden="1">[14]A!$D$2:$D$253</definedName>
    <definedName name="_55__123Graph_ACHART_18" localSheetId="0" hidden="1">[10]grafy!#REF!</definedName>
    <definedName name="_55__123Graph_ACHART_18" localSheetId="1" hidden="1">[10]grafy!#REF!</definedName>
    <definedName name="_55__123Graph_ACHART_18" hidden="1">[10]grafy!#REF!</definedName>
    <definedName name="_55__123Graph_FCHART_2" hidden="1">[5]řady_sloupce!$D$9:$D$24</definedName>
    <definedName name="_550__123Graph_ECHART_1" hidden="1">[20]A!$C$9:$S$9</definedName>
    <definedName name="_56__123Graph_ACHART_19" localSheetId="0" hidden="1">[10]grafy!#REF!</definedName>
    <definedName name="_56__123Graph_ACHART_19" localSheetId="1" hidden="1">[10]grafy!#REF!</definedName>
    <definedName name="_56__123Graph_ACHART_19" hidden="1">[10]grafy!#REF!</definedName>
    <definedName name="_56__123Graph_FCHART_7" hidden="1">[5]řady_sloupce!$F$3:$F$14</definedName>
    <definedName name="_560__123Graph_ECHART_10" hidden="1">'[15]PH a mzda'!$R$226:$R$235</definedName>
    <definedName name="_561__123Graph_ECHART_2" hidden="1">#N/A</definedName>
    <definedName name="_562__123Graph_ECHART_37" localSheetId="0" hidden="1">[10]grafy!#REF!</definedName>
    <definedName name="_562__123Graph_ECHART_37" localSheetId="1" hidden="1">[10]grafy!#REF!</definedName>
    <definedName name="_562__123Graph_ECHART_37" hidden="1">[10]grafy!#REF!</definedName>
    <definedName name="_57__123Graph_XCHART_1" hidden="1">[5]řady_sloupce!$A$5:$A$40</definedName>
    <definedName name="_572__123Graph_ECHART_5" hidden="1">'[13]gr komponent'!$E$10:$E$25</definedName>
    <definedName name="_58__123Graph_XCHART_10" hidden="1">[4]pracovni!$A$49:$A$65</definedName>
    <definedName name="_582__123Graph_ECHART_7" hidden="1">'[13]gr HDPprvyr'!$G$3:$G$14</definedName>
    <definedName name="_59__123Graph_ACHART_4" hidden="1">[5]řady_sloupce!$E$5:$E$43</definedName>
    <definedName name="_59__123Graph_XCHART_11" hidden="1">[5]řady_sloupce!$B$6:$B$47</definedName>
    <definedName name="_592__123Graph_ECHART_9" hidden="1">[21]priloha!$F$29:$F$45</definedName>
    <definedName name="_6__123Graph_ACHART_2" hidden="1">[5]řady_sloupce!$E$5:$E$43</definedName>
    <definedName name="_6__123Graph_ACHART_5" localSheetId="9" hidden="1">[2]řady_sloupce!$C$10:$C$25</definedName>
    <definedName name="_6__123Graph_ACHART_5" localSheetId="10" hidden="1">[2]řady_sloupce!$C$10:$C$25</definedName>
    <definedName name="_6__123Graph_ACHART_5" hidden="1">[2]řady_sloupce!$C$10:$C$25</definedName>
    <definedName name="_60__123Graph_ACHART_40" hidden="1">[11]grafy!#REF!</definedName>
    <definedName name="_60__123Graph_XCHART_13" hidden="1">[7]D!$D$150:$D$161</definedName>
    <definedName name="_602__123Graph_FCHART_10" hidden="1">'[15]PH a mzda'!$H$226:$H$235</definedName>
    <definedName name="_61__123Graph_ACHART_41" hidden="1">[11]grafy!#REF!</definedName>
    <definedName name="_61__123Graph_XCHART_2" hidden="1">[5]řady_sloupce!$A$5:$A$43</definedName>
    <definedName name="_612__123Graph_FCHART_2" hidden="1">[8]NHPP!$D$9:$D$24</definedName>
    <definedName name="_62__123Graph_ACHART_42" hidden="1">[11]grafy!$U$124:$U$126</definedName>
    <definedName name="_62__123Graph_XCHART_3" hidden="1">[5]řady_sloupce!$A$5:$A$40</definedName>
    <definedName name="_622__123Graph_FCHART_7" hidden="1">'[13]gr HDPprvyr'!$F$3:$F$14</definedName>
    <definedName name="_63__123Graph_XCHART_4" hidden="1">[5]řady_sloupce!$A$5:$A$43</definedName>
    <definedName name="_632__123Graph_XCHART_1" hidden="1">[3]sez_očist!$F$15:$AG$15</definedName>
    <definedName name="_64__123Graph_XCHART_5" hidden="1">[7]C!$G$121:$G$138</definedName>
    <definedName name="_642__123Graph_XCHART_10" hidden="1">[21]priloha!$A$49:$A$65</definedName>
    <definedName name="_65__123Graph_XCHART_6" hidden="1">[7]C!$G$121:$G$138</definedName>
    <definedName name="_652__123Graph_XCHART_11" hidden="1">[16]A!$B$6:$B$47</definedName>
    <definedName name="_66__123Graph_ACHART_2" hidden="1">[14]A!$B$2:$B$253</definedName>
    <definedName name="_66__123Graph_XCHART_7" hidden="1">[5]řady_sloupce!$B$6:$B$48</definedName>
    <definedName name="_662__123Graph_XCHART_13" hidden="1">[17]D!$D$150:$D$161</definedName>
    <definedName name="_663__123Graph_XCHART_14" hidden="1">[10]grafy!$S$74:$S$75</definedName>
    <definedName name="_664__123Graph_XCHART_15" hidden="1">[10]grafy!$S$105:$S$121</definedName>
    <definedName name="_665__123Graph_XCHART_16" localSheetId="0" hidden="1">[10]grafy!#REF!</definedName>
    <definedName name="_665__123Graph_XCHART_16" localSheetId="1" hidden="1">[10]grafy!#REF!</definedName>
    <definedName name="_665__123Graph_XCHART_16" hidden="1">[10]grafy!#REF!</definedName>
    <definedName name="_666__123Graph_XCHART_17" localSheetId="0" hidden="1">[10]grafy!#REF!</definedName>
    <definedName name="_666__123Graph_XCHART_17" localSheetId="1" hidden="1">[10]grafy!#REF!</definedName>
    <definedName name="_666__123Graph_XCHART_17" hidden="1">[10]grafy!#REF!</definedName>
    <definedName name="_667__123Graph_XCHART_18" localSheetId="0" hidden="1">[10]grafy!#REF!</definedName>
    <definedName name="_667__123Graph_XCHART_18" localSheetId="1" hidden="1">[10]grafy!#REF!</definedName>
    <definedName name="_667__123Graph_XCHART_18" hidden="1">[10]grafy!#REF!</definedName>
    <definedName name="_668__123Graph_XCHART_19" localSheetId="0" hidden="1">[10]grafy!#REF!</definedName>
    <definedName name="_668__123Graph_XCHART_19" localSheetId="1" hidden="1">[10]grafy!#REF!</definedName>
    <definedName name="_668__123Graph_XCHART_19" hidden="1">[10]grafy!#REF!</definedName>
    <definedName name="_67__123Graph_ACHART_20" localSheetId="1" hidden="1">[10]grafy!#REF!</definedName>
    <definedName name="_67__123Graph_ACHART_20" hidden="1">[10]grafy!#REF!</definedName>
    <definedName name="_67__123Graph_ACHART_5" hidden="1">[5]řady_sloupce!$C$10:$C$25</definedName>
    <definedName name="_67__123Graph_XCHART_9" hidden="1">[4]pracovni!$A$29:$A$45</definedName>
    <definedName name="_678__123Graph_XCHART_2" hidden="1">[3]sez_očist!$F$15:$AM$15</definedName>
    <definedName name="_679__123Graph_XCHART_20" localSheetId="0" hidden="1">[10]grafy!#REF!</definedName>
    <definedName name="_679__123Graph_XCHART_20" localSheetId="1" hidden="1">[10]grafy!#REF!</definedName>
    <definedName name="_679__123Graph_XCHART_20" hidden="1">[10]grafy!#REF!</definedName>
    <definedName name="_68__123Graph_ACHART_21" hidden="1">'[10] data'!$F$17:$F$68</definedName>
    <definedName name="_680__123Graph_XCHART_22" hidden="1">'[10] data'!$A$30:$A$71</definedName>
    <definedName name="_681__123Graph_XCHART_23" hidden="1">'[10] data'!$A$30:$A$71</definedName>
    <definedName name="_682__123Graph_XCHART_24" hidden="1">'[10] data'!$DM$54:$DM$66</definedName>
    <definedName name="_683__123Graph_XCHART_25" hidden="1">'[10] data'!$DM$54:$DM$66</definedName>
    <definedName name="_684__123Graph_XCHART_26" hidden="1">'[10] data'!$A$54:$A$67</definedName>
    <definedName name="_685__123Graph_XCHART_27" hidden="1">'[10] data'!$A$54:$A$67</definedName>
    <definedName name="_686__123Graph_XCHART_28" hidden="1">'[10] data'!$A$66:$A$67</definedName>
    <definedName name="_687__123Graph_XCHART_29" hidden="1">'[10] data'!$A$54:$A$67</definedName>
    <definedName name="_69__123Graph_ACHART_22" hidden="1">'[10] data'!$E$30:$E$71</definedName>
    <definedName name="_697__123Graph_XCHART_3" hidden="1">[20]A!$D$64:$H$64</definedName>
    <definedName name="_698__123Graph_XCHART_30" hidden="1">'[10] data'!$A$54:$A$71</definedName>
    <definedName name="_699__123Graph_XCHART_31" hidden="1">'[10] data'!$A$54:$A$68</definedName>
    <definedName name="_7__123Graph_ACHART_3" hidden="1">[5]řady_sloupce!$D$5:$D$40</definedName>
    <definedName name="_7__123Graph_ACHART_6" localSheetId="9" hidden="1">[2]řady_sloupce!$C$2:$C$14</definedName>
    <definedName name="_7__123Graph_ACHART_6" localSheetId="10" hidden="1">[2]řady_sloupce!$C$2:$C$14</definedName>
    <definedName name="_7__123Graph_ACHART_6" hidden="1">[2]řady_sloupce!$C$2:$C$14</definedName>
    <definedName name="_70__123Graph_ACHART_23" hidden="1">'[10] data'!$DH$30:$DH$71</definedName>
    <definedName name="_700__123Graph_XCHART_33" hidden="1">[10]grafy!$AE$74:$AE$75</definedName>
    <definedName name="_701__123Graph_XCHART_34" localSheetId="0" hidden="1">[10]grafy!#REF!</definedName>
    <definedName name="_701__123Graph_XCHART_34" localSheetId="1" hidden="1">[10]grafy!#REF!</definedName>
    <definedName name="_701__123Graph_XCHART_34" hidden="1">[10]grafy!#REF!</definedName>
    <definedName name="_702__123Graph_XCHART_35" hidden="1">[10]grafy!$N$299:$N$300</definedName>
    <definedName name="_703__123Graph_XCHART_39" hidden="1">'[10] data'!$A$53:$A$70</definedName>
    <definedName name="_704__123Graph_XCHART_4" localSheetId="0" hidden="1">#REF!</definedName>
    <definedName name="_704__123Graph_XCHART_4" localSheetId="1" hidden="1">#REF!</definedName>
    <definedName name="_704__123Graph_XCHART_4" hidden="1">#REF!</definedName>
    <definedName name="_705__123Graph_XCHART_41" localSheetId="0" hidden="1">[10]grafy!#REF!</definedName>
    <definedName name="_705__123Graph_XCHART_41" localSheetId="1" hidden="1">[10]grafy!#REF!</definedName>
    <definedName name="_705__123Graph_XCHART_41" hidden="1">[10]grafy!#REF!</definedName>
    <definedName name="_706__123Graph_XCHART_42" hidden="1">[10]grafy!$T$124:$T$126</definedName>
    <definedName name="_71__123Graph_ACHART_24" hidden="1">'[10] data'!$DN$54:$DN$66</definedName>
    <definedName name="_716__123Graph_XCHART_5" hidden="1">[17]C!$G$121:$G$138</definedName>
    <definedName name="_72__123Graph_ACHART_25" hidden="1">'[10] data'!$B$54:$B$66</definedName>
    <definedName name="_72__123Graph_ACHART_6" hidden="1">[5]řady_sloupce!$C$2:$C$14</definedName>
    <definedName name="_726__123Graph_XCHART_6" hidden="1">[17]C!$G$121:$G$138</definedName>
    <definedName name="_73__123Graph_ACHART_26" hidden="1">'[10] data'!$B$54:$B$67</definedName>
    <definedName name="_736__123Graph_XCHART_7" hidden="1">[16]A!$B$6:$B$48</definedName>
    <definedName name="_74__123Graph_ACHART_27" hidden="1">'[10] data'!$C$54:$C$67</definedName>
    <definedName name="_746__123Graph_XCHART_9" hidden="1">[21]priloha!$A$29:$A$45</definedName>
    <definedName name="_75__123Graph_ACHART_28" hidden="1">'[10] data'!$C$66:$C$67</definedName>
    <definedName name="_76__123Graph_ACHART_29" hidden="1">'[10] data'!$D$54:$D$68</definedName>
    <definedName name="_76__123Graph_ACHART_7" hidden="1">[5]řady_sloupce!$C$3:$C$14</definedName>
    <definedName name="_8__123Graph_ACHART_4" hidden="1">[5]řady_sloupce!$E$5:$E$43</definedName>
    <definedName name="_8__123Graph_ACHART_7" localSheetId="9" hidden="1">[2]řady_sloupce!$C$3:$C$14</definedName>
    <definedName name="_8__123Graph_ACHART_7" localSheetId="10" hidden="1">[2]řady_sloupce!$C$3:$C$14</definedName>
    <definedName name="_8__123Graph_ACHART_7" hidden="1">[2]řady_sloupce!$C$3:$C$14</definedName>
    <definedName name="_81__123Graph_ACHART_8" hidden="1">[5]řady_sloupce!$F$6:$F$22</definedName>
    <definedName name="_86__123Graph_ACHART_3" hidden="1">'[13]gr podil'!$C$5:$C$21</definedName>
    <definedName name="_86__123Graph_ACHART_9" hidden="1">[5]řady_sloupce!$C$5:$C$9</definedName>
    <definedName name="_87__123Graph_ACHART_30" hidden="1">'[10] data'!$Z$54:$Z$71</definedName>
    <definedName name="_88__123Graph_ACHART_31" localSheetId="0" hidden="1">'[10] data'!#REF!</definedName>
    <definedName name="_88__123Graph_ACHART_31" localSheetId="1" hidden="1">'[10] data'!#REF!</definedName>
    <definedName name="_88__123Graph_ACHART_31" hidden="1">'[10] data'!#REF!</definedName>
    <definedName name="_89__123Graph_ACHART_32" localSheetId="0" hidden="1">[10]grafy!#REF!</definedName>
    <definedName name="_89__123Graph_ACHART_32" localSheetId="1" hidden="1">[10]grafy!#REF!</definedName>
    <definedName name="_89__123Graph_ACHART_32" hidden="1">[10]grafy!#REF!</definedName>
    <definedName name="_9__123Graph_ACHART_5" hidden="1">[5]řady_sloupce!$C$10:$C$25</definedName>
    <definedName name="_9__123Graph_ACHART_8" localSheetId="9" hidden="1">[2]řady_sloupce!$F$6:$F$22</definedName>
    <definedName name="_9__123Graph_ACHART_8" localSheetId="10" hidden="1">[2]řady_sloupce!$F$6:$F$22</definedName>
    <definedName name="_9__123Graph_ACHART_8" hidden="1">[2]řady_sloupce!$F$6:$F$22</definedName>
    <definedName name="_90__123Graph_ACHART_33" hidden="1">[10]grafy!$AF$74:$AF$75</definedName>
    <definedName name="_91__123Graph_ACHART_34" localSheetId="0" hidden="1">[10]grafy!#REF!</definedName>
    <definedName name="_91__123Graph_ACHART_34" localSheetId="1" hidden="1">[10]grafy!#REF!</definedName>
    <definedName name="_91__123Graph_ACHART_34" hidden="1">[10]grafy!#REF!</definedName>
    <definedName name="_91__123Graph_BCHART_1" hidden="1">[5]řady_sloupce!$C$5:$C$40</definedName>
    <definedName name="_92__123Graph_ACHART_35" hidden="1">[10]grafy!$O$299:$O$300</definedName>
    <definedName name="_93__123Graph_ACHART_37" localSheetId="0" hidden="1">[10]grafy!#REF!</definedName>
    <definedName name="_93__123Graph_ACHART_37" localSheetId="1" hidden="1">[10]grafy!#REF!</definedName>
    <definedName name="_93__123Graph_ACHART_37" hidden="1">[10]grafy!#REF!</definedName>
    <definedName name="_94__123Graph_ACHART_38" hidden="1">'[10] data'!$BH$54:$BH$70</definedName>
    <definedName name="_95__123Graph_ACHART_39" hidden="1">'[10] data'!$CX$53:$CX$70</definedName>
    <definedName name="_96__123Graph_BCHART_10" hidden="1">[4]pracovni!$D$49:$D$65</definedName>
    <definedName name="_Key1" hidden="1">[12]B!#REF!</definedName>
    <definedName name="_Order1" hidden="1">255</definedName>
    <definedName name="_Order2" hidden="1">255</definedName>
    <definedName name="_Regression_Out" hidden="1">'[15]produkt a mzda'!$AJ$25</definedName>
    <definedName name="_Regression_X" hidden="1">'[15]produkt a mzda'!$AE$25:$AE$37</definedName>
    <definedName name="_Regression_Y" hidden="1">'[15]produkt a mzda'!$AG$25:$AG$37</definedName>
    <definedName name="_Sort" hidden="1">[12]B!#REF!</definedName>
    <definedName name="ASD" hidden="1">[4]pracovni!$D$69:$D$85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LPH4" localSheetId="0" hidden="1">[22]yieldspreads!#REF!</definedName>
    <definedName name="BLPH4" localSheetId="1" hidden="1">[22]yieldspreads!#REF!</definedName>
    <definedName name="BLPH4" localSheetId="4" hidden="1">[23]yieldspreads!#REF!</definedName>
    <definedName name="BLPH4" hidden="1">[22]yieldspreads!#REF!</definedName>
    <definedName name="BLPH5" localSheetId="0" hidden="1">[22]yieldspreads!#REF!</definedName>
    <definedName name="BLPH5" localSheetId="1" hidden="1">[22]yieldspreads!#REF!</definedName>
    <definedName name="BLPH5" localSheetId="4" hidden="1">[23]yieldspreads!#REF!</definedName>
    <definedName name="BLPH5" hidden="1">[22]yieldspreads!#REF!</definedName>
    <definedName name="BLPH6" localSheetId="4" hidden="1">[23]yieldspreads!$S$3</definedName>
    <definedName name="BLPH6" hidden="1">[22]yieldspreads!$S$3</definedName>
    <definedName name="BLPH7" localSheetId="4" hidden="1">[23]yieldspreads!$V$3</definedName>
    <definedName name="BLPH7" hidden="1">[22]yieldspreads!$V$3</definedName>
    <definedName name="BLPH8" localSheetId="4" hidden="1">[23]yieldspreads!$Y$3</definedName>
    <definedName name="BLPH8" hidden="1">[22]yieldspreads!$Y$3</definedName>
    <definedName name="CF_US_CPI_2015">[24]CF!$J$80</definedName>
    <definedName name="CF_US_HDP_2013">[25]CF!$H$58</definedName>
    <definedName name="CF_US_HDP_2015">[24]CF!$H$80</definedName>
    <definedName name="Col_A" localSheetId="0">OFFSET(#REF!,3- ROW(#REF!),0,-1+COUNTA(OFFSET(#REF!,3-ROW(#REF!),0,10000-3+1),1))</definedName>
    <definedName name="Col_A" localSheetId="1">OFFSET(#REF!,3- ROW(#REF!),0,-1+COUNTA(OFFSET(#REF!,3-ROW(#REF!),0,10000-3+1),1))</definedName>
    <definedName name="Col_A">OFFSET(#REF!,3- ROW(#REF!),0,-1+COUNTA(OFFSET(#REF!,3-ROW(#REF!),0,10000-3+1),1))</definedName>
    <definedName name="cxzbcx" hidden="1">[7]D!$H$184:$H$184</definedName>
    <definedName name="FED_US_CPI_2015">[24]Fed!$G$30</definedName>
    <definedName name="FED_US_HDP_2013">[25]FED!$D$24</definedName>
    <definedName name="FED_US_HDP_2015">[24]Fed!$D$30</definedName>
    <definedName name="ffff" hidden="1">[3]sez_očist!$F$16:$AG$16</definedName>
    <definedName name="filip" hidden="1">'[13]gr HDPsez'!$F$6:$F$22</definedName>
    <definedName name="graf" hidden="1">[22]yieldspreads!$V$3</definedName>
    <definedName name="graf2" hidden="1">[20]A!$D$68:$H$68</definedName>
    <definedName name="Kamil" hidden="1">[26]sez_očist!$F$15:$AG$15</definedName>
    <definedName name="MMF_US_CPI_2015">[24]MMF!$M$30</definedName>
    <definedName name="MMF_US_HDP_2013">[25]MMF!$J$23</definedName>
    <definedName name="MMF_US_HDP_2015">[24]MMF!$J$30</definedName>
    <definedName name="OECD_US_CPI_2015">[24]OECD!$N$19</definedName>
    <definedName name="OECD_US_HDP_2013">[25]OECD!$K$16</definedName>
    <definedName name="OECD_US_HDP_2015">[24]OECD!$J$20</definedName>
    <definedName name="sdffgsdgaf" hidden="1">[15]pracovni!$AL$111:$AL$117</definedName>
    <definedName name="sz" hidden="1">[27]sez_očist!$F$15:$AG$15</definedName>
    <definedName name="Tabulky" hidden="1">[3]sez_očist!$F$20:$AI$20</definedName>
    <definedName name="xxx" hidden="1">[26]sez_očist!$F$16:$AG$16</definedName>
    <definedName name="xxxxx" hidden="1">[14]A!$B$2:$B$253</definedName>
    <definedName name="zamezam" localSheetId="0" hidden="1">[28]nezamestnanost!#REF!</definedName>
    <definedName name="zamezam" localSheetId="1" hidden="1">[28]nezamestnanost!#REF!</definedName>
    <definedName name="zamezam" hidden="1">[28]nezamestnanost!#REF!</definedName>
  </definedNames>
  <calcPr calcId="145621"/>
</workbook>
</file>

<file path=xl/calcChain.xml><?xml version="1.0" encoding="utf-8"?>
<calcChain xmlns="http://schemas.openxmlformats.org/spreadsheetml/2006/main">
  <c r="J13" i="100" l="1"/>
  <c r="J12" i="100"/>
  <c r="J11" i="100"/>
  <c r="J10" i="100"/>
  <c r="J9" i="100"/>
  <c r="J8" i="100"/>
  <c r="J7" i="100"/>
  <c r="J6" i="100"/>
  <c r="J5" i="100"/>
  <c r="J4" i="100"/>
  <c r="J3" i="100"/>
  <c r="D26" i="95" l="1"/>
  <c r="D25" i="95"/>
  <c r="D24" i="95"/>
  <c r="D23" i="95"/>
  <c r="D22" i="95"/>
  <c r="D21" i="95"/>
  <c r="D20" i="95"/>
  <c r="D19" i="95"/>
  <c r="D18" i="95"/>
  <c r="D17" i="95"/>
  <c r="D16" i="95"/>
  <c r="D15" i="95"/>
  <c r="D14" i="95"/>
  <c r="D13" i="95"/>
  <c r="D12" i="95"/>
  <c r="D11" i="95"/>
  <c r="D10" i="95"/>
  <c r="D9" i="95"/>
  <c r="D8" i="95"/>
  <c r="D7" i="95"/>
  <c r="D6" i="95"/>
  <c r="D5" i="95"/>
  <c r="D4" i="95"/>
  <c r="D3" i="95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1" i="94"/>
  <c r="D10" i="94"/>
  <c r="D9" i="94"/>
  <c r="D8" i="94"/>
  <c r="D7" i="94"/>
  <c r="D6" i="94"/>
  <c r="D5" i="94"/>
  <c r="D4" i="94"/>
  <c r="D3" i="94"/>
  <c r="D30" i="95" l="1"/>
  <c r="D30" i="94"/>
  <c r="D29" i="94" l="1"/>
  <c r="D28" i="94"/>
  <c r="D27" i="94"/>
  <c r="D27" i="95" l="1"/>
  <c r="D28" i="95"/>
  <c r="D29" i="95"/>
</calcChain>
</file>

<file path=xl/sharedStrings.xml><?xml version="1.0" encoding="utf-8"?>
<sst xmlns="http://schemas.openxmlformats.org/spreadsheetml/2006/main" count="380" uniqueCount="165">
  <si>
    <t>III</t>
  </si>
  <si>
    <t>IV</t>
  </si>
  <si>
    <t>II</t>
  </si>
  <si>
    <t>I/14</t>
  </si>
  <si>
    <t>I/15</t>
  </si>
  <si>
    <t>I/16</t>
  </si>
  <si>
    <t>I/17</t>
  </si>
  <si>
    <t>I/18</t>
  </si>
  <si>
    <t>USD/EUR</t>
  </si>
  <si>
    <t>Eurozóna</t>
  </si>
  <si>
    <t>Japonsko</t>
  </si>
  <si>
    <t>Spojené státy</t>
  </si>
  <si>
    <t>Euro area</t>
  </si>
  <si>
    <t>Japan</t>
  </si>
  <si>
    <t>Celková inflace</t>
  </si>
  <si>
    <t>Jádrová inflace</t>
  </si>
  <si>
    <t>Ceny zboží</t>
  </si>
  <si>
    <t>Ceny energií</t>
  </si>
  <si>
    <t>Ceny služeb</t>
  </si>
  <si>
    <t>Net exports</t>
  </si>
  <si>
    <t>Spotřeba domácností</t>
  </si>
  <si>
    <t>Spotřeba vlády</t>
  </si>
  <si>
    <t>Změna stavu zásob</t>
  </si>
  <si>
    <t>Čistý vývoz</t>
  </si>
  <si>
    <t>(meziroční změny v %, sezonně očištěno)</t>
  </si>
  <si>
    <t>Household consumption</t>
  </si>
  <si>
    <t>Government consumption</t>
  </si>
  <si>
    <t>Change in inventories</t>
  </si>
  <si>
    <t>Graf II.1.8  Inflace v eurozóně</t>
  </si>
  <si>
    <t>Chart II.1.8  Inflation in the euro area</t>
  </si>
  <si>
    <t>Zemní plyn</t>
  </si>
  <si>
    <t>Průmyslové kovy</t>
  </si>
  <si>
    <t>Potravinářské komodity</t>
  </si>
  <si>
    <t xml:space="preserve"> 1/14</t>
  </si>
  <si>
    <t xml:space="preserve"> 1/15</t>
  </si>
  <si>
    <t xml:space="preserve"> 1/16</t>
  </si>
  <si>
    <t xml:space="preserve"> 1/17</t>
  </si>
  <si>
    <t xml:space="preserve"> 1/18</t>
  </si>
  <si>
    <t>Natural gas</t>
  </si>
  <si>
    <t>Industrial metals</t>
  </si>
  <si>
    <t>Food commodities</t>
  </si>
  <si>
    <t>3M EURIBOR</t>
  </si>
  <si>
    <t>3M USD LIBOR</t>
  </si>
  <si>
    <t>Graf II.1.10  3M EURIBOR A 3M USD LIBOR</t>
  </si>
  <si>
    <t>Eurozóna v efektivním vyjádření</t>
  </si>
  <si>
    <t>Graf II.1.2  Struktura meziročního růstu HDP v eurozóně</t>
  </si>
  <si>
    <t>Graf II.1.1  Výhled růstu světové ekonomiky</t>
  </si>
  <si>
    <t>Graf II.1.3  PMI ve zpracovatelském průmyslu</t>
  </si>
  <si>
    <t>Graf II.1.4  Výhled růstu HDP eurozóny</t>
  </si>
  <si>
    <t>Germany</t>
  </si>
  <si>
    <t>Německo</t>
  </si>
  <si>
    <t>Euro area in effective terms</t>
  </si>
  <si>
    <t>Brent crude oil</t>
  </si>
  <si>
    <t>Ropa Brent</t>
  </si>
  <si>
    <t>Food prices</t>
  </si>
  <si>
    <t>Goods prices</t>
  </si>
  <si>
    <t>Energy prices</t>
  </si>
  <si>
    <t>Services prices</t>
  </si>
  <si>
    <t>Core inflation</t>
  </si>
  <si>
    <t>HICP</t>
  </si>
  <si>
    <t>Ceny potravin</t>
  </si>
  <si>
    <t>Graf II.1.11  Výnosy desetiletých vládních dluhopisů</t>
  </si>
  <si>
    <t>Chart II.1.11  10Y government bond yields</t>
  </si>
  <si>
    <t>Graf II.1.7  PPI v eurozóně</t>
  </si>
  <si>
    <t>(roční změny reálného HDP v %, příspěvky v procentních bodech, pramen: EIU, CF, výpočet ČNB)</t>
  </si>
  <si>
    <t>Chart II.1.1  World economy growth outlook</t>
  </si>
  <si>
    <t>(meziroční změny v %, příspěvky v procentních bodech, sezonně očištěno, pramen: Datastream, výpočet ČNB)</t>
  </si>
  <si>
    <t>Chart II.1.3  PMI in manufacturing</t>
  </si>
  <si>
    <t>Chart II.1.4  Euro area GDP growth outlook</t>
  </si>
  <si>
    <t>(annual percentage changes; seasonally adjusted)</t>
  </si>
  <si>
    <t>Differences</t>
  </si>
  <si>
    <t>Graf II.1.9  Výhled spotřebitelské inflace v eurozóně</t>
  </si>
  <si>
    <t>(index nákupních manažerů, pramen: Bloomberg)</t>
  </si>
  <si>
    <t>(Purchasing Managers' Index; source: Bloomberg)</t>
  </si>
  <si>
    <t>Graf II.1.12  Kurz eura</t>
  </si>
  <si>
    <t>Chart II.1.12  Euro exchange rate</t>
  </si>
  <si>
    <t>(meziroční změny v %, příspěvky v procentních bodech, pramen: Eurostat, výpočet ČNB)</t>
  </si>
  <si>
    <t>Energy</t>
  </si>
  <si>
    <t>Capital goods</t>
  </si>
  <si>
    <t>Intermediates</t>
  </si>
  <si>
    <t>Energie</t>
  </si>
  <si>
    <t>Meziprodukty</t>
  </si>
  <si>
    <t>Graf II.1.5  Ceny ropy a ostatních komodit</t>
  </si>
  <si>
    <t>Chart II.1.5  Prices of crude oil and other commodities</t>
  </si>
  <si>
    <t>Graf II.1.6  Ceny průmyslových výrobců v eurozóně</t>
  </si>
  <si>
    <t>Spojené království</t>
  </si>
  <si>
    <t>Diferenciál</t>
  </si>
  <si>
    <t>(meziročně v %, sezonně očištěno)</t>
  </si>
  <si>
    <t xml:space="preserve">(year on year in %; seasonally adjusted) </t>
  </si>
  <si>
    <t>USA</t>
  </si>
  <si>
    <t>(annual percentage changes in real GDP; contributions in percentage points; source: EIU, CF, CNB calculation)</t>
  </si>
  <si>
    <t>Chart II.1.2  Structure of annual GDP growth in the euro area</t>
  </si>
  <si>
    <t>Chart II.1.6  Industrial producer prices in the euro area</t>
  </si>
  <si>
    <t>United Kingdom</t>
  </si>
  <si>
    <t>Note: Core inflation is calculated on the basis of the HICP excluding prices of energy, food, alcohol and tobacco.</t>
  </si>
  <si>
    <t>United States</t>
  </si>
  <si>
    <t>Gross domestic product</t>
  </si>
  <si>
    <t>Hrubý domácí produkt</t>
  </si>
  <si>
    <t>I/19</t>
  </si>
  <si>
    <t xml:space="preserve"> 1/19</t>
  </si>
  <si>
    <t>Světová ekonomika</t>
  </si>
  <si>
    <t>World economy</t>
  </si>
  <si>
    <t>Tvorba hrub. fix. kapitálu</t>
  </si>
  <si>
    <t>Gross fix. capital formation</t>
  </si>
  <si>
    <t>Spotřební zboží</t>
  </si>
  <si>
    <t>Investiční výrobky</t>
  </si>
  <si>
    <t>Potraviny</t>
  </si>
  <si>
    <t>Ceny průmysl. výrobců</t>
  </si>
  <si>
    <t>Poznámka: Potraviny včetně nápojů a tabáku; spotřební zboží bez potravin.</t>
  </si>
  <si>
    <t>Industrial producer prices</t>
  </si>
  <si>
    <t>(USD/EUR, NEER eura vůči měnám 18 hlavních partnerů zemí eurozóny, 1Q 2012 = 100, pravá osa)</t>
  </si>
  <si>
    <t>(v %, rozdíly v procentních bodech)</t>
  </si>
  <si>
    <t xml:space="preserve">(in %; differences in percentage points) </t>
  </si>
  <si>
    <t>NEER (pravá osa)</t>
  </si>
  <si>
    <t>NEER (right-hand scale)</t>
  </si>
  <si>
    <t>Food</t>
  </si>
  <si>
    <t>Consumer goods</t>
  </si>
  <si>
    <t>Chart II.1.7  PPI in the euro area</t>
  </si>
  <si>
    <t>Chart II.1.9  Consumer price inflation outlook in the euro area</t>
  </si>
  <si>
    <t>(annual percentage changes; contributions in percentage points; seasonally adjusted; source: Datastream, CNB calculation)</t>
  </si>
  <si>
    <t xml:space="preserve">(annual percentage changes; contributions in percentage points; source: Eurostat, CNB calculation) </t>
  </si>
  <si>
    <t>Chart II.1.10  3M EURIBOR and 3M USD LIBOR</t>
  </si>
  <si>
    <t>(měřeno HICP, meziročně v %, sezonně očištěno)</t>
  </si>
  <si>
    <t>(HICP; year on year in %; seasonally adjusted)</t>
  </si>
  <si>
    <t>Poznámka: Jádrová inflace je vypočtena na základě indexu HICP bez cen energií, potravin, alkoholu a tabáku.</t>
  </si>
  <si>
    <t>Note: Food prices including beverages and tobacco; consumer goods excluding food.</t>
  </si>
  <si>
    <t>I/20</t>
  </si>
  <si>
    <t>(ropa v USD/barel, ostatní komodity index [leden 2014 = 100], průměrná cena zemního plynu v Evropě, pramen: Bloomberg, Světová banka, výpočet ČNB)</t>
  </si>
  <si>
    <t>(oil in USD/barrel; other commodities: index [January 2014 = 100]; average price of natural gas in Europe; source: Bloomberg, World Bank, CNB calculation)</t>
  </si>
  <si>
    <t xml:space="preserve"> 1/20</t>
  </si>
  <si>
    <t>(USD/EUR, NEER of euro against currencies of euro area countries’ 18 main partners; 2012 Q1 = 100; right-hand scale)</t>
  </si>
  <si>
    <t>Poznámka: Růst světové ekonomiky je aproximován růstem osmi největších ekonomik, jejichž podíl na světovém HDP je přibližně 75 %. Váhy jednotlivých ekonomik jsou spočítány na základě nominálního HDP v paritě kupní síly. Zdrojem výhledů je CF a EIU.</t>
  </si>
  <si>
    <t>China</t>
  </si>
  <si>
    <t>India</t>
  </si>
  <si>
    <t>Russia</t>
  </si>
  <si>
    <t>Brazil</t>
  </si>
  <si>
    <t>Čína</t>
  </si>
  <si>
    <t>Indie</t>
  </si>
  <si>
    <t>Rusko</t>
  </si>
  <si>
    <t>Brazílie</t>
  </si>
  <si>
    <t>Dynamika světové ekonomiky v příštích dvou letech zvolní_x000D_</t>
  </si>
  <si>
    <t>Růst HDP ve druhém čtvrtletí dále zpomalil, přičemž příspěvek všech jeho složek byl kladný _x000D_</t>
  </si>
  <si>
    <t>Další zvolnění dynamiky průmyslové aktivity lze očekávat jak v Německu, tak i v celé eurozóně _x000D_</t>
  </si>
  <si>
    <t>Růst ekonomické aktivity v eurozóně bude dále zvolňovat _x000D_</t>
  </si>
  <si>
    <t>Cena ropy i po korekci v polovině října zůstává zvýšená, její dlouhodobější výhled je však nadále klesající _x000D_</t>
  </si>
  <si>
    <t>Růst cen průmyslových výrobců v létě zrychlil vlivem vyšších cen energií_x000D_</t>
  </si>
  <si>
    <t>Aktuálně rychlý růst cen průmyslových výrobců během příštího roku zpomalí pod 2% úroveň_x000D_</t>
  </si>
  <si>
    <t>Zvýšení inflace spotřebitelských cen bylo v posledních měsících taženo zejména cenami energií_x000D_</t>
  </si>
  <si>
    <t>Inflace bude kolísat okolo 2 %_x000D_</t>
  </si>
  <si>
    <t>Rozpětí mezi 3M sazbami ve Spojených státech a v eurozóně bude přesahovat 3 procentní body, a to zejména vlivem přísnější politiky Fedu _x000D_</t>
  </si>
  <si>
    <t>Diferenciál mezi výnosy desetiletých vládních dluhopisů v USA a Německu by měl postupně klesat _x000D_</t>
  </si>
  <si>
    <t>Vůči americkému dolaru bude euro posilovat, v efektivním vyjádření ale zvolna oslabí_x000D_</t>
  </si>
  <si>
    <t>Note: World economy growth is proxied by the growth of the eight largest economies, which account for around 75% of global GDP. The weights of the individual economies are calculated on the basis of nominal GDP at purchasing power parity. The sources of the outlooks are CF and EIU.</t>
  </si>
  <si>
    <t>The growth of the world economy will ease over the next two years</t>
  </si>
  <si>
    <t>GDP growth slowed further in Q2; all its components made positive contributions</t>
  </si>
  <si>
    <t>Growth in industrial activity can be expected to slow further both in Germany and in the euro area as a whole</t>
  </si>
  <si>
    <t>Growth in economic activity in the euro area will continue to slow</t>
  </si>
  <si>
    <t>Oil prices are still elevated even after a correction in mid-October, but their longer-term outlook remains falling</t>
  </si>
  <si>
    <t>Industrial producer price inflation went up in the summer owing to higher energy prices</t>
  </si>
  <si>
    <t>The current rapid growth in industrial producer prices will slow below 2% next year</t>
  </si>
  <si>
    <t>The increase in consumer price inflation in recent months has been driven mainly by energy prices</t>
  </si>
  <si>
    <t>Inflation will fluctuate around 2%</t>
  </si>
  <si>
    <t>The spread between 3M rates in the USA and the euro area will exceed 3 percentage points, due mainly to tighter Fed policy</t>
  </si>
  <si>
    <t>The differential between ten-year government bond yields in the USA and Germany is expected to narrow gradually</t>
  </si>
  <si>
    <t>The euro will strengthen against the dollar, but will weaken gradually in effective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</si>
</sst>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7" formatCode="#,##0.00\ &quot;Kč&quot;;\-#,##0.00\ &quot;Kč&quot;"/>
    <numFmt numFmtId="164" formatCode="0.0"/>
    <numFmt numFmtId="165" formatCode="#,##0__;\-\ #,##0__;* "/>
    <numFmt numFmtId="166" formatCode="_-* #,##0\ _K_č_s_-;\-* #,##0\ _K_č_s_-;_-* &quot;-&quot;\ _K_č_s_-;_-@_-"/>
    <numFmt numFmtId="167" formatCode="#,##0.0"/>
    <numFmt numFmtId="168" formatCode="0.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10"/>
      <name val="Helv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10" fontId="4" fillId="2" borderId="0" applyFont="0" applyFill="0" applyBorder="0" applyAlignment="0" applyProtection="0"/>
    <xf numFmtId="0" fontId="4" fillId="2" borderId="0" applyFont="0" applyFill="0" applyBorder="0" applyAlignment="0" applyProtection="0"/>
    <xf numFmtId="4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/>
    <xf numFmtId="2" fontId="4" fillId="2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4" fontId="1" fillId="0" borderId="0" applyFont="0" applyFill="0" applyBorder="0" applyAlignment="0" applyProtection="0"/>
    <xf numFmtId="3" fontId="2" fillId="0" borderId="0"/>
    <xf numFmtId="167" fontId="2" fillId="0" borderId="0"/>
    <xf numFmtId="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4" fontId="11" fillId="2" borderId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11" fillId="2" borderId="0"/>
    <xf numFmtId="0" fontId="1" fillId="0" borderId="0"/>
    <xf numFmtId="0" fontId="1" fillId="0" borderId="0"/>
    <xf numFmtId="0" fontId="14" fillId="0" borderId="0"/>
    <xf numFmtId="0" fontId="1" fillId="0" borderId="0"/>
  </cellStyleXfs>
  <cellXfs count="100">
    <xf numFmtId="0" fontId="0" fillId="0" borderId="0" xfId="0"/>
    <xf numFmtId="0" fontId="3" fillId="0" borderId="0" xfId="6" applyFont="1"/>
    <xf numFmtId="0" fontId="7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/>
    <xf numFmtId="0" fontId="3" fillId="0" borderId="0" xfId="0" applyFont="1" applyFill="1" applyAlignment="1">
      <alignment horizontal="left" wrapText="1"/>
    </xf>
    <xf numFmtId="2" fontId="0" fillId="0" borderId="0" xfId="0" applyNumberFormat="1"/>
    <xf numFmtId="0" fontId="7" fillId="0" borderId="0" xfId="8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/>
    <xf numFmtId="0" fontId="1" fillId="0" borderId="0" xfId="0" applyFont="1" applyFill="1" applyAlignment="1"/>
    <xf numFmtId="0" fontId="1" fillId="0" borderId="0" xfId="6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9" applyFont="1"/>
    <xf numFmtId="0" fontId="1" fillId="0" borderId="0" xfId="9" applyFont="1" applyAlignment="1">
      <alignment horizontal="center" vertical="top" wrapText="1"/>
    </xf>
    <xf numFmtId="0" fontId="1" fillId="0" borderId="0" xfId="9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9" applyNumberFormat="1" applyFont="1" applyAlignment="1">
      <alignment horizontal="right"/>
    </xf>
    <xf numFmtId="164" fontId="1" fillId="0" borderId="0" xfId="9" applyNumberFormat="1" applyFont="1" applyAlignment="1">
      <alignment horizontal="right"/>
    </xf>
    <xf numFmtId="0" fontId="1" fillId="0" borderId="0" xfId="26"/>
    <xf numFmtId="0" fontId="1" fillId="0" borderId="0" xfId="26" applyFont="1" applyAlignment="1">
      <alignment horizontal="center" vertical="top"/>
    </xf>
    <xf numFmtId="0" fontId="1" fillId="0" borderId="0" xfId="26" applyAlignment="1">
      <alignment horizontal="right"/>
    </xf>
    <xf numFmtId="164" fontId="1" fillId="0" borderId="0" xfId="26" applyNumberFormat="1"/>
    <xf numFmtId="0" fontId="7" fillId="0" borderId="0" xfId="26" applyFont="1"/>
    <xf numFmtId="0" fontId="1" fillId="0" borderId="0" xfId="26" applyFont="1" applyFill="1" applyAlignment="1">
      <alignment horizontal="left" vertical="top" wrapText="1"/>
    </xf>
    <xf numFmtId="0" fontId="1" fillId="0" borderId="0" xfId="26" applyFont="1" applyAlignment="1">
      <alignment horizontal="left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vertical="top"/>
    </xf>
    <xf numFmtId="0" fontId="1" fillId="0" borderId="0" xfId="26" applyFont="1" applyAlignment="1">
      <alignment horizontal="center" vertical="top" wrapText="1"/>
    </xf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164" fontId="1" fillId="0" borderId="0" xfId="26" applyNumberFormat="1" applyFill="1"/>
    <xf numFmtId="164" fontId="1" fillId="0" borderId="0" xfId="0" applyNumberFormat="1" applyFont="1"/>
    <xf numFmtId="168" fontId="0" fillId="0" borderId="0" xfId="0" applyNumberFormat="1"/>
    <xf numFmtId="0" fontId="7" fillId="0" borderId="0" xfId="8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/>
    <xf numFmtId="0" fontId="1" fillId="0" borderId="0" xfId="26" applyFont="1" applyFill="1" applyAlignment="1">
      <alignment horizontal="center" vertical="top"/>
    </xf>
    <xf numFmtId="0" fontId="1" fillId="0" borderId="0" xfId="26" applyFont="1" applyFill="1" applyAlignment="1">
      <alignment horizontal="center" vertical="top" wrapText="1"/>
    </xf>
    <xf numFmtId="0" fontId="1" fillId="0" borderId="0" xfId="26" applyFont="1" applyFill="1" applyAlignment="1"/>
    <xf numFmtId="0" fontId="0" fillId="0" borderId="0" xfId="0" applyFill="1" applyAlignment="1"/>
    <xf numFmtId="0" fontId="1" fillId="0" borderId="0" xfId="0" applyFont="1" applyFill="1"/>
    <xf numFmtId="0" fontId="8" fillId="0" borderId="0" xfId="0" applyFont="1" applyAlignment="1">
      <alignment vertical="top"/>
    </xf>
    <xf numFmtId="0" fontId="14" fillId="0" borderId="0" xfId="33"/>
    <xf numFmtId="2" fontId="0" fillId="0" borderId="0" xfId="0" applyNumberFormat="1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15" fillId="0" borderId="0" xfId="33" applyNumberFormat="1" applyFont="1" applyFill="1"/>
    <xf numFmtId="164" fontId="0" fillId="0" borderId="0" xfId="0" applyNumberFormat="1" applyFill="1" applyAlignment="1">
      <alignment horizontal="center" vertical="center" wrapText="1"/>
    </xf>
    <xf numFmtId="164" fontId="1" fillId="0" borderId="0" xfId="34" applyNumberFormat="1" applyFont="1" applyFill="1" applyAlignment="1" applyProtection="1">
      <protection locked="0"/>
    </xf>
    <xf numFmtId="0" fontId="1" fillId="0" borderId="0" xfId="0" applyFont="1" applyFill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8" applyFont="1" applyFill="1" applyAlignment="1">
      <alignment horizontal="left"/>
    </xf>
    <xf numFmtId="0" fontId="1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Fill="1" applyAlignment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26" applyAlignment="1"/>
    <xf numFmtId="0" fontId="1" fillId="0" borderId="0" xfId="26" applyFont="1" applyFill="1" applyAlignment="1">
      <alignment horizontal="left"/>
    </xf>
    <xf numFmtId="0" fontId="16" fillId="0" borderId="0" xfId="26" applyFont="1" applyFill="1" applyAlignment="1">
      <alignment horizontal="left" vertical="top" wrapText="1"/>
    </xf>
    <xf numFmtId="0" fontId="1" fillId="0" borderId="0" xfId="26" applyFont="1" applyFill="1" applyAlignment="1">
      <alignment horizontal="left" vertical="top" wrapText="1"/>
    </xf>
  </cellXfs>
  <cellStyles count="35">
    <cellStyle name="% procenta" xfId="1"/>
    <cellStyle name="celá čísla" xfId="10"/>
    <cellStyle name="Comma0" xfId="11"/>
    <cellStyle name="Currency0" xfId="12"/>
    <cellStyle name="čárky [0]_AgregaceCOICOP" xfId="13"/>
    <cellStyle name="Date" xfId="14"/>
    <cellStyle name="Datum" xfId="2"/>
    <cellStyle name="financni0" xfId="15"/>
    <cellStyle name="financni1" xfId="16"/>
    <cellStyle name="Finanční" xfId="3"/>
    <cellStyle name="Finanční0" xfId="17"/>
    <cellStyle name="Finanční1" xfId="18"/>
    <cellStyle name="Finanèní" xfId="27"/>
    <cellStyle name="Fixed" xfId="19"/>
    <cellStyle name="Heading 1" xfId="28"/>
    <cellStyle name="Heading 2" xfId="29"/>
    <cellStyle name="HEADING1" xfId="4"/>
    <cellStyle name="HEADING2" xfId="5"/>
    <cellStyle name="Měna0" xfId="20"/>
    <cellStyle name="Mìna" xfId="30"/>
    <cellStyle name="Normal 2" xfId="26"/>
    <cellStyle name="Normal 3" xfId="33"/>
    <cellStyle name="Normální" xfId="0" builtinId="0"/>
    <cellStyle name="Normální 2" xfId="21"/>
    <cellStyle name="Normální 3" xfId="31"/>
    <cellStyle name="Normální 4" xfId="32"/>
    <cellStyle name="normální_ceny ropy" xfId="34"/>
    <cellStyle name="normální_def - Inflace 06" xfId="6"/>
    <cellStyle name="normální_II.8.2 Vývoj inflace z pohledu plnění inflačního cíle" xfId="8"/>
    <cellStyle name="normální_List1" xfId="9"/>
    <cellStyle name="Pevný" xfId="7"/>
    <cellStyle name="Standard_yugoyear" xfId="22"/>
    <cellStyle name="Styl 1" xfId="23"/>
    <cellStyle name="Záhlaví 1" xfId="24"/>
    <cellStyle name="Záhlaví 2" xfId="25"/>
  </cellStyles>
  <dxfs count="0"/>
  <tableStyles count="0" defaultTableStyle="TableStyleMedium9" defaultPivotStyle="PivotStyleLight16"/>
  <colors>
    <mruColors>
      <color rgb="FFFFC800"/>
      <color rgb="FF4880C4"/>
      <color rgb="FFE960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46801713417835E-2"/>
          <c:w val="0.94966442953020136"/>
          <c:h val="0.6297567323097862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II.1.1'!$F$2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II.1.1'!$F$3:$F$13</c:f>
              <c:numCache>
                <c:formatCode>0.0</c:formatCode>
                <c:ptCount val="11"/>
                <c:pt idx="0">
                  <c:v>2.5704637969263811</c:v>
                </c:pt>
                <c:pt idx="1">
                  <c:v>2.3037175538491153</c:v>
                </c:pt>
                <c:pt idx="2">
                  <c:v>1.9157230184640013</c:v>
                </c:pt>
                <c:pt idx="3">
                  <c:v>1.8914733600024314</c:v>
                </c:pt>
                <c:pt idx="4">
                  <c:v>1.7702250676945832</c:v>
                </c:pt>
                <c:pt idx="5">
                  <c:v>1.6732264338483049</c:v>
                </c:pt>
                <c:pt idx="6">
                  <c:v>1.6247271169251656</c:v>
                </c:pt>
                <c:pt idx="7">
                  <c:v>1.6732264338483049</c:v>
                </c:pt>
                <c:pt idx="8">
                  <c:v>1.6004774584635957</c:v>
                </c:pt>
                <c:pt idx="9">
                  <c:v>1.5277284830788869</c:v>
                </c:pt>
                <c:pt idx="10">
                  <c:v>1.4792291661557475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730-4E34-B32C-7A1838C2E78B}"/>
            </c:ext>
          </c:extLst>
        </c:ser>
        <c:ser>
          <c:idx val="1"/>
          <c:order val="1"/>
          <c:tx>
            <c:strRef>
              <c:f>'Graf II.1.1'!$C$2</c:f>
              <c:strCache>
                <c:ptCount val="1"/>
                <c:pt idx="0">
                  <c:v>Spojené státy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II.1.1'!$C$3:$C$13</c:f>
              <c:numCache>
                <c:formatCode>0.0</c:formatCode>
                <c:ptCount val="11"/>
                <c:pt idx="0">
                  <c:v>0.64180175137400708</c:v>
                </c:pt>
                <c:pt idx="1">
                  <c:v>0.38823499078825469</c:v>
                </c:pt>
                <c:pt idx="2">
                  <c:v>0.56295325227774651</c:v>
                </c:pt>
                <c:pt idx="3">
                  <c:v>0.46107598519146692</c:v>
                </c:pt>
                <c:pt idx="4">
                  <c:v>0.61376672947311439</c:v>
                </c:pt>
                <c:pt idx="5">
                  <c:v>0.72115087586135507</c:v>
                </c:pt>
                <c:pt idx="6">
                  <c:v>0.39223999391695363</c:v>
                </c:pt>
                <c:pt idx="7">
                  <c:v>0.55494324602034861</c:v>
                </c:pt>
                <c:pt idx="8">
                  <c:v>0.72590681707668503</c:v>
                </c:pt>
                <c:pt idx="9">
                  <c:v>0.65081300841357981</c:v>
                </c:pt>
                <c:pt idx="10">
                  <c:v>0.45056285197863216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0-4E34-B32C-7A1838C2E78B}"/>
            </c:ext>
          </c:extLst>
        </c:ser>
        <c:ser>
          <c:idx val="4"/>
          <c:order val="2"/>
          <c:tx>
            <c:strRef>
              <c:f>'Graf II.1.1'!$G$2</c:f>
              <c:strCache>
                <c:ptCount val="1"/>
                <c:pt idx="0">
                  <c:v>Indie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II.1.1'!$G$3:$G$13</c:f>
              <c:numCache>
                <c:formatCode>0.0</c:formatCode>
                <c:ptCount val="11"/>
                <c:pt idx="0">
                  <c:v>1.0123014296617505</c:v>
                </c:pt>
                <c:pt idx="1">
                  <c:v>0.54930932212474692</c:v>
                </c:pt>
                <c:pt idx="2">
                  <c:v>0.54812418874367952</c:v>
                </c:pt>
                <c:pt idx="3">
                  <c:v>0.63365131441071132</c:v>
                </c:pt>
                <c:pt idx="4">
                  <c:v>0.72974587939225988</c:v>
                </c:pt>
                <c:pt idx="5">
                  <c:v>0.79828609326399302</c:v>
                </c:pt>
                <c:pt idx="6">
                  <c:v>0.7005125893259303</c:v>
                </c:pt>
                <c:pt idx="7">
                  <c:v>0.65745274314714852</c:v>
                </c:pt>
                <c:pt idx="8">
                  <c:v>0.7308322516582394</c:v>
                </c:pt>
                <c:pt idx="9">
                  <c:v>0.7407083631671344</c:v>
                </c:pt>
                <c:pt idx="10">
                  <c:v>0.7308322516582394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730-4E34-B32C-7A1838C2E78B}"/>
            </c:ext>
          </c:extLst>
        </c:ser>
        <c:ser>
          <c:idx val="3"/>
          <c:order val="3"/>
          <c:tx>
            <c:strRef>
              <c:f>'Graf II.1.1'!$E$2</c:f>
              <c:strCache>
                <c:ptCount val="1"/>
                <c:pt idx="0">
                  <c:v>Japonsko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II.1.1'!$E$3:$E$13</c:f>
              <c:numCache>
                <c:formatCode>0.0</c:formatCode>
                <c:ptCount val="11"/>
                <c:pt idx="0">
                  <c:v>0.30633083559528007</c:v>
                </c:pt>
                <c:pt idx="1">
                  <c:v>-8.4036369497750979E-3</c:v>
                </c:pt>
                <c:pt idx="2">
                  <c:v>0.10924728034707627</c:v>
                </c:pt>
                <c:pt idx="3">
                  <c:v>0.14615020782217561</c:v>
                </c:pt>
                <c:pt idx="4">
                  <c:v>2.7403163966657929E-2</c:v>
                </c:pt>
                <c:pt idx="5">
                  <c:v>9.8943690695612888E-2</c:v>
                </c:pt>
                <c:pt idx="6">
                  <c:v>7.0225174858555381E-2</c:v>
                </c:pt>
                <c:pt idx="7">
                  <c:v>0.12678530528573734</c:v>
                </c:pt>
                <c:pt idx="8">
                  <c:v>8.0382614302196592E-2</c:v>
                </c:pt>
                <c:pt idx="9">
                  <c:v>8.7690124693305366E-2</c:v>
                </c:pt>
                <c:pt idx="10">
                  <c:v>2.9230041564435122E-2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30-4E34-B32C-7A1838C2E78B}"/>
            </c:ext>
          </c:extLst>
        </c:ser>
        <c:ser>
          <c:idx val="0"/>
          <c:order val="4"/>
          <c:tx>
            <c:strRef>
              <c:f>'Graf II.1.1'!$B$2</c:f>
              <c:strCache>
                <c:ptCount val="1"/>
                <c:pt idx="0">
                  <c:v>Eurozóna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II.1.1'!$B$3:$B$13</c:f>
              <c:numCache>
                <c:formatCode>0.0</c:formatCode>
                <c:ptCount val="11"/>
                <c:pt idx="0">
                  <c:v>0.39320867347863003</c:v>
                </c:pt>
                <c:pt idx="1">
                  <c:v>0.33422737245683554</c:v>
                </c:pt>
                <c:pt idx="2">
                  <c:v>-0.15728346939145202</c:v>
                </c:pt>
                <c:pt idx="3">
                  <c:v>-3.9320867347863005E-2</c:v>
                </c:pt>
                <c:pt idx="4">
                  <c:v>0.27524607143504098</c:v>
                </c:pt>
                <c:pt idx="5">
                  <c:v>0.39320867347863003</c:v>
                </c:pt>
                <c:pt idx="6">
                  <c:v>0.37354823980469853</c:v>
                </c:pt>
                <c:pt idx="7">
                  <c:v>0.49151084184828753</c:v>
                </c:pt>
                <c:pt idx="8">
                  <c:v>0.39320867347863003</c:v>
                </c:pt>
                <c:pt idx="9">
                  <c:v>0.35388780613076704</c:v>
                </c:pt>
                <c:pt idx="10">
                  <c:v>0.27524607143504098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0-4E34-B32C-7A1838C2E78B}"/>
            </c:ext>
          </c:extLst>
        </c:ser>
        <c:ser>
          <c:idx val="2"/>
          <c:order val="5"/>
          <c:tx>
            <c:strRef>
              <c:f>'Graf II.1.1'!$D$2</c:f>
              <c:strCache>
                <c:ptCount val="1"/>
                <c:pt idx="0">
                  <c:v>Spojené království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II.1.1'!$D$3:$D$13</c:f>
              <c:numCache>
                <c:formatCode>0.0</c:formatCode>
                <c:ptCount val="11"/>
                <c:pt idx="0">
                  <c:v>6.4295897795810006E-2</c:v>
                </c:pt>
                <c:pt idx="1">
                  <c:v>6.1815752118122423E-2</c:v>
                </c:pt>
                <c:pt idx="2">
                  <c:v>5.4375315085059661E-2</c:v>
                </c:pt>
                <c:pt idx="3">
                  <c:v>7.6884516008315168E-2</c:v>
                </c:pt>
                <c:pt idx="4">
                  <c:v>0.11077984027004553</c:v>
                </c:pt>
                <c:pt idx="5">
                  <c:v>8.8270639346790011E-2</c:v>
                </c:pt>
                <c:pt idx="6">
                  <c:v>6.7226979051258975E-2</c:v>
                </c:pt>
                <c:pt idx="7">
                  <c:v>6.2229109731070348E-2</c:v>
                </c:pt>
                <c:pt idx="8">
                  <c:v>4.8851354257482764E-2</c:v>
                </c:pt>
                <c:pt idx="9">
                  <c:v>5.6366947220172423E-2</c:v>
                </c:pt>
                <c:pt idx="10">
                  <c:v>5.6366947220172423E-2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30-4E34-B32C-7A1838C2E78B}"/>
            </c:ext>
          </c:extLst>
        </c:ser>
        <c:ser>
          <c:idx val="6"/>
          <c:order val="6"/>
          <c:tx>
            <c:strRef>
              <c:f>'Graf II.1.1'!$H$2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5FC1F0"/>
            </a:solidFill>
            <a:ln w="25400">
              <a:noFill/>
            </a:ln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II.1.1'!$H$3:$H$13</c:f>
              <c:numCache>
                <c:formatCode>0.0</c:formatCode>
                <c:ptCount val="11"/>
                <c:pt idx="0">
                  <c:v>0.24438716516315312</c:v>
                </c:pt>
                <c:pt idx="1">
                  <c:v>0.21894708373974628</c:v>
                </c:pt>
                <c:pt idx="2">
                  <c:v>0.20108489891054518</c:v>
                </c:pt>
                <c:pt idx="3">
                  <c:v>9.4831963093210264E-2</c:v>
                </c:pt>
                <c:pt idx="4">
                  <c:v>4.1191280772792813E-2</c:v>
                </c:pt>
                <c:pt idx="5">
                  <c:v>-0.1352113263737667</c:v>
                </c:pt>
                <c:pt idx="6">
                  <c:v>-8.8769645817845227E-3</c:v>
                </c:pt>
                <c:pt idx="7">
                  <c:v>8.3681629533163854E-2</c:v>
                </c:pt>
                <c:pt idx="8">
                  <c:v>9.7430099068366707E-2</c:v>
                </c:pt>
                <c:pt idx="9">
                  <c:v>8.6604532505214854E-2</c:v>
                </c:pt>
                <c:pt idx="10">
                  <c:v>8.6604532505214854E-2</c:v>
                </c:pt>
              </c:numCache>
            </c:numRef>
          </c:val>
        </c:ser>
        <c:ser>
          <c:idx val="7"/>
          <c:order val="7"/>
          <c:tx>
            <c:strRef>
              <c:f>'Graf II.1.1'!$I$2</c:f>
              <c:strCache>
                <c:ptCount val="1"/>
                <c:pt idx="0">
                  <c:v>Brazílie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II.1.1'!$I$3:$I$13</c:f>
              <c:numCache>
                <c:formatCode>0.0</c:formatCode>
                <c:ptCount val="11"/>
                <c:pt idx="0">
                  <c:v>0.35414999080165044</c:v>
                </c:pt>
                <c:pt idx="1">
                  <c:v>0.18695431235995735</c:v>
                </c:pt>
                <c:pt idx="2">
                  <c:v>9.0372227992822865E-2</c:v>
                </c:pt>
                <c:pt idx="3">
                  <c:v>0.14136832124853341</c:v>
                </c:pt>
                <c:pt idx="4">
                  <c:v>2.3710360701917087E-2</c:v>
                </c:pt>
                <c:pt idx="5">
                  <c:v>-0.16681932350991663</c:v>
                </c:pt>
                <c:pt idx="6">
                  <c:v>-0.16291464109273585</c:v>
                </c:pt>
                <c:pt idx="7">
                  <c:v>4.6338700974976846E-2</c:v>
                </c:pt>
                <c:pt idx="8">
                  <c:v>6.5862113060880786E-2</c:v>
                </c:pt>
                <c:pt idx="9">
                  <c:v>0.11761091618014427</c:v>
                </c:pt>
                <c:pt idx="10">
                  <c:v>0.10820204288573272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11177088"/>
        <c:axId val="124270848"/>
      </c:barChart>
      <c:lineChart>
        <c:grouping val="standard"/>
        <c:varyColors val="0"/>
        <c:ser>
          <c:idx val="8"/>
          <c:order val="8"/>
          <c:tx>
            <c:strRef>
              <c:f>'Graf II.1.1'!$J$2</c:f>
              <c:strCache>
                <c:ptCount val="1"/>
                <c:pt idx="0">
                  <c:v>Světová ekonomika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II.1.1'!$J$3:$J$13</c:f>
              <c:numCache>
                <c:formatCode>0.0</c:formatCode>
                <c:ptCount val="11"/>
                <c:pt idx="0">
                  <c:v>5.5869395407966618</c:v>
                </c:pt>
                <c:pt idx="1">
                  <c:v>4.0348027504870032</c:v>
                </c:pt>
                <c:pt idx="2">
                  <c:v>3.3245967124294791</c:v>
                </c:pt>
                <c:pt idx="3">
                  <c:v>3.406114800428981</c:v>
                </c:pt>
                <c:pt idx="4">
                  <c:v>3.5920683937064122</c:v>
                </c:pt>
                <c:pt idx="5">
                  <c:v>3.471055756611003</c:v>
                </c:pt>
                <c:pt idx="6">
                  <c:v>3.0566884882080418</c:v>
                </c:pt>
                <c:pt idx="7">
                  <c:v>3.6961680103890378</c:v>
                </c:pt>
                <c:pt idx="8">
                  <c:v>3.7429513813660766</c:v>
                </c:pt>
                <c:pt idx="9">
                  <c:v>3.6214101813892046</c:v>
                </c:pt>
                <c:pt idx="10">
                  <c:v>3.2162739054032152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7088"/>
        <c:axId val="124270848"/>
      </c:lineChart>
      <c:catAx>
        <c:axId val="11117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270848"/>
        <c:crosses val="autoZero"/>
        <c:auto val="1"/>
        <c:lblAlgn val="ctr"/>
        <c:lblOffset val="100"/>
        <c:noMultiLvlLbl val="0"/>
      </c:catAx>
      <c:valAx>
        <c:axId val="124270848"/>
        <c:scaling>
          <c:orientation val="minMax"/>
          <c:max val="6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1177088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660158781455776"/>
          <c:w val="0.97315436241610742"/>
          <c:h val="0.3398412185442240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II.1.5'!$B$1</c:f>
              <c:strCache>
                <c:ptCount val="1"/>
                <c:pt idx="0">
                  <c:v>Brent crude oil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II.1.5'!$B$3:$B$86</c:f>
              <c:numCache>
                <c:formatCode>0.0</c:formatCode>
                <c:ptCount val="84"/>
                <c:pt idx="0">
                  <c:v>107.11318181818181</c:v>
                </c:pt>
                <c:pt idx="1">
                  <c:v>108.83499999999999</c:v>
                </c:pt>
                <c:pt idx="2">
                  <c:v>107.74809523809525</c:v>
                </c:pt>
                <c:pt idx="3">
                  <c:v>108.08999999999999</c:v>
                </c:pt>
                <c:pt idx="4">
                  <c:v>109.2390909090909</c:v>
                </c:pt>
                <c:pt idx="5">
                  <c:v>111.96714285714287</c:v>
                </c:pt>
                <c:pt idx="6">
                  <c:v>108.18521739130433</c:v>
                </c:pt>
                <c:pt idx="7">
                  <c:v>103.39571428571428</c:v>
                </c:pt>
                <c:pt idx="8">
                  <c:v>98.57</c:v>
                </c:pt>
                <c:pt idx="9">
                  <c:v>88.049565217391304</c:v>
                </c:pt>
                <c:pt idx="10">
                  <c:v>79.628999999999991</c:v>
                </c:pt>
                <c:pt idx="11">
                  <c:v>63.266363636363643</c:v>
                </c:pt>
                <c:pt idx="12">
                  <c:v>49.75809523809523</c:v>
                </c:pt>
                <c:pt idx="13">
                  <c:v>58.794999999999995</c:v>
                </c:pt>
                <c:pt idx="14">
                  <c:v>56.938636363636355</c:v>
                </c:pt>
                <c:pt idx="15">
                  <c:v>61.135714285714293</c:v>
                </c:pt>
                <c:pt idx="16">
                  <c:v>65.608571428571423</c:v>
                </c:pt>
                <c:pt idx="17">
                  <c:v>63.752727272727277</c:v>
                </c:pt>
                <c:pt idx="18">
                  <c:v>56.764347826086954</c:v>
                </c:pt>
                <c:pt idx="19">
                  <c:v>48.205714285714286</c:v>
                </c:pt>
                <c:pt idx="20">
                  <c:v>48.539545454545461</c:v>
                </c:pt>
                <c:pt idx="21">
                  <c:v>49.292727272727276</c:v>
                </c:pt>
                <c:pt idx="22">
                  <c:v>45.932380952380953</c:v>
                </c:pt>
                <c:pt idx="23">
                  <c:v>38.904090909090911</c:v>
                </c:pt>
                <c:pt idx="24">
                  <c:v>31.925500000000007</c:v>
                </c:pt>
                <c:pt idx="25">
                  <c:v>33.527142857142856</c:v>
                </c:pt>
                <c:pt idx="26">
                  <c:v>39.790000000000006</c:v>
                </c:pt>
                <c:pt idx="27">
                  <c:v>43.339523809523804</c:v>
                </c:pt>
                <c:pt idx="28">
                  <c:v>47.646818181818183</c:v>
                </c:pt>
                <c:pt idx="29">
                  <c:v>49.927272727272722</c:v>
                </c:pt>
                <c:pt idx="30">
                  <c:v>46.534761904761908</c:v>
                </c:pt>
                <c:pt idx="31">
                  <c:v>47.159130434782604</c:v>
                </c:pt>
                <c:pt idx="32">
                  <c:v>47.240454545454547</c:v>
                </c:pt>
                <c:pt idx="33">
                  <c:v>51.38761904761904</c:v>
                </c:pt>
                <c:pt idx="34">
                  <c:v>47.078636363636363</c:v>
                </c:pt>
                <c:pt idx="35">
                  <c:v>54.916190476190479</c:v>
                </c:pt>
                <c:pt idx="36">
                  <c:v>55.51</c:v>
                </c:pt>
                <c:pt idx="37">
                  <c:v>55.996500000000005</c:v>
                </c:pt>
                <c:pt idx="38">
                  <c:v>52.538695652173907</c:v>
                </c:pt>
                <c:pt idx="39">
                  <c:v>53.818947368421064</c:v>
                </c:pt>
                <c:pt idx="40">
                  <c:v>51.390434782608693</c:v>
                </c:pt>
                <c:pt idx="41">
                  <c:v>47.553636363636357</c:v>
                </c:pt>
                <c:pt idx="42">
                  <c:v>49.148571428571437</c:v>
                </c:pt>
                <c:pt idx="43">
                  <c:v>51.87</c:v>
                </c:pt>
                <c:pt idx="44">
                  <c:v>55.514761904761912</c:v>
                </c:pt>
                <c:pt idx="45">
                  <c:v>57.649090909090916</c:v>
                </c:pt>
                <c:pt idx="46">
                  <c:v>62.865909090909078</c:v>
                </c:pt>
                <c:pt idx="47">
                  <c:v>64.092000000000013</c:v>
                </c:pt>
                <c:pt idx="48">
                  <c:v>69.078636363636363</c:v>
                </c:pt>
                <c:pt idx="49">
                  <c:v>65.730499999999992</c:v>
                </c:pt>
                <c:pt idx="50">
                  <c:v>66.719523809523821</c:v>
                </c:pt>
                <c:pt idx="51">
                  <c:v>71.762380952380965</c:v>
                </c:pt>
                <c:pt idx="52">
                  <c:v>77.006521739130434</c:v>
                </c:pt>
                <c:pt idx="53">
                  <c:v>75.941428571428574</c:v>
                </c:pt>
                <c:pt idx="54">
                  <c:v>74.951818181818183</c:v>
                </c:pt>
                <c:pt idx="55">
                  <c:v>73.841739130434803</c:v>
                </c:pt>
                <c:pt idx="56">
                  <c:v>79.109499999999997</c:v>
                </c:pt>
                <c:pt idx="57">
                  <c:v>83.973468268848336</c:v>
                </c:pt>
                <c:pt idx="58">
                  <c:v>83.46765445101309</c:v>
                </c:pt>
                <c:pt idx="59">
                  <c:v>83.214521282043805</c:v>
                </c:pt>
                <c:pt idx="60">
                  <c:v>83.005007031009683</c:v>
                </c:pt>
                <c:pt idx="61">
                  <c:v>82.788137548017758</c:v>
                </c:pt>
                <c:pt idx="62">
                  <c:v>82.53686189588673</c:v>
                </c:pt>
                <c:pt idx="63">
                  <c:v>82.24513833747352</c:v>
                </c:pt>
                <c:pt idx="64">
                  <c:v>81.939800353758855</c:v>
                </c:pt>
                <c:pt idx="65">
                  <c:v>81.610912973419076</c:v>
                </c:pt>
                <c:pt idx="66">
                  <c:v>81.247128712456643</c:v>
                </c:pt>
                <c:pt idx="67">
                  <c:v>80.907127245112875</c:v>
                </c:pt>
                <c:pt idx="68">
                  <c:v>80.567187301081461</c:v>
                </c:pt>
                <c:pt idx="69">
                  <c:v>80.201511219347694</c:v>
                </c:pt>
                <c:pt idx="70">
                  <c:v>79.863091811158228</c:v>
                </c:pt>
                <c:pt idx="71">
                  <c:v>79.50899377391525</c:v>
                </c:pt>
                <c:pt idx="72">
                  <c:v>79.159127376215721</c:v>
                </c:pt>
                <c:pt idx="73">
                  <c:v>78.801625626076344</c:v>
                </c:pt>
                <c:pt idx="74">
                  <c:v>78.437420130879985</c:v>
                </c:pt>
                <c:pt idx="75">
                  <c:v>78.091026487566708</c:v>
                </c:pt>
                <c:pt idx="76">
                  <c:v>77.738298599716714</c:v>
                </c:pt>
                <c:pt idx="77">
                  <c:v>77.391135903542136</c:v>
                </c:pt>
                <c:pt idx="78">
                  <c:v>77.036961612066563</c:v>
                </c:pt>
                <c:pt idx="79">
                  <c:v>76.69265927029501</c:v>
                </c:pt>
                <c:pt idx="80">
                  <c:v>76.348399769675069</c:v>
                </c:pt>
                <c:pt idx="81">
                  <c:v>75.986633920323172</c:v>
                </c:pt>
                <c:pt idx="82">
                  <c:v>75.648292002889818</c:v>
                </c:pt>
                <c:pt idx="83">
                  <c:v>75.328815262620054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C4-4ACF-AD71-A02E30B677CB}"/>
            </c:ext>
          </c:extLst>
        </c:ser>
        <c:ser>
          <c:idx val="1"/>
          <c:order val="1"/>
          <c:tx>
            <c:strRef>
              <c:f>'Graf II.1.5'!$C$1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II.1.5'!$C$3:$C$86</c:f>
              <c:numCache>
                <c:formatCode>0.0</c:formatCode>
                <c:ptCount val="84"/>
                <c:pt idx="0">
                  <c:v>100</c:v>
                </c:pt>
                <c:pt idx="1">
                  <c:v>98.301146571282572</c:v>
                </c:pt>
                <c:pt idx="2">
                  <c:v>95.620874231447488</c:v>
                </c:pt>
                <c:pt idx="3">
                  <c:v>92.521897345758006</c:v>
                </c:pt>
                <c:pt idx="4">
                  <c:v>88.726924195445008</c:v>
                </c:pt>
                <c:pt idx="5">
                  <c:v>84.910912335628723</c:v>
                </c:pt>
                <c:pt idx="6">
                  <c:v>81.878959014185909</c:v>
                </c:pt>
                <c:pt idx="7">
                  <c:v>80.636377985298935</c:v>
                </c:pt>
                <c:pt idx="8">
                  <c:v>81.064914405006263</c:v>
                </c:pt>
                <c:pt idx="9">
                  <c:v>82.032833869357503</c:v>
                </c:pt>
                <c:pt idx="10">
                  <c:v>81.837533679884459</c:v>
                </c:pt>
                <c:pt idx="11">
                  <c:v>81.854706110695787</c:v>
                </c:pt>
                <c:pt idx="12">
                  <c:v>79.154653736897544</c:v>
                </c:pt>
                <c:pt idx="13">
                  <c:v>74.586790475941285</c:v>
                </c:pt>
                <c:pt idx="14">
                  <c:v>70.427037387387472</c:v>
                </c:pt>
                <c:pt idx="15">
                  <c:v>66.408438619112786</c:v>
                </c:pt>
                <c:pt idx="16">
                  <c:v>63.880914495864062</c:v>
                </c:pt>
                <c:pt idx="17">
                  <c:v>62.425104963516141</c:v>
                </c:pt>
                <c:pt idx="18">
                  <c:v>61.07317218455286</c:v>
                </c:pt>
                <c:pt idx="19">
                  <c:v>59.938839607450724</c:v>
                </c:pt>
                <c:pt idx="20">
                  <c:v>58.433193078999714</c:v>
                </c:pt>
                <c:pt idx="21">
                  <c:v>56.573242958441227</c:v>
                </c:pt>
                <c:pt idx="22">
                  <c:v>54.396816201490751</c:v>
                </c:pt>
                <c:pt idx="23">
                  <c:v>51.383292962396652</c:v>
                </c:pt>
                <c:pt idx="24">
                  <c:v>46.974852749051692</c:v>
                </c:pt>
                <c:pt idx="25">
                  <c:v>42.370390902837237</c:v>
                </c:pt>
                <c:pt idx="26">
                  <c:v>38.40035117312987</c:v>
                </c:pt>
                <c:pt idx="27">
                  <c:v>36.211022980212853</c:v>
                </c:pt>
                <c:pt idx="28">
                  <c:v>35.659235959841411</c:v>
                </c:pt>
                <c:pt idx="29">
                  <c:v>36.369196165427773</c:v>
                </c:pt>
                <c:pt idx="30">
                  <c:v>37.500240171752047</c:v>
                </c:pt>
                <c:pt idx="31">
                  <c:v>37.820907786036415</c:v>
                </c:pt>
                <c:pt idx="32">
                  <c:v>37.888259245298997</c:v>
                </c:pt>
                <c:pt idx="33">
                  <c:v>39.378748527998077</c:v>
                </c:pt>
                <c:pt idx="34">
                  <c:v>42.755887913305543</c:v>
                </c:pt>
                <c:pt idx="35">
                  <c:v>46.476676846550582</c:v>
                </c:pt>
                <c:pt idx="36">
                  <c:v>49.00468885595393</c:v>
                </c:pt>
                <c:pt idx="37">
                  <c:v>50.239943308000257</c:v>
                </c:pt>
                <c:pt idx="38">
                  <c:v>48.642434323963563</c:v>
                </c:pt>
                <c:pt idx="39">
                  <c:v>47.053172577806187</c:v>
                </c:pt>
                <c:pt idx="40">
                  <c:v>46.364250345091691</c:v>
                </c:pt>
                <c:pt idx="41">
                  <c:v>46.062726026928047</c:v>
                </c:pt>
                <c:pt idx="42">
                  <c:v>45.877808836378478</c:v>
                </c:pt>
                <c:pt idx="43">
                  <c:v>46.605071727732145</c:v>
                </c:pt>
                <c:pt idx="44">
                  <c:v>48.549073216696819</c:v>
                </c:pt>
                <c:pt idx="45">
                  <c:v>51.405897868670181</c:v>
                </c:pt>
                <c:pt idx="46">
                  <c:v>54.322794485685456</c:v>
                </c:pt>
                <c:pt idx="47">
                  <c:v>58.006893259955227</c:v>
                </c:pt>
                <c:pt idx="48">
                  <c:v>61.285620545749211</c:v>
                </c:pt>
                <c:pt idx="49">
                  <c:v>62.126797585087942</c:v>
                </c:pt>
                <c:pt idx="50">
                  <c:v>63.071390073733433</c:v>
                </c:pt>
                <c:pt idx="51">
                  <c:v>64.381412094119</c:v>
                </c:pt>
                <c:pt idx="52">
                  <c:v>64.48916992298939</c:v>
                </c:pt>
                <c:pt idx="53">
                  <c:v>65.482191955407046</c:v>
                </c:pt>
                <c:pt idx="54">
                  <c:v>67.59435522777548</c:v>
                </c:pt>
                <c:pt idx="55">
                  <c:v>70.91342120947462</c:v>
                </c:pt>
                <c:pt idx="56">
                  <c:v>75.882315586027758</c:v>
                </c:pt>
                <c:pt idx="57">
                  <c:v>81.140402359157761</c:v>
                </c:pt>
                <c:pt idx="58">
                  <c:v>85.496345956506943</c:v>
                </c:pt>
                <c:pt idx="59">
                  <c:v>88.326853353640516</c:v>
                </c:pt>
                <c:pt idx="60">
                  <c:v>89.494323184783255</c:v>
                </c:pt>
                <c:pt idx="61">
                  <c:v>89.461317572130511</c:v>
                </c:pt>
                <c:pt idx="62">
                  <c:v>88.881532617398804</c:v>
                </c:pt>
                <c:pt idx="63">
                  <c:v>88.264829755406836</c:v>
                </c:pt>
                <c:pt idx="64">
                  <c:v>87.857059083049293</c:v>
                </c:pt>
                <c:pt idx="65">
                  <c:v>87.787852131574411</c:v>
                </c:pt>
                <c:pt idx="66">
                  <c:v>88.060581799698639</c:v>
                </c:pt>
                <c:pt idx="67">
                  <c:v>88.59137441584069</c:v>
                </c:pt>
                <c:pt idx="68">
                  <c:v>89.111998190908508</c:v>
                </c:pt>
                <c:pt idx="69">
                  <c:v>89.300245825819005</c:v>
                </c:pt>
                <c:pt idx="70">
                  <c:v>89.022605953736331</c:v>
                </c:pt>
                <c:pt idx="71">
                  <c:v>88.316808812683561</c:v>
                </c:pt>
                <c:pt idx="72">
                  <c:v>87.342910846904687</c:v>
                </c:pt>
                <c:pt idx="73">
                  <c:v>86.303988316349347</c:v>
                </c:pt>
                <c:pt idx="74">
                  <c:v>85.370024943391172</c:v>
                </c:pt>
                <c:pt idx="75">
                  <c:v>84.624701221251897</c:v>
                </c:pt>
                <c:pt idx="76">
                  <c:v>84.051717892415695</c:v>
                </c:pt>
                <c:pt idx="77">
                  <c:v>83.570989326006767</c:v>
                </c:pt>
                <c:pt idx="78">
                  <c:v>83.094367797672746</c:v>
                </c:pt>
                <c:pt idx="79">
                  <c:v>82.563353524190674</c:v>
                </c:pt>
                <c:pt idx="80">
                  <c:v>81.959937432887131</c:v>
                </c:pt>
                <c:pt idx="81">
                  <c:v>81.29468964799355</c:v>
                </c:pt>
                <c:pt idx="82">
                  <c:v>80.596215144237917</c:v>
                </c:pt>
                <c:pt idx="83">
                  <c:v>79.899877253991562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C4-4ACF-AD71-A02E30B677CB}"/>
            </c:ext>
          </c:extLst>
        </c:ser>
        <c:ser>
          <c:idx val="2"/>
          <c:order val="2"/>
          <c:tx>
            <c:strRef>
              <c:f>'Graf II.1.5'!$D$1</c:f>
              <c:strCache>
                <c:ptCount val="1"/>
                <c:pt idx="0">
                  <c:v>Industrial metals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II.1.5'!$D$3:$D$86</c:f>
              <c:numCache>
                <c:formatCode>0.0</c:formatCode>
                <c:ptCount val="84"/>
                <c:pt idx="0">
                  <c:v>100</c:v>
                </c:pt>
                <c:pt idx="1">
                  <c:v>98.529522462942836</c:v>
                </c:pt>
                <c:pt idx="2">
                  <c:v>97.470981315502641</c:v>
                </c:pt>
                <c:pt idx="3">
                  <c:v>100.80401580039926</c:v>
                </c:pt>
                <c:pt idx="4">
                  <c:v>101.6769372346846</c:v>
                </c:pt>
                <c:pt idx="5">
                  <c:v>102.99468336888415</c:v>
                </c:pt>
                <c:pt idx="6">
                  <c:v>107.94652575646381</c:v>
                </c:pt>
                <c:pt idx="7">
                  <c:v>108.59568438455578</c:v>
                </c:pt>
                <c:pt idx="8">
                  <c:v>106.22815909487271</c:v>
                </c:pt>
                <c:pt idx="9">
                  <c:v>102.92439809184816</c:v>
                </c:pt>
                <c:pt idx="10">
                  <c:v>104.8240033701739</c:v>
                </c:pt>
                <c:pt idx="11">
                  <c:v>99.999895733207381</c:v>
                </c:pt>
                <c:pt idx="12">
                  <c:v>93.514081276881441</c:v>
                </c:pt>
                <c:pt idx="13">
                  <c:v>92.996631991174056</c:v>
                </c:pt>
                <c:pt idx="14">
                  <c:v>92.2926948350988</c:v>
                </c:pt>
                <c:pt idx="15">
                  <c:v>93.429654157265006</c:v>
                </c:pt>
                <c:pt idx="16">
                  <c:v>95.863698132402973</c:v>
                </c:pt>
                <c:pt idx="17">
                  <c:v>89.124448420880015</c:v>
                </c:pt>
                <c:pt idx="18">
                  <c:v>84.832518573215083</c:v>
                </c:pt>
                <c:pt idx="19">
                  <c:v>79.565931085886206</c:v>
                </c:pt>
                <c:pt idx="20">
                  <c:v>80.529565144263231</c:v>
                </c:pt>
                <c:pt idx="21">
                  <c:v>79.101070291231167</c:v>
                </c:pt>
                <c:pt idx="22">
                  <c:v>74.117311964002837</c:v>
                </c:pt>
                <c:pt idx="23">
                  <c:v>73.347299850963722</c:v>
                </c:pt>
                <c:pt idx="24">
                  <c:v>71.863831727269584</c:v>
                </c:pt>
                <c:pt idx="25">
                  <c:v>74.53328783686193</c:v>
                </c:pt>
                <c:pt idx="26">
                  <c:v>77.329278998191811</c:v>
                </c:pt>
                <c:pt idx="27">
                  <c:v>77.968620382379811</c:v>
                </c:pt>
                <c:pt idx="28">
                  <c:v>76.505028451752622</c:v>
                </c:pt>
                <c:pt idx="29">
                  <c:v>78.066331949171328</c:v>
                </c:pt>
                <c:pt idx="30">
                  <c:v>81.792670781174493</c:v>
                </c:pt>
                <c:pt idx="31">
                  <c:v>81.754700890363836</c:v>
                </c:pt>
                <c:pt idx="32">
                  <c:v>80.932114235214442</c:v>
                </c:pt>
                <c:pt idx="33">
                  <c:v>82.957762489676185</c:v>
                </c:pt>
                <c:pt idx="34">
                  <c:v>90.105850730918021</c:v>
                </c:pt>
                <c:pt idx="35">
                  <c:v>91.340956617126594</c:v>
                </c:pt>
                <c:pt idx="36">
                  <c:v>92.90541258113646</c:v>
                </c:pt>
                <c:pt idx="37">
                  <c:v>96.203090078293116</c:v>
                </c:pt>
                <c:pt idx="38">
                  <c:v>96.075720210787409</c:v>
                </c:pt>
                <c:pt idx="39">
                  <c:v>94.822225024364144</c:v>
                </c:pt>
                <c:pt idx="40">
                  <c:v>93.67240293386115</c:v>
                </c:pt>
                <c:pt idx="41">
                  <c:v>93.40617002698518</c:v>
                </c:pt>
                <c:pt idx="42">
                  <c:v>96.773182622279833</c:v>
                </c:pt>
                <c:pt idx="43">
                  <c:v>103.77018721811689</c:v>
                </c:pt>
                <c:pt idx="44">
                  <c:v>106.51429331814539</c:v>
                </c:pt>
                <c:pt idx="45">
                  <c:v>109.36325050390727</c:v>
                </c:pt>
                <c:pt idx="46">
                  <c:v>108.58203763333276</c:v>
                </c:pt>
                <c:pt idx="47">
                  <c:v>107.85275025228793</c:v>
                </c:pt>
                <c:pt idx="48">
                  <c:v>114.08225121509419</c:v>
                </c:pt>
                <c:pt idx="49">
                  <c:v>113.6379159211873</c:v>
                </c:pt>
                <c:pt idx="50">
                  <c:v>108.83426130721767</c:v>
                </c:pt>
                <c:pt idx="51">
                  <c:v>113.20179642679278</c:v>
                </c:pt>
                <c:pt idx="52">
                  <c:v>113.80576068423964</c:v>
                </c:pt>
                <c:pt idx="53">
                  <c:v>113.57718739722218</c:v>
                </c:pt>
                <c:pt idx="54">
                  <c:v>103.14229455092001</c:v>
                </c:pt>
                <c:pt idx="55">
                  <c:v>100.72268570550816</c:v>
                </c:pt>
                <c:pt idx="56">
                  <c:v>99.195209972688062</c:v>
                </c:pt>
                <c:pt idx="57">
                  <c:v>102.01942459654951</c:v>
                </c:pt>
                <c:pt idx="58">
                  <c:v>102.11380764886799</c:v>
                </c:pt>
                <c:pt idx="59">
                  <c:v>102.10740917101511</c:v>
                </c:pt>
                <c:pt idx="60">
                  <c:v>101.86443202702387</c:v>
                </c:pt>
                <c:pt idx="61">
                  <c:v>102.05799446858035</c:v>
                </c:pt>
                <c:pt idx="62">
                  <c:v>102.20311022989328</c:v>
                </c:pt>
                <c:pt idx="63">
                  <c:v>102.31278663832907</c:v>
                </c:pt>
                <c:pt idx="64">
                  <c:v>102.43475660853034</c:v>
                </c:pt>
                <c:pt idx="65">
                  <c:v>102.57415931963456</c:v>
                </c:pt>
                <c:pt idx="66">
                  <c:v>102.70866580951048</c:v>
                </c:pt>
                <c:pt idx="67">
                  <c:v>102.85248381239336</c:v>
                </c:pt>
                <c:pt idx="68">
                  <c:v>102.93501161538717</c:v>
                </c:pt>
                <c:pt idx="69">
                  <c:v>103.02423790903407</c:v>
                </c:pt>
                <c:pt idx="70">
                  <c:v>103.11937372118867</c:v>
                </c:pt>
                <c:pt idx="71">
                  <c:v>103.21028849295047</c:v>
                </c:pt>
                <c:pt idx="72">
                  <c:v>103.28328052069153</c:v>
                </c:pt>
                <c:pt idx="73">
                  <c:v>103.3583020643101</c:v>
                </c:pt>
                <c:pt idx="74">
                  <c:v>103.43612579744183</c:v>
                </c:pt>
                <c:pt idx="75">
                  <c:v>103.51010300725798</c:v>
                </c:pt>
                <c:pt idx="76">
                  <c:v>103.58549381232676</c:v>
                </c:pt>
                <c:pt idx="77">
                  <c:v>103.65950987802701</c:v>
                </c:pt>
                <c:pt idx="78">
                  <c:v>103.7357213859581</c:v>
                </c:pt>
                <c:pt idx="79">
                  <c:v>103.80601372922973</c:v>
                </c:pt>
                <c:pt idx="80">
                  <c:v>103.86587387388511</c:v>
                </c:pt>
                <c:pt idx="81">
                  <c:v>103.92469391874862</c:v>
                </c:pt>
                <c:pt idx="82">
                  <c:v>104.0063706463495</c:v>
                </c:pt>
                <c:pt idx="83">
                  <c:v>104.08702100826682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C4-4ACF-AD71-A02E30B677CB}"/>
            </c:ext>
          </c:extLst>
        </c:ser>
        <c:ser>
          <c:idx val="3"/>
          <c:order val="3"/>
          <c:tx>
            <c:strRef>
              <c:f>'Graf II.1.5'!$E$1</c:f>
              <c:strCache>
                <c:ptCount val="1"/>
                <c:pt idx="0">
                  <c:v>Food commodities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II.1.5'!$E$3:$E$86</c:f>
              <c:numCache>
                <c:formatCode>0.0</c:formatCode>
                <c:ptCount val="84"/>
                <c:pt idx="0">
                  <c:v>100</c:v>
                </c:pt>
                <c:pt idx="1">
                  <c:v>105.87415463136011</c:v>
                </c:pt>
                <c:pt idx="2">
                  <c:v>113.11394392470102</c:v>
                </c:pt>
                <c:pt idx="3">
                  <c:v>115.9339561757659</c:v>
                </c:pt>
                <c:pt idx="4">
                  <c:v>114.13796956929988</c:v>
                </c:pt>
                <c:pt idx="5">
                  <c:v>109.49053473548599</c:v>
                </c:pt>
                <c:pt idx="6">
                  <c:v>102.53416136632785</c:v>
                </c:pt>
                <c:pt idx="7">
                  <c:v>100.31302328013822</c:v>
                </c:pt>
                <c:pt idx="8">
                  <c:v>93.746539028795567</c:v>
                </c:pt>
                <c:pt idx="9">
                  <c:v>95.726330829041345</c:v>
                </c:pt>
                <c:pt idx="10">
                  <c:v>97.201739992894446</c:v>
                </c:pt>
                <c:pt idx="11">
                  <c:v>97.87422678524392</c:v>
                </c:pt>
                <c:pt idx="12">
                  <c:v>93.492585245676224</c:v>
                </c:pt>
                <c:pt idx="13">
                  <c:v>91.257946712425465</c:v>
                </c:pt>
                <c:pt idx="14">
                  <c:v>88.858284134122101</c:v>
                </c:pt>
                <c:pt idx="15">
                  <c:v>88.544898543886902</c:v>
                </c:pt>
                <c:pt idx="16">
                  <c:v>86.248451195983051</c:v>
                </c:pt>
                <c:pt idx="17">
                  <c:v>87.570327064245404</c:v>
                </c:pt>
                <c:pt idx="18">
                  <c:v>90.169033021988</c:v>
                </c:pt>
                <c:pt idx="19">
                  <c:v>86.158442096174497</c:v>
                </c:pt>
                <c:pt idx="20">
                  <c:v>83.541113073978082</c:v>
                </c:pt>
                <c:pt idx="21">
                  <c:v>85.134593095708539</c:v>
                </c:pt>
                <c:pt idx="22">
                  <c:v>83.613699366874258</c:v>
                </c:pt>
                <c:pt idx="23">
                  <c:v>82.371959632855365</c:v>
                </c:pt>
                <c:pt idx="24">
                  <c:v>81.761015954407682</c:v>
                </c:pt>
                <c:pt idx="25">
                  <c:v>80.91530430588783</c:v>
                </c:pt>
                <c:pt idx="26">
                  <c:v>82.881402744394279</c:v>
                </c:pt>
                <c:pt idx="27">
                  <c:v>84.12798711046787</c:v>
                </c:pt>
                <c:pt idx="28">
                  <c:v>87.104769038255029</c:v>
                </c:pt>
                <c:pt idx="29">
                  <c:v>91.572841914644627</c:v>
                </c:pt>
                <c:pt idx="30">
                  <c:v>85.782129294846143</c:v>
                </c:pt>
                <c:pt idx="31">
                  <c:v>83.384172825894325</c:v>
                </c:pt>
                <c:pt idx="32">
                  <c:v>81.588827025978063</c:v>
                </c:pt>
                <c:pt idx="33">
                  <c:v>82.861707656028514</c:v>
                </c:pt>
                <c:pt idx="34">
                  <c:v>82.932864659454211</c:v>
                </c:pt>
                <c:pt idx="35">
                  <c:v>81.581296653192652</c:v>
                </c:pt>
                <c:pt idx="36">
                  <c:v>84.46829231912433</c:v>
                </c:pt>
                <c:pt idx="37">
                  <c:v>84.387638402543942</c:v>
                </c:pt>
                <c:pt idx="38">
                  <c:v>82.097199839218206</c:v>
                </c:pt>
                <c:pt idx="39">
                  <c:v>80.508335828951985</c:v>
                </c:pt>
                <c:pt idx="40">
                  <c:v>80.741932911365794</c:v>
                </c:pt>
                <c:pt idx="41">
                  <c:v>79.945773340800542</c:v>
                </c:pt>
                <c:pt idx="42">
                  <c:v>83.023084757585394</c:v>
                </c:pt>
                <c:pt idx="43">
                  <c:v>78.911493955416475</c:v>
                </c:pt>
                <c:pt idx="44">
                  <c:v>79.580698878464489</c:v>
                </c:pt>
                <c:pt idx="45">
                  <c:v>80.023987290729906</c:v>
                </c:pt>
                <c:pt idx="46">
                  <c:v>80.996477120695502</c:v>
                </c:pt>
                <c:pt idx="47">
                  <c:v>79.360381133068472</c:v>
                </c:pt>
                <c:pt idx="48">
                  <c:v>80.458183643688145</c:v>
                </c:pt>
                <c:pt idx="49">
                  <c:v>83.19612817564942</c:v>
                </c:pt>
                <c:pt idx="50">
                  <c:v>84.513527020276655</c:v>
                </c:pt>
                <c:pt idx="51">
                  <c:v>84.518958720678</c:v>
                </c:pt>
                <c:pt idx="52">
                  <c:v>83.798321455704311</c:v>
                </c:pt>
                <c:pt idx="53">
                  <c:v>79.547306319478295</c:v>
                </c:pt>
                <c:pt idx="54">
                  <c:v>76.510921101566169</c:v>
                </c:pt>
                <c:pt idx="55">
                  <c:v>76.267319295774911</c:v>
                </c:pt>
                <c:pt idx="56">
                  <c:v>74.542264921524122</c:v>
                </c:pt>
                <c:pt idx="57">
                  <c:v>77.897261332448039</c:v>
                </c:pt>
                <c:pt idx="58">
                  <c:v>78.870220528963998</c:v>
                </c:pt>
                <c:pt idx="59">
                  <c:v>79.672304601635673</c:v>
                </c:pt>
                <c:pt idx="60">
                  <c:v>80.431385035208564</c:v>
                </c:pt>
                <c:pt idx="61">
                  <c:v>81.078038003492594</c:v>
                </c:pt>
                <c:pt idx="62">
                  <c:v>81.603406209652491</c:v>
                </c:pt>
                <c:pt idx="63">
                  <c:v>81.901043413193761</c:v>
                </c:pt>
                <c:pt idx="64">
                  <c:v>81.947081274517458</c:v>
                </c:pt>
                <c:pt idx="65">
                  <c:v>81.993811541970757</c:v>
                </c:pt>
                <c:pt idx="66">
                  <c:v>82.234358555573564</c:v>
                </c:pt>
                <c:pt idx="67">
                  <c:v>82.674531308889811</c:v>
                </c:pt>
                <c:pt idx="68">
                  <c:v>83.25827997426245</c:v>
                </c:pt>
                <c:pt idx="69">
                  <c:v>83.865417891791722</c:v>
                </c:pt>
                <c:pt idx="70">
                  <c:v>84.415641583655017</c:v>
                </c:pt>
                <c:pt idx="71">
                  <c:v>84.862416184970783</c:v>
                </c:pt>
                <c:pt idx="72">
                  <c:v>85.243365309190779</c:v>
                </c:pt>
                <c:pt idx="73">
                  <c:v>85.555902340958184</c:v>
                </c:pt>
                <c:pt idx="74">
                  <c:v>85.854953518609761</c:v>
                </c:pt>
                <c:pt idx="75">
                  <c:v>86.122598479923312</c:v>
                </c:pt>
                <c:pt idx="76">
                  <c:v>86.360582665107373</c:v>
                </c:pt>
                <c:pt idx="77">
                  <c:v>86.573379316630735</c:v>
                </c:pt>
                <c:pt idx="78">
                  <c:v>86.738513998716087</c:v>
                </c:pt>
                <c:pt idx="79">
                  <c:v>86.808712597316941</c:v>
                </c:pt>
                <c:pt idx="80">
                  <c:v>86.836103663424481</c:v>
                </c:pt>
                <c:pt idx="81">
                  <c:v>87.268372118533449</c:v>
                </c:pt>
                <c:pt idx="82">
                  <c:v>88.200691146386845</c:v>
                </c:pt>
                <c:pt idx="83">
                  <c:v>88.8365473108354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2C4-4ACF-AD71-A02E30B67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48640"/>
        <c:axId val="98050432"/>
      </c:lineChart>
      <c:catAx>
        <c:axId val="98048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8050432"/>
        <c:crosses val="autoZero"/>
        <c:auto val="1"/>
        <c:lblAlgn val="ctr"/>
        <c:lblOffset val="100"/>
        <c:tickLblSkip val="12"/>
        <c:noMultiLvlLbl val="0"/>
      </c:catAx>
      <c:valAx>
        <c:axId val="98050432"/>
        <c:scaling>
          <c:orientation val="minMax"/>
          <c:max val="12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8048640"/>
        <c:crosses val="autoZero"/>
        <c:crossBetween val="between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858743328224911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II.1.6'!$C$2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II.1.6'!$A$3:$A$58</c:f>
              <c:strCache>
                <c:ptCount val="5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II.1.6'!$C$3:$C$58</c:f>
              <c:numCache>
                <c:formatCode>0.0</c:formatCode>
                <c:ptCount val="56"/>
                <c:pt idx="0">
                  <c:v>-0.92675277154433333</c:v>
                </c:pt>
                <c:pt idx="1">
                  <c:v>-1.24526123738007</c:v>
                </c:pt>
                <c:pt idx="2">
                  <c:v>-1.1989133904582205</c:v>
                </c:pt>
                <c:pt idx="3">
                  <c:v>-0.98285917380566001</c:v>
                </c:pt>
                <c:pt idx="4">
                  <c:v>-0.76303151961290538</c:v>
                </c:pt>
                <c:pt idx="5">
                  <c:v>-0.71551526402287358</c:v>
                </c:pt>
                <c:pt idx="6">
                  <c:v>-1.0955678178324992</c:v>
                </c:pt>
                <c:pt idx="7">
                  <c:v>-1.3856380791194791</c:v>
                </c:pt>
                <c:pt idx="8">
                  <c:v>-1.2550033147035751</c:v>
                </c:pt>
                <c:pt idx="9">
                  <c:v>-1.0617441032431094</c:v>
                </c:pt>
                <c:pt idx="10">
                  <c:v>-1.3725836071478767</c:v>
                </c:pt>
                <c:pt idx="11">
                  <c:v>-2.4048365909743823</c:v>
                </c:pt>
                <c:pt idx="12">
                  <c:v>-2.9905708515226515</c:v>
                </c:pt>
                <c:pt idx="13">
                  <c:v>-2.3125953736402693</c:v>
                </c:pt>
                <c:pt idx="14">
                  <c:v>-1.8929757303091912</c:v>
                </c:pt>
                <c:pt idx="15">
                  <c:v>-1.8762995918494756</c:v>
                </c:pt>
                <c:pt idx="16">
                  <c:v>-1.7406702167105315</c:v>
                </c:pt>
                <c:pt idx="17">
                  <c:v>-1.9272136865495488</c:v>
                </c:pt>
                <c:pt idx="18">
                  <c:v>-1.9374658715992723</c:v>
                </c:pt>
                <c:pt idx="19">
                  <c:v>-2.3083086252112666</c:v>
                </c:pt>
                <c:pt idx="20">
                  <c:v>-2.7514449071333793</c:v>
                </c:pt>
                <c:pt idx="21">
                  <c:v>-2.711722204641255</c:v>
                </c:pt>
                <c:pt idx="22">
                  <c:v>-2.542376365561311</c:v>
                </c:pt>
                <c:pt idx="23">
                  <c:v>-2.4029512322909241</c:v>
                </c:pt>
                <c:pt idx="24">
                  <c:v>-2.421401493189661</c:v>
                </c:pt>
                <c:pt idx="25">
                  <c:v>-3.3445672622490856</c:v>
                </c:pt>
                <c:pt idx="26">
                  <c:v>-3.1148246930134929</c:v>
                </c:pt>
                <c:pt idx="27">
                  <c:v>-3.2817125492948889</c:v>
                </c:pt>
                <c:pt idx="28">
                  <c:v>-2.8231769357284966</c:v>
                </c:pt>
                <c:pt idx="29">
                  <c:v>-2.273131482873223</c:v>
                </c:pt>
                <c:pt idx="30">
                  <c:v>-1.7776862236260795</c:v>
                </c:pt>
                <c:pt idx="31">
                  <c:v>-1.3060519171070539</c:v>
                </c:pt>
                <c:pt idx="32">
                  <c:v>-1.0766077908913751</c:v>
                </c:pt>
                <c:pt idx="33">
                  <c:v>-0.36606610256273803</c:v>
                </c:pt>
                <c:pt idx="34">
                  <c:v>-0.225726541564711</c:v>
                </c:pt>
                <c:pt idx="35">
                  <c:v>1.16627295342562</c:v>
                </c:pt>
                <c:pt idx="36">
                  <c:v>2.9055608768094201</c:v>
                </c:pt>
                <c:pt idx="37">
                  <c:v>3.1262541222926101</c:v>
                </c:pt>
                <c:pt idx="38">
                  <c:v>2.1931385572480502</c:v>
                </c:pt>
                <c:pt idx="39">
                  <c:v>2.4604777814340002</c:v>
                </c:pt>
                <c:pt idx="40">
                  <c:v>1.5822361210348299</c:v>
                </c:pt>
                <c:pt idx="41">
                  <c:v>0.74261262523973903</c:v>
                </c:pt>
                <c:pt idx="42">
                  <c:v>0.54046795402650905</c:v>
                </c:pt>
                <c:pt idx="43">
                  <c:v>0.94062322868866399</c:v>
                </c:pt>
                <c:pt idx="44">
                  <c:v>1.1674618147441</c:v>
                </c:pt>
                <c:pt idx="45">
                  <c:v>0.84818804206375997</c:v>
                </c:pt>
                <c:pt idx="46">
                  <c:v>1.4093672814648399</c:v>
                </c:pt>
                <c:pt idx="47">
                  <c:v>0.83968916388676496</c:v>
                </c:pt>
                <c:pt idx="48">
                  <c:v>0.30483160188984498</c:v>
                </c:pt>
                <c:pt idx="49">
                  <c:v>0.52652731235518602</c:v>
                </c:pt>
                <c:pt idx="50">
                  <c:v>0.97281401308672599</c:v>
                </c:pt>
                <c:pt idx="51">
                  <c:v>0.94407994396971096</c:v>
                </c:pt>
                <c:pt idx="52">
                  <c:v>2.03305797094737</c:v>
                </c:pt>
                <c:pt idx="53">
                  <c:v>2.4836120850732701</c:v>
                </c:pt>
                <c:pt idx="54">
                  <c:v>3.1812559291949798</c:v>
                </c:pt>
                <c:pt idx="55">
                  <c:v>3.2241835862302799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54-4077-81A5-93551E6FB85F}"/>
            </c:ext>
          </c:extLst>
        </c:ser>
        <c:ser>
          <c:idx val="4"/>
          <c:order val="2"/>
          <c:tx>
            <c:strRef>
              <c:f>'Graf II.1.6'!$F$2</c:f>
              <c:strCache>
                <c:ptCount val="1"/>
                <c:pt idx="0">
                  <c:v>Meziprodukty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II.1.6'!$A$3:$A$58</c:f>
              <c:strCache>
                <c:ptCount val="5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II.1.6'!$F$3:$F$58</c:f>
              <c:numCache>
                <c:formatCode>0.0</c:formatCode>
                <c:ptCount val="56"/>
                <c:pt idx="0">
                  <c:v>-0.44721297345002298</c:v>
                </c:pt>
                <c:pt idx="1">
                  <c:v>-0.47426043108857402</c:v>
                </c:pt>
                <c:pt idx="2">
                  <c:v>-0.53157166470018802</c:v>
                </c:pt>
                <c:pt idx="3">
                  <c:v>-0.45021440280203701</c:v>
                </c:pt>
                <c:pt idx="4">
                  <c:v>-0.33896074744167198</c:v>
                </c:pt>
                <c:pt idx="5">
                  <c:v>-0.282195686371711</c:v>
                </c:pt>
                <c:pt idx="6">
                  <c:v>-0.16915476301244201</c:v>
                </c:pt>
                <c:pt idx="7">
                  <c:v>-0.14096230251036501</c:v>
                </c:pt>
                <c:pt idx="8">
                  <c:v>-0.140827021989722</c:v>
                </c:pt>
                <c:pt idx="9">
                  <c:v>-0.11320482693407399</c:v>
                </c:pt>
                <c:pt idx="10">
                  <c:v>-0.113204826934067</c:v>
                </c:pt>
                <c:pt idx="11">
                  <c:v>-0.22597383162777901</c:v>
                </c:pt>
                <c:pt idx="12">
                  <c:v>-0.42492786750952699</c:v>
                </c:pt>
                <c:pt idx="13">
                  <c:v>-0.45413309683030101</c:v>
                </c:pt>
                <c:pt idx="14">
                  <c:v>-0.31312499050362602</c:v>
                </c:pt>
                <c:pt idx="15">
                  <c:v>-0.19964864886162001</c:v>
                </c:pt>
                <c:pt idx="16">
                  <c:v>-0.14274489972109899</c:v>
                </c:pt>
                <c:pt idx="17">
                  <c:v>-0.11397418012683</c:v>
                </c:pt>
                <c:pt idx="18">
                  <c:v>-0.14274489972109899</c:v>
                </c:pt>
                <c:pt idx="19">
                  <c:v>-0.286325379343005</c:v>
                </c:pt>
                <c:pt idx="20">
                  <c:v>-0.400074897134581</c:v>
                </c:pt>
                <c:pt idx="21">
                  <c:v>-0.51588898914827996</c:v>
                </c:pt>
                <c:pt idx="22">
                  <c:v>-0.57489424843600301</c:v>
                </c:pt>
                <c:pt idx="23">
                  <c:v>-0.522522576545838</c:v>
                </c:pt>
                <c:pt idx="24">
                  <c:v>-0.49892197350518303</c:v>
                </c:pt>
                <c:pt idx="25">
                  <c:v>-0.584046793684732</c:v>
                </c:pt>
                <c:pt idx="26">
                  <c:v>-0.72788569897465205</c:v>
                </c:pt>
                <c:pt idx="27">
                  <c:v>-0.786897206883578</c:v>
                </c:pt>
                <c:pt idx="28">
                  <c:v>-0.786116554892622</c:v>
                </c:pt>
                <c:pt idx="29">
                  <c:v>-0.69877027101566203</c:v>
                </c:pt>
                <c:pt idx="30">
                  <c:v>-0.64181285329868099</c:v>
                </c:pt>
                <c:pt idx="31">
                  <c:v>-0.52932898285354602</c:v>
                </c:pt>
                <c:pt idx="32">
                  <c:v>-0.383445796959345</c:v>
                </c:pt>
                <c:pt idx="33">
                  <c:v>-0.207095221450209</c:v>
                </c:pt>
                <c:pt idx="34">
                  <c:v>5.9289598752842197E-2</c:v>
                </c:pt>
                <c:pt idx="35">
                  <c:v>0.20920413409226801</c:v>
                </c:pt>
                <c:pt idx="36">
                  <c:v>0.57427258112307</c:v>
                </c:pt>
                <c:pt idx="37">
                  <c:v>0.94279678016828805</c:v>
                </c:pt>
                <c:pt idx="38">
                  <c:v>1.1217861582214299</c:v>
                </c:pt>
                <c:pt idx="39">
                  <c:v>1.1556863756901501</c:v>
                </c:pt>
                <c:pt idx="40">
                  <c:v>1.0578705441740699</c:v>
                </c:pt>
                <c:pt idx="41">
                  <c:v>0.90025617738214603</c:v>
                </c:pt>
                <c:pt idx="42">
                  <c:v>0.80693023149873999</c:v>
                </c:pt>
                <c:pt idx="43">
                  <c:v>0.868471622548041</c:v>
                </c:pt>
                <c:pt idx="44">
                  <c:v>0.95733664041289801</c:v>
                </c:pt>
                <c:pt idx="45">
                  <c:v>1.03966831821156</c:v>
                </c:pt>
                <c:pt idx="46">
                  <c:v>0.91806144587527505</c:v>
                </c:pt>
                <c:pt idx="47">
                  <c:v>0.85280780570849402</c:v>
                </c:pt>
                <c:pt idx="48">
                  <c:v>0.81523198285160903</c:v>
                </c:pt>
                <c:pt idx="49">
                  <c:v>0.69877027101566203</c:v>
                </c:pt>
                <c:pt idx="50">
                  <c:v>0.64245147305321104</c:v>
                </c:pt>
                <c:pt idx="51">
                  <c:v>0.61263954178510704</c:v>
                </c:pt>
                <c:pt idx="52">
                  <c:v>0.73151424184092595</c:v>
                </c:pt>
                <c:pt idx="53">
                  <c:v>0.87957097050922595</c:v>
                </c:pt>
                <c:pt idx="54">
                  <c:v>0.938209035209843</c:v>
                </c:pt>
                <c:pt idx="55">
                  <c:v>0.93447486989557105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54-4077-81A5-93551E6FB85F}"/>
            </c:ext>
          </c:extLst>
        </c:ser>
        <c:ser>
          <c:idx val="5"/>
          <c:order val="3"/>
          <c:tx>
            <c:strRef>
              <c:f>'Graf II.1.6'!$G$2</c:f>
              <c:strCache>
                <c:ptCount val="1"/>
                <c:pt idx="0">
                  <c:v>Spotřební zboží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II.1.6'!$A$3:$A$58</c:f>
              <c:strCache>
                <c:ptCount val="5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II.1.6'!$G$3:$G$58</c:f>
              <c:numCache>
                <c:formatCode>0.0</c:formatCode>
                <c:ptCount val="56"/>
                <c:pt idx="0">
                  <c:v>1.64723063957424E-2</c:v>
                </c:pt>
                <c:pt idx="1">
                  <c:v>1.6440990223887401E-2</c:v>
                </c:pt>
                <c:pt idx="2">
                  <c:v>1.6488009261705901E-2</c:v>
                </c:pt>
                <c:pt idx="3">
                  <c:v>3.3165717575316903E-2</c:v>
                </c:pt>
                <c:pt idx="4">
                  <c:v>2.4970050599896501E-2</c:v>
                </c:pt>
                <c:pt idx="5">
                  <c:v>2.4946040935858199E-2</c:v>
                </c:pt>
                <c:pt idx="6">
                  <c:v>2.49220773998967E-2</c:v>
                </c:pt>
                <c:pt idx="7">
                  <c:v>2.49220773998967E-2</c:v>
                </c:pt>
                <c:pt idx="8">
                  <c:v>2.48981598592059E-2</c:v>
                </c:pt>
                <c:pt idx="9">
                  <c:v>1.66788058973284E-2</c:v>
                </c:pt>
                <c:pt idx="10">
                  <c:v>2.5018208845990798E-2</c:v>
                </c:pt>
                <c:pt idx="11">
                  <c:v>2.4970050599896501E-2</c:v>
                </c:pt>
                <c:pt idx="12">
                  <c:v>1.66949051308183E-2</c:v>
                </c:pt>
                <c:pt idx="13">
                  <c:v>2.5090795525426202E-2</c:v>
                </c:pt>
                <c:pt idx="14">
                  <c:v>2.5163804629767899E-2</c:v>
                </c:pt>
                <c:pt idx="15">
                  <c:v>8.4042379570114303E-3</c:v>
                </c:pt>
                <c:pt idx="16">
                  <c:v>8.4124132857633805E-3</c:v>
                </c:pt>
                <c:pt idx="17">
                  <c:v>8.3960785026825097E-3</c:v>
                </c:pt>
                <c:pt idx="18">
                  <c:v>1.6824826571524999E-2</c:v>
                </c:pt>
                <c:pt idx="19">
                  <c:v>1.6874069966368501E-2</c:v>
                </c:pt>
                <c:pt idx="20">
                  <c:v>2.5261813605932298E-2</c:v>
                </c:pt>
                <c:pt idx="21">
                  <c:v>2.53358228254792E-2</c:v>
                </c:pt>
                <c:pt idx="22">
                  <c:v>1.6940177977989999E-2</c:v>
                </c:pt>
                <c:pt idx="23">
                  <c:v>2.5661604919181499E-2</c:v>
                </c:pt>
                <c:pt idx="24">
                  <c:v>8.6479608577629801E-3</c:v>
                </c:pt>
                <c:pt idx="25">
                  <c:v>-8.6049361768785904E-3</c:v>
                </c:pt>
                <c:pt idx="26">
                  <c:v>-8.5793262477807403E-3</c:v>
                </c:pt>
                <c:pt idx="27">
                  <c:v>8.5878459362095094E-3</c:v>
                </c:pt>
                <c:pt idx="28">
                  <c:v>8.5793262477807403E-3</c:v>
                </c:pt>
                <c:pt idx="29">
                  <c:v>-8.5793262477807403E-3</c:v>
                </c:pt>
                <c:pt idx="30">
                  <c:v>8.5963825623904203E-3</c:v>
                </c:pt>
                <c:pt idx="31">
                  <c:v>0</c:v>
                </c:pt>
                <c:pt idx="32">
                  <c:v>0</c:v>
                </c:pt>
                <c:pt idx="33">
                  <c:v>8.7177024775854407E-3</c:v>
                </c:pt>
                <c:pt idx="34">
                  <c:v>0</c:v>
                </c:pt>
                <c:pt idx="35">
                  <c:v>-8.8064774518989402E-3</c:v>
                </c:pt>
                <c:pt idx="36">
                  <c:v>8.9062418720543303E-3</c:v>
                </c:pt>
                <c:pt idx="37">
                  <c:v>8.9616174691844394E-3</c:v>
                </c:pt>
                <c:pt idx="38">
                  <c:v>1.7867687722652601E-2</c:v>
                </c:pt>
                <c:pt idx="39">
                  <c:v>1.7923234938372602E-2</c:v>
                </c:pt>
                <c:pt idx="40">
                  <c:v>1.7812483744108699E-2</c:v>
                </c:pt>
                <c:pt idx="41">
                  <c:v>2.6527487293755099E-2</c:v>
                </c:pt>
                <c:pt idx="42">
                  <c:v>8.8064774518989402E-3</c:v>
                </c:pt>
                <c:pt idx="43">
                  <c:v>2.6473349564584199E-2</c:v>
                </c:pt>
                <c:pt idx="44">
                  <c:v>1.7630908986266802E-2</c:v>
                </c:pt>
                <c:pt idx="45">
                  <c:v>1.7505993639198102E-2</c:v>
                </c:pt>
                <c:pt idx="46">
                  <c:v>2.6179498055794701E-2</c:v>
                </c:pt>
                <c:pt idx="47">
                  <c:v>3.4661165762582401E-2</c:v>
                </c:pt>
                <c:pt idx="48">
                  <c:v>3.43173049911265E-2</c:v>
                </c:pt>
                <c:pt idx="49">
                  <c:v>4.2896631238909001E-2</c:v>
                </c:pt>
                <c:pt idx="50">
                  <c:v>4.3024680884398203E-2</c:v>
                </c:pt>
                <c:pt idx="51">
                  <c:v>3.4385530249558101E-2</c:v>
                </c:pt>
                <c:pt idx="52">
                  <c:v>4.3110472870209603E-2</c:v>
                </c:pt>
                <c:pt idx="53">
                  <c:v>4.3196607681139101E-2</c:v>
                </c:pt>
                <c:pt idx="54">
                  <c:v>5.1835929217365899E-2</c:v>
                </c:pt>
                <c:pt idx="55">
                  <c:v>5.1629617061278603E-2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54-4077-81A5-93551E6FB85F}"/>
            </c:ext>
          </c:extLst>
        </c:ser>
        <c:ser>
          <c:idx val="2"/>
          <c:order val="4"/>
          <c:tx>
            <c:strRef>
              <c:f>'Graf II.1.6'!$D$2</c:f>
              <c:strCache>
                <c:ptCount val="1"/>
                <c:pt idx="0">
                  <c:v>Investiční výrobky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II.1.6'!$A$3:$A$58</c:f>
              <c:strCache>
                <c:ptCount val="5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II.1.6'!$D$3:$D$58</c:f>
              <c:numCache>
                <c:formatCode>0.0</c:formatCode>
                <c:ptCount val="56"/>
                <c:pt idx="0">
                  <c:v>7.6322408851787593E-2</c:v>
                </c:pt>
                <c:pt idx="1">
                  <c:v>5.7132981911391302E-2</c:v>
                </c:pt>
                <c:pt idx="2">
                  <c:v>7.6395166152888994E-2</c:v>
                </c:pt>
                <c:pt idx="3">
                  <c:v>5.7625979837760001E-2</c:v>
                </c:pt>
                <c:pt idx="4">
                  <c:v>5.7847831540696497E-2</c:v>
                </c:pt>
                <c:pt idx="5">
                  <c:v>7.7056278167670203E-2</c:v>
                </c:pt>
                <c:pt idx="6">
                  <c:v>9.6227820958668595E-2</c:v>
                </c:pt>
                <c:pt idx="7">
                  <c:v>9.6227820958668595E-2</c:v>
                </c:pt>
                <c:pt idx="8">
                  <c:v>0.11536256616273299</c:v>
                </c:pt>
                <c:pt idx="9">
                  <c:v>0.11591879840074</c:v>
                </c:pt>
                <c:pt idx="10">
                  <c:v>0.11591879840074</c:v>
                </c:pt>
                <c:pt idx="11">
                  <c:v>0.13497827359495701</c:v>
                </c:pt>
                <c:pt idx="12">
                  <c:v>0.135369137321591</c:v>
                </c:pt>
                <c:pt idx="13">
                  <c:v>0.13563097317714501</c:v>
                </c:pt>
                <c:pt idx="14">
                  <c:v>0.136025631682992</c:v>
                </c:pt>
                <c:pt idx="15">
                  <c:v>0.15576001806487999</c:v>
                </c:pt>
                <c:pt idx="16">
                  <c:v>0.15591153559217999</c:v>
                </c:pt>
                <c:pt idx="17">
                  <c:v>0.13615769540307601</c:v>
                </c:pt>
                <c:pt idx="18">
                  <c:v>0.13642259364315601</c:v>
                </c:pt>
                <c:pt idx="19">
                  <c:v>0.117275896528362</c:v>
                </c:pt>
                <c:pt idx="20">
                  <c:v>0.11704751114077</c:v>
                </c:pt>
                <c:pt idx="21">
                  <c:v>0.117390423771065</c:v>
                </c:pt>
                <c:pt idx="22">
                  <c:v>0.11773535155883499</c:v>
                </c:pt>
                <c:pt idx="23">
                  <c:v>9.90832459129352E-2</c:v>
                </c:pt>
                <c:pt idx="24">
                  <c:v>8.0138529294380603E-2</c:v>
                </c:pt>
                <c:pt idx="25">
                  <c:v>7.9739830143662302E-2</c:v>
                </c:pt>
                <c:pt idx="26">
                  <c:v>5.9626881915463503E-2</c:v>
                </c:pt>
                <c:pt idx="27">
                  <c:v>7.9581459080814904E-2</c:v>
                </c:pt>
                <c:pt idx="28">
                  <c:v>7.9502509220615705E-2</c:v>
                </c:pt>
                <c:pt idx="29">
                  <c:v>9.9378136525767796E-2</c:v>
                </c:pt>
                <c:pt idx="30">
                  <c:v>7.9660565898986693E-2</c:v>
                </c:pt>
                <c:pt idx="31">
                  <c:v>0.100373909436848</c:v>
                </c:pt>
                <c:pt idx="32">
                  <c:v>8.0541235471739303E-2</c:v>
                </c:pt>
                <c:pt idx="33">
                  <c:v>0.100981009695538</c:v>
                </c:pt>
                <c:pt idx="34">
                  <c:v>0.101185011735327</c:v>
                </c:pt>
                <c:pt idx="35">
                  <c:v>0.12241119545984799</c:v>
                </c:pt>
                <c:pt idx="36">
                  <c:v>0.165063912037855</c:v>
                </c:pt>
                <c:pt idx="37">
                  <c:v>0.16609021615415301</c:v>
                </c:pt>
                <c:pt idx="38">
                  <c:v>0.18627240796730499</c:v>
                </c:pt>
                <c:pt idx="39">
                  <c:v>0.16609021615415301</c:v>
                </c:pt>
                <c:pt idx="40">
                  <c:v>0.18569690104258599</c:v>
                </c:pt>
                <c:pt idx="41">
                  <c:v>0.16388247299464001</c:v>
                </c:pt>
                <c:pt idx="42">
                  <c:v>0.18361679318977001</c:v>
                </c:pt>
                <c:pt idx="43">
                  <c:v>0.20443502371015099</c:v>
                </c:pt>
                <c:pt idx="44">
                  <c:v>0.204226629190569</c:v>
                </c:pt>
                <c:pt idx="45">
                  <c:v>0.182501711449752</c:v>
                </c:pt>
                <c:pt idx="46">
                  <c:v>0.202165815576137</c:v>
                </c:pt>
                <c:pt idx="47">
                  <c:v>0.180673036986327</c:v>
                </c:pt>
                <c:pt idx="48">
                  <c:v>0.17888064574638701</c:v>
                </c:pt>
                <c:pt idx="49">
                  <c:v>0.19875627305153901</c:v>
                </c:pt>
                <c:pt idx="50">
                  <c:v>0.19934957535915601</c:v>
                </c:pt>
                <c:pt idx="51">
                  <c:v>0.199151414747467</c:v>
                </c:pt>
                <c:pt idx="52">
                  <c:v>0.19974708198998201</c:v>
                </c:pt>
                <c:pt idx="53">
                  <c:v>0.22016079476478401</c:v>
                </c:pt>
                <c:pt idx="54">
                  <c:v>0.22016079476478001</c:v>
                </c:pt>
                <c:pt idx="55">
                  <c:v>-1.7559113295129158E-2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354-4077-81A5-93551E6FB85F}"/>
            </c:ext>
          </c:extLst>
        </c:ser>
        <c:ser>
          <c:idx val="3"/>
          <c:order val="5"/>
          <c:tx>
            <c:strRef>
              <c:f>'Graf II.1.6'!$E$2</c:f>
              <c:strCache>
                <c:ptCount val="1"/>
                <c:pt idx="0">
                  <c:v>Potraviny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II.1.6'!$A$3:$A$58</c:f>
              <c:strCache>
                <c:ptCount val="5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II.1.6'!$E$3:$E$58</c:f>
              <c:numCache>
                <c:formatCode>0.0</c:formatCode>
                <c:ptCount val="56"/>
                <c:pt idx="0">
                  <c:v>-5.2162303586513602E-2</c:v>
                </c:pt>
                <c:pt idx="1">
                  <c:v>-6.5078919636214705E-2</c:v>
                </c:pt>
                <c:pt idx="2">
                  <c:v>-7.8318043993096401E-2</c:v>
                </c:pt>
                <c:pt idx="3">
                  <c:v>0</c:v>
                </c:pt>
                <c:pt idx="4">
                  <c:v>-3.9535913449835501E-2</c:v>
                </c:pt>
                <c:pt idx="5">
                  <c:v>-6.5829830247401799E-2</c:v>
                </c:pt>
                <c:pt idx="6">
                  <c:v>-0.10522654902178399</c:v>
                </c:pt>
                <c:pt idx="7">
                  <c:v>-0.13153318627723101</c:v>
                </c:pt>
                <c:pt idx="8">
                  <c:v>-0.183969736737462</c:v>
                </c:pt>
                <c:pt idx="9">
                  <c:v>-0.211264874699475</c:v>
                </c:pt>
                <c:pt idx="10">
                  <c:v>-0.19806082003075701</c:v>
                </c:pt>
                <c:pt idx="11">
                  <c:v>-0.224036842882402</c:v>
                </c:pt>
                <c:pt idx="12">
                  <c:v>-0.211468798323701</c:v>
                </c:pt>
                <c:pt idx="13">
                  <c:v>-0.19863546457630099</c:v>
                </c:pt>
                <c:pt idx="14">
                  <c:v>-0.18593255643107301</c:v>
                </c:pt>
                <c:pt idx="15">
                  <c:v>-0.226214071676206</c:v>
                </c:pt>
                <c:pt idx="16">
                  <c:v>-0.226434124275113</c:v>
                </c:pt>
                <c:pt idx="17">
                  <c:v>-0.23928823732648</c:v>
                </c:pt>
                <c:pt idx="18">
                  <c:v>-0.21311446990599001</c:v>
                </c:pt>
                <c:pt idx="19">
                  <c:v>-0.173662303403879</c:v>
                </c:pt>
                <c:pt idx="20">
                  <c:v>-0.106660990780602</c:v>
                </c:pt>
                <c:pt idx="21">
                  <c:v>-4.0115052807009097E-2</c:v>
                </c:pt>
                <c:pt idx="22">
                  <c:v>-5.3643896930301201E-2</c:v>
                </c:pt>
                <c:pt idx="23">
                  <c:v>-6.7718124092284504E-2</c:v>
                </c:pt>
                <c:pt idx="24">
                  <c:v>-6.8463023457299599E-2</c:v>
                </c:pt>
                <c:pt idx="25">
                  <c:v>-0.122620340520536</c:v>
                </c:pt>
                <c:pt idx="26">
                  <c:v>-0.17659113193350801</c:v>
                </c:pt>
                <c:pt idx="27">
                  <c:v>-0.19036391825266799</c:v>
                </c:pt>
                <c:pt idx="28">
                  <c:v>-0.149423265482198</c:v>
                </c:pt>
                <c:pt idx="29">
                  <c:v>-9.5087532579581704E-2</c:v>
                </c:pt>
                <c:pt idx="30">
                  <c:v>-5.44437562284667E-2</c:v>
                </c:pt>
                <c:pt idx="31">
                  <c:v>-6.8600223905108004E-2</c:v>
                </c:pt>
                <c:pt idx="32">
                  <c:v>-2.75228235004191E-2</c:v>
                </c:pt>
                <c:pt idx="33">
                  <c:v>4.1409086768525498E-2</c:v>
                </c:pt>
                <c:pt idx="34">
                  <c:v>9.6816396808301397E-2</c:v>
                </c:pt>
                <c:pt idx="35">
                  <c:v>0.18126666088490501</c:v>
                </c:pt>
                <c:pt idx="36">
                  <c:v>0.22562479409202399</c:v>
                </c:pt>
                <c:pt idx="37">
                  <c:v>0.31216300850996198</c:v>
                </c:pt>
                <c:pt idx="38">
                  <c:v>0.38192182507170802</c:v>
                </c:pt>
                <c:pt idx="39">
                  <c:v>0.43986605744585799</c:v>
                </c:pt>
                <c:pt idx="40">
                  <c:v>0.42304648892254398</c:v>
                </c:pt>
                <c:pt idx="41">
                  <c:v>0.420018548817782</c:v>
                </c:pt>
                <c:pt idx="42">
                  <c:v>0.39042050036748599</c:v>
                </c:pt>
                <c:pt idx="43">
                  <c:v>0.41916136810590898</c:v>
                </c:pt>
                <c:pt idx="44">
                  <c:v>0.39081848252891899</c:v>
                </c:pt>
                <c:pt idx="45">
                  <c:v>0.318754967513739</c:v>
                </c:pt>
                <c:pt idx="46">
                  <c:v>0.24870523153004501</c:v>
                </c:pt>
                <c:pt idx="47">
                  <c:v>0.20580067171532601</c:v>
                </c:pt>
                <c:pt idx="48">
                  <c:v>0.13583933225654499</c:v>
                </c:pt>
                <c:pt idx="49">
                  <c:v>0.108671465805237</c:v>
                </c:pt>
                <c:pt idx="50">
                  <c:v>0.122620340520536</c:v>
                </c:pt>
                <c:pt idx="51">
                  <c:v>5.44437562284667E-2</c:v>
                </c:pt>
                <c:pt idx="52">
                  <c:v>4.0954949226698997E-2</c:v>
                </c:pt>
                <c:pt idx="53">
                  <c:v>1.36789257656964E-2</c:v>
                </c:pt>
                <c:pt idx="54">
                  <c:v>0</c:v>
                </c:pt>
                <c:pt idx="55">
                  <c:v>-1.362448228006E-2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354-4077-81A5-93551E6FB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99460224"/>
        <c:axId val="99461760"/>
      </c:barChart>
      <c:lineChart>
        <c:grouping val="standard"/>
        <c:varyColors val="0"/>
        <c:ser>
          <c:idx val="0"/>
          <c:order val="0"/>
          <c:tx>
            <c:strRef>
              <c:f>'Graf II.1.6'!$B$2</c:f>
              <c:strCache>
                <c:ptCount val="1"/>
                <c:pt idx="0">
                  <c:v>Ceny průmysl. výrobců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II.1.6'!$A$3:$A$58</c:f>
              <c:strCache>
                <c:ptCount val="5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II.1.6'!$B$3:$B$58</c:f>
              <c:numCache>
                <c:formatCode>0.0</c:formatCode>
                <c:ptCount val="56"/>
                <c:pt idx="0">
                  <c:v>-1.3333333333333399</c:v>
                </c:pt>
                <c:pt idx="1">
                  <c:v>-1.7110266159695799</c:v>
                </c:pt>
                <c:pt idx="2">
                  <c:v>-1.71591992373691</c:v>
                </c:pt>
                <c:pt idx="3">
                  <c:v>-1.3422818791946201</c:v>
                </c:pt>
                <c:pt idx="4">
                  <c:v>-1.0587102983638199</c:v>
                </c:pt>
                <c:pt idx="5">
                  <c:v>-0.96153846153845801</c:v>
                </c:pt>
                <c:pt idx="6">
                  <c:v>-1.24879923150816</c:v>
                </c:pt>
                <c:pt idx="7">
                  <c:v>-1.53698366954851</c:v>
                </c:pt>
                <c:pt idx="8">
                  <c:v>-1.4395393474088201</c:v>
                </c:pt>
                <c:pt idx="9">
                  <c:v>-1.25361620057859</c:v>
                </c:pt>
                <c:pt idx="10">
                  <c:v>-1.5429122468659699</c:v>
                </c:pt>
                <c:pt idx="11">
                  <c:v>-2.69489894128971</c:v>
                </c:pt>
                <c:pt idx="12">
                  <c:v>-3.4749034749034702</c:v>
                </c:pt>
                <c:pt idx="13">
                  <c:v>-2.8046421663443</c:v>
                </c:pt>
                <c:pt idx="14">
                  <c:v>-2.2308438409311302</c:v>
                </c:pt>
                <c:pt idx="15">
                  <c:v>-2.1379980563654102</c:v>
                </c:pt>
                <c:pt idx="16">
                  <c:v>-1.9455252918288</c:v>
                </c:pt>
                <c:pt idx="17">
                  <c:v>-2.1359223300971002</c:v>
                </c:pt>
                <c:pt idx="18">
                  <c:v>-2.1400778210116802</c:v>
                </c:pt>
                <c:pt idx="19">
                  <c:v>-2.6341463414634201</c:v>
                </c:pt>
                <c:pt idx="20">
                  <c:v>-3.11587147030186</c:v>
                </c:pt>
                <c:pt idx="21">
                  <c:v>-3.125</c:v>
                </c:pt>
                <c:pt idx="22">
                  <c:v>-3.03623898139079</c:v>
                </c:pt>
                <c:pt idx="23">
                  <c:v>-2.8684470820969299</c:v>
                </c:pt>
                <c:pt idx="24">
                  <c:v>-2.9</c:v>
                </c:pt>
                <c:pt idx="25">
                  <c:v>-3.9800995024875698</c:v>
                </c:pt>
                <c:pt idx="26">
                  <c:v>-3.9682539682539701</c:v>
                </c:pt>
                <c:pt idx="27">
                  <c:v>-4.1708043694141104</c:v>
                </c:pt>
                <c:pt idx="28">
                  <c:v>-3.67063492063492</c:v>
                </c:pt>
                <c:pt idx="29">
                  <c:v>-2.9761904761904798</c:v>
                </c:pt>
                <c:pt idx="30">
                  <c:v>-2.3856858846918501</c:v>
                </c:pt>
                <c:pt idx="31">
                  <c:v>-1.80360721442886</c:v>
                </c:pt>
                <c:pt idx="32">
                  <c:v>-1.4070351758794</c:v>
                </c:pt>
                <c:pt idx="33">
                  <c:v>-0.40322580645162398</c:v>
                </c:pt>
                <c:pt idx="34">
                  <c:v>0.101010101010091</c:v>
                </c:pt>
                <c:pt idx="35">
                  <c:v>1.62932790224033</c:v>
                </c:pt>
                <c:pt idx="36">
                  <c:v>3.8105046343975402</c:v>
                </c:pt>
                <c:pt idx="37">
                  <c:v>4.4559585492228004</c:v>
                </c:pt>
                <c:pt idx="38">
                  <c:v>3.8223140495867698</c:v>
                </c:pt>
                <c:pt idx="39">
                  <c:v>4.2487046632124299</c:v>
                </c:pt>
                <c:pt idx="40">
                  <c:v>3.2955715756951598</c:v>
                </c:pt>
                <c:pt idx="41">
                  <c:v>2.3517382413087899</c:v>
                </c:pt>
                <c:pt idx="42">
                  <c:v>1.9348268839103799</c:v>
                </c:pt>
                <c:pt idx="43">
                  <c:v>2.5510204081632599</c:v>
                </c:pt>
                <c:pt idx="44">
                  <c:v>2.8542303771661701</c:v>
                </c:pt>
                <c:pt idx="45">
                  <c:v>2.42914979757085</c:v>
                </c:pt>
                <c:pt idx="46">
                  <c:v>2.8254288597376398</c:v>
                </c:pt>
                <c:pt idx="47">
                  <c:v>2.2044088176352798</c:v>
                </c:pt>
                <c:pt idx="48">
                  <c:v>1.5873015873016001</c:v>
                </c:pt>
                <c:pt idx="49">
                  <c:v>1.6865079365079301</c:v>
                </c:pt>
                <c:pt idx="50">
                  <c:v>1.99004975124377</c:v>
                </c:pt>
                <c:pt idx="51">
                  <c:v>1.8886679920477201</c:v>
                </c:pt>
                <c:pt idx="52">
                  <c:v>2.99102691924227</c:v>
                </c:pt>
                <c:pt idx="53">
                  <c:v>3.5964035964036101</c:v>
                </c:pt>
                <c:pt idx="54">
                  <c:v>4.2957042957043203</c:v>
                </c:pt>
                <c:pt idx="55">
                  <c:v>4.1791044776119399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354-4077-81A5-93551E6FB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60224"/>
        <c:axId val="99461760"/>
      </c:lineChart>
      <c:catAx>
        <c:axId val="99460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946176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99461760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9460224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858743328224911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II.1.6'!$C$1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II.1.6'!$A$3:$A$58</c:f>
              <c:strCache>
                <c:ptCount val="5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II.1.6'!$C$3:$C$58</c:f>
              <c:numCache>
                <c:formatCode>0.0</c:formatCode>
                <c:ptCount val="56"/>
                <c:pt idx="0">
                  <c:v>-0.92675277154433333</c:v>
                </c:pt>
                <c:pt idx="1">
                  <c:v>-1.24526123738007</c:v>
                </c:pt>
                <c:pt idx="2">
                  <c:v>-1.1989133904582205</c:v>
                </c:pt>
                <c:pt idx="3">
                  <c:v>-0.98285917380566001</c:v>
                </c:pt>
                <c:pt idx="4">
                  <c:v>-0.76303151961290538</c:v>
                </c:pt>
                <c:pt idx="5">
                  <c:v>-0.71551526402287358</c:v>
                </c:pt>
                <c:pt idx="6">
                  <c:v>-1.0955678178324992</c:v>
                </c:pt>
                <c:pt idx="7">
                  <c:v>-1.3856380791194791</c:v>
                </c:pt>
                <c:pt idx="8">
                  <c:v>-1.2550033147035751</c:v>
                </c:pt>
                <c:pt idx="9">
                  <c:v>-1.0617441032431094</c:v>
                </c:pt>
                <c:pt idx="10">
                  <c:v>-1.3725836071478767</c:v>
                </c:pt>
                <c:pt idx="11">
                  <c:v>-2.4048365909743823</c:v>
                </c:pt>
                <c:pt idx="12">
                  <c:v>-2.9905708515226515</c:v>
                </c:pt>
                <c:pt idx="13">
                  <c:v>-2.3125953736402693</c:v>
                </c:pt>
                <c:pt idx="14">
                  <c:v>-1.8929757303091912</c:v>
                </c:pt>
                <c:pt idx="15">
                  <c:v>-1.8762995918494756</c:v>
                </c:pt>
                <c:pt idx="16">
                  <c:v>-1.7406702167105315</c:v>
                </c:pt>
                <c:pt idx="17">
                  <c:v>-1.9272136865495488</c:v>
                </c:pt>
                <c:pt idx="18">
                  <c:v>-1.9374658715992723</c:v>
                </c:pt>
                <c:pt idx="19">
                  <c:v>-2.3083086252112666</c:v>
                </c:pt>
                <c:pt idx="20">
                  <c:v>-2.7514449071333793</c:v>
                </c:pt>
                <c:pt idx="21">
                  <c:v>-2.711722204641255</c:v>
                </c:pt>
                <c:pt idx="22">
                  <c:v>-2.542376365561311</c:v>
                </c:pt>
                <c:pt idx="23">
                  <c:v>-2.4029512322909241</c:v>
                </c:pt>
                <c:pt idx="24">
                  <c:v>-2.421401493189661</c:v>
                </c:pt>
                <c:pt idx="25">
                  <c:v>-3.3445672622490856</c:v>
                </c:pt>
                <c:pt idx="26">
                  <c:v>-3.1148246930134929</c:v>
                </c:pt>
                <c:pt idx="27">
                  <c:v>-3.2817125492948889</c:v>
                </c:pt>
                <c:pt idx="28">
                  <c:v>-2.8231769357284966</c:v>
                </c:pt>
                <c:pt idx="29">
                  <c:v>-2.273131482873223</c:v>
                </c:pt>
                <c:pt idx="30">
                  <c:v>-1.7776862236260795</c:v>
                </c:pt>
                <c:pt idx="31">
                  <c:v>-1.3060519171070539</c:v>
                </c:pt>
                <c:pt idx="32">
                  <c:v>-1.0766077908913751</c:v>
                </c:pt>
                <c:pt idx="33">
                  <c:v>-0.36606610256273803</c:v>
                </c:pt>
                <c:pt idx="34">
                  <c:v>-0.225726541564711</c:v>
                </c:pt>
                <c:pt idx="35">
                  <c:v>1.16627295342562</c:v>
                </c:pt>
                <c:pt idx="36">
                  <c:v>2.9055608768094201</c:v>
                </c:pt>
                <c:pt idx="37">
                  <c:v>3.1262541222926101</c:v>
                </c:pt>
                <c:pt idx="38">
                  <c:v>2.1931385572480502</c:v>
                </c:pt>
                <c:pt idx="39">
                  <c:v>2.4604777814340002</c:v>
                </c:pt>
                <c:pt idx="40">
                  <c:v>1.5822361210348299</c:v>
                </c:pt>
                <c:pt idx="41">
                  <c:v>0.74261262523973903</c:v>
                </c:pt>
                <c:pt idx="42">
                  <c:v>0.54046795402650905</c:v>
                </c:pt>
                <c:pt idx="43">
                  <c:v>0.94062322868866399</c:v>
                </c:pt>
                <c:pt idx="44">
                  <c:v>1.1674618147441</c:v>
                </c:pt>
                <c:pt idx="45">
                  <c:v>0.84818804206375997</c:v>
                </c:pt>
                <c:pt idx="46">
                  <c:v>1.4093672814648399</c:v>
                </c:pt>
                <c:pt idx="47">
                  <c:v>0.83968916388676496</c:v>
                </c:pt>
                <c:pt idx="48">
                  <c:v>0.30483160188984498</c:v>
                </c:pt>
                <c:pt idx="49">
                  <c:v>0.52652731235518602</c:v>
                </c:pt>
                <c:pt idx="50">
                  <c:v>0.97281401308672599</c:v>
                </c:pt>
                <c:pt idx="51">
                  <c:v>0.94407994396971096</c:v>
                </c:pt>
                <c:pt idx="52">
                  <c:v>2.03305797094737</c:v>
                </c:pt>
                <c:pt idx="53">
                  <c:v>2.4836120850732701</c:v>
                </c:pt>
                <c:pt idx="54">
                  <c:v>3.1812559291949798</c:v>
                </c:pt>
                <c:pt idx="55">
                  <c:v>3.2241835862302799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9B-4096-809F-E99593A829EB}"/>
            </c:ext>
          </c:extLst>
        </c:ser>
        <c:ser>
          <c:idx val="4"/>
          <c:order val="2"/>
          <c:tx>
            <c:strRef>
              <c:f>'Graf II.1.6'!$F$1</c:f>
              <c:strCache>
                <c:ptCount val="1"/>
                <c:pt idx="0">
                  <c:v>Intermediates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II.1.6'!$A$3:$A$58</c:f>
              <c:strCache>
                <c:ptCount val="5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II.1.6'!$F$3:$F$58</c:f>
              <c:numCache>
                <c:formatCode>0.0</c:formatCode>
                <c:ptCount val="56"/>
                <c:pt idx="0">
                  <c:v>-0.44721297345002298</c:v>
                </c:pt>
                <c:pt idx="1">
                  <c:v>-0.47426043108857402</c:v>
                </c:pt>
                <c:pt idx="2">
                  <c:v>-0.53157166470018802</c:v>
                </c:pt>
                <c:pt idx="3">
                  <c:v>-0.45021440280203701</c:v>
                </c:pt>
                <c:pt idx="4">
                  <c:v>-0.33896074744167198</c:v>
                </c:pt>
                <c:pt idx="5">
                  <c:v>-0.282195686371711</c:v>
                </c:pt>
                <c:pt idx="6">
                  <c:v>-0.16915476301244201</c:v>
                </c:pt>
                <c:pt idx="7">
                  <c:v>-0.14096230251036501</c:v>
                </c:pt>
                <c:pt idx="8">
                  <c:v>-0.140827021989722</c:v>
                </c:pt>
                <c:pt idx="9">
                  <c:v>-0.11320482693407399</c:v>
                </c:pt>
                <c:pt idx="10">
                  <c:v>-0.113204826934067</c:v>
                </c:pt>
                <c:pt idx="11">
                  <c:v>-0.22597383162777901</c:v>
                </c:pt>
                <c:pt idx="12">
                  <c:v>-0.42492786750952699</c:v>
                </c:pt>
                <c:pt idx="13">
                  <c:v>-0.45413309683030101</c:v>
                </c:pt>
                <c:pt idx="14">
                  <c:v>-0.31312499050362602</c:v>
                </c:pt>
                <c:pt idx="15">
                  <c:v>-0.19964864886162001</c:v>
                </c:pt>
                <c:pt idx="16">
                  <c:v>-0.14274489972109899</c:v>
                </c:pt>
                <c:pt idx="17">
                  <c:v>-0.11397418012683</c:v>
                </c:pt>
                <c:pt idx="18">
                  <c:v>-0.14274489972109899</c:v>
                </c:pt>
                <c:pt idx="19">
                  <c:v>-0.286325379343005</c:v>
                </c:pt>
                <c:pt idx="20">
                  <c:v>-0.400074897134581</c:v>
                </c:pt>
                <c:pt idx="21">
                  <c:v>-0.51588898914827996</c:v>
                </c:pt>
                <c:pt idx="22">
                  <c:v>-0.57489424843600301</c:v>
                </c:pt>
                <c:pt idx="23">
                  <c:v>-0.522522576545838</c:v>
                </c:pt>
                <c:pt idx="24">
                  <c:v>-0.49892197350518303</c:v>
                </c:pt>
                <c:pt idx="25">
                  <c:v>-0.584046793684732</c:v>
                </c:pt>
                <c:pt idx="26">
                  <c:v>-0.72788569897465205</c:v>
                </c:pt>
                <c:pt idx="27">
                  <c:v>-0.786897206883578</c:v>
                </c:pt>
                <c:pt idx="28">
                  <c:v>-0.786116554892622</c:v>
                </c:pt>
                <c:pt idx="29">
                  <c:v>-0.69877027101566203</c:v>
                </c:pt>
                <c:pt idx="30">
                  <c:v>-0.64181285329868099</c:v>
                </c:pt>
                <c:pt idx="31">
                  <c:v>-0.52932898285354602</c:v>
                </c:pt>
                <c:pt idx="32">
                  <c:v>-0.383445796959345</c:v>
                </c:pt>
                <c:pt idx="33">
                  <c:v>-0.207095221450209</c:v>
                </c:pt>
                <c:pt idx="34">
                  <c:v>5.9289598752842197E-2</c:v>
                </c:pt>
                <c:pt idx="35">
                  <c:v>0.20920413409226801</c:v>
                </c:pt>
                <c:pt idx="36">
                  <c:v>0.57427258112307</c:v>
                </c:pt>
                <c:pt idx="37">
                  <c:v>0.94279678016828805</c:v>
                </c:pt>
                <c:pt idx="38">
                  <c:v>1.1217861582214299</c:v>
                </c:pt>
                <c:pt idx="39">
                  <c:v>1.1556863756901501</c:v>
                </c:pt>
                <c:pt idx="40">
                  <c:v>1.0578705441740699</c:v>
                </c:pt>
                <c:pt idx="41">
                  <c:v>0.90025617738214603</c:v>
                </c:pt>
                <c:pt idx="42">
                  <c:v>0.80693023149873999</c:v>
                </c:pt>
                <c:pt idx="43">
                  <c:v>0.868471622548041</c:v>
                </c:pt>
                <c:pt idx="44">
                  <c:v>0.95733664041289801</c:v>
                </c:pt>
                <c:pt idx="45">
                  <c:v>1.03966831821156</c:v>
                </c:pt>
                <c:pt idx="46">
                  <c:v>0.91806144587527505</c:v>
                </c:pt>
                <c:pt idx="47">
                  <c:v>0.85280780570849402</c:v>
                </c:pt>
                <c:pt idx="48">
                  <c:v>0.81523198285160903</c:v>
                </c:pt>
                <c:pt idx="49">
                  <c:v>0.69877027101566203</c:v>
                </c:pt>
                <c:pt idx="50">
                  <c:v>0.64245147305321104</c:v>
                </c:pt>
                <c:pt idx="51">
                  <c:v>0.61263954178510704</c:v>
                </c:pt>
                <c:pt idx="52">
                  <c:v>0.73151424184092595</c:v>
                </c:pt>
                <c:pt idx="53">
                  <c:v>0.87957097050922595</c:v>
                </c:pt>
                <c:pt idx="54">
                  <c:v>0.938209035209843</c:v>
                </c:pt>
                <c:pt idx="55">
                  <c:v>0.93447486989557105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9B-4096-809F-E99593A829EB}"/>
            </c:ext>
          </c:extLst>
        </c:ser>
        <c:ser>
          <c:idx val="5"/>
          <c:order val="3"/>
          <c:tx>
            <c:strRef>
              <c:f>'Graf II.1.6'!$G$1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II.1.6'!$A$3:$A$58</c:f>
              <c:strCache>
                <c:ptCount val="5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II.1.6'!$G$3:$G$58</c:f>
              <c:numCache>
                <c:formatCode>0.0</c:formatCode>
                <c:ptCount val="56"/>
                <c:pt idx="0">
                  <c:v>1.64723063957424E-2</c:v>
                </c:pt>
                <c:pt idx="1">
                  <c:v>1.6440990223887401E-2</c:v>
                </c:pt>
                <c:pt idx="2">
                  <c:v>1.6488009261705901E-2</c:v>
                </c:pt>
                <c:pt idx="3">
                  <c:v>3.3165717575316903E-2</c:v>
                </c:pt>
                <c:pt idx="4">
                  <c:v>2.4970050599896501E-2</c:v>
                </c:pt>
                <c:pt idx="5">
                  <c:v>2.4946040935858199E-2</c:v>
                </c:pt>
                <c:pt idx="6">
                  <c:v>2.49220773998967E-2</c:v>
                </c:pt>
                <c:pt idx="7">
                  <c:v>2.49220773998967E-2</c:v>
                </c:pt>
                <c:pt idx="8">
                  <c:v>2.48981598592059E-2</c:v>
                </c:pt>
                <c:pt idx="9">
                  <c:v>1.66788058973284E-2</c:v>
                </c:pt>
                <c:pt idx="10">
                  <c:v>2.5018208845990798E-2</c:v>
                </c:pt>
                <c:pt idx="11">
                  <c:v>2.4970050599896501E-2</c:v>
                </c:pt>
                <c:pt idx="12">
                  <c:v>1.66949051308183E-2</c:v>
                </c:pt>
                <c:pt idx="13">
                  <c:v>2.5090795525426202E-2</c:v>
                </c:pt>
                <c:pt idx="14">
                  <c:v>2.5163804629767899E-2</c:v>
                </c:pt>
                <c:pt idx="15">
                  <c:v>8.4042379570114303E-3</c:v>
                </c:pt>
                <c:pt idx="16">
                  <c:v>8.4124132857633805E-3</c:v>
                </c:pt>
                <c:pt idx="17">
                  <c:v>8.3960785026825097E-3</c:v>
                </c:pt>
                <c:pt idx="18">
                  <c:v>1.6824826571524999E-2</c:v>
                </c:pt>
                <c:pt idx="19">
                  <c:v>1.6874069966368501E-2</c:v>
                </c:pt>
                <c:pt idx="20">
                  <c:v>2.5261813605932298E-2</c:v>
                </c:pt>
                <c:pt idx="21">
                  <c:v>2.53358228254792E-2</c:v>
                </c:pt>
                <c:pt idx="22">
                  <c:v>1.6940177977989999E-2</c:v>
                </c:pt>
                <c:pt idx="23">
                  <c:v>2.5661604919181499E-2</c:v>
                </c:pt>
                <c:pt idx="24">
                  <c:v>8.6479608577629801E-3</c:v>
                </c:pt>
                <c:pt idx="25">
                  <c:v>-8.6049361768785904E-3</c:v>
                </c:pt>
                <c:pt idx="26">
                  <c:v>-8.5793262477807403E-3</c:v>
                </c:pt>
                <c:pt idx="27">
                  <c:v>8.5878459362095094E-3</c:v>
                </c:pt>
                <c:pt idx="28">
                  <c:v>8.5793262477807403E-3</c:v>
                </c:pt>
                <c:pt idx="29">
                  <c:v>-8.5793262477807403E-3</c:v>
                </c:pt>
                <c:pt idx="30">
                  <c:v>8.5963825623904203E-3</c:v>
                </c:pt>
                <c:pt idx="31">
                  <c:v>0</c:v>
                </c:pt>
                <c:pt idx="32">
                  <c:v>0</c:v>
                </c:pt>
                <c:pt idx="33">
                  <c:v>8.7177024775854407E-3</c:v>
                </c:pt>
                <c:pt idx="34">
                  <c:v>0</c:v>
                </c:pt>
                <c:pt idx="35">
                  <c:v>-8.8064774518989402E-3</c:v>
                </c:pt>
                <c:pt idx="36">
                  <c:v>8.9062418720543303E-3</c:v>
                </c:pt>
                <c:pt idx="37">
                  <c:v>8.9616174691844394E-3</c:v>
                </c:pt>
                <c:pt idx="38">
                  <c:v>1.7867687722652601E-2</c:v>
                </c:pt>
                <c:pt idx="39">
                  <c:v>1.7923234938372602E-2</c:v>
                </c:pt>
                <c:pt idx="40">
                  <c:v>1.7812483744108699E-2</c:v>
                </c:pt>
                <c:pt idx="41">
                  <c:v>2.6527487293755099E-2</c:v>
                </c:pt>
                <c:pt idx="42">
                  <c:v>8.8064774518989402E-3</c:v>
                </c:pt>
                <c:pt idx="43">
                  <c:v>2.6473349564584199E-2</c:v>
                </c:pt>
                <c:pt idx="44">
                  <c:v>1.7630908986266802E-2</c:v>
                </c:pt>
                <c:pt idx="45">
                  <c:v>1.7505993639198102E-2</c:v>
                </c:pt>
                <c:pt idx="46">
                  <c:v>2.6179498055794701E-2</c:v>
                </c:pt>
                <c:pt idx="47">
                  <c:v>3.4661165762582401E-2</c:v>
                </c:pt>
                <c:pt idx="48">
                  <c:v>3.43173049911265E-2</c:v>
                </c:pt>
                <c:pt idx="49">
                  <c:v>4.2896631238909001E-2</c:v>
                </c:pt>
                <c:pt idx="50">
                  <c:v>4.3024680884398203E-2</c:v>
                </c:pt>
                <c:pt idx="51">
                  <c:v>3.4385530249558101E-2</c:v>
                </c:pt>
                <c:pt idx="52">
                  <c:v>4.3110472870209603E-2</c:v>
                </c:pt>
                <c:pt idx="53">
                  <c:v>4.3196607681139101E-2</c:v>
                </c:pt>
                <c:pt idx="54">
                  <c:v>5.1835929217365899E-2</c:v>
                </c:pt>
                <c:pt idx="55">
                  <c:v>5.1629617061278603E-2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9B-4096-809F-E99593A829EB}"/>
            </c:ext>
          </c:extLst>
        </c:ser>
        <c:ser>
          <c:idx val="2"/>
          <c:order val="4"/>
          <c:tx>
            <c:strRef>
              <c:f>'Graf II.1.6'!$D$1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II.1.6'!$A$3:$A$58</c:f>
              <c:strCache>
                <c:ptCount val="5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II.1.6'!$D$3:$D$58</c:f>
              <c:numCache>
                <c:formatCode>0.0</c:formatCode>
                <c:ptCount val="56"/>
                <c:pt idx="0">
                  <c:v>7.6322408851787593E-2</c:v>
                </c:pt>
                <c:pt idx="1">
                  <c:v>5.7132981911391302E-2</c:v>
                </c:pt>
                <c:pt idx="2">
                  <c:v>7.6395166152888994E-2</c:v>
                </c:pt>
                <c:pt idx="3">
                  <c:v>5.7625979837760001E-2</c:v>
                </c:pt>
                <c:pt idx="4">
                  <c:v>5.7847831540696497E-2</c:v>
                </c:pt>
                <c:pt idx="5">
                  <c:v>7.7056278167670203E-2</c:v>
                </c:pt>
                <c:pt idx="6">
                  <c:v>9.6227820958668595E-2</c:v>
                </c:pt>
                <c:pt idx="7">
                  <c:v>9.6227820958668595E-2</c:v>
                </c:pt>
                <c:pt idx="8">
                  <c:v>0.11536256616273299</c:v>
                </c:pt>
                <c:pt idx="9">
                  <c:v>0.11591879840074</c:v>
                </c:pt>
                <c:pt idx="10">
                  <c:v>0.11591879840074</c:v>
                </c:pt>
                <c:pt idx="11">
                  <c:v>0.13497827359495701</c:v>
                </c:pt>
                <c:pt idx="12">
                  <c:v>0.135369137321591</c:v>
                </c:pt>
                <c:pt idx="13">
                  <c:v>0.13563097317714501</c:v>
                </c:pt>
                <c:pt idx="14">
                  <c:v>0.136025631682992</c:v>
                </c:pt>
                <c:pt idx="15">
                  <c:v>0.15576001806487999</c:v>
                </c:pt>
                <c:pt idx="16">
                  <c:v>0.15591153559217999</c:v>
                </c:pt>
                <c:pt idx="17">
                  <c:v>0.13615769540307601</c:v>
                </c:pt>
                <c:pt idx="18">
                  <c:v>0.13642259364315601</c:v>
                </c:pt>
                <c:pt idx="19">
                  <c:v>0.117275896528362</c:v>
                </c:pt>
                <c:pt idx="20">
                  <c:v>0.11704751114077</c:v>
                </c:pt>
                <c:pt idx="21">
                  <c:v>0.117390423771065</c:v>
                </c:pt>
                <c:pt idx="22">
                  <c:v>0.11773535155883499</c:v>
                </c:pt>
                <c:pt idx="23">
                  <c:v>9.90832459129352E-2</c:v>
                </c:pt>
                <c:pt idx="24">
                  <c:v>8.0138529294380603E-2</c:v>
                </c:pt>
                <c:pt idx="25">
                  <c:v>7.9739830143662302E-2</c:v>
                </c:pt>
                <c:pt idx="26">
                  <c:v>5.9626881915463503E-2</c:v>
                </c:pt>
                <c:pt idx="27">
                  <c:v>7.9581459080814904E-2</c:v>
                </c:pt>
                <c:pt idx="28">
                  <c:v>7.9502509220615705E-2</c:v>
                </c:pt>
                <c:pt idx="29">
                  <c:v>9.9378136525767796E-2</c:v>
                </c:pt>
                <c:pt idx="30">
                  <c:v>7.9660565898986693E-2</c:v>
                </c:pt>
                <c:pt idx="31">
                  <c:v>0.100373909436848</c:v>
                </c:pt>
                <c:pt idx="32">
                  <c:v>8.0541235471739303E-2</c:v>
                </c:pt>
                <c:pt idx="33">
                  <c:v>0.100981009695538</c:v>
                </c:pt>
                <c:pt idx="34">
                  <c:v>0.101185011735327</c:v>
                </c:pt>
                <c:pt idx="35">
                  <c:v>0.12241119545984799</c:v>
                </c:pt>
                <c:pt idx="36">
                  <c:v>0.165063912037855</c:v>
                </c:pt>
                <c:pt idx="37">
                  <c:v>0.16609021615415301</c:v>
                </c:pt>
                <c:pt idx="38">
                  <c:v>0.18627240796730499</c:v>
                </c:pt>
                <c:pt idx="39">
                  <c:v>0.16609021615415301</c:v>
                </c:pt>
                <c:pt idx="40">
                  <c:v>0.18569690104258599</c:v>
                </c:pt>
                <c:pt idx="41">
                  <c:v>0.16388247299464001</c:v>
                </c:pt>
                <c:pt idx="42">
                  <c:v>0.18361679318977001</c:v>
                </c:pt>
                <c:pt idx="43">
                  <c:v>0.20443502371015099</c:v>
                </c:pt>
                <c:pt idx="44">
                  <c:v>0.204226629190569</c:v>
                </c:pt>
                <c:pt idx="45">
                  <c:v>0.182501711449752</c:v>
                </c:pt>
                <c:pt idx="46">
                  <c:v>0.202165815576137</c:v>
                </c:pt>
                <c:pt idx="47">
                  <c:v>0.180673036986327</c:v>
                </c:pt>
                <c:pt idx="48">
                  <c:v>0.17888064574638701</c:v>
                </c:pt>
                <c:pt idx="49">
                  <c:v>0.19875627305153901</c:v>
                </c:pt>
                <c:pt idx="50">
                  <c:v>0.19934957535915601</c:v>
                </c:pt>
                <c:pt idx="51">
                  <c:v>0.199151414747467</c:v>
                </c:pt>
                <c:pt idx="52">
                  <c:v>0.19974708198998201</c:v>
                </c:pt>
                <c:pt idx="53">
                  <c:v>0.22016079476478401</c:v>
                </c:pt>
                <c:pt idx="54">
                  <c:v>0.22016079476478001</c:v>
                </c:pt>
                <c:pt idx="55">
                  <c:v>-1.7559113295129158E-2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9B-4096-809F-E99593A829EB}"/>
            </c:ext>
          </c:extLst>
        </c:ser>
        <c:ser>
          <c:idx val="3"/>
          <c:order val="5"/>
          <c:tx>
            <c:strRef>
              <c:f>'Graf II.1.6'!$E$1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II.1.6'!$A$3:$A$58</c:f>
              <c:strCache>
                <c:ptCount val="5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II.1.6'!$E$3:$E$58</c:f>
              <c:numCache>
                <c:formatCode>0.0</c:formatCode>
                <c:ptCount val="56"/>
                <c:pt idx="0">
                  <c:v>-5.2162303586513602E-2</c:v>
                </c:pt>
                <c:pt idx="1">
                  <c:v>-6.5078919636214705E-2</c:v>
                </c:pt>
                <c:pt idx="2">
                  <c:v>-7.8318043993096401E-2</c:v>
                </c:pt>
                <c:pt idx="3">
                  <c:v>0</c:v>
                </c:pt>
                <c:pt idx="4">
                  <c:v>-3.9535913449835501E-2</c:v>
                </c:pt>
                <c:pt idx="5">
                  <c:v>-6.5829830247401799E-2</c:v>
                </c:pt>
                <c:pt idx="6">
                  <c:v>-0.10522654902178399</c:v>
                </c:pt>
                <c:pt idx="7">
                  <c:v>-0.13153318627723101</c:v>
                </c:pt>
                <c:pt idx="8">
                  <c:v>-0.183969736737462</c:v>
                </c:pt>
                <c:pt idx="9">
                  <c:v>-0.211264874699475</c:v>
                </c:pt>
                <c:pt idx="10">
                  <c:v>-0.19806082003075701</c:v>
                </c:pt>
                <c:pt idx="11">
                  <c:v>-0.224036842882402</c:v>
                </c:pt>
                <c:pt idx="12">
                  <c:v>-0.211468798323701</c:v>
                </c:pt>
                <c:pt idx="13">
                  <c:v>-0.19863546457630099</c:v>
                </c:pt>
                <c:pt idx="14">
                  <c:v>-0.18593255643107301</c:v>
                </c:pt>
                <c:pt idx="15">
                  <c:v>-0.226214071676206</c:v>
                </c:pt>
                <c:pt idx="16">
                  <c:v>-0.226434124275113</c:v>
                </c:pt>
                <c:pt idx="17">
                  <c:v>-0.23928823732648</c:v>
                </c:pt>
                <c:pt idx="18">
                  <c:v>-0.21311446990599001</c:v>
                </c:pt>
                <c:pt idx="19">
                  <c:v>-0.173662303403879</c:v>
                </c:pt>
                <c:pt idx="20">
                  <c:v>-0.106660990780602</c:v>
                </c:pt>
                <c:pt idx="21">
                  <c:v>-4.0115052807009097E-2</c:v>
                </c:pt>
                <c:pt idx="22">
                  <c:v>-5.3643896930301201E-2</c:v>
                </c:pt>
                <c:pt idx="23">
                  <c:v>-6.7718124092284504E-2</c:v>
                </c:pt>
                <c:pt idx="24">
                  <c:v>-6.8463023457299599E-2</c:v>
                </c:pt>
                <c:pt idx="25">
                  <c:v>-0.122620340520536</c:v>
                </c:pt>
                <c:pt idx="26">
                  <c:v>-0.17659113193350801</c:v>
                </c:pt>
                <c:pt idx="27">
                  <c:v>-0.19036391825266799</c:v>
                </c:pt>
                <c:pt idx="28">
                  <c:v>-0.149423265482198</c:v>
                </c:pt>
                <c:pt idx="29">
                  <c:v>-9.5087532579581704E-2</c:v>
                </c:pt>
                <c:pt idx="30">
                  <c:v>-5.44437562284667E-2</c:v>
                </c:pt>
                <c:pt idx="31">
                  <c:v>-6.8600223905108004E-2</c:v>
                </c:pt>
                <c:pt idx="32">
                  <c:v>-2.75228235004191E-2</c:v>
                </c:pt>
                <c:pt idx="33">
                  <c:v>4.1409086768525498E-2</c:v>
                </c:pt>
                <c:pt idx="34">
                  <c:v>9.6816396808301397E-2</c:v>
                </c:pt>
                <c:pt idx="35">
                  <c:v>0.18126666088490501</c:v>
                </c:pt>
                <c:pt idx="36">
                  <c:v>0.22562479409202399</c:v>
                </c:pt>
                <c:pt idx="37">
                  <c:v>0.31216300850996198</c:v>
                </c:pt>
                <c:pt idx="38">
                  <c:v>0.38192182507170802</c:v>
                </c:pt>
                <c:pt idx="39">
                  <c:v>0.43986605744585799</c:v>
                </c:pt>
                <c:pt idx="40">
                  <c:v>0.42304648892254398</c:v>
                </c:pt>
                <c:pt idx="41">
                  <c:v>0.420018548817782</c:v>
                </c:pt>
                <c:pt idx="42">
                  <c:v>0.39042050036748599</c:v>
                </c:pt>
                <c:pt idx="43">
                  <c:v>0.41916136810590898</c:v>
                </c:pt>
                <c:pt idx="44">
                  <c:v>0.39081848252891899</c:v>
                </c:pt>
                <c:pt idx="45">
                  <c:v>0.318754967513739</c:v>
                </c:pt>
                <c:pt idx="46">
                  <c:v>0.24870523153004501</c:v>
                </c:pt>
                <c:pt idx="47">
                  <c:v>0.20580067171532601</c:v>
                </c:pt>
                <c:pt idx="48">
                  <c:v>0.13583933225654499</c:v>
                </c:pt>
                <c:pt idx="49">
                  <c:v>0.108671465805237</c:v>
                </c:pt>
                <c:pt idx="50">
                  <c:v>0.122620340520536</c:v>
                </c:pt>
                <c:pt idx="51">
                  <c:v>5.44437562284667E-2</c:v>
                </c:pt>
                <c:pt idx="52">
                  <c:v>4.0954949226698997E-2</c:v>
                </c:pt>
                <c:pt idx="53">
                  <c:v>1.36789257656964E-2</c:v>
                </c:pt>
                <c:pt idx="54">
                  <c:v>0</c:v>
                </c:pt>
                <c:pt idx="55">
                  <c:v>-1.362448228006E-2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9B-4096-809F-E99593A82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09220992"/>
        <c:axId val="109222528"/>
      </c:barChart>
      <c:lineChart>
        <c:grouping val="standard"/>
        <c:varyColors val="0"/>
        <c:ser>
          <c:idx val="0"/>
          <c:order val="0"/>
          <c:tx>
            <c:strRef>
              <c:f>'Graf II.1.6'!$B$1</c:f>
              <c:strCache>
                <c:ptCount val="1"/>
                <c:pt idx="0">
                  <c:v>Industrial producer prices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II.1.6'!$A$3:$A$58</c:f>
              <c:strCache>
                <c:ptCount val="5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II.1.6'!$B$3:$B$58</c:f>
              <c:numCache>
                <c:formatCode>0.0</c:formatCode>
                <c:ptCount val="56"/>
                <c:pt idx="0">
                  <c:v>-1.3333333333333399</c:v>
                </c:pt>
                <c:pt idx="1">
                  <c:v>-1.7110266159695799</c:v>
                </c:pt>
                <c:pt idx="2">
                  <c:v>-1.71591992373691</c:v>
                </c:pt>
                <c:pt idx="3">
                  <c:v>-1.3422818791946201</c:v>
                </c:pt>
                <c:pt idx="4">
                  <c:v>-1.0587102983638199</c:v>
                </c:pt>
                <c:pt idx="5">
                  <c:v>-0.96153846153845801</c:v>
                </c:pt>
                <c:pt idx="6">
                  <c:v>-1.24879923150816</c:v>
                </c:pt>
                <c:pt idx="7">
                  <c:v>-1.53698366954851</c:v>
                </c:pt>
                <c:pt idx="8">
                  <c:v>-1.4395393474088201</c:v>
                </c:pt>
                <c:pt idx="9">
                  <c:v>-1.25361620057859</c:v>
                </c:pt>
                <c:pt idx="10">
                  <c:v>-1.5429122468659699</c:v>
                </c:pt>
                <c:pt idx="11">
                  <c:v>-2.69489894128971</c:v>
                </c:pt>
                <c:pt idx="12">
                  <c:v>-3.4749034749034702</c:v>
                </c:pt>
                <c:pt idx="13">
                  <c:v>-2.8046421663443</c:v>
                </c:pt>
                <c:pt idx="14">
                  <c:v>-2.2308438409311302</c:v>
                </c:pt>
                <c:pt idx="15">
                  <c:v>-2.1379980563654102</c:v>
                </c:pt>
                <c:pt idx="16">
                  <c:v>-1.9455252918288</c:v>
                </c:pt>
                <c:pt idx="17">
                  <c:v>-2.1359223300971002</c:v>
                </c:pt>
                <c:pt idx="18">
                  <c:v>-2.1400778210116802</c:v>
                </c:pt>
                <c:pt idx="19">
                  <c:v>-2.6341463414634201</c:v>
                </c:pt>
                <c:pt idx="20">
                  <c:v>-3.11587147030186</c:v>
                </c:pt>
                <c:pt idx="21">
                  <c:v>-3.125</c:v>
                </c:pt>
                <c:pt idx="22">
                  <c:v>-3.03623898139079</c:v>
                </c:pt>
                <c:pt idx="23">
                  <c:v>-2.8684470820969299</c:v>
                </c:pt>
                <c:pt idx="24">
                  <c:v>-2.9</c:v>
                </c:pt>
                <c:pt idx="25">
                  <c:v>-3.9800995024875698</c:v>
                </c:pt>
                <c:pt idx="26">
                  <c:v>-3.9682539682539701</c:v>
                </c:pt>
                <c:pt idx="27">
                  <c:v>-4.1708043694141104</c:v>
                </c:pt>
                <c:pt idx="28">
                  <c:v>-3.67063492063492</c:v>
                </c:pt>
                <c:pt idx="29">
                  <c:v>-2.9761904761904798</c:v>
                </c:pt>
                <c:pt idx="30">
                  <c:v>-2.3856858846918501</c:v>
                </c:pt>
                <c:pt idx="31">
                  <c:v>-1.80360721442886</c:v>
                </c:pt>
                <c:pt idx="32">
                  <c:v>-1.4070351758794</c:v>
                </c:pt>
                <c:pt idx="33">
                  <c:v>-0.40322580645162398</c:v>
                </c:pt>
                <c:pt idx="34">
                  <c:v>0.101010101010091</c:v>
                </c:pt>
                <c:pt idx="35">
                  <c:v>1.62932790224033</c:v>
                </c:pt>
                <c:pt idx="36">
                  <c:v>3.8105046343975402</c:v>
                </c:pt>
                <c:pt idx="37">
                  <c:v>4.4559585492228004</c:v>
                </c:pt>
                <c:pt idx="38">
                  <c:v>3.8223140495867698</c:v>
                </c:pt>
                <c:pt idx="39">
                  <c:v>4.2487046632124299</c:v>
                </c:pt>
                <c:pt idx="40">
                  <c:v>3.2955715756951598</c:v>
                </c:pt>
                <c:pt idx="41">
                  <c:v>2.3517382413087899</c:v>
                </c:pt>
                <c:pt idx="42">
                  <c:v>1.9348268839103799</c:v>
                </c:pt>
                <c:pt idx="43">
                  <c:v>2.5510204081632599</c:v>
                </c:pt>
                <c:pt idx="44">
                  <c:v>2.8542303771661701</c:v>
                </c:pt>
                <c:pt idx="45">
                  <c:v>2.42914979757085</c:v>
                </c:pt>
                <c:pt idx="46">
                  <c:v>2.8254288597376398</c:v>
                </c:pt>
                <c:pt idx="47">
                  <c:v>2.2044088176352798</c:v>
                </c:pt>
                <c:pt idx="48">
                  <c:v>1.5873015873016001</c:v>
                </c:pt>
                <c:pt idx="49">
                  <c:v>1.6865079365079301</c:v>
                </c:pt>
                <c:pt idx="50">
                  <c:v>1.99004975124377</c:v>
                </c:pt>
                <c:pt idx="51">
                  <c:v>1.8886679920477201</c:v>
                </c:pt>
                <c:pt idx="52">
                  <c:v>2.99102691924227</c:v>
                </c:pt>
                <c:pt idx="53">
                  <c:v>3.5964035964036101</c:v>
                </c:pt>
                <c:pt idx="54">
                  <c:v>4.2957042957043203</c:v>
                </c:pt>
                <c:pt idx="55">
                  <c:v>4.1791044776119399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B9B-4096-809F-E99593A82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20992"/>
        <c:axId val="109222528"/>
      </c:lineChart>
      <c:catAx>
        <c:axId val="109220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0922252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09222528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09220992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II.1.7'!$B$2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II.1.7'!$B$3:$B$30</c:f>
              <c:numCache>
                <c:formatCode>0.0</c:formatCode>
                <c:ptCount val="28"/>
                <c:pt idx="0">
                  <c:v>-1.582316541065143</c:v>
                </c:pt>
                <c:pt idx="1">
                  <c:v>-1.3618254535132768</c:v>
                </c:pt>
                <c:pt idx="2">
                  <c:v>-1.4924218446309423</c:v>
                </c:pt>
                <c:pt idx="3">
                  <c:v>-1.95562639192427</c:v>
                </c:pt>
                <c:pt idx="4">
                  <c:v>-2.7127033900865904</c:v>
                </c:pt>
                <c:pt idx="5">
                  <c:v>-2.0014606686995395</c:v>
                </c:pt>
                <c:pt idx="6">
                  <c:v>-2.5068926738179287</c:v>
                </c:pt>
                <c:pt idx="7">
                  <c:v>-2.9658656541514006</c:v>
                </c:pt>
                <c:pt idx="8">
                  <c:v>-3.3790013408383279</c:v>
                </c:pt>
                <c:pt idx="9">
                  <c:v>-3.4011063112148632</c:v>
                </c:pt>
                <c:pt idx="10">
                  <c:v>-2.0474665608376186</c:v>
                </c:pt>
                <c:pt idx="11">
                  <c:v>-4.4979346904061579E-3</c:v>
                </c:pt>
                <c:pt idx="12">
                  <c:v>3.2625547335432659</c:v>
                </c:pt>
                <c:pt idx="13">
                  <c:v>2.9203521281092382</c:v>
                </c:pt>
                <c:pt idx="14">
                  <c:v>2.3818744333480968</c:v>
                </c:pt>
                <c:pt idx="15">
                  <c:v>2.3522681025702097</c:v>
                </c:pt>
                <c:pt idx="16">
                  <c:v>1.8409260790327231</c:v>
                </c:pt>
                <c:pt idx="17">
                  <c:v>2.9364841372527817</c:v>
                </c:pt>
                <c:pt idx="18">
                  <c:v>4.1219250621742587</c:v>
                </c:pt>
                <c:pt idx="19">
                  <c:v>4.0371002220065177</c:v>
                </c:pt>
                <c:pt idx="20">
                  <c:v>3.5074150482975019</c:v>
                </c:pt>
                <c:pt idx="21">
                  <c:v>2.9909138351060793</c:v>
                </c:pt>
                <c:pt idx="22">
                  <c:v>2.14807991940964</c:v>
                </c:pt>
                <c:pt idx="23">
                  <c:v>1.7426883894352985</c:v>
                </c:pt>
                <c:pt idx="24">
                  <c:v>1.6185848666466329</c:v>
                </c:pt>
                <c:pt idx="25">
                  <c:v>1.7436373165011343</c:v>
                </c:pt>
                <c:pt idx="26">
                  <c:v>1.8775953184404726</c:v>
                </c:pt>
                <c:pt idx="27">
                  <c:v>2.0172446647437559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91-414D-BA82-79B7D6BC015E}"/>
            </c:ext>
          </c:extLst>
        </c:ser>
        <c:ser>
          <c:idx val="1"/>
          <c:order val="1"/>
          <c:tx>
            <c:strRef>
              <c:f>'Graf II.1.7'!$C$2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II.1.7'!$C$3:$C$30</c:f>
              <c:numCache>
                <c:formatCode>0.0</c:formatCode>
                <c:ptCount val="28"/>
                <c:pt idx="0">
                  <c:v>-1.5480314346968505</c:v>
                </c:pt>
                <c:pt idx="1">
                  <c:v>-1.0727811030489254</c:v>
                </c:pt>
                <c:pt idx="2">
                  <c:v>-1.3977420091564774</c:v>
                </c:pt>
                <c:pt idx="3">
                  <c:v>-1.9275319003882352</c:v>
                </c:pt>
                <c:pt idx="4">
                  <c:v>-2.7954167560882204</c:v>
                </c:pt>
                <c:pt idx="5">
                  <c:v>-2.0411750011212426</c:v>
                </c:pt>
                <c:pt idx="6">
                  <c:v>-2.6161548275333901</c:v>
                </c:pt>
                <c:pt idx="7">
                  <c:v>-3.072538779001821</c:v>
                </c:pt>
                <c:pt idx="8">
                  <c:v>-3.5998501357070056</c:v>
                </c:pt>
                <c:pt idx="9">
                  <c:v>-3.5871346560177098</c:v>
                </c:pt>
                <c:pt idx="10">
                  <c:v>-1.8465900042694328</c:v>
                </c:pt>
                <c:pt idx="11">
                  <c:v>0.39922368780420658</c:v>
                </c:pt>
                <c:pt idx="12">
                  <c:v>4.0247723876796648</c:v>
                </c:pt>
                <c:pt idx="13">
                  <c:v>3.3112840143027844</c:v>
                </c:pt>
                <c:pt idx="14">
                  <c:v>2.4657066894435475</c:v>
                </c:pt>
                <c:pt idx="15">
                  <c:v>2.4675679544092111</c:v>
                </c:pt>
                <c:pt idx="16">
                  <c:v>1.7431717310931294</c:v>
                </c:pt>
                <c:pt idx="17">
                  <c:v>2.8359293939149488</c:v>
                </c:pt>
                <c:pt idx="18">
                  <c:v>4.2449406920165522</c:v>
                </c:pt>
                <c:pt idx="19">
                  <c:v>4.3157714090245269</c:v>
                </c:pt>
                <c:pt idx="20">
                  <c:v>3.7238254947646432</c:v>
                </c:pt>
                <c:pt idx="21">
                  <c:v>3.1133721300272699</c:v>
                </c:pt>
                <c:pt idx="22">
                  <c:v>1.943059242566969</c:v>
                </c:pt>
                <c:pt idx="23">
                  <c:v>1.1819387381883928</c:v>
                </c:pt>
                <c:pt idx="24">
                  <c:v>1.2399710638368644</c:v>
                </c:pt>
                <c:pt idx="25">
                  <c:v>1.7105233399272946</c:v>
                </c:pt>
                <c:pt idx="26">
                  <c:v>2.0885032449530438</c:v>
                </c:pt>
                <c:pt idx="27">
                  <c:v>2.2681510737365906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91-414D-BA82-79B7D6BC0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81248"/>
        <c:axId val="110582784"/>
      </c:lineChart>
      <c:catAx>
        <c:axId val="110581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0582784"/>
        <c:crosses val="autoZero"/>
        <c:auto val="1"/>
        <c:lblAlgn val="ctr"/>
        <c:lblOffset val="100"/>
        <c:tickLblSkip val="4"/>
        <c:noMultiLvlLbl val="0"/>
      </c:catAx>
      <c:valAx>
        <c:axId val="110582784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0581248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II.1.7'!$B$1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II.1.7'!$B$3:$B$30</c:f>
              <c:numCache>
                <c:formatCode>0.0</c:formatCode>
                <c:ptCount val="28"/>
                <c:pt idx="0">
                  <c:v>-1.582316541065143</c:v>
                </c:pt>
                <c:pt idx="1">
                  <c:v>-1.3618254535132768</c:v>
                </c:pt>
                <c:pt idx="2">
                  <c:v>-1.4924218446309423</c:v>
                </c:pt>
                <c:pt idx="3">
                  <c:v>-1.95562639192427</c:v>
                </c:pt>
                <c:pt idx="4">
                  <c:v>-2.7127033900865904</c:v>
                </c:pt>
                <c:pt idx="5">
                  <c:v>-2.0014606686995395</c:v>
                </c:pt>
                <c:pt idx="6">
                  <c:v>-2.5068926738179287</c:v>
                </c:pt>
                <c:pt idx="7">
                  <c:v>-2.9658656541514006</c:v>
                </c:pt>
                <c:pt idx="8">
                  <c:v>-3.3790013408383279</c:v>
                </c:pt>
                <c:pt idx="9">
                  <c:v>-3.4011063112148632</c:v>
                </c:pt>
                <c:pt idx="10">
                  <c:v>-2.0474665608376186</c:v>
                </c:pt>
                <c:pt idx="11">
                  <c:v>-4.4979346904061579E-3</c:v>
                </c:pt>
                <c:pt idx="12">
                  <c:v>3.2625547335432659</c:v>
                </c:pt>
                <c:pt idx="13">
                  <c:v>2.9203521281092382</c:v>
                </c:pt>
                <c:pt idx="14">
                  <c:v>2.3818744333480968</c:v>
                </c:pt>
                <c:pt idx="15">
                  <c:v>2.3522681025702097</c:v>
                </c:pt>
                <c:pt idx="16">
                  <c:v>1.8409260790327231</c:v>
                </c:pt>
                <c:pt idx="17">
                  <c:v>2.9364841372527817</c:v>
                </c:pt>
                <c:pt idx="18">
                  <c:v>4.1219250621742587</c:v>
                </c:pt>
                <c:pt idx="19">
                  <c:v>4.0371002220065177</c:v>
                </c:pt>
                <c:pt idx="20">
                  <c:v>3.5074150482975019</c:v>
                </c:pt>
                <c:pt idx="21">
                  <c:v>2.9909138351060793</c:v>
                </c:pt>
                <c:pt idx="22">
                  <c:v>2.14807991940964</c:v>
                </c:pt>
                <c:pt idx="23">
                  <c:v>1.7426883894352985</c:v>
                </c:pt>
                <c:pt idx="24">
                  <c:v>1.6185848666466329</c:v>
                </c:pt>
                <c:pt idx="25">
                  <c:v>1.7436373165011343</c:v>
                </c:pt>
                <c:pt idx="26">
                  <c:v>1.8775953184404726</c:v>
                </c:pt>
                <c:pt idx="27">
                  <c:v>2.0172446647437559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37-4B04-A379-9723446A9A11}"/>
            </c:ext>
          </c:extLst>
        </c:ser>
        <c:ser>
          <c:idx val="1"/>
          <c:order val="1"/>
          <c:tx>
            <c:strRef>
              <c:f>'Graf II.1.7'!$C$1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II.1.7'!$C$3:$C$30</c:f>
              <c:numCache>
                <c:formatCode>0.0</c:formatCode>
                <c:ptCount val="28"/>
                <c:pt idx="0">
                  <c:v>-1.5480314346968505</c:v>
                </c:pt>
                <c:pt idx="1">
                  <c:v>-1.0727811030489254</c:v>
                </c:pt>
                <c:pt idx="2">
                  <c:v>-1.3977420091564774</c:v>
                </c:pt>
                <c:pt idx="3">
                  <c:v>-1.9275319003882352</c:v>
                </c:pt>
                <c:pt idx="4">
                  <c:v>-2.7954167560882204</c:v>
                </c:pt>
                <c:pt idx="5">
                  <c:v>-2.0411750011212426</c:v>
                </c:pt>
                <c:pt idx="6">
                  <c:v>-2.6161548275333901</c:v>
                </c:pt>
                <c:pt idx="7">
                  <c:v>-3.072538779001821</c:v>
                </c:pt>
                <c:pt idx="8">
                  <c:v>-3.5998501357070056</c:v>
                </c:pt>
                <c:pt idx="9">
                  <c:v>-3.5871346560177098</c:v>
                </c:pt>
                <c:pt idx="10">
                  <c:v>-1.8465900042694328</c:v>
                </c:pt>
                <c:pt idx="11">
                  <c:v>0.39922368780420658</c:v>
                </c:pt>
                <c:pt idx="12">
                  <c:v>4.0247723876796648</c:v>
                </c:pt>
                <c:pt idx="13">
                  <c:v>3.3112840143027844</c:v>
                </c:pt>
                <c:pt idx="14">
                  <c:v>2.4657066894435475</c:v>
                </c:pt>
                <c:pt idx="15">
                  <c:v>2.4675679544092111</c:v>
                </c:pt>
                <c:pt idx="16">
                  <c:v>1.7431717310931294</c:v>
                </c:pt>
                <c:pt idx="17">
                  <c:v>2.8359293939149488</c:v>
                </c:pt>
                <c:pt idx="18">
                  <c:v>4.2449406920165522</c:v>
                </c:pt>
                <c:pt idx="19">
                  <c:v>4.3157714090245269</c:v>
                </c:pt>
                <c:pt idx="20">
                  <c:v>3.7238254947646432</c:v>
                </c:pt>
                <c:pt idx="21">
                  <c:v>3.1133721300272699</c:v>
                </c:pt>
                <c:pt idx="22">
                  <c:v>1.943059242566969</c:v>
                </c:pt>
                <c:pt idx="23">
                  <c:v>1.1819387381883928</c:v>
                </c:pt>
                <c:pt idx="24">
                  <c:v>1.2399710638368644</c:v>
                </c:pt>
                <c:pt idx="25">
                  <c:v>1.7105233399272946</c:v>
                </c:pt>
                <c:pt idx="26">
                  <c:v>2.0885032449530438</c:v>
                </c:pt>
                <c:pt idx="27">
                  <c:v>2.2681510737365906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37-4B04-A379-9723446A9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57920"/>
        <c:axId val="110659456"/>
      </c:lineChart>
      <c:catAx>
        <c:axId val="11065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0659456"/>
        <c:crosses val="autoZero"/>
        <c:auto val="1"/>
        <c:lblAlgn val="ctr"/>
        <c:lblOffset val="100"/>
        <c:tickLblSkip val="4"/>
        <c:noMultiLvlLbl val="0"/>
      </c:catAx>
      <c:valAx>
        <c:axId val="110659456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0657920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'Graf II.1.8'!$E$2</c:f>
              <c:strCache>
                <c:ptCount val="1"/>
                <c:pt idx="0">
                  <c:v>Ceny zboží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'Graf II.1.8'!$A$3:$A$59</c:f>
              <c:strCache>
                <c:ptCount val="5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II.1.8'!$E$3:$E$59</c:f>
              <c:numCache>
                <c:formatCode>0.0</c:formatCode>
                <c:ptCount val="57"/>
                <c:pt idx="0">
                  <c:v>0.08</c:v>
                </c:pt>
                <c:pt idx="1">
                  <c:v>0.13</c:v>
                </c:pt>
                <c:pt idx="2">
                  <c:v>0.05</c:v>
                </c:pt>
                <c:pt idx="3">
                  <c:v>0.02</c:v>
                </c:pt>
                <c:pt idx="4">
                  <c:v>-0.01</c:v>
                </c:pt>
                <c:pt idx="5">
                  <c:v>-0.02</c:v>
                </c:pt>
                <c:pt idx="6">
                  <c:v>0.01</c:v>
                </c:pt>
                <c:pt idx="7">
                  <c:v>0.1</c:v>
                </c:pt>
                <c:pt idx="8">
                  <c:v>0.05</c:v>
                </c:pt>
                <c:pt idx="9">
                  <c:v>-0.02</c:v>
                </c:pt>
                <c:pt idx="10">
                  <c:v>-0.02</c:v>
                </c:pt>
                <c:pt idx="11">
                  <c:v>-0.01</c:v>
                </c:pt>
                <c:pt idx="12">
                  <c:v>0</c:v>
                </c:pt>
                <c:pt idx="13">
                  <c:v>-0.01</c:v>
                </c:pt>
                <c:pt idx="14">
                  <c:v>0</c:v>
                </c:pt>
                <c:pt idx="15">
                  <c:v>0.03</c:v>
                </c:pt>
                <c:pt idx="16">
                  <c:v>0.06</c:v>
                </c:pt>
                <c:pt idx="17">
                  <c:v>0.08</c:v>
                </c:pt>
                <c:pt idx="18">
                  <c:v>0.12</c:v>
                </c:pt>
                <c:pt idx="19">
                  <c:v>0.11</c:v>
                </c:pt>
                <c:pt idx="20">
                  <c:v>7.0000000000000007E-2</c:v>
                </c:pt>
                <c:pt idx="21">
                  <c:v>0.15</c:v>
                </c:pt>
                <c:pt idx="22">
                  <c:v>0.14000000000000001</c:v>
                </c:pt>
                <c:pt idx="23">
                  <c:v>0.13</c:v>
                </c:pt>
                <c:pt idx="24">
                  <c:v>0.18</c:v>
                </c:pt>
                <c:pt idx="25">
                  <c:v>0.17</c:v>
                </c:pt>
                <c:pt idx="26">
                  <c:v>0.13</c:v>
                </c:pt>
                <c:pt idx="27">
                  <c:v>0.14000000000000001</c:v>
                </c:pt>
                <c:pt idx="28">
                  <c:v>0.14000000000000001</c:v>
                </c:pt>
                <c:pt idx="29">
                  <c:v>0.1</c:v>
                </c:pt>
                <c:pt idx="30">
                  <c:v>0.09</c:v>
                </c:pt>
                <c:pt idx="31">
                  <c:v>0.08</c:v>
                </c:pt>
                <c:pt idx="32">
                  <c:v>7.0000000000000007E-2</c:v>
                </c:pt>
                <c:pt idx="33">
                  <c:v>7.0000000000000007E-2</c:v>
                </c:pt>
                <c:pt idx="34">
                  <c:v>0.08</c:v>
                </c:pt>
                <c:pt idx="35">
                  <c:v>0.08</c:v>
                </c:pt>
                <c:pt idx="36">
                  <c:v>0.13</c:v>
                </c:pt>
                <c:pt idx="37">
                  <c:v>0.04</c:v>
                </c:pt>
                <c:pt idx="38">
                  <c:v>7.0000000000000007E-2</c:v>
                </c:pt>
                <c:pt idx="39">
                  <c:v>7.0000000000000007E-2</c:v>
                </c:pt>
                <c:pt idx="40">
                  <c:v>0.08</c:v>
                </c:pt>
                <c:pt idx="41">
                  <c:v>0.11</c:v>
                </c:pt>
                <c:pt idx="42">
                  <c:v>0.12</c:v>
                </c:pt>
                <c:pt idx="43">
                  <c:v>0.13</c:v>
                </c:pt>
                <c:pt idx="44">
                  <c:v>0.13</c:v>
                </c:pt>
                <c:pt idx="45">
                  <c:v>0.09</c:v>
                </c:pt>
                <c:pt idx="46">
                  <c:v>0.11</c:v>
                </c:pt>
                <c:pt idx="47">
                  <c:v>0.13</c:v>
                </c:pt>
                <c:pt idx="48">
                  <c:v>0.15</c:v>
                </c:pt>
                <c:pt idx="49">
                  <c:v>0.14000000000000001</c:v>
                </c:pt>
                <c:pt idx="50">
                  <c:v>7.0000000000000007E-2</c:v>
                </c:pt>
                <c:pt idx="51">
                  <c:v>0.09</c:v>
                </c:pt>
                <c:pt idx="52">
                  <c:v>0.08</c:v>
                </c:pt>
                <c:pt idx="53">
                  <c:v>0.1</c:v>
                </c:pt>
                <c:pt idx="54">
                  <c:v>0.12</c:v>
                </c:pt>
                <c:pt idx="55">
                  <c:v>0.08</c:v>
                </c:pt>
                <c:pt idx="56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5-4F5D-91CA-0B6D9C4CFD0B}"/>
            </c:ext>
          </c:extLst>
        </c:ser>
        <c:ser>
          <c:idx val="5"/>
          <c:order val="3"/>
          <c:tx>
            <c:strRef>
              <c:f>'Graf II.1.8'!$G$2</c:f>
              <c:strCache>
                <c:ptCount val="1"/>
                <c:pt idx="0">
                  <c:v>Ceny služeb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'Graf II.1.8'!$A$3:$A$59</c:f>
              <c:strCache>
                <c:ptCount val="5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II.1.8'!$G$3:$G$59</c:f>
              <c:numCache>
                <c:formatCode>0.0</c:formatCode>
                <c:ptCount val="57"/>
                <c:pt idx="0">
                  <c:v>0.49</c:v>
                </c:pt>
                <c:pt idx="1">
                  <c:v>0.55000000000000004</c:v>
                </c:pt>
                <c:pt idx="2">
                  <c:v>0.45</c:v>
                </c:pt>
                <c:pt idx="3">
                  <c:v>0.68</c:v>
                </c:pt>
                <c:pt idx="4">
                  <c:v>0.47</c:v>
                </c:pt>
                <c:pt idx="5">
                  <c:v>0.55000000000000004</c:v>
                </c:pt>
                <c:pt idx="6">
                  <c:v>0.54</c:v>
                </c:pt>
                <c:pt idx="7">
                  <c:v>0.55000000000000004</c:v>
                </c:pt>
                <c:pt idx="8">
                  <c:v>0.48</c:v>
                </c:pt>
                <c:pt idx="9">
                  <c:v>0.52</c:v>
                </c:pt>
                <c:pt idx="10">
                  <c:v>0.49</c:v>
                </c:pt>
                <c:pt idx="11">
                  <c:v>0.53</c:v>
                </c:pt>
                <c:pt idx="12">
                  <c:v>0.44</c:v>
                </c:pt>
                <c:pt idx="13">
                  <c:v>0.52</c:v>
                </c:pt>
                <c:pt idx="14">
                  <c:v>0.44</c:v>
                </c:pt>
                <c:pt idx="15">
                  <c:v>0.41</c:v>
                </c:pt>
                <c:pt idx="16">
                  <c:v>0.56999999999999995</c:v>
                </c:pt>
                <c:pt idx="17">
                  <c:v>0.47</c:v>
                </c:pt>
                <c:pt idx="18">
                  <c:v>0.54</c:v>
                </c:pt>
                <c:pt idx="19">
                  <c:v>0.54</c:v>
                </c:pt>
                <c:pt idx="20">
                  <c:v>0.54</c:v>
                </c:pt>
                <c:pt idx="21">
                  <c:v>0.57999999999999996</c:v>
                </c:pt>
                <c:pt idx="22">
                  <c:v>0.5</c:v>
                </c:pt>
                <c:pt idx="23">
                  <c:v>0.49</c:v>
                </c:pt>
                <c:pt idx="24">
                  <c:v>0.51</c:v>
                </c:pt>
                <c:pt idx="25">
                  <c:v>0.4</c:v>
                </c:pt>
                <c:pt idx="26">
                  <c:v>0.59</c:v>
                </c:pt>
                <c:pt idx="27">
                  <c:v>0.38</c:v>
                </c:pt>
                <c:pt idx="28">
                  <c:v>0.44</c:v>
                </c:pt>
                <c:pt idx="29">
                  <c:v>0.49</c:v>
                </c:pt>
                <c:pt idx="30">
                  <c:v>0.52</c:v>
                </c:pt>
                <c:pt idx="31">
                  <c:v>0.49</c:v>
                </c:pt>
                <c:pt idx="32">
                  <c:v>0.51</c:v>
                </c:pt>
                <c:pt idx="33">
                  <c:v>0.47</c:v>
                </c:pt>
                <c:pt idx="34">
                  <c:v>0.47</c:v>
                </c:pt>
                <c:pt idx="35">
                  <c:v>0.56000000000000005</c:v>
                </c:pt>
                <c:pt idx="36">
                  <c:v>0.51</c:v>
                </c:pt>
                <c:pt idx="37">
                  <c:v>0.56999999999999995</c:v>
                </c:pt>
                <c:pt idx="38">
                  <c:v>0.43</c:v>
                </c:pt>
                <c:pt idx="39">
                  <c:v>0.82</c:v>
                </c:pt>
                <c:pt idx="40">
                  <c:v>0.59</c:v>
                </c:pt>
                <c:pt idx="41">
                  <c:v>0.69</c:v>
                </c:pt>
                <c:pt idx="42">
                  <c:v>0.71</c:v>
                </c:pt>
                <c:pt idx="43">
                  <c:v>0.71</c:v>
                </c:pt>
                <c:pt idx="44">
                  <c:v>0.66</c:v>
                </c:pt>
                <c:pt idx="45">
                  <c:v>0.54</c:v>
                </c:pt>
                <c:pt idx="46">
                  <c:v>0.54</c:v>
                </c:pt>
                <c:pt idx="47">
                  <c:v>0.54</c:v>
                </c:pt>
                <c:pt idx="48">
                  <c:v>0.56000000000000005</c:v>
                </c:pt>
                <c:pt idx="49">
                  <c:v>0.56999999999999995</c:v>
                </c:pt>
                <c:pt idx="50">
                  <c:v>0.67</c:v>
                </c:pt>
                <c:pt idx="51">
                  <c:v>0.45</c:v>
                </c:pt>
                <c:pt idx="52">
                  <c:v>0.72</c:v>
                </c:pt>
                <c:pt idx="53">
                  <c:v>0.56999999999999995</c:v>
                </c:pt>
                <c:pt idx="54">
                  <c:v>0.64</c:v>
                </c:pt>
                <c:pt idx="55">
                  <c:v>0.59</c:v>
                </c:pt>
                <c:pt idx="56">
                  <c:v>0.56999999999999995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95-4F5D-91CA-0B6D9C4CFD0B}"/>
            </c:ext>
          </c:extLst>
        </c:ser>
        <c:ser>
          <c:idx val="2"/>
          <c:order val="4"/>
          <c:tx>
            <c:strRef>
              <c:f>'Graf II.1.8'!$D$2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'Graf II.1.8'!$A$3:$A$59</c:f>
              <c:strCache>
                <c:ptCount val="5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II.1.8'!$D$3:$D$59</c:f>
              <c:numCache>
                <c:formatCode>0.0</c:formatCode>
                <c:ptCount val="57"/>
                <c:pt idx="0">
                  <c:v>0.34</c:v>
                </c:pt>
                <c:pt idx="1">
                  <c:v>0.28999999999999998</c:v>
                </c:pt>
                <c:pt idx="2">
                  <c:v>0.2</c:v>
                </c:pt>
                <c:pt idx="3">
                  <c:v>0.14000000000000001</c:v>
                </c:pt>
                <c:pt idx="4">
                  <c:v>0.03</c:v>
                </c:pt>
                <c:pt idx="5">
                  <c:v>-0.05</c:v>
                </c:pt>
                <c:pt idx="6">
                  <c:v>-7.0000000000000007E-2</c:v>
                </c:pt>
                <c:pt idx="7">
                  <c:v>-0.06</c:v>
                </c:pt>
                <c:pt idx="8">
                  <c:v>0.05</c:v>
                </c:pt>
                <c:pt idx="9">
                  <c:v>0.1</c:v>
                </c:pt>
                <c:pt idx="10">
                  <c:v>0.09</c:v>
                </c:pt>
                <c:pt idx="11">
                  <c:v>-0.01</c:v>
                </c:pt>
                <c:pt idx="12">
                  <c:v>-0.02</c:v>
                </c:pt>
                <c:pt idx="13">
                  <c:v>0.1</c:v>
                </c:pt>
                <c:pt idx="14">
                  <c:v>0.12</c:v>
                </c:pt>
                <c:pt idx="15">
                  <c:v>0.19</c:v>
                </c:pt>
                <c:pt idx="16">
                  <c:v>0.23</c:v>
                </c:pt>
                <c:pt idx="17">
                  <c:v>0.22</c:v>
                </c:pt>
                <c:pt idx="18">
                  <c:v>0.18</c:v>
                </c:pt>
                <c:pt idx="19">
                  <c:v>0.25</c:v>
                </c:pt>
                <c:pt idx="20">
                  <c:v>0.27</c:v>
                </c:pt>
                <c:pt idx="21">
                  <c:v>0.31</c:v>
                </c:pt>
                <c:pt idx="22">
                  <c:v>0.28999999999999998</c:v>
                </c:pt>
                <c:pt idx="23">
                  <c:v>0.24</c:v>
                </c:pt>
                <c:pt idx="24">
                  <c:v>0.2</c:v>
                </c:pt>
                <c:pt idx="25">
                  <c:v>0.12</c:v>
                </c:pt>
                <c:pt idx="26">
                  <c:v>0.15</c:v>
                </c:pt>
                <c:pt idx="27">
                  <c:v>0.15</c:v>
                </c:pt>
                <c:pt idx="28">
                  <c:v>0.18</c:v>
                </c:pt>
                <c:pt idx="29">
                  <c:v>0.17</c:v>
                </c:pt>
                <c:pt idx="30">
                  <c:v>0.27</c:v>
                </c:pt>
                <c:pt idx="31">
                  <c:v>0.24</c:v>
                </c:pt>
                <c:pt idx="32">
                  <c:v>0.14000000000000001</c:v>
                </c:pt>
                <c:pt idx="33">
                  <c:v>7.0000000000000007E-2</c:v>
                </c:pt>
                <c:pt idx="34">
                  <c:v>0.14000000000000001</c:v>
                </c:pt>
                <c:pt idx="35">
                  <c:v>0.24</c:v>
                </c:pt>
                <c:pt idx="36">
                  <c:v>0.36</c:v>
                </c:pt>
                <c:pt idx="37">
                  <c:v>0.5</c:v>
                </c:pt>
                <c:pt idx="38">
                  <c:v>0.35</c:v>
                </c:pt>
                <c:pt idx="39">
                  <c:v>0.28999999999999998</c:v>
                </c:pt>
                <c:pt idx="40">
                  <c:v>0.3</c:v>
                </c:pt>
                <c:pt idx="41">
                  <c:v>0.27</c:v>
                </c:pt>
                <c:pt idx="42">
                  <c:v>0.27</c:v>
                </c:pt>
                <c:pt idx="43">
                  <c:v>0.28999999999999998</c:v>
                </c:pt>
                <c:pt idx="44">
                  <c:v>0.36</c:v>
                </c:pt>
                <c:pt idx="45">
                  <c:v>0.46</c:v>
                </c:pt>
                <c:pt idx="46">
                  <c:v>0.43</c:v>
                </c:pt>
                <c:pt idx="47">
                  <c:v>0.41</c:v>
                </c:pt>
                <c:pt idx="48">
                  <c:v>0.39</c:v>
                </c:pt>
                <c:pt idx="49">
                  <c:v>0.21</c:v>
                </c:pt>
                <c:pt idx="50">
                  <c:v>0.41</c:v>
                </c:pt>
                <c:pt idx="51">
                  <c:v>0.47</c:v>
                </c:pt>
                <c:pt idx="52">
                  <c:v>0.5</c:v>
                </c:pt>
                <c:pt idx="53">
                  <c:v>0.53</c:v>
                </c:pt>
                <c:pt idx="54">
                  <c:v>0.49</c:v>
                </c:pt>
                <c:pt idx="55">
                  <c:v>0.48</c:v>
                </c:pt>
                <c:pt idx="56">
                  <c:v>0.51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95-4F5D-91CA-0B6D9C4CFD0B}"/>
            </c:ext>
          </c:extLst>
        </c:ser>
        <c:ser>
          <c:idx val="4"/>
          <c:order val="5"/>
          <c:tx>
            <c:strRef>
              <c:f>'Graf II.1.8'!$F$2</c:f>
              <c:strCache>
                <c:ptCount val="1"/>
                <c:pt idx="0">
                  <c:v>Ceny energií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'Graf II.1.8'!$A$3:$A$59</c:f>
              <c:strCache>
                <c:ptCount val="5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II.1.8'!$F$3:$F$59</c:f>
              <c:numCache>
                <c:formatCode>0.0</c:formatCode>
                <c:ptCount val="57"/>
                <c:pt idx="0">
                  <c:v>-0.14000000000000001</c:v>
                </c:pt>
                <c:pt idx="1">
                  <c:v>-0.26</c:v>
                </c:pt>
                <c:pt idx="2">
                  <c:v>-0.23</c:v>
                </c:pt>
                <c:pt idx="3">
                  <c:v>-0.13</c:v>
                </c:pt>
                <c:pt idx="4">
                  <c:v>0</c:v>
                </c:pt>
                <c:pt idx="5">
                  <c:v>0.01</c:v>
                </c:pt>
                <c:pt idx="6">
                  <c:v>-0.11</c:v>
                </c:pt>
                <c:pt idx="7">
                  <c:v>-0.22</c:v>
                </c:pt>
                <c:pt idx="8">
                  <c:v>-0.26</c:v>
                </c:pt>
                <c:pt idx="9">
                  <c:v>-0.21</c:v>
                </c:pt>
                <c:pt idx="10">
                  <c:v>-0.27</c:v>
                </c:pt>
                <c:pt idx="11">
                  <c:v>-0.68</c:v>
                </c:pt>
                <c:pt idx="12">
                  <c:v>-1.03</c:v>
                </c:pt>
                <c:pt idx="13">
                  <c:v>-0.87</c:v>
                </c:pt>
                <c:pt idx="14">
                  <c:v>-0.64</c:v>
                </c:pt>
                <c:pt idx="15">
                  <c:v>-0.62</c:v>
                </c:pt>
                <c:pt idx="16">
                  <c:v>-0.51</c:v>
                </c:pt>
                <c:pt idx="17">
                  <c:v>-0.55000000000000004</c:v>
                </c:pt>
                <c:pt idx="18">
                  <c:v>-0.6</c:v>
                </c:pt>
                <c:pt idx="19">
                  <c:v>-0.78</c:v>
                </c:pt>
                <c:pt idx="20">
                  <c:v>-0.96</c:v>
                </c:pt>
                <c:pt idx="21">
                  <c:v>-0.92</c:v>
                </c:pt>
                <c:pt idx="22">
                  <c:v>-0.78</c:v>
                </c:pt>
                <c:pt idx="23">
                  <c:v>-0.62</c:v>
                </c:pt>
                <c:pt idx="24">
                  <c:v>-0.56000000000000005</c:v>
                </c:pt>
                <c:pt idx="25">
                  <c:v>-0.84</c:v>
                </c:pt>
                <c:pt idx="26">
                  <c:v>-0.92</c:v>
                </c:pt>
                <c:pt idx="27">
                  <c:v>-0.92</c:v>
                </c:pt>
                <c:pt idx="28">
                  <c:v>-0.86</c:v>
                </c:pt>
                <c:pt idx="29">
                  <c:v>-0.68</c:v>
                </c:pt>
                <c:pt idx="30">
                  <c:v>-0.71</c:v>
                </c:pt>
                <c:pt idx="31">
                  <c:v>-0.57999999999999996</c:v>
                </c:pt>
                <c:pt idx="32">
                  <c:v>-0.3</c:v>
                </c:pt>
                <c:pt idx="33">
                  <c:v>-0.1</c:v>
                </c:pt>
                <c:pt idx="34">
                  <c:v>-0.11</c:v>
                </c:pt>
                <c:pt idx="35">
                  <c:v>0.25</c:v>
                </c:pt>
                <c:pt idx="36">
                  <c:v>0.77</c:v>
                </c:pt>
                <c:pt idx="37">
                  <c:v>0.87</c:v>
                </c:pt>
                <c:pt idx="38">
                  <c:v>0.69</c:v>
                </c:pt>
                <c:pt idx="39">
                  <c:v>0.71</c:v>
                </c:pt>
                <c:pt idx="40">
                  <c:v>0.43</c:v>
                </c:pt>
                <c:pt idx="41">
                  <c:v>0.18</c:v>
                </c:pt>
                <c:pt idx="42">
                  <c:v>0.22</c:v>
                </c:pt>
                <c:pt idx="43">
                  <c:v>0.38</c:v>
                </c:pt>
                <c:pt idx="44">
                  <c:v>0.38</c:v>
                </c:pt>
                <c:pt idx="45">
                  <c:v>0.28999999999999998</c:v>
                </c:pt>
                <c:pt idx="46">
                  <c:v>0.45</c:v>
                </c:pt>
                <c:pt idx="47">
                  <c:v>0.28000000000000003</c:v>
                </c:pt>
                <c:pt idx="48">
                  <c:v>0.22</c:v>
                </c:pt>
                <c:pt idx="49">
                  <c:v>0.21</c:v>
                </c:pt>
                <c:pt idx="50">
                  <c:v>0.2</c:v>
                </c:pt>
                <c:pt idx="51">
                  <c:v>0.25</c:v>
                </c:pt>
                <c:pt idx="52">
                  <c:v>0.57999999999999996</c:v>
                </c:pt>
                <c:pt idx="53">
                  <c:v>0.76</c:v>
                </c:pt>
                <c:pt idx="54">
                  <c:v>0.89</c:v>
                </c:pt>
                <c:pt idx="55">
                  <c:v>0.88</c:v>
                </c:pt>
                <c:pt idx="56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695-4F5D-91CA-0B6D9C4CF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11184128"/>
        <c:axId val="111202304"/>
      </c:barChart>
      <c:lineChart>
        <c:grouping val="standard"/>
        <c:varyColors val="0"/>
        <c:ser>
          <c:idx val="0"/>
          <c:order val="0"/>
          <c:tx>
            <c:strRef>
              <c:f>'Graf II.1.8'!$B$2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II.1.8'!$A$3:$A$59</c:f>
              <c:strCache>
                <c:ptCount val="5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II.1.8'!$B$3:$B$59</c:f>
              <c:numCache>
                <c:formatCode>0.0</c:formatCode>
                <c:ptCount val="57"/>
                <c:pt idx="0">
                  <c:v>0.8</c:v>
                </c:pt>
                <c:pt idx="1">
                  <c:v>0.7</c:v>
                </c:pt>
                <c:pt idx="2">
                  <c:v>0.5</c:v>
                </c:pt>
                <c:pt idx="3">
                  <c:v>0.7</c:v>
                </c:pt>
                <c:pt idx="4">
                  <c:v>0.5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0.3</c:v>
                </c:pt>
                <c:pt idx="9">
                  <c:v>0.4</c:v>
                </c:pt>
                <c:pt idx="10">
                  <c:v>0.3</c:v>
                </c:pt>
                <c:pt idx="11">
                  <c:v>-0.2</c:v>
                </c:pt>
                <c:pt idx="12">
                  <c:v>-0.6</c:v>
                </c:pt>
                <c:pt idx="13">
                  <c:v>-0.3</c:v>
                </c:pt>
                <c:pt idx="14">
                  <c:v>-0.1</c:v>
                </c:pt>
                <c:pt idx="15">
                  <c:v>0</c:v>
                </c:pt>
                <c:pt idx="16">
                  <c:v>0.3</c:v>
                </c:pt>
                <c:pt idx="17">
                  <c:v>0.2</c:v>
                </c:pt>
                <c:pt idx="18">
                  <c:v>0.2</c:v>
                </c:pt>
                <c:pt idx="19">
                  <c:v>0.1</c:v>
                </c:pt>
                <c:pt idx="20">
                  <c:v>-0.1</c:v>
                </c:pt>
                <c:pt idx="21">
                  <c:v>0.1</c:v>
                </c:pt>
                <c:pt idx="22">
                  <c:v>0.1</c:v>
                </c:pt>
                <c:pt idx="23">
                  <c:v>0.2</c:v>
                </c:pt>
                <c:pt idx="24">
                  <c:v>0.3</c:v>
                </c:pt>
                <c:pt idx="25">
                  <c:v>-0.2</c:v>
                </c:pt>
                <c:pt idx="26">
                  <c:v>0</c:v>
                </c:pt>
                <c:pt idx="27">
                  <c:v>-0.2</c:v>
                </c:pt>
                <c:pt idx="28">
                  <c:v>-0.1</c:v>
                </c:pt>
                <c:pt idx="29">
                  <c:v>0.1</c:v>
                </c:pt>
                <c:pt idx="30">
                  <c:v>0.2</c:v>
                </c:pt>
                <c:pt idx="31">
                  <c:v>0.2</c:v>
                </c:pt>
                <c:pt idx="32">
                  <c:v>0.4</c:v>
                </c:pt>
                <c:pt idx="33">
                  <c:v>0.5</c:v>
                </c:pt>
                <c:pt idx="34">
                  <c:v>0.6</c:v>
                </c:pt>
                <c:pt idx="35">
                  <c:v>1.1000000000000001</c:v>
                </c:pt>
                <c:pt idx="36">
                  <c:v>1.8</c:v>
                </c:pt>
                <c:pt idx="37">
                  <c:v>2</c:v>
                </c:pt>
                <c:pt idx="38">
                  <c:v>1.5</c:v>
                </c:pt>
                <c:pt idx="39">
                  <c:v>1.9</c:v>
                </c:pt>
                <c:pt idx="40">
                  <c:v>1.4</c:v>
                </c:pt>
                <c:pt idx="41">
                  <c:v>1.3</c:v>
                </c:pt>
                <c:pt idx="42">
                  <c:v>1.3</c:v>
                </c:pt>
                <c:pt idx="43">
                  <c:v>1.5</c:v>
                </c:pt>
                <c:pt idx="44">
                  <c:v>1.5</c:v>
                </c:pt>
                <c:pt idx="45">
                  <c:v>1.4</c:v>
                </c:pt>
                <c:pt idx="46">
                  <c:v>1.5</c:v>
                </c:pt>
                <c:pt idx="47">
                  <c:v>1.4</c:v>
                </c:pt>
                <c:pt idx="48">
                  <c:v>1.3</c:v>
                </c:pt>
                <c:pt idx="49">
                  <c:v>1.1000000000000001</c:v>
                </c:pt>
                <c:pt idx="50">
                  <c:v>1.3</c:v>
                </c:pt>
                <c:pt idx="51">
                  <c:v>1.3</c:v>
                </c:pt>
                <c:pt idx="52">
                  <c:v>1.9</c:v>
                </c:pt>
                <c:pt idx="53">
                  <c:v>2</c:v>
                </c:pt>
                <c:pt idx="54">
                  <c:v>2.1</c:v>
                </c:pt>
                <c:pt idx="55">
                  <c:v>2</c:v>
                </c:pt>
                <c:pt idx="56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95-4F5D-91CA-0B6D9C4CFD0B}"/>
            </c:ext>
          </c:extLst>
        </c:ser>
        <c:ser>
          <c:idx val="1"/>
          <c:order val="1"/>
          <c:tx>
            <c:strRef>
              <c:f>'Graf II.1.8'!$C$2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II.1.8'!$A$3:$A$59</c:f>
              <c:strCache>
                <c:ptCount val="5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II.1.8'!$C$3:$C$59</c:f>
              <c:numCache>
                <c:formatCode>0.0</c:formatCode>
                <c:ptCount val="57"/>
                <c:pt idx="0">
                  <c:v>0.81712867190732996</c:v>
                </c:pt>
                <c:pt idx="1">
                  <c:v>0.97958341926169801</c:v>
                </c:pt>
                <c:pt idx="2">
                  <c:v>0.71971616827168905</c:v>
                </c:pt>
                <c:pt idx="3">
                  <c:v>1.00385317379841</c:v>
                </c:pt>
                <c:pt idx="4">
                  <c:v>0.66794858819958502</c:v>
                </c:pt>
                <c:pt idx="5">
                  <c:v>0.76884167931208203</c:v>
                </c:pt>
                <c:pt idx="6">
                  <c:v>0.78571428571425606</c:v>
                </c:pt>
                <c:pt idx="7">
                  <c:v>0.93705438989610801</c:v>
                </c:pt>
                <c:pt idx="8">
                  <c:v>0.75834175935285397</c:v>
                </c:pt>
                <c:pt idx="9">
                  <c:v>0.71760663028097604</c:v>
                </c:pt>
                <c:pt idx="10">
                  <c:v>0.67738347993122605</c:v>
                </c:pt>
                <c:pt idx="11">
                  <c:v>0.74604294787783398</c:v>
                </c:pt>
                <c:pt idx="12">
                  <c:v>0.636093156868767</c:v>
                </c:pt>
                <c:pt idx="13">
                  <c:v>0.72500765853160698</c:v>
                </c:pt>
                <c:pt idx="14">
                  <c:v>0.62399355877615903</c:v>
                </c:pt>
                <c:pt idx="15">
                  <c:v>0.63246661981730701</c:v>
                </c:pt>
                <c:pt idx="16">
                  <c:v>0.91484869809992397</c:v>
                </c:pt>
                <c:pt idx="17">
                  <c:v>0.78305391024997595</c:v>
                </c:pt>
                <c:pt idx="18">
                  <c:v>0.96183051533866903</c:v>
                </c:pt>
                <c:pt idx="19">
                  <c:v>0.938446014127159</c:v>
                </c:pt>
                <c:pt idx="20">
                  <c:v>0.87305569493225699</c:v>
                </c:pt>
                <c:pt idx="21">
                  <c:v>1.0637230306071299</c:v>
                </c:pt>
                <c:pt idx="22">
                  <c:v>0.92388029724843601</c:v>
                </c:pt>
                <c:pt idx="23">
                  <c:v>0.88061643150205704</c:v>
                </c:pt>
                <c:pt idx="24">
                  <c:v>0.99908247527780203</c:v>
                </c:pt>
                <c:pt idx="25">
                  <c:v>0.84144363341445105</c:v>
                </c:pt>
                <c:pt idx="26">
                  <c:v>1.0402080416083099</c:v>
                </c:pt>
                <c:pt idx="27">
                  <c:v>0.74820430965680795</c:v>
                </c:pt>
                <c:pt idx="28">
                  <c:v>0.83682008368202199</c:v>
                </c:pt>
                <c:pt idx="29">
                  <c:v>0.856659029783846</c:v>
                </c:pt>
                <c:pt idx="30">
                  <c:v>0.87244283995187</c:v>
                </c:pt>
                <c:pt idx="31">
                  <c:v>0.81975407377785603</c:v>
                </c:pt>
                <c:pt idx="32">
                  <c:v>0.82570632709908498</c:v>
                </c:pt>
                <c:pt idx="33">
                  <c:v>0.75464204150528202</c:v>
                </c:pt>
                <c:pt idx="34">
                  <c:v>0.77611940298509796</c:v>
                </c:pt>
                <c:pt idx="35">
                  <c:v>0.90268822537444804</c:v>
                </c:pt>
                <c:pt idx="36">
                  <c:v>0.91854244473605895</c:v>
                </c:pt>
                <c:pt idx="37">
                  <c:v>0.86458228611638899</c:v>
                </c:pt>
                <c:pt idx="38">
                  <c:v>0.70283112255000701</c:v>
                </c:pt>
                <c:pt idx="39">
                  <c:v>1.2476482820081201</c:v>
                </c:pt>
                <c:pt idx="40">
                  <c:v>0.93854969373638997</c:v>
                </c:pt>
                <c:pt idx="41">
                  <c:v>1.1358024691358</c:v>
                </c:pt>
                <c:pt idx="42">
                  <c:v>1.163137488816</c:v>
                </c:pt>
                <c:pt idx="43">
                  <c:v>1.1799702528507701</c:v>
                </c:pt>
                <c:pt idx="44">
                  <c:v>1.11494819930935</c:v>
                </c:pt>
                <c:pt idx="45">
                  <c:v>0.88696166354587103</c:v>
                </c:pt>
                <c:pt idx="46">
                  <c:v>0.92812006319114004</c:v>
                </c:pt>
                <c:pt idx="47">
                  <c:v>0.94376720408966297</c:v>
                </c:pt>
                <c:pt idx="48">
                  <c:v>1.000200040008</c:v>
                </c:pt>
                <c:pt idx="49">
                  <c:v>1.0166450712648401</c:v>
                </c:pt>
                <c:pt idx="50">
                  <c:v>1.03214391035094</c:v>
                </c:pt>
                <c:pt idx="51">
                  <c:v>0.76283618581907098</c:v>
                </c:pt>
                <c:pt idx="52">
                  <c:v>1.1255750220221299</c:v>
                </c:pt>
                <c:pt idx="53">
                  <c:v>0.947265625000004</c:v>
                </c:pt>
                <c:pt idx="54">
                  <c:v>1.0711477987421301</c:v>
                </c:pt>
                <c:pt idx="55">
                  <c:v>0.96040768326144399</c:v>
                </c:pt>
                <c:pt idx="56">
                  <c:v>0.93676814988288304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95-4F5D-91CA-0B6D9C4CF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84128"/>
        <c:axId val="111202304"/>
      </c:lineChart>
      <c:catAx>
        <c:axId val="11118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11202304"/>
        <c:crosses val="autoZero"/>
        <c:auto val="1"/>
        <c:lblAlgn val="ctr"/>
        <c:lblOffset val="100"/>
        <c:tickLblSkip val="12"/>
        <c:noMultiLvlLbl val="1"/>
      </c:catAx>
      <c:valAx>
        <c:axId val="111202304"/>
        <c:scaling>
          <c:orientation val="minMax"/>
          <c:max val="2.5"/>
          <c:min val="-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1118412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'Graf II.1.8'!$E$1</c:f>
              <c:strCache>
                <c:ptCount val="1"/>
                <c:pt idx="0">
                  <c:v>Goods prices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'Graf II.1.8'!$A$3:$A$59</c:f>
              <c:strCache>
                <c:ptCount val="5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II.1.8'!$E$3:$E$59</c:f>
              <c:numCache>
                <c:formatCode>0.0</c:formatCode>
                <c:ptCount val="57"/>
                <c:pt idx="0">
                  <c:v>0.08</c:v>
                </c:pt>
                <c:pt idx="1">
                  <c:v>0.13</c:v>
                </c:pt>
                <c:pt idx="2">
                  <c:v>0.05</c:v>
                </c:pt>
                <c:pt idx="3">
                  <c:v>0.02</c:v>
                </c:pt>
                <c:pt idx="4">
                  <c:v>-0.01</c:v>
                </c:pt>
                <c:pt idx="5">
                  <c:v>-0.02</c:v>
                </c:pt>
                <c:pt idx="6">
                  <c:v>0.01</c:v>
                </c:pt>
                <c:pt idx="7">
                  <c:v>0.1</c:v>
                </c:pt>
                <c:pt idx="8">
                  <c:v>0.05</c:v>
                </c:pt>
                <c:pt idx="9">
                  <c:v>-0.02</c:v>
                </c:pt>
                <c:pt idx="10">
                  <c:v>-0.02</c:v>
                </c:pt>
                <c:pt idx="11">
                  <c:v>-0.01</c:v>
                </c:pt>
                <c:pt idx="12">
                  <c:v>0</c:v>
                </c:pt>
                <c:pt idx="13">
                  <c:v>-0.01</c:v>
                </c:pt>
                <c:pt idx="14">
                  <c:v>0</c:v>
                </c:pt>
                <c:pt idx="15">
                  <c:v>0.03</c:v>
                </c:pt>
                <c:pt idx="16">
                  <c:v>0.06</c:v>
                </c:pt>
                <c:pt idx="17">
                  <c:v>0.08</c:v>
                </c:pt>
                <c:pt idx="18">
                  <c:v>0.12</c:v>
                </c:pt>
                <c:pt idx="19">
                  <c:v>0.11</c:v>
                </c:pt>
                <c:pt idx="20">
                  <c:v>7.0000000000000007E-2</c:v>
                </c:pt>
                <c:pt idx="21">
                  <c:v>0.15</c:v>
                </c:pt>
                <c:pt idx="22">
                  <c:v>0.14000000000000001</c:v>
                </c:pt>
                <c:pt idx="23">
                  <c:v>0.13</c:v>
                </c:pt>
                <c:pt idx="24">
                  <c:v>0.18</c:v>
                </c:pt>
                <c:pt idx="25">
                  <c:v>0.17</c:v>
                </c:pt>
                <c:pt idx="26">
                  <c:v>0.13</c:v>
                </c:pt>
                <c:pt idx="27">
                  <c:v>0.14000000000000001</c:v>
                </c:pt>
                <c:pt idx="28">
                  <c:v>0.14000000000000001</c:v>
                </c:pt>
                <c:pt idx="29">
                  <c:v>0.1</c:v>
                </c:pt>
                <c:pt idx="30">
                  <c:v>0.09</c:v>
                </c:pt>
                <c:pt idx="31">
                  <c:v>0.08</c:v>
                </c:pt>
                <c:pt idx="32">
                  <c:v>7.0000000000000007E-2</c:v>
                </c:pt>
                <c:pt idx="33">
                  <c:v>7.0000000000000007E-2</c:v>
                </c:pt>
                <c:pt idx="34">
                  <c:v>0.08</c:v>
                </c:pt>
                <c:pt idx="35">
                  <c:v>0.08</c:v>
                </c:pt>
                <c:pt idx="36">
                  <c:v>0.13</c:v>
                </c:pt>
                <c:pt idx="37">
                  <c:v>0.04</c:v>
                </c:pt>
                <c:pt idx="38">
                  <c:v>7.0000000000000007E-2</c:v>
                </c:pt>
                <c:pt idx="39">
                  <c:v>7.0000000000000007E-2</c:v>
                </c:pt>
                <c:pt idx="40">
                  <c:v>0.08</c:v>
                </c:pt>
                <c:pt idx="41">
                  <c:v>0.11</c:v>
                </c:pt>
                <c:pt idx="42">
                  <c:v>0.12</c:v>
                </c:pt>
                <c:pt idx="43">
                  <c:v>0.13</c:v>
                </c:pt>
                <c:pt idx="44">
                  <c:v>0.13</c:v>
                </c:pt>
                <c:pt idx="45">
                  <c:v>0.09</c:v>
                </c:pt>
                <c:pt idx="46">
                  <c:v>0.11</c:v>
                </c:pt>
                <c:pt idx="47">
                  <c:v>0.13</c:v>
                </c:pt>
                <c:pt idx="48">
                  <c:v>0.15</c:v>
                </c:pt>
                <c:pt idx="49">
                  <c:v>0.14000000000000001</c:v>
                </c:pt>
                <c:pt idx="50">
                  <c:v>7.0000000000000007E-2</c:v>
                </c:pt>
                <c:pt idx="51">
                  <c:v>0.09</c:v>
                </c:pt>
                <c:pt idx="52">
                  <c:v>0.08</c:v>
                </c:pt>
                <c:pt idx="53">
                  <c:v>0.1</c:v>
                </c:pt>
                <c:pt idx="54">
                  <c:v>0.12</c:v>
                </c:pt>
                <c:pt idx="55">
                  <c:v>0.08</c:v>
                </c:pt>
                <c:pt idx="56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45-45A4-824F-805A860767C6}"/>
            </c:ext>
          </c:extLst>
        </c:ser>
        <c:ser>
          <c:idx val="5"/>
          <c:order val="3"/>
          <c:tx>
            <c:strRef>
              <c:f>'Graf II.1.8'!$G$1</c:f>
              <c:strCache>
                <c:ptCount val="1"/>
                <c:pt idx="0">
                  <c:v>Services prices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'Graf II.1.8'!$A$3:$A$59</c:f>
              <c:strCache>
                <c:ptCount val="5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II.1.8'!$G$3:$G$59</c:f>
              <c:numCache>
                <c:formatCode>0.0</c:formatCode>
                <c:ptCount val="57"/>
                <c:pt idx="0">
                  <c:v>0.49</c:v>
                </c:pt>
                <c:pt idx="1">
                  <c:v>0.55000000000000004</c:v>
                </c:pt>
                <c:pt idx="2">
                  <c:v>0.45</c:v>
                </c:pt>
                <c:pt idx="3">
                  <c:v>0.68</c:v>
                </c:pt>
                <c:pt idx="4">
                  <c:v>0.47</c:v>
                </c:pt>
                <c:pt idx="5">
                  <c:v>0.55000000000000004</c:v>
                </c:pt>
                <c:pt idx="6">
                  <c:v>0.54</c:v>
                </c:pt>
                <c:pt idx="7">
                  <c:v>0.55000000000000004</c:v>
                </c:pt>
                <c:pt idx="8">
                  <c:v>0.48</c:v>
                </c:pt>
                <c:pt idx="9">
                  <c:v>0.52</c:v>
                </c:pt>
                <c:pt idx="10">
                  <c:v>0.49</c:v>
                </c:pt>
                <c:pt idx="11">
                  <c:v>0.53</c:v>
                </c:pt>
                <c:pt idx="12">
                  <c:v>0.44</c:v>
                </c:pt>
                <c:pt idx="13">
                  <c:v>0.52</c:v>
                </c:pt>
                <c:pt idx="14">
                  <c:v>0.44</c:v>
                </c:pt>
                <c:pt idx="15">
                  <c:v>0.41</c:v>
                </c:pt>
                <c:pt idx="16">
                  <c:v>0.56999999999999995</c:v>
                </c:pt>
                <c:pt idx="17">
                  <c:v>0.47</c:v>
                </c:pt>
                <c:pt idx="18">
                  <c:v>0.54</c:v>
                </c:pt>
                <c:pt idx="19">
                  <c:v>0.54</c:v>
                </c:pt>
                <c:pt idx="20">
                  <c:v>0.54</c:v>
                </c:pt>
                <c:pt idx="21">
                  <c:v>0.57999999999999996</c:v>
                </c:pt>
                <c:pt idx="22">
                  <c:v>0.5</c:v>
                </c:pt>
                <c:pt idx="23">
                  <c:v>0.49</c:v>
                </c:pt>
                <c:pt idx="24">
                  <c:v>0.51</c:v>
                </c:pt>
                <c:pt idx="25">
                  <c:v>0.4</c:v>
                </c:pt>
                <c:pt idx="26">
                  <c:v>0.59</c:v>
                </c:pt>
                <c:pt idx="27">
                  <c:v>0.38</c:v>
                </c:pt>
                <c:pt idx="28">
                  <c:v>0.44</c:v>
                </c:pt>
                <c:pt idx="29">
                  <c:v>0.49</c:v>
                </c:pt>
                <c:pt idx="30">
                  <c:v>0.52</c:v>
                </c:pt>
                <c:pt idx="31">
                  <c:v>0.49</c:v>
                </c:pt>
                <c:pt idx="32">
                  <c:v>0.51</c:v>
                </c:pt>
                <c:pt idx="33">
                  <c:v>0.47</c:v>
                </c:pt>
                <c:pt idx="34">
                  <c:v>0.47</c:v>
                </c:pt>
                <c:pt idx="35">
                  <c:v>0.56000000000000005</c:v>
                </c:pt>
                <c:pt idx="36">
                  <c:v>0.51</c:v>
                </c:pt>
                <c:pt idx="37">
                  <c:v>0.56999999999999995</c:v>
                </c:pt>
                <c:pt idx="38">
                  <c:v>0.43</c:v>
                </c:pt>
                <c:pt idx="39">
                  <c:v>0.82</c:v>
                </c:pt>
                <c:pt idx="40">
                  <c:v>0.59</c:v>
                </c:pt>
                <c:pt idx="41">
                  <c:v>0.69</c:v>
                </c:pt>
                <c:pt idx="42">
                  <c:v>0.71</c:v>
                </c:pt>
                <c:pt idx="43">
                  <c:v>0.71</c:v>
                </c:pt>
                <c:pt idx="44">
                  <c:v>0.66</c:v>
                </c:pt>
                <c:pt idx="45">
                  <c:v>0.54</c:v>
                </c:pt>
                <c:pt idx="46">
                  <c:v>0.54</c:v>
                </c:pt>
                <c:pt idx="47">
                  <c:v>0.54</c:v>
                </c:pt>
                <c:pt idx="48">
                  <c:v>0.56000000000000005</c:v>
                </c:pt>
                <c:pt idx="49">
                  <c:v>0.56999999999999995</c:v>
                </c:pt>
                <c:pt idx="50">
                  <c:v>0.67</c:v>
                </c:pt>
                <c:pt idx="51">
                  <c:v>0.45</c:v>
                </c:pt>
                <c:pt idx="52">
                  <c:v>0.72</c:v>
                </c:pt>
                <c:pt idx="53">
                  <c:v>0.56999999999999995</c:v>
                </c:pt>
                <c:pt idx="54">
                  <c:v>0.64</c:v>
                </c:pt>
                <c:pt idx="55">
                  <c:v>0.59</c:v>
                </c:pt>
                <c:pt idx="56">
                  <c:v>0.56999999999999995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45-45A4-824F-805A860767C6}"/>
            </c:ext>
          </c:extLst>
        </c:ser>
        <c:ser>
          <c:idx val="2"/>
          <c:order val="4"/>
          <c:tx>
            <c:strRef>
              <c:f>'Graf II.1.8'!$D$1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'Graf II.1.8'!$A$3:$A$59</c:f>
              <c:strCache>
                <c:ptCount val="5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II.1.8'!$D$3:$D$59</c:f>
              <c:numCache>
                <c:formatCode>0.0</c:formatCode>
                <c:ptCount val="57"/>
                <c:pt idx="0">
                  <c:v>0.34</c:v>
                </c:pt>
                <c:pt idx="1">
                  <c:v>0.28999999999999998</c:v>
                </c:pt>
                <c:pt idx="2">
                  <c:v>0.2</c:v>
                </c:pt>
                <c:pt idx="3">
                  <c:v>0.14000000000000001</c:v>
                </c:pt>
                <c:pt idx="4">
                  <c:v>0.03</c:v>
                </c:pt>
                <c:pt idx="5">
                  <c:v>-0.05</c:v>
                </c:pt>
                <c:pt idx="6">
                  <c:v>-7.0000000000000007E-2</c:v>
                </c:pt>
                <c:pt idx="7">
                  <c:v>-0.06</c:v>
                </c:pt>
                <c:pt idx="8">
                  <c:v>0.05</c:v>
                </c:pt>
                <c:pt idx="9">
                  <c:v>0.1</c:v>
                </c:pt>
                <c:pt idx="10">
                  <c:v>0.09</c:v>
                </c:pt>
                <c:pt idx="11">
                  <c:v>-0.01</c:v>
                </c:pt>
                <c:pt idx="12">
                  <c:v>-0.02</c:v>
                </c:pt>
                <c:pt idx="13">
                  <c:v>0.1</c:v>
                </c:pt>
                <c:pt idx="14">
                  <c:v>0.12</c:v>
                </c:pt>
                <c:pt idx="15">
                  <c:v>0.19</c:v>
                </c:pt>
                <c:pt idx="16">
                  <c:v>0.23</c:v>
                </c:pt>
                <c:pt idx="17">
                  <c:v>0.22</c:v>
                </c:pt>
                <c:pt idx="18">
                  <c:v>0.18</c:v>
                </c:pt>
                <c:pt idx="19">
                  <c:v>0.25</c:v>
                </c:pt>
                <c:pt idx="20">
                  <c:v>0.27</c:v>
                </c:pt>
                <c:pt idx="21">
                  <c:v>0.31</c:v>
                </c:pt>
                <c:pt idx="22">
                  <c:v>0.28999999999999998</c:v>
                </c:pt>
                <c:pt idx="23">
                  <c:v>0.24</c:v>
                </c:pt>
                <c:pt idx="24">
                  <c:v>0.2</c:v>
                </c:pt>
                <c:pt idx="25">
                  <c:v>0.12</c:v>
                </c:pt>
                <c:pt idx="26">
                  <c:v>0.15</c:v>
                </c:pt>
                <c:pt idx="27">
                  <c:v>0.15</c:v>
                </c:pt>
                <c:pt idx="28">
                  <c:v>0.18</c:v>
                </c:pt>
                <c:pt idx="29">
                  <c:v>0.17</c:v>
                </c:pt>
                <c:pt idx="30">
                  <c:v>0.27</c:v>
                </c:pt>
                <c:pt idx="31">
                  <c:v>0.24</c:v>
                </c:pt>
                <c:pt idx="32">
                  <c:v>0.14000000000000001</c:v>
                </c:pt>
                <c:pt idx="33">
                  <c:v>7.0000000000000007E-2</c:v>
                </c:pt>
                <c:pt idx="34">
                  <c:v>0.14000000000000001</c:v>
                </c:pt>
                <c:pt idx="35">
                  <c:v>0.24</c:v>
                </c:pt>
                <c:pt idx="36">
                  <c:v>0.36</c:v>
                </c:pt>
                <c:pt idx="37">
                  <c:v>0.5</c:v>
                </c:pt>
                <c:pt idx="38">
                  <c:v>0.35</c:v>
                </c:pt>
                <c:pt idx="39">
                  <c:v>0.28999999999999998</c:v>
                </c:pt>
                <c:pt idx="40">
                  <c:v>0.3</c:v>
                </c:pt>
                <c:pt idx="41">
                  <c:v>0.27</c:v>
                </c:pt>
                <c:pt idx="42">
                  <c:v>0.27</c:v>
                </c:pt>
                <c:pt idx="43">
                  <c:v>0.28999999999999998</c:v>
                </c:pt>
                <c:pt idx="44">
                  <c:v>0.36</c:v>
                </c:pt>
                <c:pt idx="45">
                  <c:v>0.46</c:v>
                </c:pt>
                <c:pt idx="46">
                  <c:v>0.43</c:v>
                </c:pt>
                <c:pt idx="47">
                  <c:v>0.41</c:v>
                </c:pt>
                <c:pt idx="48">
                  <c:v>0.39</c:v>
                </c:pt>
                <c:pt idx="49">
                  <c:v>0.21</c:v>
                </c:pt>
                <c:pt idx="50">
                  <c:v>0.41</c:v>
                </c:pt>
                <c:pt idx="51">
                  <c:v>0.47</c:v>
                </c:pt>
                <c:pt idx="52">
                  <c:v>0.5</c:v>
                </c:pt>
                <c:pt idx="53">
                  <c:v>0.53</c:v>
                </c:pt>
                <c:pt idx="54">
                  <c:v>0.49</c:v>
                </c:pt>
                <c:pt idx="55">
                  <c:v>0.48</c:v>
                </c:pt>
                <c:pt idx="56">
                  <c:v>0.51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45-45A4-824F-805A860767C6}"/>
            </c:ext>
          </c:extLst>
        </c:ser>
        <c:ser>
          <c:idx val="4"/>
          <c:order val="5"/>
          <c:tx>
            <c:strRef>
              <c:f>'Graf II.1.8'!$F$1</c:f>
              <c:strCache>
                <c:ptCount val="1"/>
                <c:pt idx="0">
                  <c:v>Energy prices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'Graf II.1.8'!$A$3:$A$59</c:f>
              <c:strCache>
                <c:ptCount val="5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II.1.8'!$F$3:$F$59</c:f>
              <c:numCache>
                <c:formatCode>0.0</c:formatCode>
                <c:ptCount val="57"/>
                <c:pt idx="0">
                  <c:v>-0.14000000000000001</c:v>
                </c:pt>
                <c:pt idx="1">
                  <c:v>-0.26</c:v>
                </c:pt>
                <c:pt idx="2">
                  <c:v>-0.23</c:v>
                </c:pt>
                <c:pt idx="3">
                  <c:v>-0.13</c:v>
                </c:pt>
                <c:pt idx="4">
                  <c:v>0</c:v>
                </c:pt>
                <c:pt idx="5">
                  <c:v>0.01</c:v>
                </c:pt>
                <c:pt idx="6">
                  <c:v>-0.11</c:v>
                </c:pt>
                <c:pt idx="7">
                  <c:v>-0.22</c:v>
                </c:pt>
                <c:pt idx="8">
                  <c:v>-0.26</c:v>
                </c:pt>
                <c:pt idx="9">
                  <c:v>-0.21</c:v>
                </c:pt>
                <c:pt idx="10">
                  <c:v>-0.27</c:v>
                </c:pt>
                <c:pt idx="11">
                  <c:v>-0.68</c:v>
                </c:pt>
                <c:pt idx="12">
                  <c:v>-1.03</c:v>
                </c:pt>
                <c:pt idx="13">
                  <c:v>-0.87</c:v>
                </c:pt>
                <c:pt idx="14">
                  <c:v>-0.64</c:v>
                </c:pt>
                <c:pt idx="15">
                  <c:v>-0.62</c:v>
                </c:pt>
                <c:pt idx="16">
                  <c:v>-0.51</c:v>
                </c:pt>
                <c:pt idx="17">
                  <c:v>-0.55000000000000004</c:v>
                </c:pt>
                <c:pt idx="18">
                  <c:v>-0.6</c:v>
                </c:pt>
                <c:pt idx="19">
                  <c:v>-0.78</c:v>
                </c:pt>
                <c:pt idx="20">
                  <c:v>-0.96</c:v>
                </c:pt>
                <c:pt idx="21">
                  <c:v>-0.92</c:v>
                </c:pt>
                <c:pt idx="22">
                  <c:v>-0.78</c:v>
                </c:pt>
                <c:pt idx="23">
                  <c:v>-0.62</c:v>
                </c:pt>
                <c:pt idx="24">
                  <c:v>-0.56000000000000005</c:v>
                </c:pt>
                <c:pt idx="25">
                  <c:v>-0.84</c:v>
                </c:pt>
                <c:pt idx="26">
                  <c:v>-0.92</c:v>
                </c:pt>
                <c:pt idx="27">
                  <c:v>-0.92</c:v>
                </c:pt>
                <c:pt idx="28">
                  <c:v>-0.86</c:v>
                </c:pt>
                <c:pt idx="29">
                  <c:v>-0.68</c:v>
                </c:pt>
                <c:pt idx="30">
                  <c:v>-0.71</c:v>
                </c:pt>
                <c:pt idx="31">
                  <c:v>-0.57999999999999996</c:v>
                </c:pt>
                <c:pt idx="32">
                  <c:v>-0.3</c:v>
                </c:pt>
                <c:pt idx="33">
                  <c:v>-0.1</c:v>
                </c:pt>
                <c:pt idx="34">
                  <c:v>-0.11</c:v>
                </c:pt>
                <c:pt idx="35">
                  <c:v>0.25</c:v>
                </c:pt>
                <c:pt idx="36">
                  <c:v>0.77</c:v>
                </c:pt>
                <c:pt idx="37">
                  <c:v>0.87</c:v>
                </c:pt>
                <c:pt idx="38">
                  <c:v>0.69</c:v>
                </c:pt>
                <c:pt idx="39">
                  <c:v>0.71</c:v>
                </c:pt>
                <c:pt idx="40">
                  <c:v>0.43</c:v>
                </c:pt>
                <c:pt idx="41">
                  <c:v>0.18</c:v>
                </c:pt>
                <c:pt idx="42">
                  <c:v>0.22</c:v>
                </c:pt>
                <c:pt idx="43">
                  <c:v>0.38</c:v>
                </c:pt>
                <c:pt idx="44">
                  <c:v>0.38</c:v>
                </c:pt>
                <c:pt idx="45">
                  <c:v>0.28999999999999998</c:v>
                </c:pt>
                <c:pt idx="46">
                  <c:v>0.45</c:v>
                </c:pt>
                <c:pt idx="47">
                  <c:v>0.28000000000000003</c:v>
                </c:pt>
                <c:pt idx="48">
                  <c:v>0.22</c:v>
                </c:pt>
                <c:pt idx="49">
                  <c:v>0.21</c:v>
                </c:pt>
                <c:pt idx="50">
                  <c:v>0.2</c:v>
                </c:pt>
                <c:pt idx="51">
                  <c:v>0.25</c:v>
                </c:pt>
                <c:pt idx="52">
                  <c:v>0.57999999999999996</c:v>
                </c:pt>
                <c:pt idx="53">
                  <c:v>0.76</c:v>
                </c:pt>
                <c:pt idx="54">
                  <c:v>0.89</c:v>
                </c:pt>
                <c:pt idx="55">
                  <c:v>0.88</c:v>
                </c:pt>
                <c:pt idx="56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45-45A4-824F-805A86076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11384832"/>
        <c:axId val="111394816"/>
      </c:barChart>
      <c:lineChart>
        <c:grouping val="standard"/>
        <c:varyColors val="0"/>
        <c:ser>
          <c:idx val="0"/>
          <c:order val="0"/>
          <c:tx>
            <c:strRef>
              <c:f>'Graf II.1.8'!$B$1</c:f>
              <c:strCache>
                <c:ptCount val="1"/>
                <c:pt idx="0">
                  <c:v>HICP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II.1.8'!$A$3:$A$59</c:f>
              <c:strCache>
                <c:ptCount val="5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II.1.8'!$B$3:$B$59</c:f>
              <c:numCache>
                <c:formatCode>0.0</c:formatCode>
                <c:ptCount val="57"/>
                <c:pt idx="0">
                  <c:v>0.8</c:v>
                </c:pt>
                <c:pt idx="1">
                  <c:v>0.7</c:v>
                </c:pt>
                <c:pt idx="2">
                  <c:v>0.5</c:v>
                </c:pt>
                <c:pt idx="3">
                  <c:v>0.7</c:v>
                </c:pt>
                <c:pt idx="4">
                  <c:v>0.5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0.3</c:v>
                </c:pt>
                <c:pt idx="9">
                  <c:v>0.4</c:v>
                </c:pt>
                <c:pt idx="10">
                  <c:v>0.3</c:v>
                </c:pt>
                <c:pt idx="11">
                  <c:v>-0.2</c:v>
                </c:pt>
                <c:pt idx="12">
                  <c:v>-0.6</c:v>
                </c:pt>
                <c:pt idx="13">
                  <c:v>-0.3</c:v>
                </c:pt>
                <c:pt idx="14">
                  <c:v>-0.1</c:v>
                </c:pt>
                <c:pt idx="15">
                  <c:v>0</c:v>
                </c:pt>
                <c:pt idx="16">
                  <c:v>0.3</c:v>
                </c:pt>
                <c:pt idx="17">
                  <c:v>0.2</c:v>
                </c:pt>
                <c:pt idx="18">
                  <c:v>0.2</c:v>
                </c:pt>
                <c:pt idx="19">
                  <c:v>0.1</c:v>
                </c:pt>
                <c:pt idx="20">
                  <c:v>-0.1</c:v>
                </c:pt>
                <c:pt idx="21">
                  <c:v>0.1</c:v>
                </c:pt>
                <c:pt idx="22">
                  <c:v>0.1</c:v>
                </c:pt>
                <c:pt idx="23">
                  <c:v>0.2</c:v>
                </c:pt>
                <c:pt idx="24">
                  <c:v>0.3</c:v>
                </c:pt>
                <c:pt idx="25">
                  <c:v>-0.2</c:v>
                </c:pt>
                <c:pt idx="26">
                  <c:v>0</c:v>
                </c:pt>
                <c:pt idx="27">
                  <c:v>-0.2</c:v>
                </c:pt>
                <c:pt idx="28">
                  <c:v>-0.1</c:v>
                </c:pt>
                <c:pt idx="29">
                  <c:v>0.1</c:v>
                </c:pt>
                <c:pt idx="30">
                  <c:v>0.2</c:v>
                </c:pt>
                <c:pt idx="31">
                  <c:v>0.2</c:v>
                </c:pt>
                <c:pt idx="32">
                  <c:v>0.4</c:v>
                </c:pt>
                <c:pt idx="33">
                  <c:v>0.5</c:v>
                </c:pt>
                <c:pt idx="34">
                  <c:v>0.6</c:v>
                </c:pt>
                <c:pt idx="35">
                  <c:v>1.1000000000000001</c:v>
                </c:pt>
                <c:pt idx="36">
                  <c:v>1.8</c:v>
                </c:pt>
                <c:pt idx="37">
                  <c:v>2</c:v>
                </c:pt>
                <c:pt idx="38">
                  <c:v>1.5</c:v>
                </c:pt>
                <c:pt idx="39">
                  <c:v>1.9</c:v>
                </c:pt>
                <c:pt idx="40">
                  <c:v>1.4</c:v>
                </c:pt>
                <c:pt idx="41">
                  <c:v>1.3</c:v>
                </c:pt>
                <c:pt idx="42">
                  <c:v>1.3</c:v>
                </c:pt>
                <c:pt idx="43">
                  <c:v>1.5</c:v>
                </c:pt>
                <c:pt idx="44">
                  <c:v>1.5</c:v>
                </c:pt>
                <c:pt idx="45">
                  <c:v>1.4</c:v>
                </c:pt>
                <c:pt idx="46">
                  <c:v>1.5</c:v>
                </c:pt>
                <c:pt idx="47">
                  <c:v>1.4</c:v>
                </c:pt>
                <c:pt idx="48">
                  <c:v>1.3</c:v>
                </c:pt>
                <c:pt idx="49">
                  <c:v>1.1000000000000001</c:v>
                </c:pt>
                <c:pt idx="50">
                  <c:v>1.3</c:v>
                </c:pt>
                <c:pt idx="51">
                  <c:v>1.3</c:v>
                </c:pt>
                <c:pt idx="52">
                  <c:v>1.9</c:v>
                </c:pt>
                <c:pt idx="53">
                  <c:v>2</c:v>
                </c:pt>
                <c:pt idx="54">
                  <c:v>2.1</c:v>
                </c:pt>
                <c:pt idx="55">
                  <c:v>2</c:v>
                </c:pt>
                <c:pt idx="56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E45-45A4-824F-805A860767C6}"/>
            </c:ext>
          </c:extLst>
        </c:ser>
        <c:ser>
          <c:idx val="1"/>
          <c:order val="1"/>
          <c:tx>
            <c:strRef>
              <c:f>'Graf II.1.8'!$C$1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II.1.8'!$A$3:$A$59</c:f>
              <c:strCache>
                <c:ptCount val="5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II.1.8'!$C$3:$C$59</c:f>
              <c:numCache>
                <c:formatCode>0.0</c:formatCode>
                <c:ptCount val="57"/>
                <c:pt idx="0">
                  <c:v>0.81712867190732996</c:v>
                </c:pt>
                <c:pt idx="1">
                  <c:v>0.97958341926169801</c:v>
                </c:pt>
                <c:pt idx="2">
                  <c:v>0.71971616827168905</c:v>
                </c:pt>
                <c:pt idx="3">
                  <c:v>1.00385317379841</c:v>
                </c:pt>
                <c:pt idx="4">
                  <c:v>0.66794858819958502</c:v>
                </c:pt>
                <c:pt idx="5">
                  <c:v>0.76884167931208203</c:v>
                </c:pt>
                <c:pt idx="6">
                  <c:v>0.78571428571425606</c:v>
                </c:pt>
                <c:pt idx="7">
                  <c:v>0.93705438989610801</c:v>
                </c:pt>
                <c:pt idx="8">
                  <c:v>0.75834175935285397</c:v>
                </c:pt>
                <c:pt idx="9">
                  <c:v>0.71760663028097604</c:v>
                </c:pt>
                <c:pt idx="10">
                  <c:v>0.67738347993122605</c:v>
                </c:pt>
                <c:pt idx="11">
                  <c:v>0.74604294787783398</c:v>
                </c:pt>
                <c:pt idx="12">
                  <c:v>0.636093156868767</c:v>
                </c:pt>
                <c:pt idx="13">
                  <c:v>0.72500765853160698</c:v>
                </c:pt>
                <c:pt idx="14">
                  <c:v>0.62399355877615903</c:v>
                </c:pt>
                <c:pt idx="15">
                  <c:v>0.63246661981730701</c:v>
                </c:pt>
                <c:pt idx="16">
                  <c:v>0.91484869809992397</c:v>
                </c:pt>
                <c:pt idx="17">
                  <c:v>0.78305391024997595</c:v>
                </c:pt>
                <c:pt idx="18">
                  <c:v>0.96183051533866903</c:v>
                </c:pt>
                <c:pt idx="19">
                  <c:v>0.938446014127159</c:v>
                </c:pt>
                <c:pt idx="20">
                  <c:v>0.87305569493225699</c:v>
                </c:pt>
                <c:pt idx="21">
                  <c:v>1.0637230306071299</c:v>
                </c:pt>
                <c:pt idx="22">
                  <c:v>0.92388029724843601</c:v>
                </c:pt>
                <c:pt idx="23">
                  <c:v>0.88061643150205704</c:v>
                </c:pt>
                <c:pt idx="24">
                  <c:v>0.99908247527780203</c:v>
                </c:pt>
                <c:pt idx="25">
                  <c:v>0.84144363341445105</c:v>
                </c:pt>
                <c:pt idx="26">
                  <c:v>1.0402080416083099</c:v>
                </c:pt>
                <c:pt idx="27">
                  <c:v>0.74820430965680795</c:v>
                </c:pt>
                <c:pt idx="28">
                  <c:v>0.83682008368202199</c:v>
                </c:pt>
                <c:pt idx="29">
                  <c:v>0.856659029783846</c:v>
                </c:pt>
                <c:pt idx="30">
                  <c:v>0.87244283995187</c:v>
                </c:pt>
                <c:pt idx="31">
                  <c:v>0.81975407377785603</c:v>
                </c:pt>
                <c:pt idx="32">
                  <c:v>0.82570632709908498</c:v>
                </c:pt>
                <c:pt idx="33">
                  <c:v>0.75464204150528202</c:v>
                </c:pt>
                <c:pt idx="34">
                  <c:v>0.77611940298509796</c:v>
                </c:pt>
                <c:pt idx="35">
                  <c:v>0.90268822537444804</c:v>
                </c:pt>
                <c:pt idx="36">
                  <c:v>0.91854244473605895</c:v>
                </c:pt>
                <c:pt idx="37">
                  <c:v>0.86458228611638899</c:v>
                </c:pt>
                <c:pt idx="38">
                  <c:v>0.70283112255000701</c:v>
                </c:pt>
                <c:pt idx="39">
                  <c:v>1.2476482820081201</c:v>
                </c:pt>
                <c:pt idx="40">
                  <c:v>0.93854969373638997</c:v>
                </c:pt>
                <c:pt idx="41">
                  <c:v>1.1358024691358</c:v>
                </c:pt>
                <c:pt idx="42">
                  <c:v>1.163137488816</c:v>
                </c:pt>
                <c:pt idx="43">
                  <c:v>1.1799702528507701</c:v>
                </c:pt>
                <c:pt idx="44">
                  <c:v>1.11494819930935</c:v>
                </c:pt>
                <c:pt idx="45">
                  <c:v>0.88696166354587103</c:v>
                </c:pt>
                <c:pt idx="46">
                  <c:v>0.92812006319114004</c:v>
                </c:pt>
                <c:pt idx="47">
                  <c:v>0.94376720408966297</c:v>
                </c:pt>
                <c:pt idx="48">
                  <c:v>1.000200040008</c:v>
                </c:pt>
                <c:pt idx="49">
                  <c:v>1.0166450712648401</c:v>
                </c:pt>
                <c:pt idx="50">
                  <c:v>1.03214391035094</c:v>
                </c:pt>
                <c:pt idx="51">
                  <c:v>0.76283618581907098</c:v>
                </c:pt>
                <c:pt idx="52">
                  <c:v>1.1255750220221299</c:v>
                </c:pt>
                <c:pt idx="53">
                  <c:v>0.947265625000004</c:v>
                </c:pt>
                <c:pt idx="54">
                  <c:v>1.0711477987421301</c:v>
                </c:pt>
                <c:pt idx="55">
                  <c:v>0.96040768326144399</c:v>
                </c:pt>
                <c:pt idx="56">
                  <c:v>0.93676814988288304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E45-45A4-824F-805A86076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84832"/>
        <c:axId val="111394816"/>
      </c:lineChart>
      <c:catAx>
        <c:axId val="11138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11394816"/>
        <c:crosses val="autoZero"/>
        <c:auto val="1"/>
        <c:lblAlgn val="ctr"/>
        <c:lblOffset val="100"/>
        <c:tickLblSkip val="12"/>
        <c:noMultiLvlLbl val="1"/>
      </c:catAx>
      <c:valAx>
        <c:axId val="111394816"/>
        <c:scaling>
          <c:orientation val="minMax"/>
          <c:max val="2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1138483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II.1.9'!$B$2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II.1.9'!$B$3:$B$30</c:f>
              <c:numCache>
                <c:formatCode>0.0</c:formatCode>
                <c:ptCount val="28"/>
                <c:pt idx="0">
                  <c:v>0.79506337638175495</c:v>
                </c:pt>
                <c:pt idx="1">
                  <c:v>0.71676428598532738</c:v>
                </c:pt>
                <c:pt idx="2">
                  <c:v>0.50404315399354971</c:v>
                </c:pt>
                <c:pt idx="3">
                  <c:v>0.29536115973720634</c:v>
                </c:pt>
                <c:pt idx="4">
                  <c:v>-0.14329715112235686</c:v>
                </c:pt>
                <c:pt idx="5">
                  <c:v>0.27812730119489704</c:v>
                </c:pt>
                <c:pt idx="6">
                  <c:v>7.580409315193215E-2</c:v>
                </c:pt>
                <c:pt idx="7">
                  <c:v>0.14183873032309613</c:v>
                </c:pt>
                <c:pt idx="8">
                  <c:v>0.11334771022555312</c:v>
                </c:pt>
                <c:pt idx="9">
                  <c:v>-5.6714621304376767E-2</c:v>
                </c:pt>
                <c:pt idx="10">
                  <c:v>0.24696508384576266</c:v>
                </c:pt>
                <c:pt idx="11">
                  <c:v>0.79183196313055149</c:v>
                </c:pt>
                <c:pt idx="12">
                  <c:v>1.7362273638202419</c:v>
                </c:pt>
                <c:pt idx="13">
                  <c:v>1.5310461089064198</c:v>
                </c:pt>
                <c:pt idx="14">
                  <c:v>1.6428411564119338</c:v>
                </c:pt>
                <c:pt idx="15">
                  <c:v>1.6380830677117375</c:v>
                </c:pt>
                <c:pt idx="16">
                  <c:v>1.4839277532148643</c:v>
                </c:pt>
                <c:pt idx="17">
                  <c:v>1.9342520522334095</c:v>
                </c:pt>
                <c:pt idx="18">
                  <c:v>2.1560629015294763</c:v>
                </c:pt>
                <c:pt idx="19">
                  <c:v>2.2821484421957194</c:v>
                </c:pt>
                <c:pt idx="20">
                  <c:v>2.172501534559812</c:v>
                </c:pt>
                <c:pt idx="21">
                  <c:v>2.0159325626442293</c:v>
                </c:pt>
                <c:pt idx="22">
                  <c:v>1.7980731123053317</c:v>
                </c:pt>
                <c:pt idx="23">
                  <c:v>1.6037556536261599</c:v>
                </c:pt>
                <c:pt idx="24">
                  <c:v>1.716666927500432</c:v>
                </c:pt>
                <c:pt idx="25">
                  <c:v>1.7956118001328569</c:v>
                </c:pt>
                <c:pt idx="26">
                  <c:v>1.8681813074019393</c:v>
                </c:pt>
                <c:pt idx="27">
                  <c:v>1.9072820308706051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BB-41A2-B3F9-E8E0CF1C293D}"/>
            </c:ext>
          </c:extLst>
        </c:ser>
        <c:ser>
          <c:idx val="1"/>
          <c:order val="1"/>
          <c:tx>
            <c:strRef>
              <c:f>'Graf II.1.9'!$C$2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II.1.9'!$C$3:$C$30</c:f>
              <c:numCache>
                <c:formatCode>0.0</c:formatCode>
                <c:ptCount val="28"/>
                <c:pt idx="0">
                  <c:v>0.70741417717756772</c:v>
                </c:pt>
                <c:pt idx="1">
                  <c:v>0.5656295812285661</c:v>
                </c:pt>
                <c:pt idx="2">
                  <c:v>0.32854280765408639</c:v>
                </c:pt>
                <c:pt idx="3">
                  <c:v>0.15147620072135659</c:v>
                </c:pt>
                <c:pt idx="4">
                  <c:v>-0.28065128418579555</c:v>
                </c:pt>
                <c:pt idx="5">
                  <c:v>0.17901547777048332</c:v>
                </c:pt>
                <c:pt idx="6">
                  <c:v>8.6443796551871621E-2</c:v>
                </c:pt>
                <c:pt idx="7">
                  <c:v>0.16036897344202661</c:v>
                </c:pt>
                <c:pt idx="8">
                  <c:v>4.7044881322499954E-2</c:v>
                </c:pt>
                <c:pt idx="9">
                  <c:v>-8.5593320704624443E-2</c:v>
                </c:pt>
                <c:pt idx="10">
                  <c:v>0.27630555941653423</c:v>
                </c:pt>
                <c:pt idx="11">
                  <c:v>0.74127928303069357</c:v>
                </c:pt>
                <c:pt idx="12">
                  <c:v>1.7416418762505215</c:v>
                </c:pt>
                <c:pt idx="13">
                  <c:v>1.5263565945633495</c:v>
                </c:pt>
                <c:pt idx="14">
                  <c:v>1.4533230222182114</c:v>
                </c:pt>
                <c:pt idx="15">
                  <c:v>1.4247651694232699</c:v>
                </c:pt>
                <c:pt idx="16">
                  <c:v>1.2465992439205653</c:v>
                </c:pt>
                <c:pt idx="17">
                  <c:v>1.7056999946801987</c:v>
                </c:pt>
                <c:pt idx="18">
                  <c:v>2.0901993935840357</c:v>
                </c:pt>
                <c:pt idx="19">
                  <c:v>2.2651702352397329</c:v>
                </c:pt>
                <c:pt idx="20">
                  <c:v>2.0653145460126643</c:v>
                </c:pt>
                <c:pt idx="21">
                  <c:v>1.8447891354205659</c:v>
                </c:pt>
                <c:pt idx="22">
                  <c:v>1.573944782552128</c:v>
                </c:pt>
                <c:pt idx="23">
                  <c:v>1.4001566122236797</c:v>
                </c:pt>
                <c:pt idx="24">
                  <c:v>1.5441892414965297</c:v>
                </c:pt>
                <c:pt idx="25">
                  <c:v>1.6377808357601831</c:v>
                </c:pt>
                <c:pt idx="26">
                  <c:v>1.7212684132528633</c:v>
                </c:pt>
                <c:pt idx="27">
                  <c:v>1.7723697336457622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BB-41A2-B3F9-E8E0CF1C2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43360"/>
        <c:axId val="115753344"/>
      </c:lineChart>
      <c:catAx>
        <c:axId val="115743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5753344"/>
        <c:crosses val="autoZero"/>
        <c:auto val="1"/>
        <c:lblAlgn val="ctr"/>
        <c:lblOffset val="100"/>
        <c:tickLblSkip val="4"/>
        <c:noMultiLvlLbl val="0"/>
      </c:catAx>
      <c:valAx>
        <c:axId val="115753344"/>
        <c:scaling>
          <c:orientation val="minMax"/>
          <c:max val="2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5743360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II.1.9'!$B$1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II.1.9'!$B$3:$B$30</c:f>
              <c:numCache>
                <c:formatCode>0.0</c:formatCode>
                <c:ptCount val="28"/>
                <c:pt idx="0">
                  <c:v>0.79506337638175495</c:v>
                </c:pt>
                <c:pt idx="1">
                  <c:v>0.71676428598532738</c:v>
                </c:pt>
                <c:pt idx="2">
                  <c:v>0.50404315399354971</c:v>
                </c:pt>
                <c:pt idx="3">
                  <c:v>0.29536115973720634</c:v>
                </c:pt>
                <c:pt idx="4">
                  <c:v>-0.14329715112235686</c:v>
                </c:pt>
                <c:pt idx="5">
                  <c:v>0.27812730119489704</c:v>
                </c:pt>
                <c:pt idx="6">
                  <c:v>7.580409315193215E-2</c:v>
                </c:pt>
                <c:pt idx="7">
                  <c:v>0.14183873032309613</c:v>
                </c:pt>
                <c:pt idx="8">
                  <c:v>0.11334771022555312</c:v>
                </c:pt>
                <c:pt idx="9">
                  <c:v>-5.6714621304376767E-2</c:v>
                </c:pt>
                <c:pt idx="10">
                  <c:v>0.24696508384576266</c:v>
                </c:pt>
                <c:pt idx="11">
                  <c:v>0.79183196313055149</c:v>
                </c:pt>
                <c:pt idx="12">
                  <c:v>1.7362273638202419</c:v>
                </c:pt>
                <c:pt idx="13">
                  <c:v>1.5310461089064198</c:v>
                </c:pt>
                <c:pt idx="14">
                  <c:v>1.6428411564119338</c:v>
                </c:pt>
                <c:pt idx="15">
                  <c:v>1.6380830677117375</c:v>
                </c:pt>
                <c:pt idx="16">
                  <c:v>1.4839277532148643</c:v>
                </c:pt>
                <c:pt idx="17">
                  <c:v>1.9342520522334095</c:v>
                </c:pt>
                <c:pt idx="18">
                  <c:v>2.1560629015294763</c:v>
                </c:pt>
                <c:pt idx="19">
                  <c:v>2.2821484421957194</c:v>
                </c:pt>
                <c:pt idx="20">
                  <c:v>2.172501534559812</c:v>
                </c:pt>
                <c:pt idx="21">
                  <c:v>2.0159325626442293</c:v>
                </c:pt>
                <c:pt idx="22">
                  <c:v>1.7980731123053317</c:v>
                </c:pt>
                <c:pt idx="23">
                  <c:v>1.6037556536261599</c:v>
                </c:pt>
                <c:pt idx="24">
                  <c:v>1.716666927500432</c:v>
                </c:pt>
                <c:pt idx="25">
                  <c:v>1.7956118001328569</c:v>
                </c:pt>
                <c:pt idx="26">
                  <c:v>1.8681813074019393</c:v>
                </c:pt>
                <c:pt idx="27">
                  <c:v>1.9072820308706051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C6B-4AEC-BECC-973609C54D48}"/>
            </c:ext>
          </c:extLst>
        </c:ser>
        <c:ser>
          <c:idx val="1"/>
          <c:order val="1"/>
          <c:tx>
            <c:strRef>
              <c:f>'Graf II.1.9'!$C$1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II.1.9'!$C$3:$C$30</c:f>
              <c:numCache>
                <c:formatCode>0.0</c:formatCode>
                <c:ptCount val="28"/>
                <c:pt idx="0">
                  <c:v>0.70741417717756772</c:v>
                </c:pt>
                <c:pt idx="1">
                  <c:v>0.5656295812285661</c:v>
                </c:pt>
                <c:pt idx="2">
                  <c:v>0.32854280765408639</c:v>
                </c:pt>
                <c:pt idx="3">
                  <c:v>0.15147620072135659</c:v>
                </c:pt>
                <c:pt idx="4">
                  <c:v>-0.28065128418579555</c:v>
                </c:pt>
                <c:pt idx="5">
                  <c:v>0.17901547777048332</c:v>
                </c:pt>
                <c:pt idx="6">
                  <c:v>8.6443796551871621E-2</c:v>
                </c:pt>
                <c:pt idx="7">
                  <c:v>0.16036897344202661</c:v>
                </c:pt>
                <c:pt idx="8">
                  <c:v>4.7044881322499954E-2</c:v>
                </c:pt>
                <c:pt idx="9">
                  <c:v>-8.5593320704624443E-2</c:v>
                </c:pt>
                <c:pt idx="10">
                  <c:v>0.27630555941653423</c:v>
                </c:pt>
                <c:pt idx="11">
                  <c:v>0.74127928303069357</c:v>
                </c:pt>
                <c:pt idx="12">
                  <c:v>1.7416418762505215</c:v>
                </c:pt>
                <c:pt idx="13">
                  <c:v>1.5263565945633495</c:v>
                </c:pt>
                <c:pt idx="14">
                  <c:v>1.4533230222182114</c:v>
                </c:pt>
                <c:pt idx="15">
                  <c:v>1.4247651694232699</c:v>
                </c:pt>
                <c:pt idx="16">
                  <c:v>1.2465992439205653</c:v>
                </c:pt>
                <c:pt idx="17">
                  <c:v>1.7056999946801987</c:v>
                </c:pt>
                <c:pt idx="18">
                  <c:v>2.0901993935840357</c:v>
                </c:pt>
                <c:pt idx="19">
                  <c:v>2.2651702352397329</c:v>
                </c:pt>
                <c:pt idx="20">
                  <c:v>2.0653145460126643</c:v>
                </c:pt>
                <c:pt idx="21">
                  <c:v>1.8447891354205659</c:v>
                </c:pt>
                <c:pt idx="22">
                  <c:v>1.573944782552128</c:v>
                </c:pt>
                <c:pt idx="23">
                  <c:v>1.4001566122236797</c:v>
                </c:pt>
                <c:pt idx="24">
                  <c:v>1.5441892414965297</c:v>
                </c:pt>
                <c:pt idx="25">
                  <c:v>1.6377808357601831</c:v>
                </c:pt>
                <c:pt idx="26">
                  <c:v>1.7212684132528633</c:v>
                </c:pt>
                <c:pt idx="27">
                  <c:v>1.7723697336457622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6B-4AEC-BECC-973609C54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69184"/>
        <c:axId val="115870720"/>
      </c:lineChart>
      <c:catAx>
        <c:axId val="115869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5870720"/>
        <c:crosses val="autoZero"/>
        <c:auto val="1"/>
        <c:lblAlgn val="ctr"/>
        <c:lblOffset val="100"/>
        <c:tickLblSkip val="4"/>
        <c:noMultiLvlLbl val="0"/>
      </c:catAx>
      <c:valAx>
        <c:axId val="115870720"/>
        <c:scaling>
          <c:orientation val="minMax"/>
          <c:max val="2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5869184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II.1.10'!$D$2</c:f>
              <c:strCache>
                <c:ptCount val="1"/>
                <c:pt idx="0">
                  <c:v>Diferenciál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II.1.10'!$D$3:$D$30</c:f>
              <c:numCache>
                <c:formatCode>0.0</c:formatCode>
                <c:ptCount val="28"/>
                <c:pt idx="0">
                  <c:v>-5.917144097222235E-2</c:v>
                </c:pt>
                <c:pt idx="1">
                  <c:v>-6.9996799007444072E-2</c:v>
                </c:pt>
                <c:pt idx="2">
                  <c:v>6.9562121212121186E-2</c:v>
                </c:pt>
                <c:pt idx="3">
                  <c:v>0.15528513257575757</c:v>
                </c:pt>
                <c:pt idx="4">
                  <c:v>0.21474324156746027</c:v>
                </c:pt>
                <c:pt idx="5">
                  <c:v>0.2862026302729529</c:v>
                </c:pt>
                <c:pt idx="6">
                  <c:v>0.34154242424242431</c:v>
                </c:pt>
                <c:pt idx="7">
                  <c:v>0.50229772727272737</c:v>
                </c:pt>
                <c:pt idx="8">
                  <c:v>0.8114958064516129</c:v>
                </c:pt>
                <c:pt idx="9">
                  <c:v>0.90174615384615375</c:v>
                </c:pt>
                <c:pt idx="10">
                  <c:v>1.0856639393939391</c:v>
                </c:pt>
                <c:pt idx="11">
                  <c:v>1.234626528846154</c:v>
                </c:pt>
                <c:pt idx="12">
                  <c:v>1.3974887692307691</c:v>
                </c:pt>
                <c:pt idx="13">
                  <c:v>1.5334484317617867</c:v>
                </c:pt>
                <c:pt idx="14">
                  <c:v>1.6446407692307692</c:v>
                </c:pt>
                <c:pt idx="15">
                  <c:v>1.7949305274725278</c:v>
                </c:pt>
                <c:pt idx="16">
                  <c:v>2.2557832527472526</c:v>
                </c:pt>
                <c:pt idx="17">
                  <c:v>2.66320263003663</c:v>
                </c:pt>
                <c:pt idx="18">
                  <c:v>2.6562313846153844</c:v>
                </c:pt>
                <c:pt idx="19">
                  <c:v>2.7286708333333327</c:v>
                </c:pt>
                <c:pt idx="20">
                  <c:v>3.0884949489309892</c:v>
                </c:pt>
                <c:pt idx="21">
                  <c:v>3.2800138184710912</c:v>
                </c:pt>
                <c:pt idx="22">
                  <c:v>3.3977461996472877</c:v>
                </c:pt>
                <c:pt idx="23">
                  <c:v>3.4005654029331693</c:v>
                </c:pt>
                <c:pt idx="24">
                  <c:v>3.3224868046265228</c:v>
                </c:pt>
                <c:pt idx="25">
                  <c:v>3.2121654454845028</c:v>
                </c:pt>
                <c:pt idx="26">
                  <c:v>3.0997638091914519</c:v>
                </c:pt>
                <c:pt idx="27">
                  <c:v>2.9878023505191647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AF-4412-9A65-404397C2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22079488"/>
        <c:axId val="122077952"/>
      </c:barChart>
      <c:lineChart>
        <c:grouping val="standard"/>
        <c:varyColors val="0"/>
        <c:ser>
          <c:idx val="0"/>
          <c:order val="0"/>
          <c:tx>
            <c:strRef>
              <c:f>'Graf II.1.10'!$B$2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II.1.10'!$B$3:$B$30</c:f>
              <c:numCache>
                <c:formatCode>0.0</c:formatCode>
                <c:ptCount val="28"/>
                <c:pt idx="0">
                  <c:v>0.29522222222222227</c:v>
                </c:pt>
                <c:pt idx="1">
                  <c:v>0.29808064516129029</c:v>
                </c:pt>
                <c:pt idx="2">
                  <c:v>0.16477272727272729</c:v>
                </c:pt>
                <c:pt idx="3">
                  <c:v>8.1515625000000008E-2</c:v>
                </c:pt>
                <c:pt idx="4">
                  <c:v>4.5682539682539665E-2</c:v>
                </c:pt>
                <c:pt idx="5">
                  <c:v>-6.7903225806451662E-3</c:v>
                </c:pt>
                <c:pt idx="6">
                  <c:v>-2.7681818181818179E-2</c:v>
                </c:pt>
                <c:pt idx="7">
                  <c:v>-8.9200000000000015E-2</c:v>
                </c:pt>
                <c:pt idx="8">
                  <c:v>-0.18672580645161291</c:v>
                </c:pt>
                <c:pt idx="9">
                  <c:v>-0.2582307692307691</c:v>
                </c:pt>
                <c:pt idx="10">
                  <c:v>-0.29818181818181794</c:v>
                </c:pt>
                <c:pt idx="11">
                  <c:v>-0.31248437499999993</c:v>
                </c:pt>
                <c:pt idx="12">
                  <c:v>-0.32783076923076915</c:v>
                </c:pt>
                <c:pt idx="13">
                  <c:v>-0.32991935483870971</c:v>
                </c:pt>
                <c:pt idx="14">
                  <c:v>-0.32961538461538475</c:v>
                </c:pt>
                <c:pt idx="15">
                  <c:v>-0.32885714285714324</c:v>
                </c:pt>
                <c:pt idx="16">
                  <c:v>-0.32828571428571451</c:v>
                </c:pt>
                <c:pt idx="17">
                  <c:v>-0.32519047619047636</c:v>
                </c:pt>
                <c:pt idx="18">
                  <c:v>-0.31953846153846177</c:v>
                </c:pt>
                <c:pt idx="19">
                  <c:v>-0.31783333333333336</c:v>
                </c:pt>
                <c:pt idx="20">
                  <c:v>-0.27481579230959013</c:v>
                </c:pt>
                <c:pt idx="21">
                  <c:v>-0.25303607382575927</c:v>
                </c:pt>
                <c:pt idx="22">
                  <c:v>-0.20141528066435588</c:v>
                </c:pt>
                <c:pt idx="23">
                  <c:v>-0.10068610374464197</c:v>
                </c:pt>
                <c:pt idx="24">
                  <c:v>4.4524062647210982E-3</c:v>
                </c:pt>
                <c:pt idx="25">
                  <c:v>0.11276157824889121</c:v>
                </c:pt>
                <c:pt idx="26">
                  <c:v>0.21891100791497778</c:v>
                </c:pt>
                <c:pt idx="27">
                  <c:v>0.32248894099020015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AF-4412-9A65-404397C2AABE}"/>
            </c:ext>
          </c:extLst>
        </c:ser>
        <c:ser>
          <c:idx val="1"/>
          <c:order val="1"/>
          <c:tx>
            <c:strRef>
              <c:f>'Graf II.1.10'!$C$2</c:f>
              <c:strCache>
                <c:ptCount val="1"/>
                <c:pt idx="0">
                  <c:v>3M USD LIBOR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II.1.10'!$C$3:$C$30</c:f>
              <c:numCache>
                <c:formatCode>0.0</c:formatCode>
                <c:ptCount val="28"/>
                <c:pt idx="0">
                  <c:v>0.23605078124999992</c:v>
                </c:pt>
                <c:pt idx="1">
                  <c:v>0.22808384615384622</c:v>
                </c:pt>
                <c:pt idx="2">
                  <c:v>0.23433484848484848</c:v>
                </c:pt>
                <c:pt idx="3">
                  <c:v>0.23680075757575758</c:v>
                </c:pt>
                <c:pt idx="4">
                  <c:v>0.26042578124999993</c:v>
                </c:pt>
                <c:pt idx="5">
                  <c:v>0.27941230769230774</c:v>
                </c:pt>
                <c:pt idx="6">
                  <c:v>0.31386060606060612</c:v>
                </c:pt>
                <c:pt idx="7">
                  <c:v>0.41309772727272731</c:v>
                </c:pt>
                <c:pt idx="8">
                  <c:v>0.62477000000000005</c:v>
                </c:pt>
                <c:pt idx="9">
                  <c:v>0.6435153846153846</c:v>
                </c:pt>
                <c:pt idx="10">
                  <c:v>0.78748212121212113</c:v>
                </c:pt>
                <c:pt idx="11">
                  <c:v>0.92214215384615406</c:v>
                </c:pt>
                <c:pt idx="12">
                  <c:v>1.069658</c:v>
                </c:pt>
                <c:pt idx="13">
                  <c:v>1.2035290769230771</c:v>
                </c:pt>
                <c:pt idx="14">
                  <c:v>1.3150253846153843</c:v>
                </c:pt>
                <c:pt idx="15">
                  <c:v>1.4660733846153846</c:v>
                </c:pt>
                <c:pt idx="16">
                  <c:v>1.927497538461538</c:v>
                </c:pt>
                <c:pt idx="17">
                  <c:v>2.3380121538461536</c:v>
                </c:pt>
                <c:pt idx="18">
                  <c:v>2.3366929230769227</c:v>
                </c:pt>
                <c:pt idx="19">
                  <c:v>2.4108374999999995</c:v>
                </c:pt>
                <c:pt idx="20">
                  <c:v>2.813679156621399</c:v>
                </c:pt>
                <c:pt idx="21">
                  <c:v>3.0269777446453321</c:v>
                </c:pt>
                <c:pt idx="22">
                  <c:v>3.1963309189829316</c:v>
                </c:pt>
                <c:pt idx="23">
                  <c:v>3.2998792991885275</c:v>
                </c:pt>
                <c:pt idx="24">
                  <c:v>3.3269392108912439</c:v>
                </c:pt>
                <c:pt idx="25">
                  <c:v>3.3249270237333941</c:v>
                </c:pt>
                <c:pt idx="26">
                  <c:v>3.3186748171064298</c:v>
                </c:pt>
                <c:pt idx="27">
                  <c:v>3.310291291509365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AF-4412-9A65-404397C2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45952"/>
        <c:axId val="122047488"/>
      </c:lineChart>
      <c:catAx>
        <c:axId val="122045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2047488"/>
        <c:crosses val="autoZero"/>
        <c:auto val="1"/>
        <c:lblAlgn val="ctr"/>
        <c:lblOffset val="100"/>
        <c:tickLblSkip val="4"/>
        <c:noMultiLvlLbl val="0"/>
      </c:catAx>
      <c:valAx>
        <c:axId val="122047488"/>
        <c:scaling>
          <c:orientation val="minMax"/>
          <c:max val="3.5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2045952"/>
        <c:crosses val="autoZero"/>
        <c:crossBetween val="between"/>
        <c:majorUnit val="0.5"/>
      </c:valAx>
      <c:valAx>
        <c:axId val="122077952"/>
        <c:scaling>
          <c:orientation val="minMax"/>
          <c:max val="2.5"/>
          <c:min val="-0.5"/>
        </c:scaling>
        <c:delete val="1"/>
        <c:axPos val="r"/>
        <c:numFmt formatCode="0.0" sourceLinked="0"/>
        <c:majorTickMark val="out"/>
        <c:minorTickMark val="none"/>
        <c:tickLblPos val="nextTo"/>
        <c:crossAx val="122079488"/>
        <c:crosses val="max"/>
        <c:crossBetween val="between"/>
        <c:majorUnit val="1"/>
      </c:valAx>
      <c:catAx>
        <c:axId val="122079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077952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46801713417835E-2"/>
          <c:w val="0.94966442953020136"/>
          <c:h val="0.6297567323097862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II.1.1'!$F$1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II.1.1'!$F$3:$F$13</c:f>
              <c:numCache>
                <c:formatCode>0.0</c:formatCode>
                <c:ptCount val="11"/>
                <c:pt idx="0">
                  <c:v>2.5704637969263811</c:v>
                </c:pt>
                <c:pt idx="1">
                  <c:v>2.3037175538491153</c:v>
                </c:pt>
                <c:pt idx="2">
                  <c:v>1.9157230184640013</c:v>
                </c:pt>
                <c:pt idx="3">
                  <c:v>1.8914733600024314</c:v>
                </c:pt>
                <c:pt idx="4">
                  <c:v>1.7702250676945832</c:v>
                </c:pt>
                <c:pt idx="5">
                  <c:v>1.6732264338483049</c:v>
                </c:pt>
                <c:pt idx="6">
                  <c:v>1.6247271169251656</c:v>
                </c:pt>
                <c:pt idx="7">
                  <c:v>1.6732264338483049</c:v>
                </c:pt>
                <c:pt idx="8">
                  <c:v>1.6004774584635957</c:v>
                </c:pt>
                <c:pt idx="9">
                  <c:v>1.5277284830788869</c:v>
                </c:pt>
                <c:pt idx="10">
                  <c:v>1.4792291661557475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730-4E34-B32C-7A1838C2E78B}"/>
            </c:ext>
          </c:extLst>
        </c:ser>
        <c:ser>
          <c:idx val="1"/>
          <c:order val="1"/>
          <c:tx>
            <c:strRef>
              <c:f>'Graf II.1.1'!$C$1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II.1.1'!$C$3:$C$13</c:f>
              <c:numCache>
                <c:formatCode>0.0</c:formatCode>
                <c:ptCount val="11"/>
                <c:pt idx="0">
                  <c:v>0.64180175137400708</c:v>
                </c:pt>
                <c:pt idx="1">
                  <c:v>0.38823499078825469</c:v>
                </c:pt>
                <c:pt idx="2">
                  <c:v>0.56295325227774651</c:v>
                </c:pt>
                <c:pt idx="3">
                  <c:v>0.46107598519146692</c:v>
                </c:pt>
                <c:pt idx="4">
                  <c:v>0.61376672947311439</c:v>
                </c:pt>
                <c:pt idx="5">
                  <c:v>0.72115087586135507</c:v>
                </c:pt>
                <c:pt idx="6">
                  <c:v>0.39223999391695363</c:v>
                </c:pt>
                <c:pt idx="7">
                  <c:v>0.55494324602034861</c:v>
                </c:pt>
                <c:pt idx="8">
                  <c:v>0.72590681707668503</c:v>
                </c:pt>
                <c:pt idx="9">
                  <c:v>0.65081300841357981</c:v>
                </c:pt>
                <c:pt idx="10">
                  <c:v>0.45056285197863216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0-4E34-B32C-7A1838C2E78B}"/>
            </c:ext>
          </c:extLst>
        </c:ser>
        <c:ser>
          <c:idx val="4"/>
          <c:order val="2"/>
          <c:tx>
            <c:strRef>
              <c:f>'Graf II.1.1'!$G$1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II.1.1'!$G$3:$G$13</c:f>
              <c:numCache>
                <c:formatCode>0.0</c:formatCode>
                <c:ptCount val="11"/>
                <c:pt idx="0">
                  <c:v>1.0123014296617505</c:v>
                </c:pt>
                <c:pt idx="1">
                  <c:v>0.54930932212474692</c:v>
                </c:pt>
                <c:pt idx="2">
                  <c:v>0.54812418874367952</c:v>
                </c:pt>
                <c:pt idx="3">
                  <c:v>0.63365131441071132</c:v>
                </c:pt>
                <c:pt idx="4">
                  <c:v>0.72974587939225988</c:v>
                </c:pt>
                <c:pt idx="5">
                  <c:v>0.79828609326399302</c:v>
                </c:pt>
                <c:pt idx="6">
                  <c:v>0.7005125893259303</c:v>
                </c:pt>
                <c:pt idx="7">
                  <c:v>0.65745274314714852</c:v>
                </c:pt>
                <c:pt idx="8">
                  <c:v>0.7308322516582394</c:v>
                </c:pt>
                <c:pt idx="9">
                  <c:v>0.7407083631671344</c:v>
                </c:pt>
                <c:pt idx="10">
                  <c:v>0.7308322516582394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730-4E34-B32C-7A1838C2E78B}"/>
            </c:ext>
          </c:extLst>
        </c:ser>
        <c:ser>
          <c:idx val="3"/>
          <c:order val="3"/>
          <c:tx>
            <c:strRef>
              <c:f>'Graf II.1.1'!$E$1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II.1.1'!$E$3:$E$13</c:f>
              <c:numCache>
                <c:formatCode>0.0</c:formatCode>
                <c:ptCount val="11"/>
                <c:pt idx="0">
                  <c:v>0.30633083559528007</c:v>
                </c:pt>
                <c:pt idx="1">
                  <c:v>-8.4036369497750979E-3</c:v>
                </c:pt>
                <c:pt idx="2">
                  <c:v>0.10924728034707627</c:v>
                </c:pt>
                <c:pt idx="3">
                  <c:v>0.14615020782217561</c:v>
                </c:pt>
                <c:pt idx="4">
                  <c:v>2.7403163966657929E-2</c:v>
                </c:pt>
                <c:pt idx="5">
                  <c:v>9.8943690695612888E-2</c:v>
                </c:pt>
                <c:pt idx="6">
                  <c:v>7.0225174858555381E-2</c:v>
                </c:pt>
                <c:pt idx="7">
                  <c:v>0.12678530528573734</c:v>
                </c:pt>
                <c:pt idx="8">
                  <c:v>8.0382614302196592E-2</c:v>
                </c:pt>
                <c:pt idx="9">
                  <c:v>8.7690124693305366E-2</c:v>
                </c:pt>
                <c:pt idx="10">
                  <c:v>2.9230041564435122E-2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30-4E34-B32C-7A1838C2E78B}"/>
            </c:ext>
          </c:extLst>
        </c:ser>
        <c:ser>
          <c:idx val="0"/>
          <c:order val="4"/>
          <c:tx>
            <c:strRef>
              <c:f>'Graf II.1.1'!$B$1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II.1.1'!$B$3:$B$13</c:f>
              <c:numCache>
                <c:formatCode>0.0</c:formatCode>
                <c:ptCount val="11"/>
                <c:pt idx="0">
                  <c:v>0.39320867347863003</c:v>
                </c:pt>
                <c:pt idx="1">
                  <c:v>0.33422737245683554</c:v>
                </c:pt>
                <c:pt idx="2">
                  <c:v>-0.15728346939145202</c:v>
                </c:pt>
                <c:pt idx="3">
                  <c:v>-3.9320867347863005E-2</c:v>
                </c:pt>
                <c:pt idx="4">
                  <c:v>0.27524607143504098</c:v>
                </c:pt>
                <c:pt idx="5">
                  <c:v>0.39320867347863003</c:v>
                </c:pt>
                <c:pt idx="6">
                  <c:v>0.37354823980469853</c:v>
                </c:pt>
                <c:pt idx="7">
                  <c:v>0.49151084184828753</c:v>
                </c:pt>
                <c:pt idx="8">
                  <c:v>0.39320867347863003</c:v>
                </c:pt>
                <c:pt idx="9">
                  <c:v>0.35388780613076704</c:v>
                </c:pt>
                <c:pt idx="10">
                  <c:v>0.27524607143504098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0-4E34-B32C-7A1838C2E78B}"/>
            </c:ext>
          </c:extLst>
        </c:ser>
        <c:ser>
          <c:idx val="2"/>
          <c:order val="5"/>
          <c:tx>
            <c:strRef>
              <c:f>'Graf II.1.1'!$D$1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II.1.1'!$D$3:$D$13</c:f>
              <c:numCache>
                <c:formatCode>0.0</c:formatCode>
                <c:ptCount val="11"/>
                <c:pt idx="0">
                  <c:v>6.4295897795810006E-2</c:v>
                </c:pt>
                <c:pt idx="1">
                  <c:v>6.1815752118122423E-2</c:v>
                </c:pt>
                <c:pt idx="2">
                  <c:v>5.4375315085059661E-2</c:v>
                </c:pt>
                <c:pt idx="3">
                  <c:v>7.6884516008315168E-2</c:v>
                </c:pt>
                <c:pt idx="4">
                  <c:v>0.11077984027004553</c:v>
                </c:pt>
                <c:pt idx="5">
                  <c:v>8.8270639346790011E-2</c:v>
                </c:pt>
                <c:pt idx="6">
                  <c:v>6.7226979051258975E-2</c:v>
                </c:pt>
                <c:pt idx="7">
                  <c:v>6.2229109731070348E-2</c:v>
                </c:pt>
                <c:pt idx="8">
                  <c:v>4.8851354257482764E-2</c:v>
                </c:pt>
                <c:pt idx="9">
                  <c:v>5.6366947220172423E-2</c:v>
                </c:pt>
                <c:pt idx="10">
                  <c:v>5.6366947220172423E-2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30-4E34-B32C-7A1838C2E78B}"/>
            </c:ext>
          </c:extLst>
        </c:ser>
        <c:ser>
          <c:idx val="6"/>
          <c:order val="6"/>
          <c:tx>
            <c:strRef>
              <c:f>'Graf II.1.1'!$H$1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5FC1F0"/>
            </a:solidFill>
            <a:ln w="25400">
              <a:noFill/>
            </a:ln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II.1.1'!$H$3:$H$13</c:f>
              <c:numCache>
                <c:formatCode>0.0</c:formatCode>
                <c:ptCount val="11"/>
                <c:pt idx="0">
                  <c:v>0.24438716516315312</c:v>
                </c:pt>
                <c:pt idx="1">
                  <c:v>0.21894708373974628</c:v>
                </c:pt>
                <c:pt idx="2">
                  <c:v>0.20108489891054518</c:v>
                </c:pt>
                <c:pt idx="3">
                  <c:v>9.4831963093210264E-2</c:v>
                </c:pt>
                <c:pt idx="4">
                  <c:v>4.1191280772792813E-2</c:v>
                </c:pt>
                <c:pt idx="5">
                  <c:v>-0.1352113263737667</c:v>
                </c:pt>
                <c:pt idx="6">
                  <c:v>-8.8769645817845227E-3</c:v>
                </c:pt>
                <c:pt idx="7">
                  <c:v>8.3681629533163854E-2</c:v>
                </c:pt>
                <c:pt idx="8">
                  <c:v>9.7430099068366707E-2</c:v>
                </c:pt>
                <c:pt idx="9">
                  <c:v>8.6604532505214854E-2</c:v>
                </c:pt>
                <c:pt idx="10">
                  <c:v>8.6604532505214854E-2</c:v>
                </c:pt>
              </c:numCache>
            </c:numRef>
          </c:val>
        </c:ser>
        <c:ser>
          <c:idx val="7"/>
          <c:order val="7"/>
          <c:tx>
            <c:strRef>
              <c:f>'Graf II.1.1'!$I$1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II.1.1'!$I$3:$I$13</c:f>
              <c:numCache>
                <c:formatCode>0.0</c:formatCode>
                <c:ptCount val="11"/>
                <c:pt idx="0">
                  <c:v>0.35414999080165044</c:v>
                </c:pt>
                <c:pt idx="1">
                  <c:v>0.18695431235995735</c:v>
                </c:pt>
                <c:pt idx="2">
                  <c:v>9.0372227992822865E-2</c:v>
                </c:pt>
                <c:pt idx="3">
                  <c:v>0.14136832124853341</c:v>
                </c:pt>
                <c:pt idx="4">
                  <c:v>2.3710360701917087E-2</c:v>
                </c:pt>
                <c:pt idx="5">
                  <c:v>-0.16681932350991663</c:v>
                </c:pt>
                <c:pt idx="6">
                  <c:v>-0.16291464109273585</c:v>
                </c:pt>
                <c:pt idx="7">
                  <c:v>4.6338700974976846E-2</c:v>
                </c:pt>
                <c:pt idx="8">
                  <c:v>6.5862113060880786E-2</c:v>
                </c:pt>
                <c:pt idx="9">
                  <c:v>0.11761091618014427</c:v>
                </c:pt>
                <c:pt idx="10">
                  <c:v>0.10820204288573272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7223168"/>
        <c:axId val="7224704"/>
      </c:barChart>
      <c:lineChart>
        <c:grouping val="standard"/>
        <c:varyColors val="0"/>
        <c:ser>
          <c:idx val="8"/>
          <c:order val="8"/>
          <c:tx>
            <c:strRef>
              <c:f>'Graf II.1.1'!$J$1</c:f>
              <c:strCache>
                <c:ptCount val="1"/>
                <c:pt idx="0">
                  <c:v>World economy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'Graf II.1.1'!$A$3:$A$13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'Graf II.1.1'!$J$3:$J$13</c:f>
              <c:numCache>
                <c:formatCode>0.0</c:formatCode>
                <c:ptCount val="11"/>
                <c:pt idx="0">
                  <c:v>5.5869395407966618</c:v>
                </c:pt>
                <c:pt idx="1">
                  <c:v>4.0348027504870032</c:v>
                </c:pt>
                <c:pt idx="2">
                  <c:v>3.3245967124294791</c:v>
                </c:pt>
                <c:pt idx="3">
                  <c:v>3.406114800428981</c:v>
                </c:pt>
                <c:pt idx="4">
                  <c:v>3.5920683937064122</c:v>
                </c:pt>
                <c:pt idx="5">
                  <c:v>3.471055756611003</c:v>
                </c:pt>
                <c:pt idx="6">
                  <c:v>3.0566884882080418</c:v>
                </c:pt>
                <c:pt idx="7">
                  <c:v>3.6961680103890378</c:v>
                </c:pt>
                <c:pt idx="8">
                  <c:v>3.7429513813660766</c:v>
                </c:pt>
                <c:pt idx="9">
                  <c:v>3.6214101813892046</c:v>
                </c:pt>
                <c:pt idx="10">
                  <c:v>3.2162739054032152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3168"/>
        <c:axId val="7224704"/>
      </c:lineChart>
      <c:catAx>
        <c:axId val="722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7224704"/>
        <c:crosses val="autoZero"/>
        <c:auto val="1"/>
        <c:lblAlgn val="ctr"/>
        <c:lblOffset val="100"/>
        <c:noMultiLvlLbl val="0"/>
      </c:catAx>
      <c:valAx>
        <c:axId val="7224704"/>
        <c:scaling>
          <c:orientation val="minMax"/>
          <c:max val="6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7223168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9.0604026845637578E-2"/>
          <c:y val="0.660158781455776"/>
          <c:w val="0.8523489932885906"/>
          <c:h val="0.3398412185442240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II.1.10'!$D$1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II.1.10'!$D$3:$D$30</c:f>
              <c:numCache>
                <c:formatCode>0.0</c:formatCode>
                <c:ptCount val="28"/>
                <c:pt idx="0">
                  <c:v>-5.917144097222235E-2</c:v>
                </c:pt>
                <c:pt idx="1">
                  <c:v>-6.9996799007444072E-2</c:v>
                </c:pt>
                <c:pt idx="2">
                  <c:v>6.9562121212121186E-2</c:v>
                </c:pt>
                <c:pt idx="3">
                  <c:v>0.15528513257575757</c:v>
                </c:pt>
                <c:pt idx="4">
                  <c:v>0.21474324156746027</c:v>
                </c:pt>
                <c:pt idx="5">
                  <c:v>0.2862026302729529</c:v>
                </c:pt>
                <c:pt idx="6">
                  <c:v>0.34154242424242431</c:v>
                </c:pt>
                <c:pt idx="7">
                  <c:v>0.50229772727272737</c:v>
                </c:pt>
                <c:pt idx="8">
                  <c:v>0.8114958064516129</c:v>
                </c:pt>
                <c:pt idx="9">
                  <c:v>0.90174615384615375</c:v>
                </c:pt>
                <c:pt idx="10">
                  <c:v>1.0856639393939391</c:v>
                </c:pt>
                <c:pt idx="11">
                  <c:v>1.234626528846154</c:v>
                </c:pt>
                <c:pt idx="12">
                  <c:v>1.3974887692307691</c:v>
                </c:pt>
                <c:pt idx="13">
                  <c:v>1.5334484317617867</c:v>
                </c:pt>
                <c:pt idx="14">
                  <c:v>1.6446407692307692</c:v>
                </c:pt>
                <c:pt idx="15">
                  <c:v>1.7949305274725278</c:v>
                </c:pt>
                <c:pt idx="16">
                  <c:v>2.2557832527472526</c:v>
                </c:pt>
                <c:pt idx="17">
                  <c:v>2.66320263003663</c:v>
                </c:pt>
                <c:pt idx="18">
                  <c:v>2.6562313846153844</c:v>
                </c:pt>
                <c:pt idx="19">
                  <c:v>2.7286708333333327</c:v>
                </c:pt>
                <c:pt idx="20">
                  <c:v>3.0884949489309892</c:v>
                </c:pt>
                <c:pt idx="21">
                  <c:v>3.2800138184710912</c:v>
                </c:pt>
                <c:pt idx="22">
                  <c:v>3.3977461996472877</c:v>
                </c:pt>
                <c:pt idx="23">
                  <c:v>3.4005654029331693</c:v>
                </c:pt>
                <c:pt idx="24">
                  <c:v>3.3224868046265228</c:v>
                </c:pt>
                <c:pt idx="25">
                  <c:v>3.2121654454845028</c:v>
                </c:pt>
                <c:pt idx="26">
                  <c:v>3.0997638091914519</c:v>
                </c:pt>
                <c:pt idx="27">
                  <c:v>2.9878023505191647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17-494D-831B-87D6B9D7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24926592"/>
        <c:axId val="124925056"/>
      </c:barChart>
      <c:lineChart>
        <c:grouping val="standard"/>
        <c:varyColors val="0"/>
        <c:ser>
          <c:idx val="0"/>
          <c:order val="0"/>
          <c:tx>
            <c:strRef>
              <c:f>'Graf II.1.10'!$B$1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II.1.10'!$B$3:$B$30</c:f>
              <c:numCache>
                <c:formatCode>0.0</c:formatCode>
                <c:ptCount val="28"/>
                <c:pt idx="0">
                  <c:v>0.29522222222222227</c:v>
                </c:pt>
                <c:pt idx="1">
                  <c:v>0.29808064516129029</c:v>
                </c:pt>
                <c:pt idx="2">
                  <c:v>0.16477272727272729</c:v>
                </c:pt>
                <c:pt idx="3">
                  <c:v>8.1515625000000008E-2</c:v>
                </c:pt>
                <c:pt idx="4">
                  <c:v>4.5682539682539665E-2</c:v>
                </c:pt>
                <c:pt idx="5">
                  <c:v>-6.7903225806451662E-3</c:v>
                </c:pt>
                <c:pt idx="6">
                  <c:v>-2.7681818181818179E-2</c:v>
                </c:pt>
                <c:pt idx="7">
                  <c:v>-8.9200000000000015E-2</c:v>
                </c:pt>
                <c:pt idx="8">
                  <c:v>-0.18672580645161291</c:v>
                </c:pt>
                <c:pt idx="9">
                  <c:v>-0.2582307692307691</c:v>
                </c:pt>
                <c:pt idx="10">
                  <c:v>-0.29818181818181794</c:v>
                </c:pt>
                <c:pt idx="11">
                  <c:v>-0.31248437499999993</c:v>
                </c:pt>
                <c:pt idx="12">
                  <c:v>-0.32783076923076915</c:v>
                </c:pt>
                <c:pt idx="13">
                  <c:v>-0.32991935483870971</c:v>
                </c:pt>
                <c:pt idx="14">
                  <c:v>-0.32961538461538475</c:v>
                </c:pt>
                <c:pt idx="15">
                  <c:v>-0.32885714285714324</c:v>
                </c:pt>
                <c:pt idx="16">
                  <c:v>-0.32828571428571451</c:v>
                </c:pt>
                <c:pt idx="17">
                  <c:v>-0.32519047619047636</c:v>
                </c:pt>
                <c:pt idx="18">
                  <c:v>-0.31953846153846177</c:v>
                </c:pt>
                <c:pt idx="19">
                  <c:v>-0.31783333333333336</c:v>
                </c:pt>
                <c:pt idx="20">
                  <c:v>-0.27481579230959013</c:v>
                </c:pt>
                <c:pt idx="21">
                  <c:v>-0.25303607382575927</c:v>
                </c:pt>
                <c:pt idx="22">
                  <c:v>-0.20141528066435588</c:v>
                </c:pt>
                <c:pt idx="23">
                  <c:v>-0.10068610374464197</c:v>
                </c:pt>
                <c:pt idx="24">
                  <c:v>4.4524062647210982E-3</c:v>
                </c:pt>
                <c:pt idx="25">
                  <c:v>0.11276157824889121</c:v>
                </c:pt>
                <c:pt idx="26">
                  <c:v>0.21891100791497778</c:v>
                </c:pt>
                <c:pt idx="27">
                  <c:v>0.32248894099020015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17-494D-831B-87D6B9D78D7B}"/>
            </c:ext>
          </c:extLst>
        </c:ser>
        <c:ser>
          <c:idx val="1"/>
          <c:order val="1"/>
          <c:tx>
            <c:strRef>
              <c:f>'Graf II.1.10'!$C$1</c:f>
              <c:strCache>
                <c:ptCount val="1"/>
                <c:pt idx="0">
                  <c:v>3M USD LIBOR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II.1.10'!$C$3:$C$30</c:f>
              <c:numCache>
                <c:formatCode>0.0</c:formatCode>
                <c:ptCount val="28"/>
                <c:pt idx="0">
                  <c:v>0.23605078124999992</c:v>
                </c:pt>
                <c:pt idx="1">
                  <c:v>0.22808384615384622</c:v>
                </c:pt>
                <c:pt idx="2">
                  <c:v>0.23433484848484848</c:v>
                </c:pt>
                <c:pt idx="3">
                  <c:v>0.23680075757575758</c:v>
                </c:pt>
                <c:pt idx="4">
                  <c:v>0.26042578124999993</c:v>
                </c:pt>
                <c:pt idx="5">
                  <c:v>0.27941230769230774</c:v>
                </c:pt>
                <c:pt idx="6">
                  <c:v>0.31386060606060612</c:v>
                </c:pt>
                <c:pt idx="7">
                  <c:v>0.41309772727272731</c:v>
                </c:pt>
                <c:pt idx="8">
                  <c:v>0.62477000000000005</c:v>
                </c:pt>
                <c:pt idx="9">
                  <c:v>0.6435153846153846</c:v>
                </c:pt>
                <c:pt idx="10">
                  <c:v>0.78748212121212113</c:v>
                </c:pt>
                <c:pt idx="11">
                  <c:v>0.92214215384615406</c:v>
                </c:pt>
                <c:pt idx="12">
                  <c:v>1.069658</c:v>
                </c:pt>
                <c:pt idx="13">
                  <c:v>1.2035290769230771</c:v>
                </c:pt>
                <c:pt idx="14">
                  <c:v>1.3150253846153843</c:v>
                </c:pt>
                <c:pt idx="15">
                  <c:v>1.4660733846153846</c:v>
                </c:pt>
                <c:pt idx="16">
                  <c:v>1.927497538461538</c:v>
                </c:pt>
                <c:pt idx="17">
                  <c:v>2.3380121538461536</c:v>
                </c:pt>
                <c:pt idx="18">
                  <c:v>2.3366929230769227</c:v>
                </c:pt>
                <c:pt idx="19">
                  <c:v>2.4108374999999995</c:v>
                </c:pt>
                <c:pt idx="20">
                  <c:v>2.813679156621399</c:v>
                </c:pt>
                <c:pt idx="21">
                  <c:v>3.0269777446453321</c:v>
                </c:pt>
                <c:pt idx="22">
                  <c:v>3.1963309189829316</c:v>
                </c:pt>
                <c:pt idx="23">
                  <c:v>3.2998792991885275</c:v>
                </c:pt>
                <c:pt idx="24">
                  <c:v>3.3269392108912439</c:v>
                </c:pt>
                <c:pt idx="25">
                  <c:v>3.3249270237333941</c:v>
                </c:pt>
                <c:pt idx="26">
                  <c:v>3.3186748171064298</c:v>
                </c:pt>
                <c:pt idx="27">
                  <c:v>3.310291291509365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17-494D-831B-87D6B9D7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17632"/>
        <c:axId val="124919168"/>
      </c:lineChart>
      <c:catAx>
        <c:axId val="124917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919168"/>
        <c:crosses val="autoZero"/>
        <c:auto val="1"/>
        <c:lblAlgn val="ctr"/>
        <c:lblOffset val="100"/>
        <c:tickLblSkip val="4"/>
        <c:noMultiLvlLbl val="0"/>
      </c:catAx>
      <c:valAx>
        <c:axId val="124919168"/>
        <c:scaling>
          <c:orientation val="minMax"/>
          <c:max val="3.5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917632"/>
        <c:crosses val="autoZero"/>
        <c:crossBetween val="between"/>
        <c:majorUnit val="0.5"/>
      </c:valAx>
      <c:valAx>
        <c:axId val="124925056"/>
        <c:scaling>
          <c:orientation val="minMax"/>
          <c:max val="2.5"/>
          <c:min val="-0.5"/>
        </c:scaling>
        <c:delete val="1"/>
        <c:axPos val="r"/>
        <c:numFmt formatCode="0.0" sourceLinked="0"/>
        <c:majorTickMark val="out"/>
        <c:minorTickMark val="none"/>
        <c:tickLblPos val="nextTo"/>
        <c:crossAx val="124926592"/>
        <c:crosses val="max"/>
        <c:crossBetween val="between"/>
        <c:majorUnit val="1"/>
      </c:valAx>
      <c:catAx>
        <c:axId val="12492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925056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II.1.11'!$D$2</c:f>
              <c:strCache>
                <c:ptCount val="1"/>
                <c:pt idx="0">
                  <c:v>Diferenciál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II.1.11'!$D$3:$D$30</c:f>
              <c:numCache>
                <c:formatCode>0.0</c:formatCode>
                <c:ptCount val="28"/>
                <c:pt idx="0">
                  <c:v>1.0776984375000005</c:v>
                </c:pt>
                <c:pt idx="1">
                  <c:v>1.182099999999999</c:v>
                </c:pt>
                <c:pt idx="2">
                  <c:v>1.4259409090909103</c:v>
                </c:pt>
                <c:pt idx="3">
                  <c:v>1.512740909090909</c:v>
                </c:pt>
                <c:pt idx="4">
                  <c:v>1.6219140625000004</c:v>
                </c:pt>
                <c:pt idx="5">
                  <c:v>1.6346784615384613</c:v>
                </c:pt>
                <c:pt idx="6">
                  <c:v>1.5236242424242414</c:v>
                </c:pt>
                <c:pt idx="7">
                  <c:v>1.6205787878787887</c:v>
                </c:pt>
                <c:pt idx="8">
                  <c:v>1.6137061538461543</c:v>
                </c:pt>
                <c:pt idx="9">
                  <c:v>1.6293092307692321</c:v>
                </c:pt>
                <c:pt idx="10">
                  <c:v>1.6842803030303033</c:v>
                </c:pt>
                <c:pt idx="11">
                  <c:v>2.0291646153846155</c:v>
                </c:pt>
                <c:pt idx="12">
                  <c:v>2.1056830769230772</c:v>
                </c:pt>
                <c:pt idx="13">
                  <c:v>1.9486799999999995</c:v>
                </c:pt>
                <c:pt idx="14">
                  <c:v>1.8238430769230769</c:v>
                </c:pt>
                <c:pt idx="15">
                  <c:v>1.989643076923076</c:v>
                </c:pt>
                <c:pt idx="16">
                  <c:v>2.1717184615384606</c:v>
                </c:pt>
                <c:pt idx="17">
                  <c:v>2.4374707692307691</c:v>
                </c:pt>
                <c:pt idx="18">
                  <c:v>2.5515661538461538</c:v>
                </c:pt>
                <c:pt idx="19">
                  <c:v>2.657143864734298</c:v>
                </c:pt>
                <c:pt idx="20">
                  <c:v>2.6040839130434787</c:v>
                </c:pt>
                <c:pt idx="21">
                  <c:v>2.6000000000000005</c:v>
                </c:pt>
                <c:pt idx="22">
                  <c:v>2.6000000000000005</c:v>
                </c:pt>
                <c:pt idx="23">
                  <c:v>2.5807453416149051</c:v>
                </c:pt>
                <c:pt idx="24">
                  <c:v>2.4997658079625285</c:v>
                </c:pt>
                <c:pt idx="25">
                  <c:v>2.4145199063231839</c:v>
                </c:pt>
                <c:pt idx="26">
                  <c:v>2.3288056206088985</c:v>
                </c:pt>
                <c:pt idx="27">
                  <c:v>2.2426229508196713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0B-4687-855A-F5C6EB786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6619136"/>
        <c:axId val="136620672"/>
      </c:barChart>
      <c:lineChart>
        <c:grouping val="standard"/>
        <c:varyColors val="0"/>
        <c:ser>
          <c:idx val="0"/>
          <c:order val="0"/>
          <c:tx>
            <c:strRef>
              <c:f>'Graf II.1.11'!$B$2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70B-4687-855A-F5C6EB786561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70B-4687-855A-F5C6EB786561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70B-4687-855A-F5C6EB786561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II.1.11'!$B$3:$B$30</c:f>
              <c:numCache>
                <c:formatCode>0.0</c:formatCode>
                <c:ptCount val="28"/>
                <c:pt idx="0">
                  <c:v>1.6808656249999996</c:v>
                </c:pt>
                <c:pt idx="1">
                  <c:v>1.427749230769231</c:v>
                </c:pt>
                <c:pt idx="2">
                  <c:v>1.0639818181818179</c:v>
                </c:pt>
                <c:pt idx="3">
                  <c:v>0.75579090909090918</c:v>
                </c:pt>
                <c:pt idx="4">
                  <c:v>0.34502187500000009</c:v>
                </c:pt>
                <c:pt idx="5">
                  <c:v>0.52603999999999995</c:v>
                </c:pt>
                <c:pt idx="6">
                  <c:v>0.69360454545454553</c:v>
                </c:pt>
                <c:pt idx="7">
                  <c:v>0.565980303030303</c:v>
                </c:pt>
                <c:pt idx="8">
                  <c:v>0.30109846153846159</c:v>
                </c:pt>
                <c:pt idx="9">
                  <c:v>0.11703999999999999</c:v>
                </c:pt>
                <c:pt idx="10">
                  <c:v>-0.12379090909090908</c:v>
                </c:pt>
                <c:pt idx="11">
                  <c:v>0.1094876923076923</c:v>
                </c:pt>
                <c:pt idx="12">
                  <c:v>0.33876923076923066</c:v>
                </c:pt>
                <c:pt idx="13">
                  <c:v>0.30934769230769232</c:v>
                </c:pt>
                <c:pt idx="14">
                  <c:v>0.41454769230769234</c:v>
                </c:pt>
                <c:pt idx="15">
                  <c:v>0.38276769230769231</c:v>
                </c:pt>
                <c:pt idx="16">
                  <c:v>0.58301076923076922</c:v>
                </c:pt>
                <c:pt idx="17">
                  <c:v>0.48555538461538461</c:v>
                </c:pt>
                <c:pt idx="18">
                  <c:v>0.37212615384615361</c:v>
                </c:pt>
                <c:pt idx="19">
                  <c:v>0.55860420289855073</c:v>
                </c:pt>
                <c:pt idx="20">
                  <c:v>0.61174361150926393</c:v>
                </c:pt>
                <c:pt idx="21">
                  <c:v>0.67692307692307685</c:v>
                </c:pt>
                <c:pt idx="22">
                  <c:v>0.74395604395604376</c:v>
                </c:pt>
                <c:pt idx="23">
                  <c:v>0.81555183946488319</c:v>
                </c:pt>
                <c:pt idx="24">
                  <c:v>0.90023419203747068</c:v>
                </c:pt>
                <c:pt idx="25">
                  <c:v>0.98548009367681511</c:v>
                </c:pt>
                <c:pt idx="26">
                  <c:v>1.0711943793911005</c:v>
                </c:pt>
                <c:pt idx="27">
                  <c:v>1.1573770491803277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70B-4687-855A-F5C6EB786561}"/>
            </c:ext>
          </c:extLst>
        </c:ser>
        <c:ser>
          <c:idx val="1"/>
          <c:order val="1"/>
          <c:tx>
            <c:strRef>
              <c:f>'Graf II.1.11'!$C$2</c:f>
              <c:strCache>
                <c:ptCount val="1"/>
                <c:pt idx="0">
                  <c:v>Spojené státy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70B-4687-855A-F5C6EB786561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70B-4687-855A-F5C6EB786561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70B-4687-855A-F5C6EB786561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II.1.11'!$C$3:$C$30</c:f>
              <c:numCache>
                <c:formatCode>0.0</c:formatCode>
                <c:ptCount val="28"/>
                <c:pt idx="0">
                  <c:v>2.7585640625000001</c:v>
                </c:pt>
                <c:pt idx="1">
                  <c:v>2.60984923076923</c:v>
                </c:pt>
                <c:pt idx="2">
                  <c:v>2.4899227272727282</c:v>
                </c:pt>
                <c:pt idx="3">
                  <c:v>2.2685318181818181</c:v>
                </c:pt>
                <c:pt idx="4">
                  <c:v>1.9669359375000004</c:v>
                </c:pt>
                <c:pt idx="5">
                  <c:v>2.1607184615384614</c:v>
                </c:pt>
                <c:pt idx="6">
                  <c:v>2.2172287878787871</c:v>
                </c:pt>
                <c:pt idx="7">
                  <c:v>2.1865590909090917</c:v>
                </c:pt>
                <c:pt idx="8">
                  <c:v>1.9148046153846159</c:v>
                </c:pt>
                <c:pt idx="9">
                  <c:v>1.7463492307692321</c:v>
                </c:pt>
                <c:pt idx="10">
                  <c:v>1.5604893939393942</c:v>
                </c:pt>
                <c:pt idx="11">
                  <c:v>2.1386523076923076</c:v>
                </c:pt>
                <c:pt idx="12">
                  <c:v>2.4444523076923077</c:v>
                </c:pt>
                <c:pt idx="13">
                  <c:v>2.2580276923076918</c:v>
                </c:pt>
                <c:pt idx="14">
                  <c:v>2.2383907692307692</c:v>
                </c:pt>
                <c:pt idx="15">
                  <c:v>2.3724107692307683</c:v>
                </c:pt>
                <c:pt idx="16">
                  <c:v>2.7547292307692297</c:v>
                </c:pt>
                <c:pt idx="17">
                  <c:v>2.9230261538461537</c:v>
                </c:pt>
                <c:pt idx="18">
                  <c:v>2.9236923076923076</c:v>
                </c:pt>
                <c:pt idx="19">
                  <c:v>3.2157480676328487</c:v>
                </c:pt>
                <c:pt idx="20">
                  <c:v>3.2158275245527426</c:v>
                </c:pt>
                <c:pt idx="21">
                  <c:v>3.2769230769230773</c:v>
                </c:pt>
                <c:pt idx="22">
                  <c:v>3.3439560439560441</c:v>
                </c:pt>
                <c:pt idx="23">
                  <c:v>3.3962971810797882</c:v>
                </c:pt>
                <c:pt idx="24">
                  <c:v>3.399999999999999</c:v>
                </c:pt>
                <c:pt idx="25">
                  <c:v>3.399999999999999</c:v>
                </c:pt>
                <c:pt idx="26">
                  <c:v>3.399999999999999</c:v>
                </c:pt>
                <c:pt idx="27">
                  <c:v>3.399999999999999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70B-4687-855A-F5C6EB786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07616"/>
        <c:axId val="136609152"/>
      </c:lineChart>
      <c:catAx>
        <c:axId val="13660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60915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6609152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607616"/>
        <c:crosses val="autoZero"/>
        <c:crossBetween val="between"/>
        <c:majorUnit val="1"/>
      </c:valAx>
      <c:catAx>
        <c:axId val="136619136"/>
        <c:scaling>
          <c:orientation val="minMax"/>
        </c:scaling>
        <c:delete val="1"/>
        <c:axPos val="b"/>
        <c:majorTickMark val="out"/>
        <c:minorTickMark val="none"/>
        <c:tickLblPos val="nextTo"/>
        <c:crossAx val="136620672"/>
        <c:crosses val="autoZero"/>
        <c:auto val="1"/>
        <c:lblAlgn val="ctr"/>
        <c:lblOffset val="100"/>
        <c:noMultiLvlLbl val="0"/>
      </c:catAx>
      <c:valAx>
        <c:axId val="136620672"/>
        <c:scaling>
          <c:orientation val="minMax"/>
          <c:max val="4"/>
          <c:min val="-1"/>
        </c:scaling>
        <c:delete val="1"/>
        <c:axPos val="r"/>
        <c:numFmt formatCode="0" sourceLinked="0"/>
        <c:majorTickMark val="out"/>
        <c:minorTickMark val="none"/>
        <c:tickLblPos val="nextTo"/>
        <c:crossAx val="136619136"/>
        <c:crosses val="max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II.1.11'!$D$1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II.1.11'!$D$3:$D$30</c:f>
              <c:numCache>
                <c:formatCode>0.0</c:formatCode>
                <c:ptCount val="28"/>
                <c:pt idx="0">
                  <c:v>1.0776984375000005</c:v>
                </c:pt>
                <c:pt idx="1">
                  <c:v>1.182099999999999</c:v>
                </c:pt>
                <c:pt idx="2">
                  <c:v>1.4259409090909103</c:v>
                </c:pt>
                <c:pt idx="3">
                  <c:v>1.512740909090909</c:v>
                </c:pt>
                <c:pt idx="4">
                  <c:v>1.6219140625000004</c:v>
                </c:pt>
                <c:pt idx="5">
                  <c:v>1.6346784615384613</c:v>
                </c:pt>
                <c:pt idx="6">
                  <c:v>1.5236242424242414</c:v>
                </c:pt>
                <c:pt idx="7">
                  <c:v>1.6205787878787887</c:v>
                </c:pt>
                <c:pt idx="8">
                  <c:v>1.6137061538461543</c:v>
                </c:pt>
                <c:pt idx="9">
                  <c:v>1.6293092307692321</c:v>
                </c:pt>
                <c:pt idx="10">
                  <c:v>1.6842803030303033</c:v>
                </c:pt>
                <c:pt idx="11">
                  <c:v>2.0291646153846155</c:v>
                </c:pt>
                <c:pt idx="12">
                  <c:v>2.1056830769230772</c:v>
                </c:pt>
                <c:pt idx="13">
                  <c:v>1.9486799999999995</c:v>
                </c:pt>
                <c:pt idx="14">
                  <c:v>1.8238430769230769</c:v>
                </c:pt>
                <c:pt idx="15">
                  <c:v>1.989643076923076</c:v>
                </c:pt>
                <c:pt idx="16">
                  <c:v>2.1717184615384606</c:v>
                </c:pt>
                <c:pt idx="17">
                  <c:v>2.4374707692307691</c:v>
                </c:pt>
                <c:pt idx="18">
                  <c:v>2.5515661538461538</c:v>
                </c:pt>
                <c:pt idx="19">
                  <c:v>2.657143864734298</c:v>
                </c:pt>
                <c:pt idx="20">
                  <c:v>2.6040839130434787</c:v>
                </c:pt>
                <c:pt idx="21">
                  <c:v>2.6000000000000005</c:v>
                </c:pt>
                <c:pt idx="22">
                  <c:v>2.6000000000000005</c:v>
                </c:pt>
                <c:pt idx="23">
                  <c:v>2.5807453416149051</c:v>
                </c:pt>
                <c:pt idx="24">
                  <c:v>2.4997658079625285</c:v>
                </c:pt>
                <c:pt idx="25">
                  <c:v>2.4145199063231839</c:v>
                </c:pt>
                <c:pt idx="26">
                  <c:v>2.3288056206088985</c:v>
                </c:pt>
                <c:pt idx="27">
                  <c:v>2.2426229508196713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F5-4F57-A25E-E5EA82E94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6970240"/>
        <c:axId val="136971776"/>
      </c:barChart>
      <c:lineChart>
        <c:grouping val="standard"/>
        <c:varyColors val="0"/>
        <c:ser>
          <c:idx val="0"/>
          <c:order val="0"/>
          <c:tx>
            <c:strRef>
              <c:f>'Graf II.1.11'!$B$1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EF5-4F57-A25E-E5EA82E94A72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EF5-4F57-A25E-E5EA82E94A72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EF5-4F57-A25E-E5EA82E94A72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II.1.11'!$B$3:$B$30</c:f>
              <c:numCache>
                <c:formatCode>0.0</c:formatCode>
                <c:ptCount val="28"/>
                <c:pt idx="0">
                  <c:v>1.6808656249999996</c:v>
                </c:pt>
                <c:pt idx="1">
                  <c:v>1.427749230769231</c:v>
                </c:pt>
                <c:pt idx="2">
                  <c:v>1.0639818181818179</c:v>
                </c:pt>
                <c:pt idx="3">
                  <c:v>0.75579090909090918</c:v>
                </c:pt>
                <c:pt idx="4">
                  <c:v>0.34502187500000009</c:v>
                </c:pt>
                <c:pt idx="5">
                  <c:v>0.52603999999999995</c:v>
                </c:pt>
                <c:pt idx="6">
                  <c:v>0.69360454545454553</c:v>
                </c:pt>
                <c:pt idx="7">
                  <c:v>0.565980303030303</c:v>
                </c:pt>
                <c:pt idx="8">
                  <c:v>0.30109846153846159</c:v>
                </c:pt>
                <c:pt idx="9">
                  <c:v>0.11703999999999999</c:v>
                </c:pt>
                <c:pt idx="10">
                  <c:v>-0.12379090909090908</c:v>
                </c:pt>
                <c:pt idx="11">
                  <c:v>0.1094876923076923</c:v>
                </c:pt>
                <c:pt idx="12">
                  <c:v>0.33876923076923066</c:v>
                </c:pt>
                <c:pt idx="13">
                  <c:v>0.30934769230769232</c:v>
                </c:pt>
                <c:pt idx="14">
                  <c:v>0.41454769230769234</c:v>
                </c:pt>
                <c:pt idx="15">
                  <c:v>0.38276769230769231</c:v>
                </c:pt>
                <c:pt idx="16">
                  <c:v>0.58301076923076922</c:v>
                </c:pt>
                <c:pt idx="17">
                  <c:v>0.48555538461538461</c:v>
                </c:pt>
                <c:pt idx="18">
                  <c:v>0.37212615384615361</c:v>
                </c:pt>
                <c:pt idx="19">
                  <c:v>0.55860420289855073</c:v>
                </c:pt>
                <c:pt idx="20">
                  <c:v>0.61174361150926393</c:v>
                </c:pt>
                <c:pt idx="21">
                  <c:v>0.67692307692307685</c:v>
                </c:pt>
                <c:pt idx="22">
                  <c:v>0.74395604395604376</c:v>
                </c:pt>
                <c:pt idx="23">
                  <c:v>0.81555183946488319</c:v>
                </c:pt>
                <c:pt idx="24">
                  <c:v>0.90023419203747068</c:v>
                </c:pt>
                <c:pt idx="25">
                  <c:v>0.98548009367681511</c:v>
                </c:pt>
                <c:pt idx="26">
                  <c:v>1.0711943793911005</c:v>
                </c:pt>
                <c:pt idx="27">
                  <c:v>1.1573770491803277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EF5-4F57-A25E-E5EA82E94A72}"/>
            </c:ext>
          </c:extLst>
        </c:ser>
        <c:ser>
          <c:idx val="1"/>
          <c:order val="1"/>
          <c:tx>
            <c:strRef>
              <c:f>'Graf II.1.11'!$C$1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EF5-4F57-A25E-E5EA82E94A72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4EF5-4F57-A25E-E5EA82E94A72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EF5-4F57-A25E-E5EA82E94A72}"/>
              </c:ext>
            </c:extLst>
          </c:dPt>
          <c:cat>
            <c:strRef>
              <c:f>'Graf II.1.11'!$A$3:$A$30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II.1.11'!$C$3:$C$30</c:f>
              <c:numCache>
                <c:formatCode>0.0</c:formatCode>
                <c:ptCount val="28"/>
                <c:pt idx="0">
                  <c:v>2.7585640625000001</c:v>
                </c:pt>
                <c:pt idx="1">
                  <c:v>2.60984923076923</c:v>
                </c:pt>
                <c:pt idx="2">
                  <c:v>2.4899227272727282</c:v>
                </c:pt>
                <c:pt idx="3">
                  <c:v>2.2685318181818181</c:v>
                </c:pt>
                <c:pt idx="4">
                  <c:v>1.9669359375000004</c:v>
                </c:pt>
                <c:pt idx="5">
                  <c:v>2.1607184615384614</c:v>
                </c:pt>
                <c:pt idx="6">
                  <c:v>2.2172287878787871</c:v>
                </c:pt>
                <c:pt idx="7">
                  <c:v>2.1865590909090917</c:v>
                </c:pt>
                <c:pt idx="8">
                  <c:v>1.9148046153846159</c:v>
                </c:pt>
                <c:pt idx="9">
                  <c:v>1.7463492307692321</c:v>
                </c:pt>
                <c:pt idx="10">
                  <c:v>1.5604893939393942</c:v>
                </c:pt>
                <c:pt idx="11">
                  <c:v>2.1386523076923076</c:v>
                </c:pt>
                <c:pt idx="12">
                  <c:v>2.4444523076923077</c:v>
                </c:pt>
                <c:pt idx="13">
                  <c:v>2.2580276923076918</c:v>
                </c:pt>
                <c:pt idx="14">
                  <c:v>2.2383907692307692</c:v>
                </c:pt>
                <c:pt idx="15">
                  <c:v>2.3724107692307683</c:v>
                </c:pt>
                <c:pt idx="16">
                  <c:v>2.7547292307692297</c:v>
                </c:pt>
                <c:pt idx="17">
                  <c:v>2.9230261538461537</c:v>
                </c:pt>
                <c:pt idx="18">
                  <c:v>2.9236923076923076</c:v>
                </c:pt>
                <c:pt idx="19">
                  <c:v>3.2157480676328487</c:v>
                </c:pt>
                <c:pt idx="20">
                  <c:v>3.2158275245527426</c:v>
                </c:pt>
                <c:pt idx="21">
                  <c:v>3.2769230769230773</c:v>
                </c:pt>
                <c:pt idx="22">
                  <c:v>3.3439560439560441</c:v>
                </c:pt>
                <c:pt idx="23">
                  <c:v>3.3962971810797882</c:v>
                </c:pt>
                <c:pt idx="24">
                  <c:v>3.399999999999999</c:v>
                </c:pt>
                <c:pt idx="25">
                  <c:v>3.399999999999999</c:v>
                </c:pt>
                <c:pt idx="26">
                  <c:v>3.399999999999999</c:v>
                </c:pt>
                <c:pt idx="27">
                  <c:v>3.399999999999999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EF5-4F57-A25E-E5EA82E94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45728"/>
        <c:axId val="136747264"/>
      </c:lineChart>
      <c:catAx>
        <c:axId val="13674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74726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6747264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745728"/>
        <c:crosses val="autoZero"/>
        <c:crossBetween val="between"/>
        <c:majorUnit val="1"/>
      </c:valAx>
      <c:catAx>
        <c:axId val="136970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36971776"/>
        <c:crosses val="autoZero"/>
        <c:auto val="1"/>
        <c:lblAlgn val="ctr"/>
        <c:lblOffset val="100"/>
        <c:noMultiLvlLbl val="0"/>
      </c:catAx>
      <c:valAx>
        <c:axId val="136971776"/>
        <c:scaling>
          <c:orientation val="minMax"/>
          <c:max val="4"/>
          <c:min val="-1"/>
        </c:scaling>
        <c:delete val="1"/>
        <c:axPos val="r"/>
        <c:numFmt formatCode="0" sourceLinked="0"/>
        <c:majorTickMark val="out"/>
        <c:minorTickMark val="none"/>
        <c:tickLblPos val="nextTo"/>
        <c:crossAx val="136970240"/>
        <c:crosses val="max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lineChart>
        <c:grouping val="standard"/>
        <c:varyColors val="0"/>
        <c:ser>
          <c:idx val="1"/>
          <c:order val="1"/>
          <c:tx>
            <c:strRef>
              <c:f>'Graf II.1.12'!$B$2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II.1.12'!$B$3:$B$30</c:f>
              <c:numCache>
                <c:formatCode>0.00</c:formatCode>
                <c:ptCount val="28"/>
                <c:pt idx="0">
                  <c:v>1.3694652497494766</c:v>
                </c:pt>
                <c:pt idx="1">
                  <c:v>1.3707468115938521</c:v>
                </c:pt>
                <c:pt idx="2">
                  <c:v>1.3249317290911482</c:v>
                </c:pt>
                <c:pt idx="3">
                  <c:v>1.2497070541363946</c:v>
                </c:pt>
                <c:pt idx="4">
                  <c:v>1.1251966330092593</c:v>
                </c:pt>
                <c:pt idx="5">
                  <c:v>1.1042674406804802</c:v>
                </c:pt>
                <c:pt idx="6">
                  <c:v>1.1116546278842063</c:v>
                </c:pt>
                <c:pt idx="7">
                  <c:v>1.0949850162109518</c:v>
                </c:pt>
                <c:pt idx="8">
                  <c:v>1.1017581309696176</c:v>
                </c:pt>
                <c:pt idx="9">
                  <c:v>1.1292186844457124</c:v>
                </c:pt>
                <c:pt idx="10">
                  <c:v>1.1167100716362348</c:v>
                </c:pt>
                <c:pt idx="11">
                  <c:v>1.078311128728366</c:v>
                </c:pt>
                <c:pt idx="12">
                  <c:v>1.0647146761204771</c:v>
                </c:pt>
                <c:pt idx="13">
                  <c:v>1.1015330690306444</c:v>
                </c:pt>
                <c:pt idx="14">
                  <c:v>1.1755525656038772</c:v>
                </c:pt>
                <c:pt idx="15">
                  <c:v>1.1772436934232762</c:v>
                </c:pt>
                <c:pt idx="16">
                  <c:v>1.2290007042323827</c:v>
                </c:pt>
                <c:pt idx="17">
                  <c:v>1.1907166221528678</c:v>
                </c:pt>
                <c:pt idx="18">
                  <c:v>1.1625796222474079</c:v>
                </c:pt>
                <c:pt idx="19">
                  <c:v>1.1573842098924108</c:v>
                </c:pt>
                <c:pt idx="20">
                  <c:v>1.1662083339320723</c:v>
                </c:pt>
                <c:pt idx="21">
                  <c:v>1.1754309279277322</c:v>
                </c:pt>
                <c:pt idx="22">
                  <c:v>1.1874844361817547</c:v>
                </c:pt>
                <c:pt idx="23">
                  <c:v>1.1984594714009931</c:v>
                </c:pt>
                <c:pt idx="24">
                  <c:v>1.2060789240199596</c:v>
                </c:pt>
                <c:pt idx="25">
                  <c:v>1.2112715485293029</c:v>
                </c:pt>
                <c:pt idx="26">
                  <c:v>1.2157590512346534</c:v>
                </c:pt>
                <c:pt idx="27">
                  <c:v>1.2211143493357453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54-497B-AC4C-D768DB5B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33696"/>
        <c:axId val="137547776"/>
      </c:lineChart>
      <c:lineChart>
        <c:grouping val="standard"/>
        <c:varyColors val="0"/>
        <c:ser>
          <c:idx val="0"/>
          <c:order val="0"/>
          <c:tx>
            <c:strRef>
              <c:f>'Graf II.1.12'!$C$2</c:f>
              <c:strCache>
                <c:ptCount val="1"/>
                <c:pt idx="0">
                  <c:v>NEER (pravá osa)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II.1.12'!$C$3:$C$30</c:f>
              <c:numCache>
                <c:formatCode>0.0</c:formatCode>
                <c:ptCount val="28"/>
                <c:pt idx="0">
                  <c:v>105.7</c:v>
                </c:pt>
                <c:pt idx="1">
                  <c:v>103.9</c:v>
                </c:pt>
                <c:pt idx="2">
                  <c:v>101.4</c:v>
                </c:pt>
                <c:pt idx="3">
                  <c:v>98.6</c:v>
                </c:pt>
                <c:pt idx="4">
                  <c:v>94.2</c:v>
                </c:pt>
                <c:pt idx="5">
                  <c:v>93.3</c:v>
                </c:pt>
                <c:pt idx="6">
                  <c:v>94.4</c:v>
                </c:pt>
                <c:pt idx="7">
                  <c:v>94.6</c:v>
                </c:pt>
                <c:pt idx="8">
                  <c:v>96.2</c:v>
                </c:pt>
                <c:pt idx="9">
                  <c:v>96.7</c:v>
                </c:pt>
                <c:pt idx="10">
                  <c:v>96.7</c:v>
                </c:pt>
                <c:pt idx="11">
                  <c:v>96.4</c:v>
                </c:pt>
                <c:pt idx="12">
                  <c:v>96.2</c:v>
                </c:pt>
                <c:pt idx="13">
                  <c:v>97.9</c:v>
                </c:pt>
                <c:pt idx="14">
                  <c:v>100.7</c:v>
                </c:pt>
                <c:pt idx="15">
                  <c:v>101</c:v>
                </c:pt>
                <c:pt idx="16">
                  <c:v>101.6</c:v>
                </c:pt>
                <c:pt idx="17">
                  <c:v>100.9</c:v>
                </c:pt>
                <c:pt idx="18">
                  <c:v>101.5</c:v>
                </c:pt>
                <c:pt idx="19">
                  <c:v>101.3</c:v>
                </c:pt>
                <c:pt idx="20">
                  <c:v>101.3</c:v>
                </c:pt>
                <c:pt idx="21">
                  <c:v>101.2</c:v>
                </c:pt>
                <c:pt idx="22">
                  <c:v>101</c:v>
                </c:pt>
                <c:pt idx="23">
                  <c:v>100.8</c:v>
                </c:pt>
                <c:pt idx="24">
                  <c:v>100.5</c:v>
                </c:pt>
                <c:pt idx="25">
                  <c:v>100.3</c:v>
                </c:pt>
                <c:pt idx="26">
                  <c:v>100</c:v>
                </c:pt>
                <c:pt idx="27">
                  <c:v>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4-497B-AC4C-D768DB5B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50848"/>
        <c:axId val="137549312"/>
      </c:lineChart>
      <c:catAx>
        <c:axId val="137533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7547776"/>
        <c:crosses val="autoZero"/>
        <c:auto val="1"/>
        <c:lblAlgn val="ctr"/>
        <c:lblOffset val="100"/>
        <c:tickLblSkip val="4"/>
        <c:noMultiLvlLbl val="0"/>
      </c:catAx>
      <c:valAx>
        <c:axId val="137547776"/>
        <c:scaling>
          <c:orientation val="minMax"/>
          <c:max val="1.4"/>
          <c:min val="1"/>
        </c:scaling>
        <c:delete val="0"/>
        <c:axPos val="l"/>
        <c:numFmt formatCode="#\ 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7533696"/>
        <c:crosses val="autoZero"/>
        <c:crossBetween val="between"/>
        <c:majorUnit val="0.1"/>
      </c:valAx>
      <c:valAx>
        <c:axId val="137549312"/>
        <c:scaling>
          <c:orientation val="minMax"/>
          <c:max val="106"/>
          <c:min val="90"/>
        </c:scaling>
        <c:delete val="0"/>
        <c:axPos val="r"/>
        <c:numFmt formatCode="#\ 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7550848"/>
        <c:crosses val="max"/>
        <c:crossBetween val="between"/>
        <c:majorUnit val="4"/>
      </c:valAx>
      <c:catAx>
        <c:axId val="137550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549312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8322147651006708"/>
          <c:h val="0.86335461675540881"/>
        </c:manualLayout>
      </c:layout>
      <c:lineChart>
        <c:grouping val="standard"/>
        <c:varyColors val="0"/>
        <c:ser>
          <c:idx val="1"/>
          <c:order val="1"/>
          <c:tx>
            <c:strRef>
              <c:f>'Graf II.1.12'!$B$1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II.1.12'!$B$3:$B$30</c:f>
              <c:numCache>
                <c:formatCode>0.00</c:formatCode>
                <c:ptCount val="28"/>
                <c:pt idx="0">
                  <c:v>1.3694652497494766</c:v>
                </c:pt>
                <c:pt idx="1">
                  <c:v>1.3707468115938521</c:v>
                </c:pt>
                <c:pt idx="2">
                  <c:v>1.3249317290911482</c:v>
                </c:pt>
                <c:pt idx="3">
                  <c:v>1.2497070541363946</c:v>
                </c:pt>
                <c:pt idx="4">
                  <c:v>1.1251966330092593</c:v>
                </c:pt>
                <c:pt idx="5">
                  <c:v>1.1042674406804802</c:v>
                </c:pt>
                <c:pt idx="6">
                  <c:v>1.1116546278842063</c:v>
                </c:pt>
                <c:pt idx="7">
                  <c:v>1.0949850162109518</c:v>
                </c:pt>
                <c:pt idx="8">
                  <c:v>1.1017581309696176</c:v>
                </c:pt>
                <c:pt idx="9">
                  <c:v>1.1292186844457124</c:v>
                </c:pt>
                <c:pt idx="10">
                  <c:v>1.1167100716362348</c:v>
                </c:pt>
                <c:pt idx="11">
                  <c:v>1.078311128728366</c:v>
                </c:pt>
                <c:pt idx="12">
                  <c:v>1.0647146761204771</c:v>
                </c:pt>
                <c:pt idx="13">
                  <c:v>1.1015330690306444</c:v>
                </c:pt>
                <c:pt idx="14">
                  <c:v>1.1755525656038772</c:v>
                </c:pt>
                <c:pt idx="15">
                  <c:v>1.1772436934232762</c:v>
                </c:pt>
                <c:pt idx="16">
                  <c:v>1.2290007042323827</c:v>
                </c:pt>
                <c:pt idx="17">
                  <c:v>1.1907166221528678</c:v>
                </c:pt>
                <c:pt idx="18">
                  <c:v>1.1625796222474079</c:v>
                </c:pt>
                <c:pt idx="19">
                  <c:v>1.1573842098924108</c:v>
                </c:pt>
                <c:pt idx="20">
                  <c:v>1.1662083339320723</c:v>
                </c:pt>
                <c:pt idx="21">
                  <c:v>1.1754309279277322</c:v>
                </c:pt>
                <c:pt idx="22">
                  <c:v>1.1874844361817547</c:v>
                </c:pt>
                <c:pt idx="23">
                  <c:v>1.1984594714009931</c:v>
                </c:pt>
                <c:pt idx="24">
                  <c:v>1.2060789240199596</c:v>
                </c:pt>
                <c:pt idx="25">
                  <c:v>1.2112715485293029</c:v>
                </c:pt>
                <c:pt idx="26">
                  <c:v>1.2157590512346534</c:v>
                </c:pt>
                <c:pt idx="27">
                  <c:v>1.2211143493357453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13-4441-9ED1-815EC304F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86176"/>
        <c:axId val="137587712"/>
      </c:lineChart>
      <c:lineChart>
        <c:grouping val="standard"/>
        <c:varyColors val="0"/>
        <c:ser>
          <c:idx val="0"/>
          <c:order val="0"/>
          <c:tx>
            <c:strRef>
              <c:f>'Graf II.1.12'!$C$1</c:f>
              <c:strCache>
                <c:ptCount val="1"/>
                <c:pt idx="0">
                  <c:v>NEER (right-hand scale)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II.1.12'!$C$3:$C$30</c:f>
              <c:numCache>
                <c:formatCode>0.0</c:formatCode>
                <c:ptCount val="28"/>
                <c:pt idx="0">
                  <c:v>105.7</c:v>
                </c:pt>
                <c:pt idx="1">
                  <c:v>103.9</c:v>
                </c:pt>
                <c:pt idx="2">
                  <c:v>101.4</c:v>
                </c:pt>
                <c:pt idx="3">
                  <c:v>98.6</c:v>
                </c:pt>
                <c:pt idx="4">
                  <c:v>94.2</c:v>
                </c:pt>
                <c:pt idx="5">
                  <c:v>93.3</c:v>
                </c:pt>
                <c:pt idx="6">
                  <c:v>94.4</c:v>
                </c:pt>
                <c:pt idx="7">
                  <c:v>94.6</c:v>
                </c:pt>
                <c:pt idx="8">
                  <c:v>96.2</c:v>
                </c:pt>
                <c:pt idx="9">
                  <c:v>96.7</c:v>
                </c:pt>
                <c:pt idx="10">
                  <c:v>96.7</c:v>
                </c:pt>
                <c:pt idx="11">
                  <c:v>96.4</c:v>
                </c:pt>
                <c:pt idx="12">
                  <c:v>96.2</c:v>
                </c:pt>
                <c:pt idx="13">
                  <c:v>97.9</c:v>
                </c:pt>
                <c:pt idx="14">
                  <c:v>100.7</c:v>
                </c:pt>
                <c:pt idx="15">
                  <c:v>101</c:v>
                </c:pt>
                <c:pt idx="16">
                  <c:v>101.6</c:v>
                </c:pt>
                <c:pt idx="17">
                  <c:v>100.9</c:v>
                </c:pt>
                <c:pt idx="18">
                  <c:v>101.5</c:v>
                </c:pt>
                <c:pt idx="19">
                  <c:v>101.3</c:v>
                </c:pt>
                <c:pt idx="20">
                  <c:v>101.3</c:v>
                </c:pt>
                <c:pt idx="21">
                  <c:v>101.2</c:v>
                </c:pt>
                <c:pt idx="22">
                  <c:v>101</c:v>
                </c:pt>
                <c:pt idx="23">
                  <c:v>100.8</c:v>
                </c:pt>
                <c:pt idx="24">
                  <c:v>100.5</c:v>
                </c:pt>
                <c:pt idx="25">
                  <c:v>100.3</c:v>
                </c:pt>
                <c:pt idx="26">
                  <c:v>100</c:v>
                </c:pt>
                <c:pt idx="27">
                  <c:v>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13-4441-9ED1-815EC304F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15616"/>
        <c:axId val="137614080"/>
      </c:lineChart>
      <c:catAx>
        <c:axId val="137586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7587712"/>
        <c:crosses val="autoZero"/>
        <c:auto val="1"/>
        <c:lblAlgn val="ctr"/>
        <c:lblOffset val="100"/>
        <c:tickLblSkip val="4"/>
        <c:noMultiLvlLbl val="0"/>
      </c:catAx>
      <c:valAx>
        <c:axId val="137587712"/>
        <c:scaling>
          <c:orientation val="minMax"/>
          <c:max val="1.4"/>
          <c:min val="1"/>
        </c:scaling>
        <c:delete val="0"/>
        <c:axPos val="l"/>
        <c:numFmt formatCode="#\ 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7586176"/>
        <c:crosses val="autoZero"/>
        <c:crossBetween val="between"/>
        <c:majorUnit val="0.1"/>
      </c:valAx>
      <c:valAx>
        <c:axId val="137614080"/>
        <c:scaling>
          <c:orientation val="minMax"/>
          <c:max val="106"/>
          <c:min val="90"/>
        </c:scaling>
        <c:delete val="0"/>
        <c:axPos val="r"/>
        <c:numFmt formatCode="#\ 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7615616"/>
        <c:crosses val="max"/>
        <c:crossBetween val="between"/>
        <c:majorUnit val="4"/>
      </c:valAx>
      <c:catAx>
        <c:axId val="13761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614080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II.1.2'!$B$1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II.1.2'!$B$3:$B$20</c:f>
              <c:numCache>
                <c:formatCode>0.0</c:formatCode>
                <c:ptCount val="18"/>
                <c:pt idx="0">
                  <c:v>0.4</c:v>
                </c:pt>
                <c:pt idx="1">
                  <c:v>0.4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1.2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1</c:v>
                </c:pt>
                <c:pt idx="14">
                  <c:v>1</c:v>
                </c:pt>
                <c:pt idx="15">
                  <c:v>0.8</c:v>
                </c:pt>
                <c:pt idx="16">
                  <c:v>0.9</c:v>
                </c:pt>
                <c:pt idx="17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E-446F-B8FD-04CCCAFCA5BF}"/>
            </c:ext>
          </c:extLst>
        </c:ser>
        <c:ser>
          <c:idx val="0"/>
          <c:order val="1"/>
          <c:tx>
            <c:strRef>
              <c:f>'Graf II.1.2'!$C$1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II.1.2'!$C$3:$C$20</c:f>
              <c:numCache>
                <c:formatCode>0.0</c:formatCode>
                <c:ptCount val="18"/>
                <c:pt idx="0">
                  <c:v>0.1</c:v>
                </c:pt>
                <c:pt idx="1">
                  <c:v>-0.1</c:v>
                </c:pt>
                <c:pt idx="2">
                  <c:v>0.3</c:v>
                </c:pt>
                <c:pt idx="3">
                  <c:v>0.2</c:v>
                </c:pt>
                <c:pt idx="4">
                  <c:v>0.4</c:v>
                </c:pt>
                <c:pt idx="5">
                  <c:v>-0.6</c:v>
                </c:pt>
                <c:pt idx="6">
                  <c:v>0</c:v>
                </c:pt>
                <c:pt idx="7">
                  <c:v>-0.8</c:v>
                </c:pt>
                <c:pt idx="8">
                  <c:v>-0.9</c:v>
                </c:pt>
                <c:pt idx="9">
                  <c:v>0.3</c:v>
                </c:pt>
                <c:pt idx="10">
                  <c:v>-0.6</c:v>
                </c:pt>
                <c:pt idx="11">
                  <c:v>-0.1</c:v>
                </c:pt>
                <c:pt idx="12">
                  <c:v>0.5</c:v>
                </c:pt>
                <c:pt idx="13">
                  <c:v>0.4</c:v>
                </c:pt>
                <c:pt idx="14">
                  <c:v>0.9</c:v>
                </c:pt>
                <c:pt idx="15">
                  <c:v>1.4</c:v>
                </c:pt>
                <c:pt idx="16">
                  <c:v>0.6</c:v>
                </c:pt>
                <c:pt idx="17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E-446F-B8FD-04CCCAFCA5BF}"/>
            </c:ext>
          </c:extLst>
        </c:ser>
        <c:ser>
          <c:idx val="3"/>
          <c:order val="2"/>
          <c:tx>
            <c:strRef>
              <c:f>'Graf II.1.2'!$D$1</c:f>
              <c:strCache>
                <c:ptCount val="1"/>
                <c:pt idx="0">
                  <c:v>Gross fix. capital formation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II.1.2'!$D$3:$D$20</c:f>
              <c:numCache>
                <c:formatCode>0.0</c:formatCode>
                <c:ptCount val="18"/>
                <c:pt idx="0">
                  <c:v>0.6</c:v>
                </c:pt>
                <c:pt idx="1">
                  <c:v>0.3</c:v>
                </c:pt>
                <c:pt idx="2">
                  <c:v>0.2</c:v>
                </c:pt>
                <c:pt idx="3">
                  <c:v>0.2</c:v>
                </c:pt>
                <c:pt idx="4">
                  <c:v>0.1</c:v>
                </c:pt>
                <c:pt idx="5">
                  <c:v>1.7</c:v>
                </c:pt>
                <c:pt idx="6">
                  <c:v>0.7</c:v>
                </c:pt>
                <c:pt idx="7">
                  <c:v>1.1000000000000001</c:v>
                </c:pt>
                <c:pt idx="8">
                  <c:v>1.2</c:v>
                </c:pt>
                <c:pt idx="9">
                  <c:v>0</c:v>
                </c:pt>
                <c:pt idx="10">
                  <c:v>1.1000000000000001</c:v>
                </c:pt>
                <c:pt idx="11">
                  <c:v>0.8</c:v>
                </c:pt>
                <c:pt idx="12">
                  <c:v>0.6</c:v>
                </c:pt>
                <c:pt idx="13">
                  <c:v>0.7</c:v>
                </c:pt>
                <c:pt idx="14">
                  <c:v>0.5</c:v>
                </c:pt>
                <c:pt idx="15">
                  <c:v>0.5</c:v>
                </c:pt>
                <c:pt idx="16">
                  <c:v>0.7</c:v>
                </c:pt>
                <c:pt idx="17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0E-446F-B8FD-04CCCAFCA5BF}"/>
            </c:ext>
          </c:extLst>
        </c:ser>
        <c:ser>
          <c:idx val="2"/>
          <c:order val="3"/>
          <c:tx>
            <c:strRef>
              <c:f>'Graf II.1.2'!$E$1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II.1.2'!$E$3:$E$20</c:f>
              <c:numCache>
                <c:formatCode>0.0</c:formatCode>
                <c:ptCount val="18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0.3</c:v>
                </c:pt>
                <c:pt idx="12">
                  <c:v>0.2</c:v>
                </c:pt>
                <c:pt idx="13">
                  <c:v>0.2</c:v>
                </c:pt>
                <c:pt idx="14">
                  <c:v>0.3</c:v>
                </c:pt>
                <c:pt idx="15">
                  <c:v>0.3</c:v>
                </c:pt>
                <c:pt idx="16">
                  <c:v>0.2</c:v>
                </c:pt>
                <c:pt idx="17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0E-446F-B8FD-04CCCAFCA5BF}"/>
            </c:ext>
          </c:extLst>
        </c:ser>
        <c:ser>
          <c:idx val="4"/>
          <c:order val="4"/>
          <c:tx>
            <c:strRef>
              <c:f>'Graf II.1.2'!$F$1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II.1.2'!$F$3:$F$20</c:f>
              <c:numCache>
                <c:formatCode>0.0</c:formatCode>
                <c:ptCount val="18"/>
                <c:pt idx="0">
                  <c:v>0.5</c:v>
                </c:pt>
                <c:pt idx="1">
                  <c:v>0.5</c:v>
                </c:pt>
                <c:pt idx="2">
                  <c:v>0.1</c:v>
                </c:pt>
                <c:pt idx="3">
                  <c:v>0.2</c:v>
                </c:pt>
                <c:pt idx="4">
                  <c:v>0.1</c:v>
                </c:pt>
                <c:pt idx="5">
                  <c:v>-0.3</c:v>
                </c:pt>
                <c:pt idx="6">
                  <c:v>0.1</c:v>
                </c:pt>
                <c:pt idx="7">
                  <c:v>0.3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-0.1</c:v>
                </c:pt>
                <c:pt idx="13">
                  <c:v>0.1</c:v>
                </c:pt>
                <c:pt idx="14">
                  <c:v>0.1</c:v>
                </c:pt>
                <c:pt idx="15">
                  <c:v>-0.3</c:v>
                </c:pt>
                <c:pt idx="16">
                  <c:v>0</c:v>
                </c:pt>
                <c:pt idx="17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0E-446F-B8FD-04CCCAFC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7443200"/>
        <c:axId val="7444736"/>
      </c:barChart>
      <c:lineChart>
        <c:grouping val="stacked"/>
        <c:varyColors val="0"/>
        <c:ser>
          <c:idx val="5"/>
          <c:order val="5"/>
          <c:tx>
            <c:strRef>
              <c:f>'Graf II.1.2'!$G$1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II.1.2'!$A$3:$A$20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II.1.2'!$G$3:$G$20</c:f>
              <c:numCache>
                <c:formatCode>0.0</c:formatCode>
                <c:ptCount val="18"/>
                <c:pt idx="0">
                  <c:v>1.6</c:v>
                </c:pt>
                <c:pt idx="1">
                  <c:v>1.3</c:v>
                </c:pt>
                <c:pt idx="2">
                  <c:v>1.3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</c:v>
                </c:pt>
                <c:pt idx="7">
                  <c:v>1.9</c:v>
                </c:pt>
                <c:pt idx="8">
                  <c:v>1.9</c:v>
                </c:pt>
                <c:pt idx="9">
                  <c:v>1.8</c:v>
                </c:pt>
                <c:pt idx="10">
                  <c:v>1.7</c:v>
                </c:pt>
                <c:pt idx="11">
                  <c:v>2</c:v>
                </c:pt>
                <c:pt idx="12">
                  <c:v>2</c:v>
                </c:pt>
                <c:pt idx="13">
                  <c:v>2.5</c:v>
                </c:pt>
                <c:pt idx="14">
                  <c:v>2.8</c:v>
                </c:pt>
                <c:pt idx="15">
                  <c:v>2.7</c:v>
                </c:pt>
                <c:pt idx="16">
                  <c:v>2.4</c:v>
                </c:pt>
                <c:pt idx="17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50E-446F-B8FD-04CCCAFC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3200"/>
        <c:axId val="7444736"/>
      </c:lineChart>
      <c:catAx>
        <c:axId val="744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4473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7444736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4320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II.1.2'!$B$2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II.1.2'!$B$3:$B$20</c:f>
              <c:numCache>
                <c:formatCode>0.0</c:formatCode>
                <c:ptCount val="18"/>
                <c:pt idx="0">
                  <c:v>0.4</c:v>
                </c:pt>
                <c:pt idx="1">
                  <c:v>0.4</c:v>
                </c:pt>
                <c:pt idx="2">
                  <c:v>0.5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1.2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1</c:v>
                </c:pt>
                <c:pt idx="14">
                  <c:v>1</c:v>
                </c:pt>
                <c:pt idx="15">
                  <c:v>0.8</c:v>
                </c:pt>
                <c:pt idx="16">
                  <c:v>0.9</c:v>
                </c:pt>
                <c:pt idx="17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II.1.2'!$C$2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II.1.2'!$C$3:$C$20</c:f>
              <c:numCache>
                <c:formatCode>0.0</c:formatCode>
                <c:ptCount val="18"/>
                <c:pt idx="0">
                  <c:v>0.1</c:v>
                </c:pt>
                <c:pt idx="1">
                  <c:v>-0.1</c:v>
                </c:pt>
                <c:pt idx="2">
                  <c:v>0.3</c:v>
                </c:pt>
                <c:pt idx="3">
                  <c:v>0.2</c:v>
                </c:pt>
                <c:pt idx="4">
                  <c:v>0.4</c:v>
                </c:pt>
                <c:pt idx="5">
                  <c:v>-0.6</c:v>
                </c:pt>
                <c:pt idx="6">
                  <c:v>0</c:v>
                </c:pt>
                <c:pt idx="7">
                  <c:v>-0.8</c:v>
                </c:pt>
                <c:pt idx="8">
                  <c:v>-0.9</c:v>
                </c:pt>
                <c:pt idx="9">
                  <c:v>0.3</c:v>
                </c:pt>
                <c:pt idx="10">
                  <c:v>-0.6</c:v>
                </c:pt>
                <c:pt idx="11">
                  <c:v>-0.1</c:v>
                </c:pt>
                <c:pt idx="12">
                  <c:v>0.5</c:v>
                </c:pt>
                <c:pt idx="13">
                  <c:v>0.4</c:v>
                </c:pt>
                <c:pt idx="14">
                  <c:v>0.9</c:v>
                </c:pt>
                <c:pt idx="15">
                  <c:v>1.4</c:v>
                </c:pt>
                <c:pt idx="16">
                  <c:v>0.6</c:v>
                </c:pt>
                <c:pt idx="17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ser>
          <c:idx val="3"/>
          <c:order val="2"/>
          <c:tx>
            <c:strRef>
              <c:f>'Graf II.1.2'!$D$2</c:f>
              <c:strCache>
                <c:ptCount val="1"/>
                <c:pt idx="0">
                  <c:v>Tvorba hrub. fix.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II.1.2'!$D$3:$D$20</c:f>
              <c:numCache>
                <c:formatCode>0.0</c:formatCode>
                <c:ptCount val="18"/>
                <c:pt idx="0">
                  <c:v>0.6</c:v>
                </c:pt>
                <c:pt idx="1">
                  <c:v>0.3</c:v>
                </c:pt>
                <c:pt idx="2">
                  <c:v>0.2</c:v>
                </c:pt>
                <c:pt idx="3">
                  <c:v>0.2</c:v>
                </c:pt>
                <c:pt idx="4">
                  <c:v>0.1</c:v>
                </c:pt>
                <c:pt idx="5">
                  <c:v>1.7</c:v>
                </c:pt>
                <c:pt idx="6">
                  <c:v>0.7</c:v>
                </c:pt>
                <c:pt idx="7">
                  <c:v>1.1000000000000001</c:v>
                </c:pt>
                <c:pt idx="8">
                  <c:v>1.2</c:v>
                </c:pt>
                <c:pt idx="9">
                  <c:v>0</c:v>
                </c:pt>
                <c:pt idx="10">
                  <c:v>1.1000000000000001</c:v>
                </c:pt>
                <c:pt idx="11">
                  <c:v>0.8</c:v>
                </c:pt>
                <c:pt idx="12">
                  <c:v>0.6</c:v>
                </c:pt>
                <c:pt idx="13">
                  <c:v>0.7</c:v>
                </c:pt>
                <c:pt idx="14">
                  <c:v>0.5</c:v>
                </c:pt>
                <c:pt idx="15">
                  <c:v>0.5</c:v>
                </c:pt>
                <c:pt idx="16">
                  <c:v>0.7</c:v>
                </c:pt>
                <c:pt idx="17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9B-49A6-803E-EEB2EEC3B729}"/>
            </c:ext>
          </c:extLst>
        </c:ser>
        <c:ser>
          <c:idx val="2"/>
          <c:order val="3"/>
          <c:tx>
            <c:strRef>
              <c:f>'Graf II.1.2'!$E$2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II.1.2'!$E$3:$E$20</c:f>
              <c:numCache>
                <c:formatCode>0.0</c:formatCode>
                <c:ptCount val="18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0.3</c:v>
                </c:pt>
                <c:pt idx="12">
                  <c:v>0.2</c:v>
                </c:pt>
                <c:pt idx="13">
                  <c:v>0.2</c:v>
                </c:pt>
                <c:pt idx="14">
                  <c:v>0.3</c:v>
                </c:pt>
                <c:pt idx="15">
                  <c:v>0.3</c:v>
                </c:pt>
                <c:pt idx="16">
                  <c:v>0.2</c:v>
                </c:pt>
                <c:pt idx="17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9B-49A6-803E-EEB2EEC3B729}"/>
            </c:ext>
          </c:extLst>
        </c:ser>
        <c:ser>
          <c:idx val="4"/>
          <c:order val="4"/>
          <c:tx>
            <c:strRef>
              <c:f>'Graf II.1.2'!$F$2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II.1.2'!$A$3:$A$20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II.1.2'!$F$3:$F$20</c:f>
              <c:numCache>
                <c:formatCode>0.0</c:formatCode>
                <c:ptCount val="18"/>
                <c:pt idx="0">
                  <c:v>0.5</c:v>
                </c:pt>
                <c:pt idx="1">
                  <c:v>0.5</c:v>
                </c:pt>
                <c:pt idx="2">
                  <c:v>0.1</c:v>
                </c:pt>
                <c:pt idx="3">
                  <c:v>0.2</c:v>
                </c:pt>
                <c:pt idx="4">
                  <c:v>0.1</c:v>
                </c:pt>
                <c:pt idx="5">
                  <c:v>-0.3</c:v>
                </c:pt>
                <c:pt idx="6">
                  <c:v>0.1</c:v>
                </c:pt>
                <c:pt idx="7">
                  <c:v>0.3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-0.1</c:v>
                </c:pt>
                <c:pt idx="13">
                  <c:v>0.1</c:v>
                </c:pt>
                <c:pt idx="14">
                  <c:v>0.1</c:v>
                </c:pt>
                <c:pt idx="15">
                  <c:v>-0.3</c:v>
                </c:pt>
                <c:pt idx="16">
                  <c:v>0</c:v>
                </c:pt>
                <c:pt idx="17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7463680"/>
        <c:axId val="7465216"/>
      </c:barChart>
      <c:lineChart>
        <c:grouping val="stacked"/>
        <c:varyColors val="0"/>
        <c:ser>
          <c:idx val="5"/>
          <c:order val="5"/>
          <c:tx>
            <c:strRef>
              <c:f>'Graf II.1.2'!$G$2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II.1.2'!$A$3:$A$20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II.1.2'!$G$3:$G$20</c:f>
              <c:numCache>
                <c:formatCode>0.0</c:formatCode>
                <c:ptCount val="18"/>
                <c:pt idx="0">
                  <c:v>1.6</c:v>
                </c:pt>
                <c:pt idx="1">
                  <c:v>1.3</c:v>
                </c:pt>
                <c:pt idx="2">
                  <c:v>1.3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</c:v>
                </c:pt>
                <c:pt idx="7">
                  <c:v>1.9</c:v>
                </c:pt>
                <c:pt idx="8">
                  <c:v>1.9</c:v>
                </c:pt>
                <c:pt idx="9">
                  <c:v>1.8</c:v>
                </c:pt>
                <c:pt idx="10">
                  <c:v>1.7</c:v>
                </c:pt>
                <c:pt idx="11">
                  <c:v>2</c:v>
                </c:pt>
                <c:pt idx="12">
                  <c:v>2</c:v>
                </c:pt>
                <c:pt idx="13">
                  <c:v>2.5</c:v>
                </c:pt>
                <c:pt idx="14">
                  <c:v>2.8</c:v>
                </c:pt>
                <c:pt idx="15">
                  <c:v>2.7</c:v>
                </c:pt>
                <c:pt idx="16">
                  <c:v>2.4</c:v>
                </c:pt>
                <c:pt idx="17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3680"/>
        <c:axId val="7465216"/>
      </c:lineChart>
      <c:catAx>
        <c:axId val="74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6521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7465216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6368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II.1.3'!$C$2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II.1.3'!$A$3:$A$59</c:f>
              <c:strCache>
                <c:ptCount val="5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II.1.3'!$C$3:$C$59</c:f>
              <c:numCache>
                <c:formatCode>0.0</c:formatCode>
                <c:ptCount val="57"/>
                <c:pt idx="1">
                  <c:v>54.8</c:v>
                </c:pt>
                <c:pt idx="2">
                  <c:v>53.7</c:v>
                </c:pt>
                <c:pt idx="3">
                  <c:v>54.1</c:v>
                </c:pt>
                <c:pt idx="4">
                  <c:v>52.3</c:v>
                </c:pt>
                <c:pt idx="5">
                  <c:v>52</c:v>
                </c:pt>
                <c:pt idx="6">
                  <c:v>52.4</c:v>
                </c:pt>
                <c:pt idx="7">
                  <c:v>51.4</c:v>
                </c:pt>
                <c:pt idx="8">
                  <c:v>49.9</c:v>
                </c:pt>
                <c:pt idx="9">
                  <c:v>51.4</c:v>
                </c:pt>
                <c:pt idx="10">
                  <c:v>49.5</c:v>
                </c:pt>
                <c:pt idx="11">
                  <c:v>51.2</c:v>
                </c:pt>
                <c:pt idx="12">
                  <c:v>50.9</c:v>
                </c:pt>
                <c:pt idx="13">
                  <c:v>51.1</c:v>
                </c:pt>
                <c:pt idx="14">
                  <c:v>52.8</c:v>
                </c:pt>
                <c:pt idx="15">
                  <c:v>52.1</c:v>
                </c:pt>
                <c:pt idx="16">
                  <c:v>51.1</c:v>
                </c:pt>
                <c:pt idx="17">
                  <c:v>51.9</c:v>
                </c:pt>
                <c:pt idx="18">
                  <c:v>51.8</c:v>
                </c:pt>
                <c:pt idx="19">
                  <c:v>53.3</c:v>
                </c:pt>
                <c:pt idx="20">
                  <c:v>52.3</c:v>
                </c:pt>
                <c:pt idx="21">
                  <c:v>52.1</c:v>
                </c:pt>
                <c:pt idx="22">
                  <c:v>52.9</c:v>
                </c:pt>
                <c:pt idx="23">
                  <c:v>53.2</c:v>
                </c:pt>
                <c:pt idx="24">
                  <c:v>52.3</c:v>
                </c:pt>
                <c:pt idx="25">
                  <c:v>50.5</c:v>
                </c:pt>
                <c:pt idx="26">
                  <c:v>50.7</c:v>
                </c:pt>
                <c:pt idx="27">
                  <c:v>51.8</c:v>
                </c:pt>
                <c:pt idx="28">
                  <c:v>52.1</c:v>
                </c:pt>
                <c:pt idx="29">
                  <c:v>54.5</c:v>
                </c:pt>
                <c:pt idx="30">
                  <c:v>53.8</c:v>
                </c:pt>
                <c:pt idx="31">
                  <c:v>53.6</c:v>
                </c:pt>
                <c:pt idx="32">
                  <c:v>54.3</c:v>
                </c:pt>
                <c:pt idx="33">
                  <c:v>55</c:v>
                </c:pt>
                <c:pt idx="34">
                  <c:v>54.3</c:v>
                </c:pt>
                <c:pt idx="35">
                  <c:v>55.6</c:v>
                </c:pt>
                <c:pt idx="36">
                  <c:v>56.4</c:v>
                </c:pt>
                <c:pt idx="37">
                  <c:v>56.8</c:v>
                </c:pt>
                <c:pt idx="38">
                  <c:v>58.3</c:v>
                </c:pt>
                <c:pt idx="39">
                  <c:v>58.2</c:v>
                </c:pt>
                <c:pt idx="40">
                  <c:v>59.5</c:v>
                </c:pt>
                <c:pt idx="41">
                  <c:v>59.6</c:v>
                </c:pt>
                <c:pt idx="42">
                  <c:v>58.1</c:v>
                </c:pt>
                <c:pt idx="43">
                  <c:v>59.3</c:v>
                </c:pt>
                <c:pt idx="44">
                  <c:v>60.6</c:v>
                </c:pt>
                <c:pt idx="45">
                  <c:v>60.6</c:v>
                </c:pt>
                <c:pt idx="46">
                  <c:v>62.5</c:v>
                </c:pt>
                <c:pt idx="47">
                  <c:v>63.3</c:v>
                </c:pt>
                <c:pt idx="48">
                  <c:v>61.1</c:v>
                </c:pt>
                <c:pt idx="49">
                  <c:v>60.6</c:v>
                </c:pt>
                <c:pt idx="50">
                  <c:v>58.2</c:v>
                </c:pt>
                <c:pt idx="51">
                  <c:v>58.1</c:v>
                </c:pt>
                <c:pt idx="52">
                  <c:v>56.9</c:v>
                </c:pt>
                <c:pt idx="53">
                  <c:v>55.9</c:v>
                </c:pt>
                <c:pt idx="54">
                  <c:v>56.9</c:v>
                </c:pt>
                <c:pt idx="55">
                  <c:v>55.9</c:v>
                </c:pt>
                <c:pt idx="56">
                  <c:v>53.7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63-4750-8697-9EB7F0CB791A}"/>
            </c:ext>
          </c:extLst>
        </c:ser>
        <c:ser>
          <c:idx val="0"/>
          <c:order val="1"/>
          <c:tx>
            <c:strRef>
              <c:f>'Graf II.1.3'!$B$2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II.1.3'!$A$3:$A$59</c:f>
              <c:strCache>
                <c:ptCount val="5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II.1.3'!$B$3:$B$59</c:f>
              <c:numCache>
                <c:formatCode>0.0</c:formatCode>
                <c:ptCount val="57"/>
                <c:pt idx="1">
                  <c:v>53.2</c:v>
                </c:pt>
                <c:pt idx="2">
                  <c:v>53</c:v>
                </c:pt>
                <c:pt idx="3">
                  <c:v>53.4</c:v>
                </c:pt>
                <c:pt idx="4">
                  <c:v>52.2</c:v>
                </c:pt>
                <c:pt idx="5">
                  <c:v>51.8</c:v>
                </c:pt>
                <c:pt idx="6">
                  <c:v>51.8</c:v>
                </c:pt>
                <c:pt idx="7">
                  <c:v>50.7</c:v>
                </c:pt>
                <c:pt idx="8">
                  <c:v>50.3</c:v>
                </c:pt>
                <c:pt idx="9">
                  <c:v>50.6</c:v>
                </c:pt>
                <c:pt idx="10">
                  <c:v>50.1</c:v>
                </c:pt>
                <c:pt idx="11">
                  <c:v>50.6</c:v>
                </c:pt>
                <c:pt idx="12">
                  <c:v>51</c:v>
                </c:pt>
                <c:pt idx="13">
                  <c:v>51</c:v>
                </c:pt>
                <c:pt idx="14">
                  <c:v>52.2</c:v>
                </c:pt>
                <c:pt idx="15">
                  <c:v>52</c:v>
                </c:pt>
                <c:pt idx="16">
                  <c:v>52.2</c:v>
                </c:pt>
                <c:pt idx="17">
                  <c:v>52.5</c:v>
                </c:pt>
                <c:pt idx="18">
                  <c:v>52.4</c:v>
                </c:pt>
                <c:pt idx="19">
                  <c:v>52.3</c:v>
                </c:pt>
                <c:pt idx="20">
                  <c:v>52</c:v>
                </c:pt>
                <c:pt idx="21">
                  <c:v>52.3</c:v>
                </c:pt>
                <c:pt idx="22">
                  <c:v>52.8</c:v>
                </c:pt>
                <c:pt idx="23">
                  <c:v>53.2</c:v>
                </c:pt>
                <c:pt idx="24">
                  <c:v>52.3</c:v>
                </c:pt>
                <c:pt idx="25">
                  <c:v>51.2</c:v>
                </c:pt>
                <c:pt idx="26">
                  <c:v>51.6</c:v>
                </c:pt>
                <c:pt idx="27">
                  <c:v>51.7</c:v>
                </c:pt>
                <c:pt idx="28">
                  <c:v>51.5</c:v>
                </c:pt>
                <c:pt idx="29">
                  <c:v>52.8</c:v>
                </c:pt>
                <c:pt idx="30">
                  <c:v>52</c:v>
                </c:pt>
                <c:pt idx="31">
                  <c:v>51.7</c:v>
                </c:pt>
                <c:pt idx="32">
                  <c:v>52.6</c:v>
                </c:pt>
                <c:pt idx="33">
                  <c:v>53.5</c:v>
                </c:pt>
                <c:pt idx="34">
                  <c:v>53.7</c:v>
                </c:pt>
                <c:pt idx="35">
                  <c:v>54.9</c:v>
                </c:pt>
                <c:pt idx="36">
                  <c:v>55.2</c:v>
                </c:pt>
                <c:pt idx="37">
                  <c:v>55.4</c:v>
                </c:pt>
                <c:pt idx="38">
                  <c:v>56.2</c:v>
                </c:pt>
                <c:pt idx="39">
                  <c:v>56.7</c:v>
                </c:pt>
                <c:pt idx="40">
                  <c:v>57</c:v>
                </c:pt>
                <c:pt idx="41">
                  <c:v>57.4</c:v>
                </c:pt>
                <c:pt idx="42">
                  <c:v>56.6</c:v>
                </c:pt>
                <c:pt idx="43">
                  <c:v>57.4</c:v>
                </c:pt>
                <c:pt idx="44">
                  <c:v>58.1</c:v>
                </c:pt>
                <c:pt idx="45">
                  <c:v>58.5</c:v>
                </c:pt>
                <c:pt idx="46">
                  <c:v>60.1</c:v>
                </c:pt>
                <c:pt idx="47">
                  <c:v>60.6</c:v>
                </c:pt>
                <c:pt idx="48">
                  <c:v>59.6</c:v>
                </c:pt>
                <c:pt idx="49">
                  <c:v>58.6</c:v>
                </c:pt>
                <c:pt idx="50">
                  <c:v>56.6</c:v>
                </c:pt>
                <c:pt idx="51">
                  <c:v>56.2</c:v>
                </c:pt>
                <c:pt idx="52">
                  <c:v>55.5</c:v>
                </c:pt>
                <c:pt idx="53">
                  <c:v>54.9</c:v>
                </c:pt>
                <c:pt idx="54">
                  <c:v>55.1</c:v>
                </c:pt>
                <c:pt idx="55">
                  <c:v>54.6</c:v>
                </c:pt>
                <c:pt idx="56">
                  <c:v>53.2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63-4750-8697-9EB7F0CB7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22176"/>
        <c:axId val="34723712"/>
      </c:lineChart>
      <c:catAx>
        <c:axId val="34722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34723712"/>
        <c:crossesAt val="50"/>
        <c:auto val="1"/>
        <c:lblAlgn val="ctr"/>
        <c:lblOffset val="100"/>
        <c:tickLblSkip val="12"/>
        <c:noMultiLvlLbl val="0"/>
      </c:catAx>
      <c:valAx>
        <c:axId val="34723712"/>
        <c:scaling>
          <c:orientation val="minMax"/>
          <c:max val="64"/>
          <c:min val="4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3472217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II.1.3'!$C$1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II.1.3'!$A$3:$A$59</c:f>
              <c:strCache>
                <c:ptCount val="5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II.1.3'!$C$3:$C$59</c:f>
              <c:numCache>
                <c:formatCode>0.0</c:formatCode>
                <c:ptCount val="57"/>
                <c:pt idx="1">
                  <c:v>54.8</c:v>
                </c:pt>
                <c:pt idx="2">
                  <c:v>53.7</c:v>
                </c:pt>
                <c:pt idx="3">
                  <c:v>54.1</c:v>
                </c:pt>
                <c:pt idx="4">
                  <c:v>52.3</c:v>
                </c:pt>
                <c:pt idx="5">
                  <c:v>52</c:v>
                </c:pt>
                <c:pt idx="6">
                  <c:v>52.4</c:v>
                </c:pt>
                <c:pt idx="7">
                  <c:v>51.4</c:v>
                </c:pt>
                <c:pt idx="8">
                  <c:v>49.9</c:v>
                </c:pt>
                <c:pt idx="9">
                  <c:v>51.4</c:v>
                </c:pt>
                <c:pt idx="10">
                  <c:v>49.5</c:v>
                </c:pt>
                <c:pt idx="11">
                  <c:v>51.2</c:v>
                </c:pt>
                <c:pt idx="12">
                  <c:v>50.9</c:v>
                </c:pt>
                <c:pt idx="13">
                  <c:v>51.1</c:v>
                </c:pt>
                <c:pt idx="14">
                  <c:v>52.8</c:v>
                </c:pt>
                <c:pt idx="15">
                  <c:v>52.1</c:v>
                </c:pt>
                <c:pt idx="16">
                  <c:v>51.1</c:v>
                </c:pt>
                <c:pt idx="17">
                  <c:v>51.9</c:v>
                </c:pt>
                <c:pt idx="18">
                  <c:v>51.8</c:v>
                </c:pt>
                <c:pt idx="19">
                  <c:v>53.3</c:v>
                </c:pt>
                <c:pt idx="20">
                  <c:v>52.3</c:v>
                </c:pt>
                <c:pt idx="21">
                  <c:v>52.1</c:v>
                </c:pt>
                <c:pt idx="22">
                  <c:v>52.9</c:v>
                </c:pt>
                <c:pt idx="23">
                  <c:v>53.2</c:v>
                </c:pt>
                <c:pt idx="24">
                  <c:v>52.3</c:v>
                </c:pt>
                <c:pt idx="25">
                  <c:v>50.5</c:v>
                </c:pt>
                <c:pt idx="26">
                  <c:v>50.7</c:v>
                </c:pt>
                <c:pt idx="27">
                  <c:v>51.8</c:v>
                </c:pt>
                <c:pt idx="28">
                  <c:v>52.1</c:v>
                </c:pt>
                <c:pt idx="29">
                  <c:v>54.5</c:v>
                </c:pt>
                <c:pt idx="30">
                  <c:v>53.8</c:v>
                </c:pt>
                <c:pt idx="31">
                  <c:v>53.6</c:v>
                </c:pt>
                <c:pt idx="32">
                  <c:v>54.3</c:v>
                </c:pt>
                <c:pt idx="33">
                  <c:v>55</c:v>
                </c:pt>
                <c:pt idx="34">
                  <c:v>54.3</c:v>
                </c:pt>
                <c:pt idx="35">
                  <c:v>55.6</c:v>
                </c:pt>
                <c:pt idx="36">
                  <c:v>56.4</c:v>
                </c:pt>
                <c:pt idx="37">
                  <c:v>56.8</c:v>
                </c:pt>
                <c:pt idx="38">
                  <c:v>58.3</c:v>
                </c:pt>
                <c:pt idx="39">
                  <c:v>58.2</c:v>
                </c:pt>
                <c:pt idx="40">
                  <c:v>59.5</c:v>
                </c:pt>
                <c:pt idx="41">
                  <c:v>59.6</c:v>
                </c:pt>
                <c:pt idx="42">
                  <c:v>58.1</c:v>
                </c:pt>
                <c:pt idx="43">
                  <c:v>59.3</c:v>
                </c:pt>
                <c:pt idx="44">
                  <c:v>60.6</c:v>
                </c:pt>
                <c:pt idx="45">
                  <c:v>60.6</c:v>
                </c:pt>
                <c:pt idx="46">
                  <c:v>62.5</c:v>
                </c:pt>
                <c:pt idx="47">
                  <c:v>63.3</c:v>
                </c:pt>
                <c:pt idx="48">
                  <c:v>61.1</c:v>
                </c:pt>
                <c:pt idx="49">
                  <c:v>60.6</c:v>
                </c:pt>
                <c:pt idx="50">
                  <c:v>58.2</c:v>
                </c:pt>
                <c:pt idx="51">
                  <c:v>58.1</c:v>
                </c:pt>
                <c:pt idx="52">
                  <c:v>56.9</c:v>
                </c:pt>
                <c:pt idx="53">
                  <c:v>55.9</c:v>
                </c:pt>
                <c:pt idx="54">
                  <c:v>56.9</c:v>
                </c:pt>
                <c:pt idx="55">
                  <c:v>55.9</c:v>
                </c:pt>
                <c:pt idx="56">
                  <c:v>53.7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BD-441C-BAA4-35AF453F94C6}"/>
            </c:ext>
          </c:extLst>
        </c:ser>
        <c:ser>
          <c:idx val="0"/>
          <c:order val="1"/>
          <c:tx>
            <c:strRef>
              <c:f>'Graf II.1.3'!$B$1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II.1.3'!$A$3:$A$59</c:f>
              <c:strCache>
                <c:ptCount val="57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II.1.3'!$B$3:$B$59</c:f>
              <c:numCache>
                <c:formatCode>0.0</c:formatCode>
                <c:ptCount val="57"/>
                <c:pt idx="1">
                  <c:v>53.2</c:v>
                </c:pt>
                <c:pt idx="2">
                  <c:v>53</c:v>
                </c:pt>
                <c:pt idx="3">
                  <c:v>53.4</c:v>
                </c:pt>
                <c:pt idx="4">
                  <c:v>52.2</c:v>
                </c:pt>
                <c:pt idx="5">
                  <c:v>51.8</c:v>
                </c:pt>
                <c:pt idx="6">
                  <c:v>51.8</c:v>
                </c:pt>
                <c:pt idx="7">
                  <c:v>50.7</c:v>
                </c:pt>
                <c:pt idx="8">
                  <c:v>50.3</c:v>
                </c:pt>
                <c:pt idx="9">
                  <c:v>50.6</c:v>
                </c:pt>
                <c:pt idx="10">
                  <c:v>50.1</c:v>
                </c:pt>
                <c:pt idx="11">
                  <c:v>50.6</c:v>
                </c:pt>
                <c:pt idx="12">
                  <c:v>51</c:v>
                </c:pt>
                <c:pt idx="13">
                  <c:v>51</c:v>
                </c:pt>
                <c:pt idx="14">
                  <c:v>52.2</c:v>
                </c:pt>
                <c:pt idx="15">
                  <c:v>52</c:v>
                </c:pt>
                <c:pt idx="16">
                  <c:v>52.2</c:v>
                </c:pt>
                <c:pt idx="17">
                  <c:v>52.5</c:v>
                </c:pt>
                <c:pt idx="18">
                  <c:v>52.4</c:v>
                </c:pt>
                <c:pt idx="19">
                  <c:v>52.3</c:v>
                </c:pt>
                <c:pt idx="20">
                  <c:v>52</c:v>
                </c:pt>
                <c:pt idx="21">
                  <c:v>52.3</c:v>
                </c:pt>
                <c:pt idx="22">
                  <c:v>52.8</c:v>
                </c:pt>
                <c:pt idx="23">
                  <c:v>53.2</c:v>
                </c:pt>
                <c:pt idx="24">
                  <c:v>52.3</c:v>
                </c:pt>
                <c:pt idx="25">
                  <c:v>51.2</c:v>
                </c:pt>
                <c:pt idx="26">
                  <c:v>51.6</c:v>
                </c:pt>
                <c:pt idx="27">
                  <c:v>51.7</c:v>
                </c:pt>
                <c:pt idx="28">
                  <c:v>51.5</c:v>
                </c:pt>
                <c:pt idx="29">
                  <c:v>52.8</c:v>
                </c:pt>
                <c:pt idx="30">
                  <c:v>52</c:v>
                </c:pt>
                <c:pt idx="31">
                  <c:v>51.7</c:v>
                </c:pt>
                <c:pt idx="32">
                  <c:v>52.6</c:v>
                </c:pt>
                <c:pt idx="33">
                  <c:v>53.5</c:v>
                </c:pt>
                <c:pt idx="34">
                  <c:v>53.7</c:v>
                </c:pt>
                <c:pt idx="35">
                  <c:v>54.9</c:v>
                </c:pt>
                <c:pt idx="36">
                  <c:v>55.2</c:v>
                </c:pt>
                <c:pt idx="37">
                  <c:v>55.4</c:v>
                </c:pt>
                <c:pt idx="38">
                  <c:v>56.2</c:v>
                </c:pt>
                <c:pt idx="39">
                  <c:v>56.7</c:v>
                </c:pt>
                <c:pt idx="40">
                  <c:v>57</c:v>
                </c:pt>
                <c:pt idx="41">
                  <c:v>57.4</c:v>
                </c:pt>
                <c:pt idx="42">
                  <c:v>56.6</c:v>
                </c:pt>
                <c:pt idx="43">
                  <c:v>57.4</c:v>
                </c:pt>
                <c:pt idx="44">
                  <c:v>58.1</c:v>
                </c:pt>
                <c:pt idx="45">
                  <c:v>58.5</c:v>
                </c:pt>
                <c:pt idx="46">
                  <c:v>60.1</c:v>
                </c:pt>
                <c:pt idx="47">
                  <c:v>60.6</c:v>
                </c:pt>
                <c:pt idx="48">
                  <c:v>59.6</c:v>
                </c:pt>
                <c:pt idx="49">
                  <c:v>58.6</c:v>
                </c:pt>
                <c:pt idx="50">
                  <c:v>56.6</c:v>
                </c:pt>
                <c:pt idx="51">
                  <c:v>56.2</c:v>
                </c:pt>
                <c:pt idx="52">
                  <c:v>55.5</c:v>
                </c:pt>
                <c:pt idx="53">
                  <c:v>54.9</c:v>
                </c:pt>
                <c:pt idx="54">
                  <c:v>55.1</c:v>
                </c:pt>
                <c:pt idx="55">
                  <c:v>54.6</c:v>
                </c:pt>
                <c:pt idx="56">
                  <c:v>53.2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BD-441C-BAA4-35AF453F9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22848"/>
        <c:axId val="52192000"/>
      </c:lineChart>
      <c:catAx>
        <c:axId val="51022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2192000"/>
        <c:crossesAt val="50"/>
        <c:auto val="1"/>
        <c:lblAlgn val="ctr"/>
        <c:lblOffset val="100"/>
        <c:tickLblSkip val="12"/>
        <c:noMultiLvlLbl val="0"/>
      </c:catAx>
      <c:valAx>
        <c:axId val="52192000"/>
        <c:scaling>
          <c:orientation val="minMax"/>
          <c:max val="64"/>
          <c:min val="4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102284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II.1.4'!$B$2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II.1.4'!$B$3:$B$30</c:f>
              <c:numCache>
                <c:formatCode>0.0</c:formatCode>
                <c:ptCount val="28"/>
                <c:pt idx="0">
                  <c:v>2.1643953136790461</c:v>
                </c:pt>
                <c:pt idx="1">
                  <c:v>1.6857355339679136</c:v>
                </c:pt>
                <c:pt idx="2">
                  <c:v>1.6038488043480514</c:v>
                </c:pt>
                <c:pt idx="3">
                  <c:v>1.9479712398323468</c:v>
                </c:pt>
                <c:pt idx="4">
                  <c:v>1.6024920377444962</c:v>
                </c:pt>
                <c:pt idx="5">
                  <c:v>2.0312405505617637</c:v>
                </c:pt>
                <c:pt idx="6">
                  <c:v>2.0892531695146932</c:v>
                </c:pt>
                <c:pt idx="7">
                  <c:v>1.9154337768026108</c:v>
                </c:pt>
                <c:pt idx="8">
                  <c:v>2.3870155344166255</c:v>
                </c:pt>
                <c:pt idx="9">
                  <c:v>2.2011706423466393</c:v>
                </c:pt>
                <c:pt idx="10">
                  <c:v>2.0905020960099829</c:v>
                </c:pt>
                <c:pt idx="11">
                  <c:v>2.163948879438049</c:v>
                </c:pt>
                <c:pt idx="12">
                  <c:v>2.284283088300576</c:v>
                </c:pt>
                <c:pt idx="13">
                  <c:v>2.5198106643362417</c:v>
                </c:pt>
                <c:pt idx="14">
                  <c:v>2.8074176185637123</c:v>
                </c:pt>
                <c:pt idx="15">
                  <c:v>2.8684346342124023</c:v>
                </c:pt>
                <c:pt idx="16">
                  <c:v>2.4440802036899578</c:v>
                </c:pt>
                <c:pt idx="17">
                  <c:v>2.324066697619398</c:v>
                </c:pt>
                <c:pt idx="18">
                  <c:v>2.1998027546967558</c:v>
                </c:pt>
                <c:pt idx="19">
                  <c:v>2.0169196011803781</c:v>
                </c:pt>
                <c:pt idx="20">
                  <c:v>2.0178570952525288</c:v>
                </c:pt>
                <c:pt idx="21">
                  <c:v>1.9734873120711427</c:v>
                </c:pt>
                <c:pt idx="22">
                  <c:v>1.929763120780148</c:v>
                </c:pt>
                <c:pt idx="23">
                  <c:v>1.8930442369728739</c:v>
                </c:pt>
                <c:pt idx="24">
                  <c:v>1.8520500647739802</c:v>
                </c:pt>
                <c:pt idx="25">
                  <c:v>1.8124695815446401</c:v>
                </c:pt>
                <c:pt idx="26">
                  <c:v>1.769665374080609</c:v>
                </c:pt>
                <c:pt idx="27">
                  <c:v>1.7255212925378016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87-4ABB-877B-0ECB544A750A}"/>
            </c:ext>
          </c:extLst>
        </c:ser>
        <c:ser>
          <c:idx val="1"/>
          <c:order val="1"/>
          <c:tx>
            <c:strRef>
              <c:f>'Graf II.1.4'!$C$2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II.1.4'!$C$3:$C$30</c:f>
              <c:numCache>
                <c:formatCode>0.0</c:formatCode>
                <c:ptCount val="28"/>
                <c:pt idx="0">
                  <c:v>1.5731965846341733</c:v>
                </c:pt>
                <c:pt idx="1">
                  <c:v>1.2673003168250707</c:v>
                </c:pt>
                <c:pt idx="2">
                  <c:v>1.3288746728700174</c:v>
                </c:pt>
                <c:pt idx="3">
                  <c:v>1.5675760790293758</c:v>
                </c:pt>
                <c:pt idx="4">
                  <c:v>1.818586790188137</c:v>
                </c:pt>
                <c:pt idx="5">
                  <c:v>2.0237115099621228</c:v>
                </c:pt>
                <c:pt idx="6">
                  <c:v>1.9661458867129333</c:v>
                </c:pt>
                <c:pt idx="7">
                  <c:v>1.9415693298138192</c:v>
                </c:pt>
                <c:pt idx="8">
                  <c:v>1.9096617378975278</c:v>
                </c:pt>
                <c:pt idx="9">
                  <c:v>1.7765780596846303</c:v>
                </c:pt>
                <c:pt idx="10">
                  <c:v>1.7396723288772842</c:v>
                </c:pt>
                <c:pt idx="11">
                  <c:v>2.0478648897426677</c:v>
                </c:pt>
                <c:pt idx="12">
                  <c:v>2.0452051962920104</c:v>
                </c:pt>
                <c:pt idx="13">
                  <c:v>2.4706726556956049</c:v>
                </c:pt>
                <c:pt idx="14">
                  <c:v>2.8282724499312462</c:v>
                </c:pt>
                <c:pt idx="15">
                  <c:v>2.7150403746073248</c:v>
                </c:pt>
                <c:pt idx="16">
                  <c:v>2.4229769895095066</c:v>
                </c:pt>
                <c:pt idx="17">
                  <c:v>2.1128095608404784</c:v>
                </c:pt>
                <c:pt idx="18">
                  <c:v>1.8512292383796147</c:v>
                </c:pt>
                <c:pt idx="19">
                  <c:v>1.6075088290687711</c:v>
                </c:pt>
                <c:pt idx="20">
                  <c:v>1.6497597810714693</c:v>
                </c:pt>
                <c:pt idx="21">
                  <c:v>1.6995538560438339</c:v>
                </c:pt>
                <c:pt idx="22">
                  <c:v>1.7011373072073344</c:v>
                </c:pt>
                <c:pt idx="23">
                  <c:v>1.687908989100606</c:v>
                </c:pt>
                <c:pt idx="24">
                  <c:v>1.640348057009211</c:v>
                </c:pt>
                <c:pt idx="25">
                  <c:v>1.5906585288095743</c:v>
                </c:pt>
                <c:pt idx="26">
                  <c:v>1.5499364306031715</c:v>
                </c:pt>
                <c:pt idx="27">
                  <c:v>1.5248564071825843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87-4ABB-877B-0ECB544A7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24224"/>
        <c:axId val="72325760"/>
      </c:lineChart>
      <c:catAx>
        <c:axId val="72324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72325760"/>
        <c:crosses val="autoZero"/>
        <c:auto val="1"/>
        <c:lblAlgn val="ctr"/>
        <c:lblOffset val="100"/>
        <c:tickLblSkip val="4"/>
        <c:noMultiLvlLbl val="0"/>
      </c:catAx>
      <c:valAx>
        <c:axId val="72325760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72324224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II.1.4'!$B$1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II.1.4'!$B$3:$B$30</c:f>
              <c:numCache>
                <c:formatCode>0.0</c:formatCode>
                <c:ptCount val="28"/>
                <c:pt idx="0">
                  <c:v>2.1643953136790461</c:v>
                </c:pt>
                <c:pt idx="1">
                  <c:v>1.6857355339679136</c:v>
                </c:pt>
                <c:pt idx="2">
                  <c:v>1.6038488043480514</c:v>
                </c:pt>
                <c:pt idx="3">
                  <c:v>1.9479712398323468</c:v>
                </c:pt>
                <c:pt idx="4">
                  <c:v>1.6024920377444962</c:v>
                </c:pt>
                <c:pt idx="5">
                  <c:v>2.0312405505617637</c:v>
                </c:pt>
                <c:pt idx="6">
                  <c:v>2.0892531695146932</c:v>
                </c:pt>
                <c:pt idx="7">
                  <c:v>1.9154337768026108</c:v>
                </c:pt>
                <c:pt idx="8">
                  <c:v>2.3870155344166255</c:v>
                </c:pt>
                <c:pt idx="9">
                  <c:v>2.2011706423466393</c:v>
                </c:pt>
                <c:pt idx="10">
                  <c:v>2.0905020960099829</c:v>
                </c:pt>
                <c:pt idx="11">
                  <c:v>2.163948879438049</c:v>
                </c:pt>
                <c:pt idx="12">
                  <c:v>2.284283088300576</c:v>
                </c:pt>
                <c:pt idx="13">
                  <c:v>2.5198106643362417</c:v>
                </c:pt>
                <c:pt idx="14">
                  <c:v>2.8074176185637123</c:v>
                </c:pt>
                <c:pt idx="15">
                  <c:v>2.8684346342124023</c:v>
                </c:pt>
                <c:pt idx="16">
                  <c:v>2.4440802036899578</c:v>
                </c:pt>
                <c:pt idx="17">
                  <c:v>2.324066697619398</c:v>
                </c:pt>
                <c:pt idx="18">
                  <c:v>2.1998027546967558</c:v>
                </c:pt>
                <c:pt idx="19">
                  <c:v>2.0169196011803781</c:v>
                </c:pt>
                <c:pt idx="20">
                  <c:v>2.0178570952525288</c:v>
                </c:pt>
                <c:pt idx="21">
                  <c:v>1.9734873120711427</c:v>
                </c:pt>
                <c:pt idx="22">
                  <c:v>1.929763120780148</c:v>
                </c:pt>
                <c:pt idx="23">
                  <c:v>1.8930442369728739</c:v>
                </c:pt>
                <c:pt idx="24">
                  <c:v>1.8520500647739802</c:v>
                </c:pt>
                <c:pt idx="25">
                  <c:v>1.8124695815446401</c:v>
                </c:pt>
                <c:pt idx="26">
                  <c:v>1.769665374080609</c:v>
                </c:pt>
                <c:pt idx="27">
                  <c:v>1.7255212925378016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C5-456A-9A4F-5746E0C38F16}"/>
            </c:ext>
          </c:extLst>
        </c:ser>
        <c:ser>
          <c:idx val="1"/>
          <c:order val="1"/>
          <c:tx>
            <c:strRef>
              <c:f>'Graf II.1.4'!$C$1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II.1.4'!$C$3:$C$30</c:f>
              <c:numCache>
                <c:formatCode>0.0</c:formatCode>
                <c:ptCount val="28"/>
                <c:pt idx="0">
                  <c:v>1.5731965846341733</c:v>
                </c:pt>
                <c:pt idx="1">
                  <c:v>1.2673003168250707</c:v>
                </c:pt>
                <c:pt idx="2">
                  <c:v>1.3288746728700174</c:v>
                </c:pt>
                <c:pt idx="3">
                  <c:v>1.5675760790293758</c:v>
                </c:pt>
                <c:pt idx="4">
                  <c:v>1.818586790188137</c:v>
                </c:pt>
                <c:pt idx="5">
                  <c:v>2.0237115099621228</c:v>
                </c:pt>
                <c:pt idx="6">
                  <c:v>1.9661458867129333</c:v>
                </c:pt>
                <c:pt idx="7">
                  <c:v>1.9415693298138192</c:v>
                </c:pt>
                <c:pt idx="8">
                  <c:v>1.9096617378975278</c:v>
                </c:pt>
                <c:pt idx="9">
                  <c:v>1.7765780596846303</c:v>
                </c:pt>
                <c:pt idx="10">
                  <c:v>1.7396723288772842</c:v>
                </c:pt>
                <c:pt idx="11">
                  <c:v>2.0478648897426677</c:v>
                </c:pt>
                <c:pt idx="12">
                  <c:v>2.0452051962920104</c:v>
                </c:pt>
                <c:pt idx="13">
                  <c:v>2.4706726556956049</c:v>
                </c:pt>
                <c:pt idx="14">
                  <c:v>2.8282724499312462</c:v>
                </c:pt>
                <c:pt idx="15">
                  <c:v>2.7150403746073248</c:v>
                </c:pt>
                <c:pt idx="16">
                  <c:v>2.4229769895095066</c:v>
                </c:pt>
                <c:pt idx="17">
                  <c:v>2.1128095608404784</c:v>
                </c:pt>
                <c:pt idx="18">
                  <c:v>1.8512292383796147</c:v>
                </c:pt>
                <c:pt idx="19">
                  <c:v>1.6075088290687711</c:v>
                </c:pt>
                <c:pt idx="20">
                  <c:v>1.6497597810714693</c:v>
                </c:pt>
                <c:pt idx="21">
                  <c:v>1.6995538560438339</c:v>
                </c:pt>
                <c:pt idx="22">
                  <c:v>1.7011373072073344</c:v>
                </c:pt>
                <c:pt idx="23">
                  <c:v>1.687908989100606</c:v>
                </c:pt>
                <c:pt idx="24">
                  <c:v>1.640348057009211</c:v>
                </c:pt>
                <c:pt idx="25">
                  <c:v>1.5906585288095743</c:v>
                </c:pt>
                <c:pt idx="26">
                  <c:v>1.5499364306031715</c:v>
                </c:pt>
                <c:pt idx="27">
                  <c:v>1.5248564071825843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C5-456A-9A4F-5746E0C38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49152"/>
        <c:axId val="76850688"/>
      </c:lineChart>
      <c:catAx>
        <c:axId val="7684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76850688"/>
        <c:crosses val="autoZero"/>
        <c:auto val="1"/>
        <c:lblAlgn val="ctr"/>
        <c:lblOffset val="100"/>
        <c:tickLblSkip val="4"/>
        <c:noMultiLvlLbl val="0"/>
      </c:catAx>
      <c:valAx>
        <c:axId val="76850688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76849152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II.1.5'!$B$2</c:f>
              <c:strCache>
                <c:ptCount val="1"/>
                <c:pt idx="0">
                  <c:v>Ropa Brent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II.1.5'!$B$3:$B$86</c:f>
              <c:numCache>
                <c:formatCode>0.0</c:formatCode>
                <c:ptCount val="84"/>
                <c:pt idx="0">
                  <c:v>107.11318181818181</c:v>
                </c:pt>
                <c:pt idx="1">
                  <c:v>108.83499999999999</c:v>
                </c:pt>
                <c:pt idx="2">
                  <c:v>107.74809523809525</c:v>
                </c:pt>
                <c:pt idx="3">
                  <c:v>108.08999999999999</c:v>
                </c:pt>
                <c:pt idx="4">
                  <c:v>109.2390909090909</c:v>
                </c:pt>
                <c:pt idx="5">
                  <c:v>111.96714285714287</c:v>
                </c:pt>
                <c:pt idx="6">
                  <c:v>108.18521739130433</c:v>
                </c:pt>
                <c:pt idx="7">
                  <c:v>103.39571428571428</c:v>
                </c:pt>
                <c:pt idx="8">
                  <c:v>98.57</c:v>
                </c:pt>
                <c:pt idx="9">
                  <c:v>88.049565217391304</c:v>
                </c:pt>
                <c:pt idx="10">
                  <c:v>79.628999999999991</c:v>
                </c:pt>
                <c:pt idx="11">
                  <c:v>63.266363636363643</c:v>
                </c:pt>
                <c:pt idx="12">
                  <c:v>49.75809523809523</c:v>
                </c:pt>
                <c:pt idx="13">
                  <c:v>58.794999999999995</c:v>
                </c:pt>
                <c:pt idx="14">
                  <c:v>56.938636363636355</c:v>
                </c:pt>
                <c:pt idx="15">
                  <c:v>61.135714285714293</c:v>
                </c:pt>
                <c:pt idx="16">
                  <c:v>65.608571428571423</c:v>
                </c:pt>
                <c:pt idx="17">
                  <c:v>63.752727272727277</c:v>
                </c:pt>
                <c:pt idx="18">
                  <c:v>56.764347826086954</c:v>
                </c:pt>
                <c:pt idx="19">
                  <c:v>48.205714285714286</c:v>
                </c:pt>
                <c:pt idx="20">
                  <c:v>48.539545454545461</c:v>
                </c:pt>
                <c:pt idx="21">
                  <c:v>49.292727272727276</c:v>
                </c:pt>
                <c:pt idx="22">
                  <c:v>45.932380952380953</c:v>
                </c:pt>
                <c:pt idx="23">
                  <c:v>38.904090909090911</c:v>
                </c:pt>
                <c:pt idx="24">
                  <c:v>31.925500000000007</c:v>
                </c:pt>
                <c:pt idx="25">
                  <c:v>33.527142857142856</c:v>
                </c:pt>
                <c:pt idx="26">
                  <c:v>39.790000000000006</c:v>
                </c:pt>
                <c:pt idx="27">
                  <c:v>43.339523809523804</c:v>
                </c:pt>
                <c:pt idx="28">
                  <c:v>47.646818181818183</c:v>
                </c:pt>
                <c:pt idx="29">
                  <c:v>49.927272727272722</c:v>
                </c:pt>
                <c:pt idx="30">
                  <c:v>46.534761904761908</c:v>
                </c:pt>
                <c:pt idx="31">
                  <c:v>47.159130434782604</c:v>
                </c:pt>
                <c:pt idx="32">
                  <c:v>47.240454545454547</c:v>
                </c:pt>
                <c:pt idx="33">
                  <c:v>51.38761904761904</c:v>
                </c:pt>
                <c:pt idx="34">
                  <c:v>47.078636363636363</c:v>
                </c:pt>
                <c:pt idx="35">
                  <c:v>54.916190476190479</c:v>
                </c:pt>
                <c:pt idx="36">
                  <c:v>55.51</c:v>
                </c:pt>
                <c:pt idx="37">
                  <c:v>55.996500000000005</c:v>
                </c:pt>
                <c:pt idx="38">
                  <c:v>52.538695652173907</c:v>
                </c:pt>
                <c:pt idx="39">
                  <c:v>53.818947368421064</c:v>
                </c:pt>
                <c:pt idx="40">
                  <c:v>51.390434782608693</c:v>
                </c:pt>
                <c:pt idx="41">
                  <c:v>47.553636363636357</c:v>
                </c:pt>
                <c:pt idx="42">
                  <c:v>49.148571428571437</c:v>
                </c:pt>
                <c:pt idx="43">
                  <c:v>51.87</c:v>
                </c:pt>
                <c:pt idx="44">
                  <c:v>55.514761904761912</c:v>
                </c:pt>
                <c:pt idx="45">
                  <c:v>57.649090909090916</c:v>
                </c:pt>
                <c:pt idx="46">
                  <c:v>62.865909090909078</c:v>
                </c:pt>
                <c:pt idx="47">
                  <c:v>64.092000000000013</c:v>
                </c:pt>
                <c:pt idx="48">
                  <c:v>69.078636363636363</c:v>
                </c:pt>
                <c:pt idx="49">
                  <c:v>65.730499999999992</c:v>
                </c:pt>
                <c:pt idx="50">
                  <c:v>66.719523809523821</c:v>
                </c:pt>
                <c:pt idx="51">
                  <c:v>71.762380952380965</c:v>
                </c:pt>
                <c:pt idx="52">
                  <c:v>77.006521739130434</c:v>
                </c:pt>
                <c:pt idx="53">
                  <c:v>75.941428571428574</c:v>
                </c:pt>
                <c:pt idx="54">
                  <c:v>74.951818181818183</c:v>
                </c:pt>
                <c:pt idx="55">
                  <c:v>73.841739130434803</c:v>
                </c:pt>
                <c:pt idx="56">
                  <c:v>79.109499999999997</c:v>
                </c:pt>
                <c:pt idx="57">
                  <c:v>83.973468268848336</c:v>
                </c:pt>
                <c:pt idx="58">
                  <c:v>83.46765445101309</c:v>
                </c:pt>
                <c:pt idx="59">
                  <c:v>83.214521282043805</c:v>
                </c:pt>
                <c:pt idx="60">
                  <c:v>83.005007031009683</c:v>
                </c:pt>
                <c:pt idx="61">
                  <c:v>82.788137548017758</c:v>
                </c:pt>
                <c:pt idx="62">
                  <c:v>82.53686189588673</c:v>
                </c:pt>
                <c:pt idx="63">
                  <c:v>82.24513833747352</c:v>
                </c:pt>
                <c:pt idx="64">
                  <c:v>81.939800353758855</c:v>
                </c:pt>
                <c:pt idx="65">
                  <c:v>81.610912973419076</c:v>
                </c:pt>
                <c:pt idx="66">
                  <c:v>81.247128712456643</c:v>
                </c:pt>
                <c:pt idx="67">
                  <c:v>80.907127245112875</c:v>
                </c:pt>
                <c:pt idx="68">
                  <c:v>80.567187301081461</c:v>
                </c:pt>
                <c:pt idx="69">
                  <c:v>80.201511219347694</c:v>
                </c:pt>
                <c:pt idx="70">
                  <c:v>79.863091811158228</c:v>
                </c:pt>
                <c:pt idx="71">
                  <c:v>79.50899377391525</c:v>
                </c:pt>
                <c:pt idx="72">
                  <c:v>79.159127376215721</c:v>
                </c:pt>
                <c:pt idx="73">
                  <c:v>78.801625626076344</c:v>
                </c:pt>
                <c:pt idx="74">
                  <c:v>78.437420130879985</c:v>
                </c:pt>
                <c:pt idx="75">
                  <c:v>78.091026487566708</c:v>
                </c:pt>
                <c:pt idx="76">
                  <c:v>77.738298599716714</c:v>
                </c:pt>
                <c:pt idx="77">
                  <c:v>77.391135903542136</c:v>
                </c:pt>
                <c:pt idx="78">
                  <c:v>77.036961612066563</c:v>
                </c:pt>
                <c:pt idx="79">
                  <c:v>76.69265927029501</c:v>
                </c:pt>
                <c:pt idx="80">
                  <c:v>76.348399769675069</c:v>
                </c:pt>
                <c:pt idx="81">
                  <c:v>75.986633920323172</c:v>
                </c:pt>
                <c:pt idx="82">
                  <c:v>75.648292002889818</c:v>
                </c:pt>
                <c:pt idx="83">
                  <c:v>75.328815262620054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73-423C-8F65-1B1EE3BB78AE}"/>
            </c:ext>
          </c:extLst>
        </c:ser>
        <c:ser>
          <c:idx val="1"/>
          <c:order val="1"/>
          <c:tx>
            <c:strRef>
              <c:f>'Graf II.1.5'!$C$2</c:f>
              <c:strCache>
                <c:ptCount val="1"/>
                <c:pt idx="0">
                  <c:v>Zemní plyn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II.1.5'!$C$3:$C$86</c:f>
              <c:numCache>
                <c:formatCode>0.0</c:formatCode>
                <c:ptCount val="84"/>
                <c:pt idx="0">
                  <c:v>100</c:v>
                </c:pt>
                <c:pt idx="1">
                  <c:v>98.301146571282572</c:v>
                </c:pt>
                <c:pt idx="2">
                  <c:v>95.620874231447488</c:v>
                </c:pt>
                <c:pt idx="3">
                  <c:v>92.521897345758006</c:v>
                </c:pt>
                <c:pt idx="4">
                  <c:v>88.726924195445008</c:v>
                </c:pt>
                <c:pt idx="5">
                  <c:v>84.910912335628723</c:v>
                </c:pt>
                <c:pt idx="6">
                  <c:v>81.878959014185909</c:v>
                </c:pt>
                <c:pt idx="7">
                  <c:v>80.636377985298935</c:v>
                </c:pt>
                <c:pt idx="8">
                  <c:v>81.064914405006263</c:v>
                </c:pt>
                <c:pt idx="9">
                  <c:v>82.032833869357503</c:v>
                </c:pt>
                <c:pt idx="10">
                  <c:v>81.837533679884459</c:v>
                </c:pt>
                <c:pt idx="11">
                  <c:v>81.854706110695787</c:v>
                </c:pt>
                <c:pt idx="12">
                  <c:v>79.154653736897544</c:v>
                </c:pt>
                <c:pt idx="13">
                  <c:v>74.586790475941285</c:v>
                </c:pt>
                <c:pt idx="14">
                  <c:v>70.427037387387472</c:v>
                </c:pt>
                <c:pt idx="15">
                  <c:v>66.408438619112786</c:v>
                </c:pt>
                <c:pt idx="16">
                  <c:v>63.880914495864062</c:v>
                </c:pt>
                <c:pt idx="17">
                  <c:v>62.425104963516141</c:v>
                </c:pt>
                <c:pt idx="18">
                  <c:v>61.07317218455286</c:v>
                </c:pt>
                <c:pt idx="19">
                  <c:v>59.938839607450724</c:v>
                </c:pt>
                <c:pt idx="20">
                  <c:v>58.433193078999714</c:v>
                </c:pt>
                <c:pt idx="21">
                  <c:v>56.573242958441227</c:v>
                </c:pt>
                <c:pt idx="22">
                  <c:v>54.396816201490751</c:v>
                </c:pt>
                <c:pt idx="23">
                  <c:v>51.383292962396652</c:v>
                </c:pt>
                <c:pt idx="24">
                  <c:v>46.974852749051692</c:v>
                </c:pt>
                <c:pt idx="25">
                  <c:v>42.370390902837237</c:v>
                </c:pt>
                <c:pt idx="26">
                  <c:v>38.40035117312987</c:v>
                </c:pt>
                <c:pt idx="27">
                  <c:v>36.211022980212853</c:v>
                </c:pt>
                <c:pt idx="28">
                  <c:v>35.659235959841411</c:v>
                </c:pt>
                <c:pt idx="29">
                  <c:v>36.369196165427773</c:v>
                </c:pt>
                <c:pt idx="30">
                  <c:v>37.500240171752047</c:v>
                </c:pt>
                <c:pt idx="31">
                  <c:v>37.820907786036415</c:v>
                </c:pt>
                <c:pt idx="32">
                  <c:v>37.888259245298997</c:v>
                </c:pt>
                <c:pt idx="33">
                  <c:v>39.378748527998077</c:v>
                </c:pt>
                <c:pt idx="34">
                  <c:v>42.755887913305543</c:v>
                </c:pt>
                <c:pt idx="35">
                  <c:v>46.476676846550582</c:v>
                </c:pt>
                <c:pt idx="36">
                  <c:v>49.00468885595393</c:v>
                </c:pt>
                <c:pt idx="37">
                  <c:v>50.239943308000257</c:v>
                </c:pt>
                <c:pt idx="38">
                  <c:v>48.642434323963563</c:v>
                </c:pt>
                <c:pt idx="39">
                  <c:v>47.053172577806187</c:v>
                </c:pt>
                <c:pt idx="40">
                  <c:v>46.364250345091691</c:v>
                </c:pt>
                <c:pt idx="41">
                  <c:v>46.062726026928047</c:v>
                </c:pt>
                <c:pt idx="42">
                  <c:v>45.877808836378478</c:v>
                </c:pt>
                <c:pt idx="43">
                  <c:v>46.605071727732145</c:v>
                </c:pt>
                <c:pt idx="44">
                  <c:v>48.549073216696819</c:v>
                </c:pt>
                <c:pt idx="45">
                  <c:v>51.405897868670181</c:v>
                </c:pt>
                <c:pt idx="46">
                  <c:v>54.322794485685456</c:v>
                </c:pt>
                <c:pt idx="47">
                  <c:v>58.006893259955227</c:v>
                </c:pt>
                <c:pt idx="48">
                  <c:v>61.285620545749211</c:v>
                </c:pt>
                <c:pt idx="49">
                  <c:v>62.126797585087942</c:v>
                </c:pt>
                <c:pt idx="50">
                  <c:v>63.071390073733433</c:v>
                </c:pt>
                <c:pt idx="51">
                  <c:v>64.381412094119</c:v>
                </c:pt>
                <c:pt idx="52">
                  <c:v>64.48916992298939</c:v>
                </c:pt>
                <c:pt idx="53">
                  <c:v>65.482191955407046</c:v>
                </c:pt>
                <c:pt idx="54">
                  <c:v>67.59435522777548</c:v>
                </c:pt>
                <c:pt idx="55">
                  <c:v>70.91342120947462</c:v>
                </c:pt>
                <c:pt idx="56">
                  <c:v>75.882315586027758</c:v>
                </c:pt>
                <c:pt idx="57">
                  <c:v>81.140402359157761</c:v>
                </c:pt>
                <c:pt idx="58">
                  <c:v>85.496345956506943</c:v>
                </c:pt>
                <c:pt idx="59">
                  <c:v>88.326853353640516</c:v>
                </c:pt>
                <c:pt idx="60">
                  <c:v>89.494323184783255</c:v>
                </c:pt>
                <c:pt idx="61">
                  <c:v>89.461317572130511</c:v>
                </c:pt>
                <c:pt idx="62">
                  <c:v>88.881532617398804</c:v>
                </c:pt>
                <c:pt idx="63">
                  <c:v>88.264829755406836</c:v>
                </c:pt>
                <c:pt idx="64">
                  <c:v>87.857059083049293</c:v>
                </c:pt>
                <c:pt idx="65">
                  <c:v>87.787852131574411</c:v>
                </c:pt>
                <c:pt idx="66">
                  <c:v>88.060581799698639</c:v>
                </c:pt>
                <c:pt idx="67">
                  <c:v>88.59137441584069</c:v>
                </c:pt>
                <c:pt idx="68">
                  <c:v>89.111998190908508</c:v>
                </c:pt>
                <c:pt idx="69">
                  <c:v>89.300245825819005</c:v>
                </c:pt>
                <c:pt idx="70">
                  <c:v>89.022605953736331</c:v>
                </c:pt>
                <c:pt idx="71">
                  <c:v>88.316808812683561</c:v>
                </c:pt>
                <c:pt idx="72">
                  <c:v>87.342910846904687</c:v>
                </c:pt>
                <c:pt idx="73">
                  <c:v>86.303988316349347</c:v>
                </c:pt>
                <c:pt idx="74">
                  <c:v>85.370024943391172</c:v>
                </c:pt>
                <c:pt idx="75">
                  <c:v>84.624701221251897</c:v>
                </c:pt>
                <c:pt idx="76">
                  <c:v>84.051717892415695</c:v>
                </c:pt>
                <c:pt idx="77">
                  <c:v>83.570989326006767</c:v>
                </c:pt>
                <c:pt idx="78">
                  <c:v>83.094367797672746</c:v>
                </c:pt>
                <c:pt idx="79">
                  <c:v>82.563353524190674</c:v>
                </c:pt>
                <c:pt idx="80">
                  <c:v>81.959937432887131</c:v>
                </c:pt>
                <c:pt idx="81">
                  <c:v>81.29468964799355</c:v>
                </c:pt>
                <c:pt idx="82">
                  <c:v>80.596215144237917</c:v>
                </c:pt>
                <c:pt idx="83">
                  <c:v>79.899877253991562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73-423C-8F65-1B1EE3BB78AE}"/>
            </c:ext>
          </c:extLst>
        </c:ser>
        <c:ser>
          <c:idx val="2"/>
          <c:order val="2"/>
          <c:tx>
            <c:strRef>
              <c:f>'Graf II.1.5'!$D$2</c:f>
              <c:strCache>
                <c:ptCount val="1"/>
                <c:pt idx="0">
                  <c:v>Průmyslové kovy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II.1.5'!$D$3:$D$86</c:f>
              <c:numCache>
                <c:formatCode>0.0</c:formatCode>
                <c:ptCount val="84"/>
                <c:pt idx="0">
                  <c:v>100</c:v>
                </c:pt>
                <c:pt idx="1">
                  <c:v>98.529522462942836</c:v>
                </c:pt>
                <c:pt idx="2">
                  <c:v>97.470981315502641</c:v>
                </c:pt>
                <c:pt idx="3">
                  <c:v>100.80401580039926</c:v>
                </c:pt>
                <c:pt idx="4">
                  <c:v>101.6769372346846</c:v>
                </c:pt>
                <c:pt idx="5">
                  <c:v>102.99468336888415</c:v>
                </c:pt>
                <c:pt idx="6">
                  <c:v>107.94652575646381</c:v>
                </c:pt>
                <c:pt idx="7">
                  <c:v>108.59568438455578</c:v>
                </c:pt>
                <c:pt idx="8">
                  <c:v>106.22815909487271</c:v>
                </c:pt>
                <c:pt idx="9">
                  <c:v>102.92439809184816</c:v>
                </c:pt>
                <c:pt idx="10">
                  <c:v>104.8240033701739</c:v>
                </c:pt>
                <c:pt idx="11">
                  <c:v>99.999895733207381</c:v>
                </c:pt>
                <c:pt idx="12">
                  <c:v>93.514081276881441</c:v>
                </c:pt>
                <c:pt idx="13">
                  <c:v>92.996631991174056</c:v>
                </c:pt>
                <c:pt idx="14">
                  <c:v>92.2926948350988</c:v>
                </c:pt>
                <c:pt idx="15">
                  <c:v>93.429654157265006</c:v>
                </c:pt>
                <c:pt idx="16">
                  <c:v>95.863698132402973</c:v>
                </c:pt>
                <c:pt idx="17">
                  <c:v>89.124448420880015</c:v>
                </c:pt>
                <c:pt idx="18">
                  <c:v>84.832518573215083</c:v>
                </c:pt>
                <c:pt idx="19">
                  <c:v>79.565931085886206</c:v>
                </c:pt>
                <c:pt idx="20">
                  <c:v>80.529565144263231</c:v>
                </c:pt>
                <c:pt idx="21">
                  <c:v>79.101070291231167</c:v>
                </c:pt>
                <c:pt idx="22">
                  <c:v>74.117311964002837</c:v>
                </c:pt>
                <c:pt idx="23">
                  <c:v>73.347299850963722</c:v>
                </c:pt>
                <c:pt idx="24">
                  <c:v>71.863831727269584</c:v>
                </c:pt>
                <c:pt idx="25">
                  <c:v>74.53328783686193</c:v>
                </c:pt>
                <c:pt idx="26">
                  <c:v>77.329278998191811</c:v>
                </c:pt>
                <c:pt idx="27">
                  <c:v>77.968620382379811</c:v>
                </c:pt>
                <c:pt idx="28">
                  <c:v>76.505028451752622</c:v>
                </c:pt>
                <c:pt idx="29">
                  <c:v>78.066331949171328</c:v>
                </c:pt>
                <c:pt idx="30">
                  <c:v>81.792670781174493</c:v>
                </c:pt>
                <c:pt idx="31">
                  <c:v>81.754700890363836</c:v>
                </c:pt>
                <c:pt idx="32">
                  <c:v>80.932114235214442</c:v>
                </c:pt>
                <c:pt idx="33">
                  <c:v>82.957762489676185</c:v>
                </c:pt>
                <c:pt idx="34">
                  <c:v>90.105850730918021</c:v>
                </c:pt>
                <c:pt idx="35">
                  <c:v>91.340956617126594</c:v>
                </c:pt>
                <c:pt idx="36">
                  <c:v>92.90541258113646</c:v>
                </c:pt>
                <c:pt idx="37">
                  <c:v>96.203090078293116</c:v>
                </c:pt>
                <c:pt idx="38">
                  <c:v>96.075720210787409</c:v>
                </c:pt>
                <c:pt idx="39">
                  <c:v>94.822225024364144</c:v>
                </c:pt>
                <c:pt idx="40">
                  <c:v>93.67240293386115</c:v>
                </c:pt>
                <c:pt idx="41">
                  <c:v>93.40617002698518</c:v>
                </c:pt>
                <c:pt idx="42">
                  <c:v>96.773182622279833</c:v>
                </c:pt>
                <c:pt idx="43">
                  <c:v>103.77018721811689</c:v>
                </c:pt>
                <c:pt idx="44">
                  <c:v>106.51429331814539</c:v>
                </c:pt>
                <c:pt idx="45">
                  <c:v>109.36325050390727</c:v>
                </c:pt>
                <c:pt idx="46">
                  <c:v>108.58203763333276</c:v>
                </c:pt>
                <c:pt idx="47">
                  <c:v>107.85275025228793</c:v>
                </c:pt>
                <c:pt idx="48">
                  <c:v>114.08225121509419</c:v>
                </c:pt>
                <c:pt idx="49">
                  <c:v>113.6379159211873</c:v>
                </c:pt>
                <c:pt idx="50">
                  <c:v>108.83426130721767</c:v>
                </c:pt>
                <c:pt idx="51">
                  <c:v>113.20179642679278</c:v>
                </c:pt>
                <c:pt idx="52">
                  <c:v>113.80576068423964</c:v>
                </c:pt>
                <c:pt idx="53">
                  <c:v>113.57718739722218</c:v>
                </c:pt>
                <c:pt idx="54">
                  <c:v>103.14229455092001</c:v>
                </c:pt>
                <c:pt idx="55">
                  <c:v>100.72268570550816</c:v>
                </c:pt>
                <c:pt idx="56">
                  <c:v>99.195209972688062</c:v>
                </c:pt>
                <c:pt idx="57">
                  <c:v>102.01942459654951</c:v>
                </c:pt>
                <c:pt idx="58">
                  <c:v>102.11380764886799</c:v>
                </c:pt>
                <c:pt idx="59">
                  <c:v>102.10740917101511</c:v>
                </c:pt>
                <c:pt idx="60">
                  <c:v>101.86443202702387</c:v>
                </c:pt>
                <c:pt idx="61">
                  <c:v>102.05799446858035</c:v>
                </c:pt>
                <c:pt idx="62">
                  <c:v>102.20311022989328</c:v>
                </c:pt>
                <c:pt idx="63">
                  <c:v>102.31278663832907</c:v>
                </c:pt>
                <c:pt idx="64">
                  <c:v>102.43475660853034</c:v>
                </c:pt>
                <c:pt idx="65">
                  <c:v>102.57415931963456</c:v>
                </c:pt>
                <c:pt idx="66">
                  <c:v>102.70866580951048</c:v>
                </c:pt>
                <c:pt idx="67">
                  <c:v>102.85248381239336</c:v>
                </c:pt>
                <c:pt idx="68">
                  <c:v>102.93501161538717</c:v>
                </c:pt>
                <c:pt idx="69">
                  <c:v>103.02423790903407</c:v>
                </c:pt>
                <c:pt idx="70">
                  <c:v>103.11937372118867</c:v>
                </c:pt>
                <c:pt idx="71">
                  <c:v>103.21028849295047</c:v>
                </c:pt>
                <c:pt idx="72">
                  <c:v>103.28328052069153</c:v>
                </c:pt>
                <c:pt idx="73">
                  <c:v>103.3583020643101</c:v>
                </c:pt>
                <c:pt idx="74">
                  <c:v>103.43612579744183</c:v>
                </c:pt>
                <c:pt idx="75">
                  <c:v>103.51010300725798</c:v>
                </c:pt>
                <c:pt idx="76">
                  <c:v>103.58549381232676</c:v>
                </c:pt>
                <c:pt idx="77">
                  <c:v>103.65950987802701</c:v>
                </c:pt>
                <c:pt idx="78">
                  <c:v>103.7357213859581</c:v>
                </c:pt>
                <c:pt idx="79">
                  <c:v>103.80601372922973</c:v>
                </c:pt>
                <c:pt idx="80">
                  <c:v>103.86587387388511</c:v>
                </c:pt>
                <c:pt idx="81">
                  <c:v>103.92469391874862</c:v>
                </c:pt>
                <c:pt idx="82">
                  <c:v>104.0063706463495</c:v>
                </c:pt>
                <c:pt idx="83">
                  <c:v>104.08702100826682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73-423C-8F65-1B1EE3BB78AE}"/>
            </c:ext>
          </c:extLst>
        </c:ser>
        <c:ser>
          <c:idx val="3"/>
          <c:order val="3"/>
          <c:tx>
            <c:strRef>
              <c:f>'Graf II.1.5'!$E$2</c:f>
              <c:strCache>
                <c:ptCount val="1"/>
                <c:pt idx="0">
                  <c:v>Potravinářské komodity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II.1.5'!$E$3:$E$86</c:f>
              <c:numCache>
                <c:formatCode>0.0</c:formatCode>
                <c:ptCount val="84"/>
                <c:pt idx="0">
                  <c:v>100</c:v>
                </c:pt>
                <c:pt idx="1">
                  <c:v>105.87415463136011</c:v>
                </c:pt>
                <c:pt idx="2">
                  <c:v>113.11394392470102</c:v>
                </c:pt>
                <c:pt idx="3">
                  <c:v>115.9339561757659</c:v>
                </c:pt>
                <c:pt idx="4">
                  <c:v>114.13796956929988</c:v>
                </c:pt>
                <c:pt idx="5">
                  <c:v>109.49053473548599</c:v>
                </c:pt>
                <c:pt idx="6">
                  <c:v>102.53416136632785</c:v>
                </c:pt>
                <c:pt idx="7">
                  <c:v>100.31302328013822</c:v>
                </c:pt>
                <c:pt idx="8">
                  <c:v>93.746539028795567</c:v>
                </c:pt>
                <c:pt idx="9">
                  <c:v>95.726330829041345</c:v>
                </c:pt>
                <c:pt idx="10">
                  <c:v>97.201739992894446</c:v>
                </c:pt>
                <c:pt idx="11">
                  <c:v>97.87422678524392</c:v>
                </c:pt>
                <c:pt idx="12">
                  <c:v>93.492585245676224</c:v>
                </c:pt>
                <c:pt idx="13">
                  <c:v>91.257946712425465</c:v>
                </c:pt>
                <c:pt idx="14">
                  <c:v>88.858284134122101</c:v>
                </c:pt>
                <c:pt idx="15">
                  <c:v>88.544898543886902</c:v>
                </c:pt>
                <c:pt idx="16">
                  <c:v>86.248451195983051</c:v>
                </c:pt>
                <c:pt idx="17">
                  <c:v>87.570327064245404</c:v>
                </c:pt>
                <c:pt idx="18">
                  <c:v>90.169033021988</c:v>
                </c:pt>
                <c:pt idx="19">
                  <c:v>86.158442096174497</c:v>
                </c:pt>
                <c:pt idx="20">
                  <c:v>83.541113073978082</c:v>
                </c:pt>
                <c:pt idx="21">
                  <c:v>85.134593095708539</c:v>
                </c:pt>
                <c:pt idx="22">
                  <c:v>83.613699366874258</c:v>
                </c:pt>
                <c:pt idx="23">
                  <c:v>82.371959632855365</c:v>
                </c:pt>
                <c:pt idx="24">
                  <c:v>81.761015954407682</c:v>
                </c:pt>
                <c:pt idx="25">
                  <c:v>80.91530430588783</c:v>
                </c:pt>
                <c:pt idx="26">
                  <c:v>82.881402744394279</c:v>
                </c:pt>
                <c:pt idx="27">
                  <c:v>84.12798711046787</c:v>
                </c:pt>
                <c:pt idx="28">
                  <c:v>87.104769038255029</c:v>
                </c:pt>
                <c:pt idx="29">
                  <c:v>91.572841914644627</c:v>
                </c:pt>
                <c:pt idx="30">
                  <c:v>85.782129294846143</c:v>
                </c:pt>
                <c:pt idx="31">
                  <c:v>83.384172825894325</c:v>
                </c:pt>
                <c:pt idx="32">
                  <c:v>81.588827025978063</c:v>
                </c:pt>
                <c:pt idx="33">
                  <c:v>82.861707656028514</c:v>
                </c:pt>
                <c:pt idx="34">
                  <c:v>82.932864659454211</c:v>
                </c:pt>
                <c:pt idx="35">
                  <c:v>81.581296653192652</c:v>
                </c:pt>
                <c:pt idx="36">
                  <c:v>84.46829231912433</c:v>
                </c:pt>
                <c:pt idx="37">
                  <c:v>84.387638402543942</c:v>
                </c:pt>
                <c:pt idx="38">
                  <c:v>82.097199839218206</c:v>
                </c:pt>
                <c:pt idx="39">
                  <c:v>80.508335828951985</c:v>
                </c:pt>
                <c:pt idx="40">
                  <c:v>80.741932911365794</c:v>
                </c:pt>
                <c:pt idx="41">
                  <c:v>79.945773340800542</c:v>
                </c:pt>
                <c:pt idx="42">
                  <c:v>83.023084757585394</c:v>
                </c:pt>
                <c:pt idx="43">
                  <c:v>78.911493955416475</c:v>
                </c:pt>
                <c:pt idx="44">
                  <c:v>79.580698878464489</c:v>
                </c:pt>
                <c:pt idx="45">
                  <c:v>80.023987290729906</c:v>
                </c:pt>
                <c:pt idx="46">
                  <c:v>80.996477120695502</c:v>
                </c:pt>
                <c:pt idx="47">
                  <c:v>79.360381133068472</c:v>
                </c:pt>
                <c:pt idx="48">
                  <c:v>80.458183643688145</c:v>
                </c:pt>
                <c:pt idx="49">
                  <c:v>83.19612817564942</c:v>
                </c:pt>
                <c:pt idx="50">
                  <c:v>84.513527020276655</c:v>
                </c:pt>
                <c:pt idx="51">
                  <c:v>84.518958720678</c:v>
                </c:pt>
                <c:pt idx="52">
                  <c:v>83.798321455704311</c:v>
                </c:pt>
                <c:pt idx="53">
                  <c:v>79.547306319478295</c:v>
                </c:pt>
                <c:pt idx="54">
                  <c:v>76.510921101566169</c:v>
                </c:pt>
                <c:pt idx="55">
                  <c:v>76.267319295774911</c:v>
                </c:pt>
                <c:pt idx="56">
                  <c:v>74.542264921524122</c:v>
                </c:pt>
                <c:pt idx="57">
                  <c:v>77.897261332448039</c:v>
                </c:pt>
                <c:pt idx="58">
                  <c:v>78.870220528963998</c:v>
                </c:pt>
                <c:pt idx="59">
                  <c:v>79.672304601635673</c:v>
                </c:pt>
                <c:pt idx="60">
                  <c:v>80.431385035208564</c:v>
                </c:pt>
                <c:pt idx="61">
                  <c:v>81.078038003492594</c:v>
                </c:pt>
                <c:pt idx="62">
                  <c:v>81.603406209652491</c:v>
                </c:pt>
                <c:pt idx="63">
                  <c:v>81.901043413193761</c:v>
                </c:pt>
                <c:pt idx="64">
                  <c:v>81.947081274517458</c:v>
                </c:pt>
                <c:pt idx="65">
                  <c:v>81.993811541970757</c:v>
                </c:pt>
                <c:pt idx="66">
                  <c:v>82.234358555573564</c:v>
                </c:pt>
                <c:pt idx="67">
                  <c:v>82.674531308889811</c:v>
                </c:pt>
                <c:pt idx="68">
                  <c:v>83.25827997426245</c:v>
                </c:pt>
                <c:pt idx="69">
                  <c:v>83.865417891791722</c:v>
                </c:pt>
                <c:pt idx="70">
                  <c:v>84.415641583655017</c:v>
                </c:pt>
                <c:pt idx="71">
                  <c:v>84.862416184970783</c:v>
                </c:pt>
                <c:pt idx="72">
                  <c:v>85.243365309190779</c:v>
                </c:pt>
                <c:pt idx="73">
                  <c:v>85.555902340958184</c:v>
                </c:pt>
                <c:pt idx="74">
                  <c:v>85.854953518609761</c:v>
                </c:pt>
                <c:pt idx="75">
                  <c:v>86.122598479923312</c:v>
                </c:pt>
                <c:pt idx="76">
                  <c:v>86.360582665107373</c:v>
                </c:pt>
                <c:pt idx="77">
                  <c:v>86.573379316630735</c:v>
                </c:pt>
                <c:pt idx="78">
                  <c:v>86.738513998716087</c:v>
                </c:pt>
                <c:pt idx="79">
                  <c:v>86.808712597316941</c:v>
                </c:pt>
                <c:pt idx="80">
                  <c:v>86.836103663424481</c:v>
                </c:pt>
                <c:pt idx="81">
                  <c:v>87.268372118533449</c:v>
                </c:pt>
                <c:pt idx="82">
                  <c:v>88.200691146386845</c:v>
                </c:pt>
                <c:pt idx="83">
                  <c:v>88.8365473108354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573-423C-8F65-1B1EE3BB7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9952"/>
        <c:axId val="97951744"/>
      </c:lineChart>
      <c:catAx>
        <c:axId val="97949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7951744"/>
        <c:crosses val="autoZero"/>
        <c:auto val="1"/>
        <c:lblAlgn val="ctr"/>
        <c:lblOffset val="100"/>
        <c:tickLblSkip val="12"/>
        <c:noMultiLvlLbl val="0"/>
      </c:catAx>
      <c:valAx>
        <c:axId val="97951744"/>
        <c:scaling>
          <c:orientation val="minMax"/>
          <c:max val="12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97949952"/>
        <c:crosses val="autoZero"/>
        <c:crossBetween val="between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17</xdr:col>
      <xdr:colOff>127000</xdr:colOff>
      <xdr:row>24</xdr:row>
      <xdr:rowOff>9495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17</xdr:col>
      <xdr:colOff>127000</xdr:colOff>
      <xdr:row>54</xdr:row>
      <xdr:rowOff>9495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12700</xdr:rowOff>
    </xdr:from>
    <xdr:to>
      <xdr:col>11</xdr:col>
      <xdr:colOff>139700</xdr:colOff>
      <xdr:row>20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27</xdr:row>
      <xdr:rowOff>12700</xdr:rowOff>
    </xdr:from>
    <xdr:to>
      <xdr:col>11</xdr:col>
      <xdr:colOff>139700</xdr:colOff>
      <xdr:row>40</xdr:row>
      <xdr:rowOff>40634</xdr:rowOff>
    </xdr:to>
    <xdr:graphicFrame macro="">
      <xdr:nvGraphicFramePr>
        <xdr:cNvPr id="5" name="Chart 7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6</xdr:row>
      <xdr:rowOff>12700</xdr:rowOff>
    </xdr:from>
    <xdr:to>
      <xdr:col>11</xdr:col>
      <xdr:colOff>139700</xdr:colOff>
      <xdr:row>19</xdr:row>
      <xdr:rowOff>40634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26</xdr:row>
      <xdr:rowOff>12700</xdr:rowOff>
    </xdr:from>
    <xdr:to>
      <xdr:col>11</xdr:col>
      <xdr:colOff>139700</xdr:colOff>
      <xdr:row>39</xdr:row>
      <xdr:rowOff>40634</xdr:rowOff>
    </xdr:to>
    <xdr:graphicFrame macro="">
      <xdr:nvGraphicFramePr>
        <xdr:cNvPr id="9" name="Chart 4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7</xdr:row>
      <xdr:rowOff>12700</xdr:rowOff>
    </xdr:from>
    <xdr:to>
      <xdr:col>10</xdr:col>
      <xdr:colOff>139700</xdr:colOff>
      <xdr:row>20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28</xdr:row>
      <xdr:rowOff>12700</xdr:rowOff>
    </xdr:from>
    <xdr:to>
      <xdr:col>10</xdr:col>
      <xdr:colOff>139700</xdr:colOff>
      <xdr:row>41</xdr:row>
      <xdr:rowOff>40634</xdr:rowOff>
    </xdr:to>
    <xdr:graphicFrame macro="">
      <xdr:nvGraphicFramePr>
        <xdr:cNvPr id="3" name="Chart 7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30</xdr:row>
      <xdr:rowOff>12700</xdr:rowOff>
    </xdr:from>
    <xdr:to>
      <xdr:col>14</xdr:col>
      <xdr:colOff>139700</xdr:colOff>
      <xdr:row>45</xdr:row>
      <xdr:rowOff>102852</xdr:rowOff>
    </xdr:to>
    <xdr:graphicFrame macro="">
      <xdr:nvGraphicFramePr>
        <xdr:cNvPr id="9" name="Chart 5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</xdr:row>
      <xdr:rowOff>12700</xdr:rowOff>
    </xdr:from>
    <xdr:to>
      <xdr:col>14</xdr:col>
      <xdr:colOff>139700</xdr:colOff>
      <xdr:row>22</xdr:row>
      <xdr:rowOff>102852</xdr:rowOff>
    </xdr:to>
    <xdr:graphicFrame macro="">
      <xdr:nvGraphicFramePr>
        <xdr:cNvPr id="10" name="Chart 5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40634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26</xdr:row>
      <xdr:rowOff>12700</xdr:rowOff>
    </xdr:from>
    <xdr:to>
      <xdr:col>10</xdr:col>
      <xdr:colOff>139700</xdr:colOff>
      <xdr:row>39</xdr:row>
      <xdr:rowOff>40634</xdr:rowOff>
    </xdr:to>
    <xdr:graphicFrame macro="">
      <xdr:nvGraphicFramePr>
        <xdr:cNvPr id="5" name="Chart 6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5</xdr:row>
      <xdr:rowOff>12700</xdr:rowOff>
    </xdr:from>
    <xdr:to>
      <xdr:col>10</xdr:col>
      <xdr:colOff>139700</xdr:colOff>
      <xdr:row>18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24</xdr:row>
      <xdr:rowOff>12700</xdr:rowOff>
    </xdr:from>
    <xdr:to>
      <xdr:col>10</xdr:col>
      <xdr:colOff>139700</xdr:colOff>
      <xdr:row>37</xdr:row>
      <xdr:rowOff>40634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8</xdr:row>
      <xdr:rowOff>12699</xdr:rowOff>
    </xdr:from>
    <xdr:to>
      <xdr:col>12</xdr:col>
      <xdr:colOff>139700</xdr:colOff>
      <xdr:row>22</xdr:row>
      <xdr:rowOff>62217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</xdr:colOff>
      <xdr:row>32</xdr:row>
      <xdr:rowOff>12699</xdr:rowOff>
    </xdr:from>
    <xdr:to>
      <xdr:col>12</xdr:col>
      <xdr:colOff>139700</xdr:colOff>
      <xdr:row>46</xdr:row>
      <xdr:rowOff>62217</xdr:rowOff>
    </xdr:to>
    <xdr:graphicFrame macro="">
      <xdr:nvGraphicFramePr>
        <xdr:cNvPr id="4" name="Chart 10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7</xdr:row>
      <xdr:rowOff>12700</xdr:rowOff>
    </xdr:from>
    <xdr:to>
      <xdr:col>14</xdr:col>
      <xdr:colOff>139700</xdr:colOff>
      <xdr:row>22</xdr:row>
      <xdr:rowOff>102852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28574</xdr:colOff>
      <xdr:row>31</xdr:row>
      <xdr:rowOff>19050</xdr:rowOff>
    </xdr:from>
    <xdr:to>
      <xdr:col>14</xdr:col>
      <xdr:colOff>155574</xdr:colOff>
      <xdr:row>46</xdr:row>
      <xdr:rowOff>109202</xdr:rowOff>
    </xdr:to>
    <xdr:graphicFrame macro="">
      <xdr:nvGraphicFramePr>
        <xdr:cNvPr id="4" name="Chart 6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40634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26</xdr:row>
      <xdr:rowOff>12700</xdr:rowOff>
    </xdr:from>
    <xdr:to>
      <xdr:col>10</xdr:col>
      <xdr:colOff>139700</xdr:colOff>
      <xdr:row>39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7</xdr:row>
      <xdr:rowOff>12699</xdr:rowOff>
    </xdr:from>
    <xdr:to>
      <xdr:col>14</xdr:col>
      <xdr:colOff>139700</xdr:colOff>
      <xdr:row>21</xdr:row>
      <xdr:rowOff>62217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31</xdr:row>
      <xdr:rowOff>12699</xdr:rowOff>
    </xdr:from>
    <xdr:to>
      <xdr:col>14</xdr:col>
      <xdr:colOff>139700</xdr:colOff>
      <xdr:row>45</xdr:row>
      <xdr:rowOff>62217</xdr:rowOff>
    </xdr:to>
    <xdr:graphicFrame macro="">
      <xdr:nvGraphicFramePr>
        <xdr:cNvPr id="4" name="Chart 4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5</xdr:row>
      <xdr:rowOff>12700</xdr:rowOff>
    </xdr:from>
    <xdr:to>
      <xdr:col>10</xdr:col>
      <xdr:colOff>139700</xdr:colOff>
      <xdr:row>18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12699</xdr:colOff>
      <xdr:row>24</xdr:row>
      <xdr:rowOff>12700</xdr:rowOff>
    </xdr:from>
    <xdr:to>
      <xdr:col>10</xdr:col>
      <xdr:colOff>139699</xdr:colOff>
      <xdr:row>37</xdr:row>
      <xdr:rowOff>40634</xdr:rowOff>
    </xdr:to>
    <xdr:graphicFrame macro="">
      <xdr:nvGraphicFramePr>
        <xdr:cNvPr id="7" name="Chart 7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11\Auk&#269;n&#237;%20v&#253;bor\41\RenataMD\RenataMD\situac2iX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5-04%20-%20GEV%20PREMI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3-04%20-%20GEV%20PREM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tabSelected="1" workbookViewId="0"/>
  </sheetViews>
  <sheetFormatPr defaultColWidth="9.140625" defaultRowHeight="12.75" x14ac:dyDescent="0.2"/>
  <cols>
    <col min="1" max="5" width="9.140625" style="9"/>
    <col min="6" max="9" width="9.140625" style="9" customWidth="1"/>
    <col min="10" max="10" width="10" style="9" customWidth="1"/>
    <col min="11" max="18" width="9.140625" style="9"/>
    <col min="19" max="29" width="0" style="9" hidden="1" customWidth="1"/>
    <col min="30" max="16384" width="9.140625" style="9"/>
  </cols>
  <sheetData>
    <row r="1" spans="1:49" ht="25.5" x14ac:dyDescent="0.2">
      <c r="B1" s="44" t="s">
        <v>12</v>
      </c>
      <c r="C1" s="44" t="s">
        <v>89</v>
      </c>
      <c r="D1" s="55" t="s">
        <v>93</v>
      </c>
      <c r="E1" s="44" t="s">
        <v>13</v>
      </c>
      <c r="F1" s="44" t="s">
        <v>132</v>
      </c>
      <c r="G1" s="44" t="s">
        <v>133</v>
      </c>
      <c r="H1" s="44" t="s">
        <v>134</v>
      </c>
      <c r="I1" s="44" t="s">
        <v>135</v>
      </c>
      <c r="J1" s="55" t="s">
        <v>101</v>
      </c>
    </row>
    <row r="2" spans="1:49" ht="25.5" x14ac:dyDescent="0.2">
      <c r="B2" s="44" t="s">
        <v>9</v>
      </c>
      <c r="C2" s="44" t="s">
        <v>11</v>
      </c>
      <c r="D2" s="55" t="s">
        <v>85</v>
      </c>
      <c r="E2" s="44" t="s">
        <v>10</v>
      </c>
      <c r="F2" s="44" t="s">
        <v>136</v>
      </c>
      <c r="G2" s="44" t="s">
        <v>137</v>
      </c>
      <c r="H2" s="44" t="s">
        <v>138</v>
      </c>
      <c r="I2" s="44" t="s">
        <v>139</v>
      </c>
      <c r="J2" s="55" t="s">
        <v>100</v>
      </c>
    </row>
    <row r="3" spans="1:49" x14ac:dyDescent="0.2">
      <c r="A3" s="9">
        <v>2010</v>
      </c>
      <c r="B3" s="74">
        <v>0.39320867347863003</v>
      </c>
      <c r="C3" s="74">
        <v>0.64180175137400708</v>
      </c>
      <c r="D3" s="74">
        <v>6.4295897795810006E-2</v>
      </c>
      <c r="E3" s="74">
        <v>0.30633083559528007</v>
      </c>
      <c r="F3" s="74">
        <v>2.5704637969263811</v>
      </c>
      <c r="G3" s="74">
        <v>1.0123014296617505</v>
      </c>
      <c r="H3" s="74">
        <v>0.24438716516315312</v>
      </c>
      <c r="I3" s="74">
        <v>0.35414999080165044</v>
      </c>
      <c r="J3" s="74">
        <f>SUM(B3:I3)</f>
        <v>5.5869395407966618</v>
      </c>
      <c r="K3" s="3"/>
      <c r="L3" s="12" t="s">
        <v>46</v>
      </c>
      <c r="AR3" s="3"/>
      <c r="AS3" s="3"/>
      <c r="AT3" s="3"/>
      <c r="AU3" s="3"/>
      <c r="AV3" s="3"/>
      <c r="AW3" s="3"/>
    </row>
    <row r="4" spans="1:49" ht="12.75" customHeight="1" x14ac:dyDescent="0.2">
      <c r="A4" s="9">
        <v>2011</v>
      </c>
      <c r="B4" s="74">
        <v>0.33422737245683554</v>
      </c>
      <c r="C4" s="74">
        <v>0.38823499078825469</v>
      </c>
      <c r="D4" s="74">
        <v>6.1815752118122423E-2</v>
      </c>
      <c r="E4" s="74">
        <v>-8.4036369497750979E-3</v>
      </c>
      <c r="F4" s="74">
        <v>2.3037175538491153</v>
      </c>
      <c r="G4" s="74">
        <v>0.54930932212474692</v>
      </c>
      <c r="H4" s="74">
        <v>0.21894708373974628</v>
      </c>
      <c r="I4" s="74">
        <v>0.18695431235995735</v>
      </c>
      <c r="J4" s="74">
        <f t="shared" ref="J4:J13" si="0">SUM(B4:I4)</f>
        <v>4.0348027504870032</v>
      </c>
      <c r="K4" s="3"/>
      <c r="L4" s="76" t="s">
        <v>140</v>
      </c>
      <c r="M4" s="76"/>
      <c r="N4" s="76"/>
      <c r="O4" s="76"/>
      <c r="P4" s="76"/>
      <c r="Q4" s="76"/>
      <c r="AN4" s="74"/>
      <c r="AO4" s="74"/>
      <c r="AP4" s="74"/>
      <c r="AR4" s="3"/>
      <c r="AS4" s="3"/>
      <c r="AT4" s="3"/>
      <c r="AU4" s="3"/>
      <c r="AV4" s="3"/>
      <c r="AW4" s="3"/>
    </row>
    <row r="5" spans="1:49" ht="12.75" customHeight="1" x14ac:dyDescent="0.2">
      <c r="A5" s="9">
        <v>2012</v>
      </c>
      <c r="B5" s="71">
        <v>-0.15728346939145202</v>
      </c>
      <c r="C5" s="71">
        <v>0.56295325227774651</v>
      </c>
      <c r="D5" s="71">
        <v>5.4375315085059661E-2</v>
      </c>
      <c r="E5" s="71">
        <v>0.10924728034707627</v>
      </c>
      <c r="F5" s="71">
        <v>1.9157230184640013</v>
      </c>
      <c r="G5" s="71">
        <v>0.54812418874367952</v>
      </c>
      <c r="H5" s="71">
        <v>0.20108489891054518</v>
      </c>
      <c r="I5" s="71">
        <v>9.0372227992822865E-2</v>
      </c>
      <c r="J5" s="74">
        <f t="shared" si="0"/>
        <v>3.3245967124294791</v>
      </c>
      <c r="K5" s="3"/>
      <c r="L5" s="78" t="s">
        <v>64</v>
      </c>
      <c r="M5" s="78"/>
      <c r="N5" s="78"/>
      <c r="O5" s="78"/>
      <c r="P5" s="78"/>
      <c r="Q5" s="78"/>
      <c r="AN5" s="74"/>
      <c r="AO5" s="74"/>
      <c r="AP5" s="74"/>
      <c r="AR5" s="3"/>
      <c r="AS5" s="3"/>
      <c r="AT5" s="3"/>
      <c r="AU5" s="3"/>
      <c r="AV5" s="3"/>
      <c r="AW5" s="3"/>
    </row>
    <row r="6" spans="1:49" ht="12.75" customHeight="1" x14ac:dyDescent="0.2">
      <c r="A6" s="9">
        <v>2013</v>
      </c>
      <c r="B6" s="71">
        <v>-3.9320867347863005E-2</v>
      </c>
      <c r="C6" s="71">
        <v>0.46107598519146692</v>
      </c>
      <c r="D6" s="71">
        <v>7.6884516008315168E-2</v>
      </c>
      <c r="E6" s="71">
        <v>0.14615020782217561</v>
      </c>
      <c r="F6" s="71">
        <v>1.8914733600024314</v>
      </c>
      <c r="G6" s="71">
        <v>0.63365131441071132</v>
      </c>
      <c r="H6" s="71">
        <v>9.4831963093210264E-2</v>
      </c>
      <c r="I6" s="71">
        <v>0.14136832124853341</v>
      </c>
      <c r="J6" s="74">
        <f t="shared" si="0"/>
        <v>3.406114800428981</v>
      </c>
      <c r="K6" s="3"/>
      <c r="L6" s="78"/>
      <c r="M6" s="78"/>
      <c r="N6" s="78"/>
      <c r="O6" s="78"/>
      <c r="P6" s="78"/>
      <c r="Q6" s="78"/>
      <c r="AK6" s="74"/>
      <c r="AN6" s="74"/>
      <c r="AO6" s="74"/>
      <c r="AP6" s="74"/>
      <c r="AR6" s="3"/>
      <c r="AS6" s="3"/>
      <c r="AT6" s="3"/>
      <c r="AU6" s="3"/>
      <c r="AV6" s="3"/>
      <c r="AW6" s="3"/>
    </row>
    <row r="7" spans="1:49" x14ac:dyDescent="0.2">
      <c r="A7" s="9">
        <v>2014</v>
      </c>
      <c r="B7" s="71">
        <v>0.27524607143504098</v>
      </c>
      <c r="C7" s="71">
        <v>0.61376672947311439</v>
      </c>
      <c r="D7" s="71">
        <v>0.11077984027004553</v>
      </c>
      <c r="E7" s="71">
        <v>2.7403163966657929E-2</v>
      </c>
      <c r="F7" s="71">
        <v>1.7702250676945832</v>
      </c>
      <c r="G7" s="71">
        <v>0.72974587939225988</v>
      </c>
      <c r="H7" s="71">
        <v>4.1191280772792813E-2</v>
      </c>
      <c r="I7" s="71">
        <v>2.3710360701917087E-2</v>
      </c>
      <c r="J7" s="74">
        <f t="shared" si="0"/>
        <v>3.5920683937064122</v>
      </c>
      <c r="K7" s="3"/>
      <c r="AK7" s="74"/>
      <c r="AL7" s="74"/>
      <c r="AM7" s="74"/>
      <c r="AN7" s="74"/>
      <c r="AO7" s="74"/>
      <c r="AP7" s="74"/>
      <c r="AR7" s="3"/>
      <c r="AS7" s="3"/>
      <c r="AT7" s="3"/>
      <c r="AU7" s="3"/>
      <c r="AV7" s="3"/>
      <c r="AW7" s="3"/>
    </row>
    <row r="8" spans="1:49" ht="12.75" customHeight="1" x14ac:dyDescent="0.2">
      <c r="A8" s="9">
        <v>2015</v>
      </c>
      <c r="B8" s="71">
        <v>0.39320867347863003</v>
      </c>
      <c r="C8" s="71">
        <v>0.72115087586135507</v>
      </c>
      <c r="D8" s="71">
        <v>8.8270639346790011E-2</v>
      </c>
      <c r="E8" s="71">
        <v>9.8943690695612888E-2</v>
      </c>
      <c r="F8" s="71">
        <v>1.6732264338483049</v>
      </c>
      <c r="G8" s="71">
        <v>0.79828609326399302</v>
      </c>
      <c r="H8" s="71">
        <v>-0.1352113263737667</v>
      </c>
      <c r="I8" s="71">
        <v>-0.16681932350991663</v>
      </c>
      <c r="J8" s="74">
        <f t="shared" si="0"/>
        <v>3.471055756611003</v>
      </c>
      <c r="K8" s="3"/>
      <c r="AK8" s="74"/>
      <c r="AL8" s="74"/>
      <c r="AM8" s="74"/>
      <c r="AN8" s="74"/>
      <c r="AO8" s="74"/>
      <c r="AP8" s="74"/>
      <c r="AR8" s="3"/>
      <c r="AS8" s="3"/>
      <c r="AT8" s="3"/>
      <c r="AU8" s="3"/>
      <c r="AV8" s="3"/>
      <c r="AW8" s="3"/>
    </row>
    <row r="9" spans="1:49" ht="12.75" customHeight="1" x14ac:dyDescent="0.2">
      <c r="A9" s="9">
        <v>2016</v>
      </c>
      <c r="B9" s="71">
        <v>0.37354823980469853</v>
      </c>
      <c r="C9" s="71">
        <v>0.39223999391695363</v>
      </c>
      <c r="D9" s="71">
        <v>6.7226979051258975E-2</v>
      </c>
      <c r="E9" s="71">
        <v>7.0225174858555381E-2</v>
      </c>
      <c r="F9" s="71">
        <v>1.6247271169251656</v>
      </c>
      <c r="G9" s="71">
        <v>0.7005125893259303</v>
      </c>
      <c r="H9" s="71">
        <v>-8.8769645817845227E-3</v>
      </c>
      <c r="I9" s="71">
        <v>-0.16291464109273585</v>
      </c>
      <c r="J9" s="74">
        <f t="shared" si="0"/>
        <v>3.0566884882080418</v>
      </c>
      <c r="K9" s="3"/>
      <c r="AK9" s="74"/>
      <c r="AL9" s="74"/>
      <c r="AM9" s="74"/>
      <c r="AN9" s="74"/>
      <c r="AO9" s="74"/>
      <c r="AP9" s="74"/>
      <c r="AR9" s="3"/>
      <c r="AS9" s="3"/>
      <c r="AT9" s="3"/>
      <c r="AU9" s="3"/>
      <c r="AV9" s="3"/>
      <c r="AW9" s="3"/>
    </row>
    <row r="10" spans="1:49" x14ac:dyDescent="0.2">
      <c r="A10" s="9">
        <v>2017</v>
      </c>
      <c r="B10" s="71">
        <v>0.49151084184828753</v>
      </c>
      <c r="C10" s="71">
        <v>0.55494324602034861</v>
      </c>
      <c r="D10" s="71">
        <v>6.2229109731070348E-2</v>
      </c>
      <c r="E10" s="71">
        <v>0.12678530528573734</v>
      </c>
      <c r="F10" s="71">
        <v>1.6732264338483049</v>
      </c>
      <c r="G10" s="71">
        <v>0.65745274314714852</v>
      </c>
      <c r="H10" s="71">
        <v>8.3681629533163854E-2</v>
      </c>
      <c r="I10" s="71">
        <v>4.6338700974976846E-2</v>
      </c>
      <c r="J10" s="74">
        <f t="shared" si="0"/>
        <v>3.6961680103890378</v>
      </c>
      <c r="K10" s="3"/>
      <c r="AK10" s="74"/>
      <c r="AL10" s="74"/>
      <c r="AM10" s="74"/>
      <c r="AN10" s="74"/>
      <c r="AO10" s="74"/>
      <c r="AP10" s="74"/>
      <c r="AR10" s="3"/>
      <c r="AS10" s="3"/>
      <c r="AT10" s="3"/>
      <c r="AU10" s="3"/>
      <c r="AV10" s="3"/>
      <c r="AW10" s="3"/>
    </row>
    <row r="11" spans="1:49" x14ac:dyDescent="0.2">
      <c r="A11" s="9">
        <v>2018</v>
      </c>
      <c r="B11" s="71">
        <v>0.39320867347863003</v>
      </c>
      <c r="C11" s="71">
        <v>0.72590681707668503</v>
      </c>
      <c r="D11" s="71">
        <v>4.8851354257482764E-2</v>
      </c>
      <c r="E11" s="71">
        <v>8.0382614302196592E-2</v>
      </c>
      <c r="F11" s="71">
        <v>1.6004774584635957</v>
      </c>
      <c r="G11" s="71">
        <v>0.7308322516582394</v>
      </c>
      <c r="H11" s="71">
        <v>9.7430099068366707E-2</v>
      </c>
      <c r="I11" s="71">
        <v>6.5862113060880786E-2</v>
      </c>
      <c r="J11" s="74">
        <f t="shared" si="0"/>
        <v>3.7429513813660766</v>
      </c>
      <c r="K11" s="3"/>
      <c r="AK11" s="74"/>
      <c r="AL11" s="74"/>
      <c r="AM11" s="74"/>
      <c r="AN11" s="74"/>
      <c r="AO11" s="74"/>
      <c r="AP11" s="74"/>
      <c r="AR11" s="3"/>
      <c r="AS11" s="3"/>
      <c r="AT11" s="3"/>
      <c r="AU11" s="3"/>
      <c r="AV11" s="3"/>
      <c r="AW11" s="3"/>
    </row>
    <row r="12" spans="1:49" x14ac:dyDescent="0.2">
      <c r="A12" s="9">
        <v>2019</v>
      </c>
      <c r="B12" s="71">
        <v>0.35388780613076704</v>
      </c>
      <c r="C12" s="71">
        <v>0.65081300841357981</v>
      </c>
      <c r="D12" s="71">
        <v>5.6366947220172423E-2</v>
      </c>
      <c r="E12" s="71">
        <v>8.7690124693305366E-2</v>
      </c>
      <c r="F12" s="71">
        <v>1.5277284830788869</v>
      </c>
      <c r="G12" s="71">
        <v>0.7407083631671344</v>
      </c>
      <c r="H12" s="71">
        <v>8.6604532505214854E-2</v>
      </c>
      <c r="I12" s="71">
        <v>0.11761091618014427</v>
      </c>
      <c r="J12" s="74">
        <f t="shared" si="0"/>
        <v>3.6214101813892046</v>
      </c>
      <c r="K12" s="3"/>
      <c r="AK12" s="74"/>
      <c r="AL12" s="74"/>
      <c r="AM12" s="74"/>
      <c r="AN12" s="74"/>
      <c r="AO12" s="74"/>
      <c r="AP12" s="74"/>
      <c r="AR12" s="3"/>
      <c r="AS12" s="3"/>
      <c r="AT12" s="3"/>
      <c r="AU12" s="3"/>
      <c r="AV12" s="3"/>
      <c r="AW12" s="3"/>
    </row>
    <row r="13" spans="1:49" x14ac:dyDescent="0.2">
      <c r="A13" s="9">
        <v>2020</v>
      </c>
      <c r="B13" s="71">
        <v>0.27524607143504098</v>
      </c>
      <c r="C13" s="71">
        <v>0.45056285197863216</v>
      </c>
      <c r="D13" s="71">
        <v>5.6366947220172423E-2</v>
      </c>
      <c r="E13" s="71">
        <v>2.9230041564435122E-2</v>
      </c>
      <c r="F13" s="71">
        <v>1.4792291661557475</v>
      </c>
      <c r="G13" s="71">
        <v>0.7308322516582394</v>
      </c>
      <c r="H13" s="71">
        <v>8.6604532505214854E-2</v>
      </c>
      <c r="I13" s="71">
        <v>0.10820204288573272</v>
      </c>
      <c r="J13" s="74">
        <f t="shared" si="0"/>
        <v>3.2162739054032152</v>
      </c>
      <c r="K13" s="3"/>
      <c r="AL13" s="74"/>
      <c r="AM13" s="74"/>
      <c r="AN13" s="74"/>
      <c r="AO13" s="74"/>
      <c r="AP13" s="74"/>
      <c r="AR13" s="3"/>
      <c r="AS13" s="3"/>
      <c r="AT13" s="3"/>
      <c r="AU13" s="3"/>
      <c r="AV13" s="3"/>
      <c r="AW13" s="3"/>
    </row>
    <row r="14" spans="1:49" x14ac:dyDescent="0.2">
      <c r="K14" s="3"/>
      <c r="AR14" s="3"/>
      <c r="AS14" s="3"/>
      <c r="AT14" s="3"/>
      <c r="AU14" s="3"/>
      <c r="AV14" s="3"/>
      <c r="AW14" s="3"/>
    </row>
    <row r="15" spans="1:49" x14ac:dyDescent="0.2">
      <c r="B15" s="71"/>
      <c r="C15" s="71"/>
      <c r="D15" s="71"/>
      <c r="E15" s="71"/>
      <c r="F15" s="71"/>
      <c r="G15" s="71"/>
      <c r="H15" s="71"/>
      <c r="I15" s="71"/>
      <c r="J15" s="71"/>
      <c r="AR15" s="3"/>
      <c r="AS15" s="3"/>
      <c r="AT15" s="3"/>
      <c r="AU15" s="3"/>
      <c r="AV15" s="3"/>
      <c r="AW15" s="3"/>
    </row>
    <row r="16" spans="1:49" x14ac:dyDescent="0.2">
      <c r="B16" s="71"/>
      <c r="C16" s="71"/>
      <c r="D16" s="71"/>
      <c r="E16" s="71"/>
      <c r="F16" s="71"/>
      <c r="G16" s="71"/>
      <c r="H16" s="71"/>
      <c r="I16" s="71"/>
      <c r="J16" s="71"/>
      <c r="K16" s="3"/>
      <c r="AR16" s="3"/>
      <c r="AS16" s="3"/>
      <c r="AT16" s="3"/>
      <c r="AU16" s="3"/>
      <c r="AV16" s="3"/>
      <c r="AW16" s="3"/>
    </row>
    <row r="17" spans="2:17" x14ac:dyDescent="0.2">
      <c r="B17" s="71"/>
      <c r="C17" s="71"/>
      <c r="D17" s="71"/>
      <c r="E17" s="71"/>
      <c r="F17" s="71"/>
      <c r="G17" s="71"/>
      <c r="H17" s="71"/>
      <c r="I17" s="71"/>
      <c r="J17" s="71"/>
      <c r="K17" s="3"/>
    </row>
    <row r="18" spans="2:17" x14ac:dyDescent="0.2">
      <c r="C18" s="71"/>
      <c r="D18" s="71"/>
      <c r="E18" s="71"/>
      <c r="F18" s="71"/>
      <c r="G18" s="71"/>
      <c r="H18" s="71"/>
      <c r="I18" s="71"/>
      <c r="J18" s="71"/>
      <c r="K18" s="3"/>
    </row>
    <row r="19" spans="2:17" x14ac:dyDescent="0.2">
      <c r="B19" s="71"/>
      <c r="C19" s="71"/>
      <c r="D19" s="71"/>
      <c r="E19" s="71"/>
      <c r="F19" s="71"/>
      <c r="G19" s="71"/>
      <c r="H19" s="71"/>
      <c r="I19" s="71"/>
      <c r="J19" s="71"/>
      <c r="K19" s="3"/>
    </row>
    <row r="20" spans="2:17" x14ac:dyDescent="0.2">
      <c r="B20" s="71"/>
      <c r="C20" s="71"/>
      <c r="D20" s="71"/>
      <c r="E20" s="71"/>
      <c r="F20" s="71"/>
      <c r="G20" s="71"/>
      <c r="H20" s="71"/>
      <c r="I20" s="71"/>
      <c r="J20" s="71"/>
      <c r="K20" s="3"/>
    </row>
    <row r="21" spans="2:17" x14ac:dyDescent="0.2">
      <c r="B21" s="71"/>
      <c r="C21" s="71"/>
      <c r="D21" s="71"/>
      <c r="E21" s="71"/>
      <c r="F21" s="71"/>
      <c r="G21" s="71"/>
      <c r="H21" s="71"/>
      <c r="I21" s="71"/>
      <c r="J21" s="71"/>
      <c r="K21" s="3"/>
    </row>
    <row r="22" spans="2:17" x14ac:dyDescent="0.2">
      <c r="B22" s="71"/>
      <c r="C22" s="71"/>
      <c r="D22" s="71"/>
      <c r="E22" s="71"/>
      <c r="F22" s="71"/>
      <c r="G22" s="71"/>
      <c r="H22" s="71"/>
      <c r="I22" s="71"/>
      <c r="J22" s="71"/>
      <c r="K22" s="3"/>
    </row>
    <row r="23" spans="2:17" x14ac:dyDescent="0.2">
      <c r="B23" s="71"/>
      <c r="C23" s="71"/>
      <c r="D23" s="71"/>
      <c r="E23" s="71"/>
      <c r="F23" s="71"/>
      <c r="G23" s="71"/>
      <c r="H23" s="71"/>
      <c r="I23" s="71"/>
      <c r="J23" s="71"/>
      <c r="K23" s="3"/>
      <c r="L23" s="68"/>
      <c r="M23" s="68"/>
      <c r="N23" s="68"/>
      <c r="O23" s="68"/>
      <c r="P23" s="68"/>
      <c r="Q23" s="68"/>
    </row>
    <row r="24" spans="2:17" ht="12.75" customHeight="1" x14ac:dyDescent="0.2">
      <c r="B24" s="71"/>
      <c r="C24" s="71"/>
      <c r="D24" s="71"/>
      <c r="E24" s="71"/>
      <c r="F24" s="71"/>
      <c r="G24" s="71"/>
      <c r="H24" s="71"/>
      <c r="I24" s="71"/>
      <c r="J24" s="71"/>
      <c r="K24" s="3"/>
      <c r="L24" s="68"/>
      <c r="M24" s="68"/>
      <c r="N24" s="68"/>
      <c r="O24" s="68"/>
      <c r="P24" s="68"/>
      <c r="Q24" s="68"/>
    </row>
    <row r="25" spans="2:17" ht="12.75" customHeight="1" x14ac:dyDescent="0.2">
      <c r="B25" s="71"/>
      <c r="C25" s="71"/>
      <c r="D25" s="71"/>
      <c r="E25" s="71"/>
      <c r="F25" s="71"/>
      <c r="G25" s="71"/>
      <c r="H25" s="71"/>
      <c r="I25" s="71"/>
      <c r="J25" s="71"/>
      <c r="L25" s="77" t="s">
        <v>131</v>
      </c>
      <c r="M25" s="77"/>
      <c r="N25" s="77"/>
      <c r="O25" s="77"/>
      <c r="P25" s="77"/>
      <c r="Q25" s="77"/>
    </row>
    <row r="26" spans="2:17" ht="13.15" customHeight="1" x14ac:dyDescent="0.2">
      <c r="B26" s="71"/>
      <c r="C26" s="71"/>
      <c r="D26" s="71"/>
      <c r="E26" s="71"/>
      <c r="F26" s="71"/>
      <c r="G26" s="71"/>
      <c r="H26" s="71"/>
      <c r="I26" s="71"/>
      <c r="J26" s="71"/>
      <c r="L26" s="77"/>
      <c r="M26" s="77"/>
      <c r="N26" s="77"/>
      <c r="O26" s="77"/>
      <c r="P26" s="77"/>
      <c r="Q26" s="77"/>
    </row>
    <row r="27" spans="2:17" ht="12.75" customHeight="1" x14ac:dyDescent="0.2">
      <c r="C27" s="71"/>
      <c r="D27" s="71"/>
      <c r="E27" s="71"/>
      <c r="F27" s="71"/>
      <c r="G27" s="71"/>
      <c r="H27" s="71"/>
      <c r="I27" s="71"/>
      <c r="J27" s="71"/>
      <c r="L27" s="77"/>
      <c r="M27" s="77"/>
      <c r="N27" s="77"/>
      <c r="O27" s="77"/>
      <c r="P27" s="77"/>
      <c r="Q27" s="77"/>
    </row>
    <row r="28" spans="2:17" ht="12.75" customHeight="1" x14ac:dyDescent="0.2">
      <c r="C28" s="71"/>
      <c r="D28" s="71"/>
      <c r="E28" s="71"/>
      <c r="F28" s="71"/>
      <c r="G28" s="71"/>
      <c r="H28" s="71"/>
      <c r="I28" s="71"/>
      <c r="J28" s="71"/>
      <c r="L28" s="77"/>
      <c r="M28" s="77"/>
      <c r="N28" s="77"/>
      <c r="O28" s="77"/>
      <c r="P28" s="77"/>
      <c r="Q28" s="77"/>
    </row>
    <row r="29" spans="2:17" ht="12.75" customHeight="1" x14ac:dyDescent="0.2">
      <c r="C29" s="71"/>
      <c r="D29" s="71"/>
      <c r="E29" s="71"/>
      <c r="F29" s="71"/>
      <c r="G29" s="71"/>
      <c r="H29" s="71"/>
      <c r="I29" s="71"/>
      <c r="J29" s="71"/>
      <c r="L29" s="68"/>
      <c r="M29" s="68"/>
      <c r="N29" s="68"/>
      <c r="O29" s="68"/>
      <c r="P29" s="68"/>
      <c r="Q29" s="68"/>
    </row>
    <row r="30" spans="2:17" ht="12.75" customHeight="1" x14ac:dyDescent="0.2">
      <c r="C30" s="71"/>
      <c r="D30" s="71"/>
      <c r="E30" s="71"/>
      <c r="F30" s="71"/>
      <c r="G30" s="71"/>
      <c r="H30" s="71"/>
      <c r="I30" s="71"/>
      <c r="J30" s="71"/>
      <c r="L30" s="68"/>
      <c r="M30" s="68"/>
      <c r="N30" s="68"/>
      <c r="O30" s="68"/>
      <c r="P30" s="68"/>
      <c r="Q30" s="68"/>
    </row>
    <row r="31" spans="2:17" x14ac:dyDescent="0.2">
      <c r="C31" s="71"/>
      <c r="D31" s="71"/>
      <c r="E31" s="71"/>
      <c r="F31" s="71"/>
      <c r="G31" s="71"/>
      <c r="H31" s="71"/>
      <c r="I31" s="71"/>
      <c r="J31" s="71"/>
    </row>
    <row r="32" spans="2:17" ht="12.75" customHeight="1" x14ac:dyDescent="0.2">
      <c r="C32" s="71"/>
      <c r="D32" s="71"/>
      <c r="E32" s="71"/>
      <c r="F32" s="71"/>
      <c r="G32" s="71"/>
      <c r="H32" s="71"/>
      <c r="I32" s="71"/>
      <c r="J32" s="71"/>
      <c r="L32" s="59" t="s">
        <v>65</v>
      </c>
      <c r="M32" s="50"/>
      <c r="N32" s="50"/>
      <c r="O32" s="50"/>
      <c r="P32" s="50"/>
      <c r="Q32" s="50"/>
    </row>
    <row r="33" spans="12:17" x14ac:dyDescent="0.2">
      <c r="L33" s="79" t="s">
        <v>153</v>
      </c>
      <c r="M33" s="79"/>
      <c r="N33" s="79"/>
      <c r="O33" s="79"/>
      <c r="P33" s="79"/>
      <c r="Q33" s="79"/>
    </row>
    <row r="34" spans="12:17" ht="12.75" customHeight="1" x14ac:dyDescent="0.2">
      <c r="L34" s="79"/>
      <c r="M34" s="79"/>
      <c r="N34" s="79"/>
      <c r="O34" s="79"/>
      <c r="P34" s="79"/>
      <c r="Q34" s="79"/>
    </row>
    <row r="35" spans="12:17" x14ac:dyDescent="0.2">
      <c r="L35" s="80" t="s">
        <v>90</v>
      </c>
      <c r="M35" s="80"/>
      <c r="N35" s="80"/>
      <c r="O35" s="80"/>
      <c r="P35" s="80"/>
      <c r="Q35" s="80"/>
    </row>
    <row r="36" spans="12:17" x14ac:dyDescent="0.2">
      <c r="L36" s="80"/>
      <c r="M36" s="80"/>
      <c r="N36" s="80"/>
      <c r="O36" s="80"/>
      <c r="P36" s="80"/>
      <c r="Q36" s="80"/>
    </row>
    <row r="52" spans="12:17" x14ac:dyDescent="0.2">
      <c r="L52" s="68"/>
      <c r="M52" s="68"/>
      <c r="N52" s="68"/>
      <c r="O52" s="68"/>
      <c r="P52" s="68"/>
      <c r="Q52" s="68"/>
    </row>
    <row r="53" spans="12:17" ht="12.75" customHeight="1" x14ac:dyDescent="0.2">
      <c r="L53" s="68"/>
      <c r="M53" s="68"/>
      <c r="N53" s="68"/>
      <c r="O53" s="68"/>
      <c r="P53" s="68"/>
      <c r="Q53" s="68"/>
    </row>
    <row r="54" spans="12:17" x14ac:dyDescent="0.2">
      <c r="L54" s="68"/>
      <c r="M54" s="68"/>
      <c r="N54" s="68"/>
      <c r="O54" s="68"/>
      <c r="P54" s="68"/>
      <c r="Q54" s="68"/>
    </row>
    <row r="55" spans="12:17" x14ac:dyDescent="0.2">
      <c r="L55" s="77" t="s">
        <v>152</v>
      </c>
      <c r="M55" s="77"/>
      <c r="N55" s="77"/>
      <c r="O55" s="77"/>
      <c r="P55" s="77"/>
      <c r="Q55" s="77"/>
    </row>
    <row r="56" spans="12:17" ht="12.75" customHeight="1" x14ac:dyDescent="0.2">
      <c r="L56" s="77"/>
      <c r="M56" s="77"/>
      <c r="N56" s="77"/>
      <c r="O56" s="77"/>
      <c r="P56" s="77"/>
      <c r="Q56" s="77"/>
    </row>
    <row r="57" spans="12:17" x14ac:dyDescent="0.2">
      <c r="L57" s="77"/>
      <c r="M57" s="77"/>
      <c r="N57" s="77"/>
      <c r="O57" s="77"/>
      <c r="P57" s="77"/>
      <c r="Q57" s="77"/>
    </row>
    <row r="58" spans="12:17" x14ac:dyDescent="0.2">
      <c r="L58" s="77"/>
      <c r="M58" s="77"/>
      <c r="N58" s="77"/>
      <c r="O58" s="77"/>
      <c r="P58" s="77"/>
      <c r="Q58" s="77"/>
    </row>
    <row r="59" spans="12:17" x14ac:dyDescent="0.2">
      <c r="L59" s="77"/>
      <c r="M59" s="77"/>
      <c r="N59" s="77"/>
      <c r="O59" s="77"/>
      <c r="P59" s="77"/>
      <c r="Q59" s="77"/>
    </row>
  </sheetData>
  <mergeCells count="6">
    <mergeCell ref="L4:Q4"/>
    <mergeCell ref="L55:Q59"/>
    <mergeCell ref="L5:Q6"/>
    <mergeCell ref="L25:Q28"/>
    <mergeCell ref="L33:Q34"/>
    <mergeCell ref="L35:Q36"/>
  </mergeCells>
  <pageMargins left="0.75" right="0.75" top="1" bottom="1" header="0.4921259845" footer="0.4921259845"/>
  <pageSetup paperSize="9" orientation="portrait" verticalDpi="1200" r:id="rId1"/>
  <headerFooter alignWithMargins="0"/>
  <ignoredErrors>
    <ignoredError sqref="J3:J13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X31"/>
  <sheetViews>
    <sheetView workbookViewId="0"/>
  </sheetViews>
  <sheetFormatPr defaultColWidth="9.140625" defaultRowHeight="12.75" x14ac:dyDescent="0.2"/>
  <cols>
    <col min="1" max="1" width="9.140625" style="34"/>
    <col min="2" max="2" width="13.5703125" style="34" customWidth="1"/>
    <col min="3" max="3" width="14.140625" style="34" customWidth="1"/>
    <col min="4" max="4" width="13.7109375" style="34" customWidth="1"/>
    <col min="5" max="16384" width="9.140625" style="34"/>
  </cols>
  <sheetData>
    <row r="1" spans="1:24" x14ac:dyDescent="0.2">
      <c r="B1" s="63" t="s">
        <v>41</v>
      </c>
      <c r="C1" s="63" t="s">
        <v>42</v>
      </c>
      <c r="D1" s="64" t="s">
        <v>70</v>
      </c>
    </row>
    <row r="2" spans="1:24" x14ac:dyDescent="0.2">
      <c r="B2" s="35" t="s">
        <v>41</v>
      </c>
      <c r="C2" s="35" t="s">
        <v>42</v>
      </c>
      <c r="D2" s="49" t="s">
        <v>86</v>
      </c>
    </row>
    <row r="3" spans="1:24" x14ac:dyDescent="0.2">
      <c r="A3" s="36" t="s">
        <v>3</v>
      </c>
      <c r="B3" s="37">
        <v>0.29522222222222227</v>
      </c>
      <c r="C3" s="37">
        <v>0.23605078124999992</v>
      </c>
      <c r="D3" s="37">
        <f t="shared" ref="D3:D8" si="0">C3-B3</f>
        <v>-5.917144097222235E-2</v>
      </c>
      <c r="E3" s="37"/>
      <c r="F3" s="38" t="s">
        <v>43</v>
      </c>
      <c r="G3" s="24"/>
      <c r="H3" s="24"/>
      <c r="I3" s="24"/>
      <c r="M3" s="37"/>
      <c r="N3" s="37"/>
      <c r="T3" s="37"/>
      <c r="U3" s="37"/>
      <c r="W3" s="37"/>
      <c r="X3" s="37"/>
    </row>
    <row r="4" spans="1:24" ht="12.75" customHeight="1" x14ac:dyDescent="0.2">
      <c r="A4" s="36" t="s">
        <v>2</v>
      </c>
      <c r="B4" s="37">
        <v>0.29808064516129029</v>
      </c>
      <c r="C4" s="37">
        <v>0.22808384615384622</v>
      </c>
      <c r="D4" s="37">
        <f t="shared" si="0"/>
        <v>-6.9996799007444072E-2</v>
      </c>
      <c r="E4" s="37"/>
      <c r="F4" s="99" t="s">
        <v>149</v>
      </c>
      <c r="G4" s="99"/>
      <c r="H4" s="99"/>
      <c r="I4" s="99"/>
      <c r="J4" s="99"/>
      <c r="K4" s="99"/>
      <c r="M4" s="37"/>
      <c r="N4" s="37"/>
      <c r="T4" s="37"/>
      <c r="U4" s="37"/>
      <c r="W4" s="37"/>
      <c r="X4" s="37"/>
    </row>
    <row r="5" spans="1:24" ht="12.75" customHeight="1" x14ac:dyDescent="0.2">
      <c r="A5" s="36" t="s">
        <v>0</v>
      </c>
      <c r="B5" s="37">
        <v>0.16477272727272729</v>
      </c>
      <c r="C5" s="37">
        <v>0.23433484848484848</v>
      </c>
      <c r="D5" s="37">
        <f t="shared" si="0"/>
        <v>6.9562121212121186E-2</v>
      </c>
      <c r="E5" s="37"/>
      <c r="F5" s="99"/>
      <c r="G5" s="99"/>
      <c r="H5" s="99"/>
      <c r="I5" s="99"/>
      <c r="J5" s="99"/>
      <c r="K5" s="99"/>
      <c r="M5" s="37"/>
      <c r="N5" s="37"/>
      <c r="T5" s="37"/>
      <c r="U5" s="37"/>
      <c r="W5" s="37"/>
      <c r="X5" s="37"/>
    </row>
    <row r="6" spans="1:24" x14ac:dyDescent="0.2">
      <c r="A6" s="36" t="s">
        <v>1</v>
      </c>
      <c r="B6" s="37">
        <v>8.1515625000000008E-2</v>
      </c>
      <c r="C6" s="37">
        <v>0.23680075757575758</v>
      </c>
      <c r="D6" s="37">
        <f t="shared" si="0"/>
        <v>0.15528513257575757</v>
      </c>
      <c r="E6" s="37"/>
      <c r="F6" s="99"/>
      <c r="G6" s="99"/>
      <c r="H6" s="99"/>
      <c r="I6" s="99"/>
      <c r="J6" s="99"/>
      <c r="K6" s="99"/>
      <c r="M6" s="37"/>
      <c r="N6" s="37"/>
      <c r="T6" s="37"/>
      <c r="U6" s="37"/>
      <c r="W6" s="37"/>
      <c r="X6" s="37"/>
    </row>
    <row r="7" spans="1:24" x14ac:dyDescent="0.2">
      <c r="A7" s="36" t="s">
        <v>4</v>
      </c>
      <c r="B7" s="37">
        <v>4.5682539682539665E-2</v>
      </c>
      <c r="C7" s="37">
        <v>0.26042578124999993</v>
      </c>
      <c r="D7" s="37">
        <f t="shared" si="0"/>
        <v>0.21474324156746027</v>
      </c>
      <c r="E7" s="37"/>
      <c r="F7" s="96" t="s">
        <v>111</v>
      </c>
      <c r="G7" s="96"/>
      <c r="H7" s="96"/>
      <c r="I7" s="96"/>
      <c r="J7" s="96"/>
      <c r="K7" s="96"/>
      <c r="M7" s="37"/>
      <c r="N7" s="37"/>
      <c r="T7" s="37"/>
      <c r="U7" s="37"/>
      <c r="W7" s="37"/>
      <c r="X7" s="37"/>
    </row>
    <row r="8" spans="1:24" x14ac:dyDescent="0.2">
      <c r="A8" s="36" t="s">
        <v>2</v>
      </c>
      <c r="B8" s="37">
        <v>-6.7903225806451662E-3</v>
      </c>
      <c r="C8" s="37">
        <v>0.27941230769230774</v>
      </c>
      <c r="D8" s="37">
        <f t="shared" si="0"/>
        <v>0.2862026302729529</v>
      </c>
      <c r="E8" s="37"/>
      <c r="M8" s="37"/>
      <c r="N8" s="37"/>
      <c r="T8" s="37"/>
      <c r="U8" s="37"/>
      <c r="W8" s="37"/>
      <c r="X8" s="37"/>
    </row>
    <row r="9" spans="1:24" x14ac:dyDescent="0.2">
      <c r="A9" s="36" t="s">
        <v>0</v>
      </c>
      <c r="B9" s="37">
        <v>-2.7681818181818179E-2</v>
      </c>
      <c r="C9" s="37">
        <v>0.31386060606060612</v>
      </c>
      <c r="D9" s="37">
        <f>C9-B9</f>
        <v>0.34154242424242431</v>
      </c>
      <c r="E9" s="37"/>
      <c r="G9" s="39"/>
      <c r="H9" s="39"/>
      <c r="I9" s="39"/>
      <c r="J9" s="39"/>
      <c r="K9" s="39"/>
      <c r="M9" s="37"/>
      <c r="N9" s="37"/>
      <c r="T9" s="37"/>
      <c r="U9" s="37"/>
      <c r="W9" s="37"/>
      <c r="X9" s="37"/>
    </row>
    <row r="10" spans="1:24" x14ac:dyDescent="0.2">
      <c r="A10" s="36" t="s">
        <v>1</v>
      </c>
      <c r="B10" s="37">
        <v>-8.9200000000000015E-2</v>
      </c>
      <c r="C10" s="37">
        <v>0.41309772727272731</v>
      </c>
      <c r="D10" s="37">
        <f t="shared" ref="D10:D25" si="1">C10-B10</f>
        <v>0.50229772727272737</v>
      </c>
      <c r="E10" s="37"/>
      <c r="G10" s="39"/>
      <c r="H10" s="39"/>
      <c r="I10" s="39"/>
      <c r="J10" s="39"/>
      <c r="K10" s="39"/>
      <c r="M10" s="37"/>
      <c r="N10" s="37"/>
      <c r="T10" s="37"/>
      <c r="U10" s="37"/>
      <c r="W10" s="37"/>
      <c r="X10" s="37"/>
    </row>
    <row r="11" spans="1:24" x14ac:dyDescent="0.2">
      <c r="A11" s="36" t="s">
        <v>5</v>
      </c>
      <c r="B11" s="37">
        <v>-0.18672580645161291</v>
      </c>
      <c r="C11" s="37">
        <v>0.62477000000000005</v>
      </c>
      <c r="D11" s="37">
        <f t="shared" si="1"/>
        <v>0.8114958064516129</v>
      </c>
      <c r="E11" s="37"/>
      <c r="M11" s="37"/>
      <c r="N11" s="37"/>
      <c r="T11" s="37"/>
      <c r="U11" s="37"/>
      <c r="W11" s="37"/>
      <c r="X11" s="37"/>
    </row>
    <row r="12" spans="1:24" x14ac:dyDescent="0.2">
      <c r="A12" s="36" t="s">
        <v>2</v>
      </c>
      <c r="B12" s="37">
        <v>-0.2582307692307691</v>
      </c>
      <c r="C12" s="37">
        <v>0.6435153846153846</v>
      </c>
      <c r="D12" s="37">
        <f t="shared" si="1"/>
        <v>0.90174615384615375</v>
      </c>
      <c r="E12" s="37"/>
      <c r="M12" s="37"/>
      <c r="N12" s="37"/>
      <c r="T12" s="37"/>
      <c r="U12" s="37"/>
      <c r="W12" s="37"/>
      <c r="X12" s="37"/>
    </row>
    <row r="13" spans="1:24" x14ac:dyDescent="0.2">
      <c r="A13" s="36" t="s">
        <v>0</v>
      </c>
      <c r="B13" s="37">
        <v>-0.29818181818181794</v>
      </c>
      <c r="C13" s="37">
        <v>0.78748212121212113</v>
      </c>
      <c r="D13" s="37">
        <f t="shared" si="1"/>
        <v>1.0856639393939391</v>
      </c>
      <c r="E13" s="37"/>
      <c r="M13" s="37"/>
      <c r="N13" s="37"/>
      <c r="T13" s="37"/>
      <c r="U13" s="37"/>
      <c r="W13" s="37"/>
      <c r="X13" s="37"/>
    </row>
    <row r="14" spans="1:24" x14ac:dyDescent="0.2">
      <c r="A14" s="36" t="s">
        <v>1</v>
      </c>
      <c r="B14" s="37">
        <v>-0.31248437499999993</v>
      </c>
      <c r="C14" s="37">
        <v>0.92214215384615406</v>
      </c>
      <c r="D14" s="37">
        <f t="shared" si="1"/>
        <v>1.234626528846154</v>
      </c>
      <c r="E14" s="37"/>
      <c r="M14" s="37"/>
      <c r="N14" s="37"/>
      <c r="T14" s="37"/>
      <c r="U14" s="37"/>
      <c r="W14" s="37"/>
      <c r="X14" s="37"/>
    </row>
    <row r="15" spans="1:24" x14ac:dyDescent="0.2">
      <c r="A15" s="36" t="s">
        <v>6</v>
      </c>
      <c r="B15" s="37">
        <v>-0.32783076923076915</v>
      </c>
      <c r="C15" s="37">
        <v>1.069658</v>
      </c>
      <c r="D15" s="37">
        <f t="shared" si="1"/>
        <v>1.3974887692307691</v>
      </c>
      <c r="E15" s="37"/>
      <c r="M15" s="37"/>
      <c r="N15" s="37"/>
      <c r="T15" s="37"/>
      <c r="U15" s="37"/>
      <c r="W15" s="37"/>
      <c r="X15" s="37"/>
    </row>
    <row r="16" spans="1:24" x14ac:dyDescent="0.2">
      <c r="A16" s="36" t="s">
        <v>2</v>
      </c>
      <c r="B16" s="37">
        <v>-0.32991935483870971</v>
      </c>
      <c r="C16" s="37">
        <v>1.2035290769230771</v>
      </c>
      <c r="D16" s="37">
        <f t="shared" si="1"/>
        <v>1.5334484317617867</v>
      </c>
      <c r="E16" s="37"/>
      <c r="M16" s="37"/>
      <c r="N16" s="37"/>
      <c r="T16" s="37"/>
      <c r="U16" s="37"/>
      <c r="W16" s="37"/>
      <c r="X16" s="37"/>
    </row>
    <row r="17" spans="1:24" x14ac:dyDescent="0.2">
      <c r="A17" s="36" t="s">
        <v>0</v>
      </c>
      <c r="B17" s="37">
        <v>-0.32961538461538475</v>
      </c>
      <c r="C17" s="37">
        <v>1.3150253846153843</v>
      </c>
      <c r="D17" s="37">
        <f t="shared" si="1"/>
        <v>1.6446407692307692</v>
      </c>
      <c r="E17" s="37"/>
      <c r="M17" s="37"/>
      <c r="N17" s="37"/>
      <c r="T17" s="37"/>
      <c r="U17" s="37"/>
      <c r="W17" s="37"/>
      <c r="X17" s="37"/>
    </row>
    <row r="18" spans="1:24" x14ac:dyDescent="0.2">
      <c r="A18" s="36" t="s">
        <v>1</v>
      </c>
      <c r="B18" s="37">
        <v>-0.32885714285714324</v>
      </c>
      <c r="C18" s="37">
        <v>1.4660733846153846</v>
      </c>
      <c r="D18" s="37">
        <f t="shared" si="1"/>
        <v>1.7949305274725278</v>
      </c>
      <c r="E18" s="37"/>
      <c r="M18" s="37"/>
      <c r="N18" s="37"/>
      <c r="T18" s="37"/>
      <c r="U18" s="37"/>
      <c r="W18" s="37"/>
      <c r="X18" s="37"/>
    </row>
    <row r="19" spans="1:24" x14ac:dyDescent="0.2">
      <c r="A19" s="36" t="s">
        <v>7</v>
      </c>
      <c r="B19" s="37">
        <v>-0.32828571428571451</v>
      </c>
      <c r="C19" s="37">
        <v>1.927497538461538</v>
      </c>
      <c r="D19" s="37">
        <f t="shared" si="1"/>
        <v>2.2557832527472526</v>
      </c>
      <c r="E19" s="37"/>
      <c r="M19" s="37"/>
      <c r="N19" s="37"/>
      <c r="T19" s="37"/>
      <c r="U19" s="37"/>
      <c r="W19" s="37"/>
      <c r="X19" s="37"/>
    </row>
    <row r="20" spans="1:24" x14ac:dyDescent="0.2">
      <c r="A20" s="36" t="s">
        <v>2</v>
      </c>
      <c r="B20" s="37">
        <v>-0.32519047619047636</v>
      </c>
      <c r="C20" s="37">
        <v>2.3380121538461536</v>
      </c>
      <c r="D20" s="37">
        <f t="shared" si="1"/>
        <v>2.66320263003663</v>
      </c>
      <c r="E20" s="37"/>
      <c r="M20" s="37"/>
      <c r="N20" s="37"/>
      <c r="T20" s="37"/>
      <c r="U20" s="37"/>
      <c r="W20" s="37"/>
      <c r="X20" s="37"/>
    </row>
    <row r="21" spans="1:24" x14ac:dyDescent="0.2">
      <c r="A21" s="36" t="s">
        <v>0</v>
      </c>
      <c r="B21" s="37">
        <v>-0.31953846153846177</v>
      </c>
      <c r="C21" s="37">
        <v>2.3366929230769227</v>
      </c>
      <c r="D21" s="37">
        <f t="shared" si="1"/>
        <v>2.6562313846153844</v>
      </c>
      <c r="E21" s="37"/>
      <c r="M21" s="37"/>
      <c r="N21" s="37"/>
      <c r="T21" s="37"/>
      <c r="U21" s="37"/>
      <c r="W21" s="37"/>
      <c r="X21" s="37"/>
    </row>
    <row r="22" spans="1:24" x14ac:dyDescent="0.2">
      <c r="A22" s="36" t="s">
        <v>1</v>
      </c>
      <c r="B22" s="37">
        <v>-0.31783333333333336</v>
      </c>
      <c r="C22" s="37">
        <v>2.4108374999999995</v>
      </c>
      <c r="D22" s="37">
        <f t="shared" si="1"/>
        <v>2.7286708333333327</v>
      </c>
      <c r="E22" s="37"/>
      <c r="M22" s="37"/>
      <c r="N22" s="37"/>
      <c r="T22" s="37"/>
      <c r="U22" s="37"/>
      <c r="W22" s="37"/>
      <c r="X22" s="37"/>
    </row>
    <row r="23" spans="1:24" x14ac:dyDescent="0.2">
      <c r="A23" s="36" t="s">
        <v>98</v>
      </c>
      <c r="B23" s="37">
        <v>-0.27481579230959013</v>
      </c>
      <c r="C23" s="37">
        <v>2.813679156621399</v>
      </c>
      <c r="D23" s="37">
        <f t="shared" si="1"/>
        <v>3.0884949489309892</v>
      </c>
      <c r="E23" s="37"/>
      <c r="M23" s="37"/>
      <c r="N23" s="37"/>
      <c r="T23" s="37"/>
      <c r="U23" s="37"/>
      <c r="W23" s="37"/>
      <c r="X23" s="37"/>
    </row>
    <row r="24" spans="1:24" ht="12.75" customHeight="1" x14ac:dyDescent="0.2">
      <c r="A24" s="36" t="s">
        <v>2</v>
      </c>
      <c r="B24" s="37">
        <v>-0.25303607382575927</v>
      </c>
      <c r="C24" s="37">
        <v>3.0269777446453321</v>
      </c>
      <c r="D24" s="37">
        <f t="shared" si="1"/>
        <v>3.2800138184710912</v>
      </c>
      <c r="E24" s="37"/>
      <c r="F24" s="38" t="s">
        <v>121</v>
      </c>
      <c r="M24" s="37"/>
      <c r="N24" s="37"/>
      <c r="T24" s="37"/>
      <c r="U24" s="37"/>
      <c r="W24" s="37"/>
      <c r="X24" s="37"/>
    </row>
    <row r="25" spans="1:24" ht="12.75" customHeight="1" x14ac:dyDescent="0.2">
      <c r="A25" s="36" t="s">
        <v>0</v>
      </c>
      <c r="B25" s="37">
        <v>-0.20141528066435588</v>
      </c>
      <c r="C25" s="37">
        <v>3.1963309189829316</v>
      </c>
      <c r="D25" s="37">
        <f t="shared" si="1"/>
        <v>3.3977461996472877</v>
      </c>
      <c r="E25" s="37"/>
      <c r="F25" s="98" t="s">
        <v>162</v>
      </c>
      <c r="G25" s="98"/>
      <c r="H25" s="98"/>
      <c r="I25" s="98"/>
      <c r="J25" s="98"/>
      <c r="K25" s="98"/>
      <c r="M25" s="37"/>
      <c r="N25" s="37"/>
      <c r="T25" s="37"/>
      <c r="U25" s="37"/>
      <c r="W25" s="37"/>
      <c r="X25" s="37"/>
    </row>
    <row r="26" spans="1:24" ht="12.75" customHeight="1" x14ac:dyDescent="0.2">
      <c r="A26" s="36" t="s">
        <v>1</v>
      </c>
      <c r="B26" s="37">
        <v>-0.10068610374464197</v>
      </c>
      <c r="C26" s="37">
        <v>3.2998792991885275</v>
      </c>
      <c r="D26" s="37">
        <f>C26-B26</f>
        <v>3.4005654029331693</v>
      </c>
      <c r="E26" s="37"/>
      <c r="F26" s="98"/>
      <c r="G26" s="98"/>
      <c r="H26" s="98"/>
      <c r="I26" s="98"/>
      <c r="J26" s="98"/>
      <c r="K26" s="98"/>
      <c r="M26" s="37"/>
      <c r="N26" s="37"/>
      <c r="T26" s="37"/>
      <c r="U26" s="37"/>
      <c r="W26" s="37"/>
      <c r="X26" s="37"/>
    </row>
    <row r="27" spans="1:24" ht="13.15" customHeight="1" x14ac:dyDescent="0.2">
      <c r="A27" s="36" t="s">
        <v>126</v>
      </c>
      <c r="B27" s="37">
        <v>4.4524062647210982E-3</v>
      </c>
      <c r="C27" s="37">
        <v>3.3269392108912439</v>
      </c>
      <c r="D27" s="37">
        <f t="shared" ref="D27:D29" si="2">C27-B27</f>
        <v>3.3224868046265228</v>
      </c>
      <c r="E27" s="37"/>
      <c r="F27" s="97" t="s">
        <v>112</v>
      </c>
      <c r="G27" s="97"/>
      <c r="H27" s="97"/>
      <c r="I27" s="97"/>
      <c r="J27" s="97"/>
      <c r="K27" s="97"/>
      <c r="M27" s="37"/>
      <c r="N27" s="37"/>
      <c r="T27" s="37"/>
      <c r="U27" s="37"/>
      <c r="W27" s="37"/>
      <c r="X27" s="37"/>
    </row>
    <row r="28" spans="1:24" x14ac:dyDescent="0.2">
      <c r="A28" s="36" t="s">
        <v>2</v>
      </c>
      <c r="B28" s="37">
        <v>0.11276157824889121</v>
      </c>
      <c r="C28" s="37">
        <v>3.3249270237333941</v>
      </c>
      <c r="D28" s="37">
        <f t="shared" si="2"/>
        <v>3.2121654454845028</v>
      </c>
      <c r="E28" s="37"/>
      <c r="F28" s="39"/>
      <c r="G28" s="39"/>
      <c r="H28" s="39"/>
      <c r="I28" s="39"/>
      <c r="J28" s="39"/>
      <c r="K28" s="39"/>
      <c r="M28" s="37"/>
      <c r="N28" s="37"/>
      <c r="T28" s="37"/>
      <c r="U28" s="37"/>
      <c r="W28" s="37"/>
      <c r="X28" s="37"/>
    </row>
    <row r="29" spans="1:24" x14ac:dyDescent="0.2">
      <c r="A29" s="36" t="s">
        <v>0</v>
      </c>
      <c r="B29" s="37">
        <v>0.21891100791497778</v>
      </c>
      <c r="C29" s="37">
        <v>3.3186748171064298</v>
      </c>
      <c r="D29" s="37">
        <f t="shared" si="2"/>
        <v>3.0997638091914519</v>
      </c>
      <c r="E29" s="37"/>
      <c r="G29" s="39"/>
      <c r="H29" s="39"/>
      <c r="I29" s="39"/>
      <c r="J29" s="39"/>
      <c r="K29" s="39"/>
      <c r="M29" s="37"/>
      <c r="N29" s="37"/>
      <c r="T29" s="37"/>
      <c r="U29" s="37"/>
      <c r="W29" s="37"/>
      <c r="X29" s="37"/>
    </row>
    <row r="30" spans="1:24" x14ac:dyDescent="0.2">
      <c r="A30" s="36" t="s">
        <v>1</v>
      </c>
      <c r="B30" s="37">
        <v>0.32248894099020015</v>
      </c>
      <c r="C30" s="37">
        <v>3.310291291509365</v>
      </c>
      <c r="D30" s="37">
        <f>C30-B30</f>
        <v>2.9878023505191647</v>
      </c>
      <c r="E30" s="37"/>
      <c r="G30" s="40"/>
      <c r="H30" s="40"/>
      <c r="I30" s="40"/>
      <c r="J30" s="40"/>
      <c r="K30" s="40"/>
      <c r="M30" s="37"/>
      <c r="N30" s="37"/>
      <c r="T30" s="37"/>
      <c r="U30" s="37"/>
      <c r="W30" s="37"/>
      <c r="X30" s="37"/>
    </row>
    <row r="31" spans="1:24" x14ac:dyDescent="0.2">
      <c r="E31" s="37"/>
      <c r="F31" s="40"/>
      <c r="G31" s="40"/>
      <c r="H31" s="40"/>
      <c r="I31" s="40"/>
      <c r="J31" s="40"/>
      <c r="K31" s="40"/>
    </row>
  </sheetData>
  <mergeCells count="4">
    <mergeCell ref="F7:K7"/>
    <mergeCell ref="F27:K27"/>
    <mergeCell ref="F25:K26"/>
    <mergeCell ref="F4:K6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31"/>
  <sheetViews>
    <sheetView workbookViewId="0"/>
  </sheetViews>
  <sheetFormatPr defaultColWidth="9.140625" defaultRowHeight="12.75" x14ac:dyDescent="0.2"/>
  <cols>
    <col min="1" max="1" width="9.140625" style="34"/>
    <col min="2" max="4" width="14.7109375" style="34" customWidth="1"/>
    <col min="5" max="12" width="9.140625" style="34"/>
    <col min="13" max="26" width="0" style="34" hidden="1" customWidth="1"/>
    <col min="27" max="16384" width="9.140625" style="34"/>
  </cols>
  <sheetData>
    <row r="1" spans="1:35" x14ac:dyDescent="0.2">
      <c r="B1" s="63" t="s">
        <v>49</v>
      </c>
      <c r="C1" s="63" t="s">
        <v>95</v>
      </c>
      <c r="D1" s="64" t="s">
        <v>70</v>
      </c>
    </row>
    <row r="2" spans="1:35" x14ac:dyDescent="0.2">
      <c r="B2" s="35" t="s">
        <v>50</v>
      </c>
      <c r="C2" s="35" t="s">
        <v>11</v>
      </c>
      <c r="D2" s="49" t="s">
        <v>86</v>
      </c>
    </row>
    <row r="3" spans="1:35" x14ac:dyDescent="0.2">
      <c r="A3" s="36" t="s">
        <v>3</v>
      </c>
      <c r="B3" s="37">
        <v>1.6808656249999996</v>
      </c>
      <c r="C3" s="37">
        <v>2.7585640625000001</v>
      </c>
      <c r="D3" s="37">
        <f t="shared" ref="D3:D25" si="0">C3-B3</f>
        <v>1.0776984375000005</v>
      </c>
      <c r="E3" s="37"/>
      <c r="F3" s="38" t="s">
        <v>61</v>
      </c>
      <c r="G3" s="24"/>
      <c r="H3" s="24"/>
      <c r="I3" s="24"/>
      <c r="M3" s="37"/>
      <c r="N3" s="37"/>
      <c r="AH3" s="37"/>
      <c r="AI3" s="37"/>
    </row>
    <row r="4" spans="1:35" ht="12.75" customHeight="1" x14ac:dyDescent="0.2">
      <c r="A4" s="36" t="s">
        <v>2</v>
      </c>
      <c r="B4" s="37">
        <v>1.427749230769231</v>
      </c>
      <c r="C4" s="37">
        <v>2.60984923076923</v>
      </c>
      <c r="D4" s="37">
        <f t="shared" si="0"/>
        <v>1.182099999999999</v>
      </c>
      <c r="E4" s="37"/>
      <c r="F4" s="99" t="s">
        <v>150</v>
      </c>
      <c r="G4" s="99"/>
      <c r="H4" s="99"/>
      <c r="I4" s="99"/>
      <c r="J4" s="99"/>
      <c r="K4" s="99"/>
      <c r="M4" s="37"/>
      <c r="N4" s="37"/>
      <c r="AH4" s="37"/>
      <c r="AI4" s="37"/>
    </row>
    <row r="5" spans="1:35" ht="12.75" customHeight="1" x14ac:dyDescent="0.2">
      <c r="A5" s="36" t="s">
        <v>0</v>
      </c>
      <c r="B5" s="37">
        <v>1.0639818181818179</v>
      </c>
      <c r="C5" s="37">
        <v>2.4899227272727282</v>
      </c>
      <c r="D5" s="37">
        <f t="shared" si="0"/>
        <v>1.4259409090909103</v>
      </c>
      <c r="E5" s="37"/>
      <c r="F5" s="99"/>
      <c r="G5" s="99"/>
      <c r="H5" s="99"/>
      <c r="I5" s="99"/>
      <c r="J5" s="99"/>
      <c r="K5" s="99"/>
      <c r="M5" s="37"/>
      <c r="N5" s="37"/>
      <c r="AH5" s="37"/>
      <c r="AI5" s="37"/>
    </row>
    <row r="6" spans="1:35" x14ac:dyDescent="0.2">
      <c r="A6" s="36" t="s">
        <v>1</v>
      </c>
      <c r="B6" s="37">
        <v>0.75579090909090918</v>
      </c>
      <c r="C6" s="37">
        <v>2.2685318181818181</v>
      </c>
      <c r="D6" s="37">
        <f t="shared" si="0"/>
        <v>1.512740909090909</v>
      </c>
      <c r="E6" s="37"/>
      <c r="F6" s="96" t="s">
        <v>111</v>
      </c>
      <c r="G6" s="96"/>
      <c r="H6" s="96"/>
      <c r="I6" s="96"/>
      <c r="J6" s="96"/>
      <c r="K6" s="96"/>
      <c r="M6" s="37"/>
      <c r="N6" s="37"/>
      <c r="AH6" s="37"/>
      <c r="AI6" s="37"/>
    </row>
    <row r="7" spans="1:35" x14ac:dyDescent="0.2">
      <c r="A7" s="36" t="s">
        <v>4</v>
      </c>
      <c r="B7" s="37">
        <v>0.34502187500000009</v>
      </c>
      <c r="C7" s="37">
        <v>1.9669359375000004</v>
      </c>
      <c r="D7" s="37">
        <f t="shared" si="0"/>
        <v>1.6219140625000004</v>
      </c>
      <c r="E7" s="37"/>
      <c r="M7" s="37"/>
      <c r="N7" s="37"/>
      <c r="AH7" s="37"/>
      <c r="AI7" s="37"/>
    </row>
    <row r="8" spans="1:35" x14ac:dyDescent="0.2">
      <c r="A8" s="36" t="s">
        <v>2</v>
      </c>
      <c r="B8" s="37">
        <v>0.52603999999999995</v>
      </c>
      <c r="C8" s="37">
        <v>2.1607184615384614</v>
      </c>
      <c r="D8" s="37">
        <f t="shared" si="0"/>
        <v>1.6346784615384613</v>
      </c>
      <c r="E8" s="37"/>
      <c r="G8" s="39"/>
      <c r="H8" s="39"/>
      <c r="I8" s="39"/>
      <c r="J8" s="39"/>
      <c r="K8" s="39"/>
      <c r="M8" s="37"/>
      <c r="N8" s="37"/>
      <c r="AH8" s="37"/>
      <c r="AI8" s="37"/>
    </row>
    <row r="9" spans="1:35" x14ac:dyDescent="0.2">
      <c r="A9" s="36" t="s">
        <v>0</v>
      </c>
      <c r="B9" s="37">
        <v>0.69360454545454553</v>
      </c>
      <c r="C9" s="37">
        <v>2.2172287878787871</v>
      </c>
      <c r="D9" s="37">
        <f t="shared" si="0"/>
        <v>1.5236242424242414</v>
      </c>
      <c r="E9" s="37"/>
      <c r="G9" s="39"/>
      <c r="H9" s="39"/>
      <c r="I9" s="39"/>
      <c r="J9" s="39"/>
      <c r="K9" s="39"/>
      <c r="M9" s="37"/>
      <c r="N9" s="37"/>
      <c r="AH9" s="37"/>
      <c r="AI9" s="37"/>
    </row>
    <row r="10" spans="1:35" x14ac:dyDescent="0.2">
      <c r="A10" s="36" t="s">
        <v>1</v>
      </c>
      <c r="B10" s="37">
        <v>0.565980303030303</v>
      </c>
      <c r="C10" s="37">
        <v>2.1865590909090917</v>
      </c>
      <c r="D10" s="37">
        <f t="shared" si="0"/>
        <v>1.6205787878787887</v>
      </c>
      <c r="E10" s="37"/>
      <c r="M10" s="37"/>
      <c r="N10" s="37"/>
      <c r="AH10" s="37"/>
      <c r="AI10" s="37"/>
    </row>
    <row r="11" spans="1:35" x14ac:dyDescent="0.2">
      <c r="A11" s="36" t="s">
        <v>5</v>
      </c>
      <c r="B11" s="37">
        <v>0.30109846153846159</v>
      </c>
      <c r="C11" s="37">
        <v>1.9148046153846159</v>
      </c>
      <c r="D11" s="37">
        <f t="shared" si="0"/>
        <v>1.6137061538461543</v>
      </c>
      <c r="E11" s="37"/>
      <c r="M11" s="37"/>
      <c r="N11" s="37"/>
      <c r="AH11" s="37"/>
      <c r="AI11" s="37"/>
    </row>
    <row r="12" spans="1:35" x14ac:dyDescent="0.2">
      <c r="A12" s="36" t="s">
        <v>2</v>
      </c>
      <c r="B12" s="37">
        <v>0.11703999999999999</v>
      </c>
      <c r="C12" s="37">
        <v>1.7463492307692321</v>
      </c>
      <c r="D12" s="37">
        <f t="shared" si="0"/>
        <v>1.6293092307692321</v>
      </c>
      <c r="E12" s="37"/>
      <c r="M12" s="37"/>
      <c r="N12" s="37"/>
      <c r="AH12" s="37"/>
      <c r="AI12" s="37"/>
    </row>
    <row r="13" spans="1:35" x14ac:dyDescent="0.2">
      <c r="A13" s="36" t="s">
        <v>0</v>
      </c>
      <c r="B13" s="37">
        <v>-0.12379090909090908</v>
      </c>
      <c r="C13" s="37">
        <v>1.5604893939393942</v>
      </c>
      <c r="D13" s="37">
        <f t="shared" si="0"/>
        <v>1.6842803030303033</v>
      </c>
      <c r="E13" s="37"/>
      <c r="M13" s="37"/>
      <c r="N13" s="37"/>
      <c r="AH13" s="37"/>
      <c r="AI13" s="37"/>
    </row>
    <row r="14" spans="1:35" x14ac:dyDescent="0.2">
      <c r="A14" s="36" t="s">
        <v>1</v>
      </c>
      <c r="B14" s="37">
        <v>0.1094876923076923</v>
      </c>
      <c r="C14" s="37">
        <v>2.1386523076923076</v>
      </c>
      <c r="D14" s="37">
        <f t="shared" si="0"/>
        <v>2.0291646153846155</v>
      </c>
      <c r="E14" s="37"/>
      <c r="M14" s="37"/>
      <c r="N14" s="37"/>
      <c r="AH14" s="37"/>
      <c r="AI14" s="37"/>
    </row>
    <row r="15" spans="1:35" x14ac:dyDescent="0.2">
      <c r="A15" s="36" t="s">
        <v>6</v>
      </c>
      <c r="B15" s="37">
        <v>0.33876923076923066</v>
      </c>
      <c r="C15" s="37">
        <v>2.4444523076923077</v>
      </c>
      <c r="D15" s="37">
        <f t="shared" si="0"/>
        <v>2.1056830769230772</v>
      </c>
      <c r="E15" s="37"/>
      <c r="M15" s="37"/>
      <c r="N15" s="37"/>
      <c r="AH15" s="37"/>
      <c r="AI15" s="37"/>
    </row>
    <row r="16" spans="1:35" x14ac:dyDescent="0.2">
      <c r="A16" s="36" t="s">
        <v>2</v>
      </c>
      <c r="B16" s="56">
        <v>0.30934769230769232</v>
      </c>
      <c r="C16" s="37">
        <v>2.2580276923076918</v>
      </c>
      <c r="D16" s="37">
        <f t="shared" si="0"/>
        <v>1.9486799999999995</v>
      </c>
      <c r="E16" s="37"/>
      <c r="M16" s="37"/>
      <c r="N16" s="37"/>
      <c r="AH16" s="37"/>
      <c r="AI16" s="37"/>
    </row>
    <row r="17" spans="1:35" x14ac:dyDescent="0.2">
      <c r="A17" s="36" t="s">
        <v>0</v>
      </c>
      <c r="B17" s="56">
        <v>0.41454769230769234</v>
      </c>
      <c r="C17" s="37">
        <v>2.2383907692307692</v>
      </c>
      <c r="D17" s="37">
        <f t="shared" si="0"/>
        <v>1.8238430769230769</v>
      </c>
      <c r="E17" s="37"/>
      <c r="M17" s="37"/>
      <c r="N17" s="37"/>
      <c r="AH17" s="37"/>
      <c r="AI17" s="37"/>
    </row>
    <row r="18" spans="1:35" x14ac:dyDescent="0.2">
      <c r="A18" s="36" t="s">
        <v>1</v>
      </c>
      <c r="B18" s="56">
        <v>0.38276769230769231</v>
      </c>
      <c r="C18" s="37">
        <v>2.3724107692307683</v>
      </c>
      <c r="D18" s="37">
        <f t="shared" si="0"/>
        <v>1.989643076923076</v>
      </c>
      <c r="E18" s="37"/>
      <c r="M18" s="37"/>
      <c r="N18" s="37"/>
      <c r="AH18" s="37"/>
      <c r="AI18" s="37"/>
    </row>
    <row r="19" spans="1:35" x14ac:dyDescent="0.2">
      <c r="A19" s="36" t="s">
        <v>7</v>
      </c>
      <c r="B19" s="56">
        <v>0.58301076923076922</v>
      </c>
      <c r="C19" s="37">
        <v>2.7547292307692297</v>
      </c>
      <c r="D19" s="37">
        <f t="shared" si="0"/>
        <v>2.1717184615384606</v>
      </c>
      <c r="E19" s="37"/>
      <c r="M19" s="37"/>
      <c r="N19" s="37"/>
      <c r="AH19" s="37"/>
      <c r="AI19" s="37"/>
    </row>
    <row r="20" spans="1:35" x14ac:dyDescent="0.2">
      <c r="A20" s="36" t="s">
        <v>2</v>
      </c>
      <c r="B20" s="56">
        <v>0.48555538461538461</v>
      </c>
      <c r="C20" s="37">
        <v>2.9230261538461537</v>
      </c>
      <c r="D20" s="37">
        <f t="shared" si="0"/>
        <v>2.4374707692307691</v>
      </c>
      <c r="E20" s="37"/>
      <c r="M20" s="37"/>
      <c r="N20" s="37"/>
      <c r="AH20" s="37"/>
      <c r="AI20" s="37"/>
    </row>
    <row r="21" spans="1:35" x14ac:dyDescent="0.2">
      <c r="A21" s="36" t="s">
        <v>0</v>
      </c>
      <c r="B21" s="56">
        <v>0.37212615384615361</v>
      </c>
      <c r="C21" s="37">
        <v>2.9236923076923076</v>
      </c>
      <c r="D21" s="37">
        <f t="shared" si="0"/>
        <v>2.5515661538461538</v>
      </c>
      <c r="E21" s="37"/>
      <c r="M21" s="37"/>
      <c r="N21" s="37"/>
      <c r="AH21" s="37"/>
      <c r="AI21" s="37"/>
    </row>
    <row r="22" spans="1:35" x14ac:dyDescent="0.2">
      <c r="A22" s="36" t="s">
        <v>1</v>
      </c>
      <c r="B22" s="56">
        <v>0.55860420289855073</v>
      </c>
      <c r="C22" s="37">
        <v>3.2157480676328487</v>
      </c>
      <c r="D22" s="37">
        <f t="shared" si="0"/>
        <v>2.657143864734298</v>
      </c>
      <c r="E22" s="37"/>
      <c r="M22" s="37"/>
      <c r="N22" s="37"/>
      <c r="AH22" s="37"/>
      <c r="AI22" s="37"/>
    </row>
    <row r="23" spans="1:35" x14ac:dyDescent="0.2">
      <c r="A23" s="36" t="s">
        <v>98</v>
      </c>
      <c r="B23" s="56">
        <v>0.61174361150926393</v>
      </c>
      <c r="C23" s="37">
        <v>3.2158275245527426</v>
      </c>
      <c r="D23" s="37">
        <f t="shared" si="0"/>
        <v>2.6040839130434787</v>
      </c>
      <c r="E23" s="37"/>
      <c r="F23" s="38" t="s">
        <v>62</v>
      </c>
      <c r="M23" s="37"/>
      <c r="N23" s="37"/>
      <c r="AH23" s="37"/>
      <c r="AI23" s="37"/>
    </row>
    <row r="24" spans="1:35" ht="12.75" customHeight="1" x14ac:dyDescent="0.2">
      <c r="A24" s="36" t="s">
        <v>2</v>
      </c>
      <c r="B24" s="56">
        <v>0.67692307692307685</v>
      </c>
      <c r="C24" s="37">
        <v>3.2769230769230773</v>
      </c>
      <c r="D24" s="37">
        <f t="shared" si="0"/>
        <v>2.6000000000000005</v>
      </c>
      <c r="E24" s="37"/>
      <c r="F24" s="99" t="s">
        <v>163</v>
      </c>
      <c r="G24" s="99"/>
      <c r="H24" s="99"/>
      <c r="I24" s="99"/>
      <c r="J24" s="99"/>
      <c r="K24" s="99"/>
      <c r="M24" s="37"/>
      <c r="N24" s="37"/>
      <c r="AH24" s="37"/>
      <c r="AI24" s="37"/>
    </row>
    <row r="25" spans="1:35" ht="12.75" customHeight="1" x14ac:dyDescent="0.2">
      <c r="A25" s="36" t="s">
        <v>0</v>
      </c>
      <c r="B25" s="56">
        <v>0.74395604395604376</v>
      </c>
      <c r="C25" s="37">
        <v>3.3439560439560441</v>
      </c>
      <c r="D25" s="37">
        <f t="shared" si="0"/>
        <v>2.6000000000000005</v>
      </c>
      <c r="E25" s="37"/>
      <c r="F25" s="99"/>
      <c r="G25" s="99"/>
      <c r="H25" s="99"/>
      <c r="I25" s="99"/>
      <c r="J25" s="99"/>
      <c r="K25" s="99"/>
      <c r="M25" s="37"/>
      <c r="N25" s="37"/>
      <c r="AH25" s="37"/>
      <c r="AI25" s="37"/>
    </row>
    <row r="26" spans="1:35" ht="12.75" customHeight="1" x14ac:dyDescent="0.2">
      <c r="A26" s="36" t="s">
        <v>1</v>
      </c>
      <c r="B26" s="56">
        <v>0.81555183946488319</v>
      </c>
      <c r="C26" s="37">
        <v>3.3962971810797882</v>
      </c>
      <c r="D26" s="37">
        <f>C26-B26</f>
        <v>2.5807453416149051</v>
      </c>
      <c r="E26" s="37"/>
      <c r="F26" s="65" t="s">
        <v>112</v>
      </c>
      <c r="G26" s="65"/>
      <c r="H26" s="65"/>
      <c r="I26" s="65"/>
      <c r="J26" s="65"/>
      <c r="K26" s="65"/>
      <c r="M26" s="37"/>
      <c r="N26" s="37"/>
      <c r="AH26" s="37"/>
      <c r="AI26" s="37"/>
    </row>
    <row r="27" spans="1:35" ht="13.15" customHeight="1" x14ac:dyDescent="0.2">
      <c r="A27" s="36" t="s">
        <v>126</v>
      </c>
      <c r="B27" s="56">
        <v>0.90023419203747068</v>
      </c>
      <c r="C27" s="37">
        <v>3.399999999999999</v>
      </c>
      <c r="D27" s="37">
        <f t="shared" ref="D27:D29" si="1">C27-B27</f>
        <v>2.4997658079625285</v>
      </c>
      <c r="E27" s="37"/>
      <c r="F27" s="39"/>
      <c r="G27" s="39"/>
      <c r="H27" s="39"/>
      <c r="I27" s="39"/>
      <c r="J27" s="39"/>
      <c r="K27" s="39"/>
      <c r="M27" s="37"/>
      <c r="N27" s="37"/>
      <c r="AH27" s="37"/>
      <c r="AI27" s="37"/>
    </row>
    <row r="28" spans="1:35" x14ac:dyDescent="0.2">
      <c r="A28" s="36" t="s">
        <v>2</v>
      </c>
      <c r="B28" s="56">
        <v>0.98548009367681511</v>
      </c>
      <c r="C28" s="37">
        <v>3.399999999999999</v>
      </c>
      <c r="D28" s="37">
        <f t="shared" si="1"/>
        <v>2.4145199063231839</v>
      </c>
      <c r="E28" s="37"/>
      <c r="G28" s="39"/>
      <c r="H28" s="39"/>
      <c r="I28" s="39"/>
      <c r="J28" s="39"/>
      <c r="K28" s="39"/>
      <c r="M28" s="37"/>
      <c r="N28" s="37"/>
      <c r="AH28" s="37"/>
      <c r="AI28" s="37"/>
    </row>
    <row r="29" spans="1:35" x14ac:dyDescent="0.2">
      <c r="A29" s="36" t="s">
        <v>0</v>
      </c>
      <c r="B29" s="56">
        <v>1.0711943793911005</v>
      </c>
      <c r="C29" s="37">
        <v>3.399999999999999</v>
      </c>
      <c r="D29" s="37">
        <f t="shared" si="1"/>
        <v>2.3288056206088985</v>
      </c>
      <c r="E29" s="37"/>
      <c r="G29" s="40"/>
      <c r="H29" s="40"/>
      <c r="I29" s="40"/>
      <c r="J29" s="40"/>
      <c r="K29" s="40"/>
      <c r="M29" s="37"/>
      <c r="N29" s="37"/>
      <c r="AI29" s="37"/>
    </row>
    <row r="30" spans="1:35" x14ac:dyDescent="0.2">
      <c r="A30" s="36" t="s">
        <v>1</v>
      </c>
      <c r="B30" s="56">
        <v>1.1573770491803277</v>
      </c>
      <c r="C30" s="37">
        <v>3.399999999999999</v>
      </c>
      <c r="D30" s="37">
        <f>C30-B30</f>
        <v>2.2426229508196713</v>
      </c>
      <c r="E30" s="37"/>
      <c r="F30" s="40"/>
      <c r="G30" s="40"/>
      <c r="H30" s="40"/>
      <c r="I30" s="40"/>
      <c r="J30" s="40"/>
      <c r="K30" s="40"/>
      <c r="AI30" s="37"/>
    </row>
    <row r="31" spans="1:35" x14ac:dyDescent="0.2">
      <c r="E31" s="37"/>
    </row>
  </sheetData>
  <mergeCells count="3">
    <mergeCell ref="F6:K6"/>
    <mergeCell ref="F4:K5"/>
    <mergeCell ref="F24:K2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J50"/>
  <sheetViews>
    <sheetView workbookViewId="0"/>
  </sheetViews>
  <sheetFormatPr defaultRowHeight="12.75" x14ac:dyDescent="0.2"/>
  <cols>
    <col min="2" max="2" width="12.85546875" customWidth="1"/>
    <col min="3" max="3" width="22.28515625" customWidth="1"/>
    <col min="4" max="4" width="15" customWidth="1"/>
    <col min="12" max="26" width="0" hidden="1" customWidth="1"/>
  </cols>
  <sheetData>
    <row r="1" spans="1:36" ht="13.5" customHeight="1" x14ac:dyDescent="0.2">
      <c r="B1" s="46" t="s">
        <v>8</v>
      </c>
      <c r="C1" s="46" t="s">
        <v>114</v>
      </c>
      <c r="D1" s="5"/>
    </row>
    <row r="2" spans="1:36" s="9" customFormat="1" ht="13.5" customHeight="1" x14ac:dyDescent="0.2">
      <c r="B2" s="46" t="s">
        <v>8</v>
      </c>
      <c r="C2" s="46" t="s">
        <v>113</v>
      </c>
      <c r="D2" s="5"/>
    </row>
    <row r="3" spans="1:36" x14ac:dyDescent="0.2">
      <c r="A3" s="4" t="s">
        <v>3</v>
      </c>
      <c r="B3" s="11">
        <v>1.3694652497494766</v>
      </c>
      <c r="C3" s="72">
        <v>105.7</v>
      </c>
      <c r="D3" s="70"/>
      <c r="E3" s="2" t="s">
        <v>74</v>
      </c>
      <c r="H3" s="1"/>
      <c r="I3" s="1"/>
      <c r="J3" s="1"/>
      <c r="K3" s="58"/>
      <c r="L3" s="11"/>
      <c r="M3" s="3"/>
      <c r="N3" s="3"/>
      <c r="AH3" s="70"/>
      <c r="AJ3" s="11"/>
    </row>
    <row r="4" spans="1:36" ht="12.75" customHeight="1" x14ac:dyDescent="0.2">
      <c r="A4" s="4" t="s">
        <v>2</v>
      </c>
      <c r="B4" s="11">
        <v>1.3707468115938521</v>
      </c>
      <c r="C4" s="72">
        <v>103.9</v>
      </c>
      <c r="D4" s="70"/>
      <c r="E4" s="76" t="s">
        <v>151</v>
      </c>
      <c r="F4" s="76"/>
      <c r="G4" s="76"/>
      <c r="H4" s="76"/>
      <c r="I4" s="76"/>
      <c r="J4" s="76"/>
      <c r="K4" s="58"/>
      <c r="L4" s="11"/>
      <c r="M4" s="3"/>
      <c r="N4" s="3"/>
      <c r="AH4" s="70"/>
      <c r="AJ4" s="11"/>
    </row>
    <row r="5" spans="1:36" x14ac:dyDescent="0.2">
      <c r="A5" s="4" t="s">
        <v>0</v>
      </c>
      <c r="B5" s="11">
        <v>1.3249317290911482</v>
      </c>
      <c r="C5" s="72">
        <v>101.4</v>
      </c>
      <c r="D5" s="70"/>
      <c r="E5" s="76"/>
      <c r="F5" s="76"/>
      <c r="G5" s="76"/>
      <c r="H5" s="76"/>
      <c r="I5" s="76"/>
      <c r="J5" s="76"/>
      <c r="K5" s="58"/>
      <c r="L5" s="11"/>
      <c r="M5" s="3"/>
      <c r="N5" s="3"/>
      <c r="AH5" s="70"/>
      <c r="AJ5" s="11"/>
    </row>
    <row r="6" spans="1:36" x14ac:dyDescent="0.2">
      <c r="A6" s="4" t="s">
        <v>1</v>
      </c>
      <c r="B6" s="11">
        <v>1.2497070541363946</v>
      </c>
      <c r="C6" s="72">
        <v>98.6</v>
      </c>
      <c r="D6" s="70"/>
      <c r="E6" s="76" t="s">
        <v>110</v>
      </c>
      <c r="F6" s="76"/>
      <c r="G6" s="76"/>
      <c r="H6" s="76"/>
      <c r="I6" s="76"/>
      <c r="J6" s="76"/>
      <c r="K6" s="58"/>
      <c r="M6" s="3"/>
      <c r="N6" s="3"/>
      <c r="AH6" s="70"/>
      <c r="AJ6" s="11"/>
    </row>
    <row r="7" spans="1:36" x14ac:dyDescent="0.2">
      <c r="A7" s="4" t="s">
        <v>4</v>
      </c>
      <c r="B7" s="11">
        <v>1.1251966330092593</v>
      </c>
      <c r="C7" s="72">
        <v>94.2</v>
      </c>
      <c r="D7" s="70"/>
      <c r="E7" s="76"/>
      <c r="F7" s="76"/>
      <c r="G7" s="76"/>
      <c r="H7" s="76"/>
      <c r="I7" s="76"/>
      <c r="J7" s="76"/>
      <c r="K7" s="58"/>
      <c r="L7" s="11"/>
      <c r="M7" s="3"/>
      <c r="N7" s="3"/>
      <c r="AH7" s="70"/>
      <c r="AJ7" s="11"/>
    </row>
    <row r="8" spans="1:36" x14ac:dyDescent="0.2">
      <c r="A8" s="4" t="s">
        <v>2</v>
      </c>
      <c r="B8" s="11">
        <v>1.1042674406804802</v>
      </c>
      <c r="C8" s="72">
        <v>93.3</v>
      </c>
      <c r="D8" s="70"/>
      <c r="K8" s="58"/>
      <c r="L8" s="11"/>
      <c r="M8" s="3"/>
      <c r="N8" s="3"/>
      <c r="AH8" s="70"/>
      <c r="AJ8" s="11"/>
    </row>
    <row r="9" spans="1:36" x14ac:dyDescent="0.2">
      <c r="A9" s="4" t="s">
        <v>0</v>
      </c>
      <c r="B9" s="11">
        <v>1.1116546278842063</v>
      </c>
      <c r="C9" s="72">
        <v>94.4</v>
      </c>
      <c r="D9" s="70"/>
      <c r="K9" s="58"/>
      <c r="L9" s="11"/>
      <c r="M9" s="3"/>
      <c r="N9" s="3"/>
      <c r="AH9" s="70"/>
      <c r="AJ9" s="11"/>
    </row>
    <row r="10" spans="1:36" x14ac:dyDescent="0.2">
      <c r="A10" s="4" t="s">
        <v>1</v>
      </c>
      <c r="B10" s="11">
        <v>1.0949850162109518</v>
      </c>
      <c r="C10" s="72">
        <v>94.6</v>
      </c>
      <c r="D10" s="70"/>
      <c r="K10" s="58"/>
      <c r="L10" s="11"/>
      <c r="M10" s="3"/>
      <c r="N10" s="3"/>
      <c r="AH10" s="70"/>
      <c r="AJ10" s="11"/>
    </row>
    <row r="11" spans="1:36" x14ac:dyDescent="0.2">
      <c r="A11" s="4" t="s">
        <v>5</v>
      </c>
      <c r="B11" s="11">
        <v>1.1017581309696176</v>
      </c>
      <c r="C11" s="72">
        <v>96.2</v>
      </c>
      <c r="D11" s="70"/>
      <c r="K11" s="58"/>
      <c r="L11" s="11"/>
      <c r="M11" s="3"/>
      <c r="N11" s="3"/>
      <c r="AH11" s="70"/>
      <c r="AJ11" s="11"/>
    </row>
    <row r="12" spans="1:36" x14ac:dyDescent="0.2">
      <c r="A12" s="4" t="s">
        <v>2</v>
      </c>
      <c r="B12" s="11">
        <v>1.1292186844457124</v>
      </c>
      <c r="C12" s="72">
        <v>96.7</v>
      </c>
      <c r="D12" s="70"/>
      <c r="K12" s="58"/>
      <c r="L12" s="11"/>
      <c r="M12" s="3"/>
      <c r="N12" s="3"/>
      <c r="AH12" s="70"/>
      <c r="AJ12" s="11"/>
    </row>
    <row r="13" spans="1:36" x14ac:dyDescent="0.2">
      <c r="A13" s="4" t="s">
        <v>0</v>
      </c>
      <c r="B13" s="11">
        <v>1.1167100716362348</v>
      </c>
      <c r="C13" s="72">
        <v>96.7</v>
      </c>
      <c r="D13" s="70"/>
      <c r="K13" s="58"/>
      <c r="L13" s="11"/>
      <c r="M13" s="3"/>
      <c r="N13" s="3"/>
      <c r="AH13" s="70"/>
      <c r="AJ13" s="11"/>
    </row>
    <row r="14" spans="1:36" x14ac:dyDescent="0.2">
      <c r="A14" s="4" t="s">
        <v>1</v>
      </c>
      <c r="B14" s="11">
        <v>1.078311128728366</v>
      </c>
      <c r="C14" s="72">
        <v>96.4</v>
      </c>
      <c r="D14" s="70"/>
      <c r="K14" s="58"/>
      <c r="L14" s="11"/>
      <c r="M14" s="3"/>
      <c r="N14" s="3"/>
      <c r="AH14" s="70"/>
      <c r="AJ14" s="11"/>
    </row>
    <row r="15" spans="1:36" x14ac:dyDescent="0.2">
      <c r="A15" s="4" t="s">
        <v>6</v>
      </c>
      <c r="B15" s="11">
        <v>1.0647146761204771</v>
      </c>
      <c r="C15" s="72">
        <v>96.2</v>
      </c>
      <c r="D15" s="70"/>
      <c r="K15" s="58"/>
      <c r="L15" s="11"/>
      <c r="M15" s="3"/>
      <c r="N15" s="3"/>
      <c r="AH15" s="70"/>
      <c r="AJ15" s="11"/>
    </row>
    <row r="16" spans="1:36" x14ac:dyDescent="0.2">
      <c r="A16" s="4" t="s">
        <v>2</v>
      </c>
      <c r="B16" s="11">
        <v>1.1015330690306444</v>
      </c>
      <c r="C16" s="72">
        <v>97.9</v>
      </c>
      <c r="D16" s="70"/>
      <c r="K16" s="58"/>
      <c r="L16" s="11"/>
      <c r="M16" s="3"/>
      <c r="N16" s="3"/>
      <c r="AH16" s="70"/>
      <c r="AJ16" s="11"/>
    </row>
    <row r="17" spans="1:36" x14ac:dyDescent="0.2">
      <c r="A17" s="4" t="s">
        <v>0</v>
      </c>
      <c r="B17" s="11">
        <v>1.1755525656038772</v>
      </c>
      <c r="C17" s="72">
        <v>100.7</v>
      </c>
      <c r="D17" s="70"/>
      <c r="K17" s="58"/>
      <c r="L17" s="11"/>
      <c r="M17" s="3"/>
      <c r="N17" s="3"/>
      <c r="AH17" s="70"/>
      <c r="AJ17" s="11"/>
    </row>
    <row r="18" spans="1:36" x14ac:dyDescent="0.2">
      <c r="A18" s="4" t="s">
        <v>1</v>
      </c>
      <c r="B18" s="11">
        <v>1.1772436934232762</v>
      </c>
      <c r="C18" s="72">
        <v>101</v>
      </c>
      <c r="D18" s="70"/>
      <c r="K18" s="58"/>
      <c r="L18" s="11"/>
      <c r="M18" s="3"/>
      <c r="N18" s="3"/>
      <c r="AH18" s="70"/>
      <c r="AJ18" s="11"/>
    </row>
    <row r="19" spans="1:36" x14ac:dyDescent="0.2">
      <c r="A19" s="4" t="s">
        <v>7</v>
      </c>
      <c r="B19" s="11">
        <v>1.2290007042323827</v>
      </c>
      <c r="C19" s="72">
        <v>101.6</v>
      </c>
      <c r="D19" s="70"/>
      <c r="K19" s="58"/>
      <c r="L19" s="11"/>
      <c r="M19" s="3"/>
      <c r="N19" s="3"/>
      <c r="AH19" s="70"/>
      <c r="AJ19" s="11"/>
    </row>
    <row r="20" spans="1:36" x14ac:dyDescent="0.2">
      <c r="A20" s="4" t="s">
        <v>2</v>
      </c>
      <c r="B20" s="11">
        <v>1.1907166221528678</v>
      </c>
      <c r="C20" s="72">
        <v>100.9</v>
      </c>
      <c r="D20" s="70"/>
      <c r="K20" s="58"/>
      <c r="L20" s="11"/>
      <c r="M20" s="3"/>
      <c r="N20" s="3"/>
      <c r="AH20" s="70"/>
      <c r="AJ20" s="11"/>
    </row>
    <row r="21" spans="1:36" x14ac:dyDescent="0.2">
      <c r="A21" s="4" t="s">
        <v>0</v>
      </c>
      <c r="B21" s="11">
        <v>1.1625796222474079</v>
      </c>
      <c r="C21" s="72">
        <v>101.5</v>
      </c>
      <c r="D21" s="70"/>
      <c r="K21" s="58"/>
      <c r="L21" s="11"/>
      <c r="M21" s="3"/>
      <c r="N21" s="3"/>
      <c r="AH21" s="70"/>
      <c r="AJ21" s="11"/>
    </row>
    <row r="22" spans="1:36" x14ac:dyDescent="0.2">
      <c r="A22" s="4" t="s">
        <v>1</v>
      </c>
      <c r="B22" s="11">
        <v>1.1573842098924108</v>
      </c>
      <c r="C22" s="72">
        <v>101.3</v>
      </c>
      <c r="D22" s="70"/>
      <c r="K22" s="58"/>
      <c r="L22" s="11"/>
      <c r="M22" s="3"/>
      <c r="N22" s="3"/>
      <c r="AH22" s="70"/>
      <c r="AJ22" s="11"/>
    </row>
    <row r="23" spans="1:36" x14ac:dyDescent="0.2">
      <c r="A23" s="4" t="s">
        <v>98</v>
      </c>
      <c r="B23" s="11">
        <v>1.1662083339320723</v>
      </c>
      <c r="C23" s="72">
        <v>101.3</v>
      </c>
      <c r="D23" s="70"/>
      <c r="K23" s="58"/>
      <c r="L23" s="11"/>
      <c r="M23" s="3"/>
      <c r="N23" s="3"/>
      <c r="AH23" s="70"/>
      <c r="AJ23" s="11"/>
    </row>
    <row r="24" spans="1:36" x14ac:dyDescent="0.2">
      <c r="A24" s="4" t="s">
        <v>2</v>
      </c>
      <c r="B24" s="11">
        <v>1.1754309279277322</v>
      </c>
      <c r="C24" s="72">
        <v>101.2</v>
      </c>
      <c r="D24" s="70"/>
      <c r="E24" s="51" t="s">
        <v>75</v>
      </c>
      <c r="F24" s="66"/>
      <c r="G24" s="66"/>
      <c r="H24" s="66"/>
      <c r="I24" s="66"/>
      <c r="J24" s="66"/>
      <c r="K24" s="58"/>
      <c r="L24" s="11"/>
      <c r="M24" s="3"/>
      <c r="N24" s="3"/>
      <c r="AH24" s="70"/>
      <c r="AJ24" s="11"/>
    </row>
    <row r="25" spans="1:36" ht="12.75" customHeight="1" x14ac:dyDescent="0.2">
      <c r="A25" s="4" t="s">
        <v>0</v>
      </c>
      <c r="B25" s="11">
        <v>1.1874844361817547</v>
      </c>
      <c r="C25" s="72">
        <v>101</v>
      </c>
      <c r="D25" s="70"/>
      <c r="E25" s="79" t="s">
        <v>164</v>
      </c>
      <c r="F25" s="79"/>
      <c r="G25" s="79"/>
      <c r="H25" s="79"/>
      <c r="I25" s="79"/>
      <c r="J25" s="79"/>
      <c r="K25" s="58"/>
      <c r="L25" s="11"/>
      <c r="M25" s="3"/>
      <c r="N25" s="3"/>
      <c r="AH25" s="70"/>
      <c r="AJ25" s="11"/>
    </row>
    <row r="26" spans="1:36" ht="12.75" customHeight="1" x14ac:dyDescent="0.2">
      <c r="A26" s="4" t="s">
        <v>1</v>
      </c>
      <c r="B26" s="11">
        <v>1.1984594714009931</v>
      </c>
      <c r="C26" s="72">
        <v>100.8</v>
      </c>
      <c r="D26" s="70"/>
      <c r="E26" s="79"/>
      <c r="F26" s="79"/>
      <c r="G26" s="79"/>
      <c r="H26" s="79"/>
      <c r="I26" s="79"/>
      <c r="J26" s="79"/>
      <c r="K26" s="58"/>
      <c r="L26" s="11"/>
      <c r="M26" s="3"/>
      <c r="N26" s="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70"/>
      <c r="AJ26" s="11"/>
    </row>
    <row r="27" spans="1:36" x14ac:dyDescent="0.2">
      <c r="A27" s="4" t="s">
        <v>126</v>
      </c>
      <c r="B27" s="11">
        <v>1.2060789240199596</v>
      </c>
      <c r="C27" s="72">
        <v>100.5</v>
      </c>
      <c r="D27" s="70"/>
      <c r="E27" s="76" t="s">
        <v>130</v>
      </c>
      <c r="F27" s="76"/>
      <c r="G27" s="76"/>
      <c r="H27" s="76"/>
      <c r="I27" s="76"/>
      <c r="J27" s="76"/>
      <c r="K27" s="58"/>
      <c r="L27" s="11"/>
      <c r="M27" s="3"/>
      <c r="N27" s="3"/>
      <c r="AH27" s="70"/>
    </row>
    <row r="28" spans="1:36" x14ac:dyDescent="0.2">
      <c r="A28" s="4" t="s">
        <v>2</v>
      </c>
      <c r="B28" s="11">
        <v>1.2112715485293029</v>
      </c>
      <c r="C28" s="72">
        <v>100.3</v>
      </c>
      <c r="D28" s="70"/>
      <c r="E28" s="76"/>
      <c r="F28" s="76"/>
      <c r="G28" s="76"/>
      <c r="H28" s="76"/>
      <c r="I28" s="76"/>
      <c r="J28" s="76"/>
      <c r="K28" s="58"/>
      <c r="L28" s="11"/>
      <c r="M28" s="3"/>
      <c r="N28" s="3"/>
      <c r="AH28" s="70"/>
    </row>
    <row r="29" spans="1:36" x14ac:dyDescent="0.2">
      <c r="A29" s="4" t="s">
        <v>0</v>
      </c>
      <c r="B29" s="11">
        <v>1.2157590512346534</v>
      </c>
      <c r="C29" s="72">
        <v>100</v>
      </c>
      <c r="D29" s="70"/>
      <c r="F29" s="6"/>
      <c r="G29" s="6"/>
      <c r="H29" s="6"/>
      <c r="I29" s="6"/>
      <c r="J29" s="6"/>
      <c r="K29" s="58"/>
      <c r="L29" s="11"/>
      <c r="M29" s="3"/>
      <c r="N29" s="3"/>
      <c r="AH29" s="70"/>
    </row>
    <row r="30" spans="1:36" x14ac:dyDescent="0.2">
      <c r="A30" s="4" t="s">
        <v>1</v>
      </c>
      <c r="B30" s="11">
        <v>1.2211143493357453</v>
      </c>
      <c r="C30" s="72">
        <v>99.8</v>
      </c>
      <c r="D30" s="70"/>
      <c r="K30" s="58"/>
      <c r="L30" s="11"/>
      <c r="M30" s="3"/>
      <c r="N30" s="3"/>
      <c r="AH30" s="70"/>
    </row>
    <row r="31" spans="1:36" x14ac:dyDescent="0.2">
      <c r="B31" s="3"/>
      <c r="C31" s="3"/>
      <c r="L31" s="3"/>
      <c r="M31" s="3"/>
      <c r="N31" s="9"/>
    </row>
    <row r="32" spans="1:36" x14ac:dyDescent="0.2">
      <c r="B32" s="9"/>
      <c r="C32" s="9"/>
      <c r="N32" s="9"/>
    </row>
    <row r="33" spans="2:14" x14ac:dyDescent="0.2">
      <c r="B33" s="9"/>
      <c r="C33" s="9"/>
      <c r="N33" s="9"/>
    </row>
    <row r="34" spans="2:14" x14ac:dyDescent="0.2">
      <c r="B34" s="9"/>
      <c r="C34" s="9"/>
    </row>
    <row r="35" spans="2:14" x14ac:dyDescent="0.2">
      <c r="B35" s="9"/>
      <c r="C35" s="9"/>
    </row>
    <row r="36" spans="2:14" x14ac:dyDescent="0.2">
      <c r="B36" s="9"/>
      <c r="C36" s="9"/>
    </row>
    <row r="37" spans="2:14" x14ac:dyDescent="0.2">
      <c r="B37" s="9"/>
      <c r="C37" s="9"/>
    </row>
    <row r="38" spans="2:14" x14ac:dyDescent="0.2">
      <c r="B38" s="9"/>
      <c r="C38" s="9"/>
    </row>
    <row r="39" spans="2:14" x14ac:dyDescent="0.2">
      <c r="B39" s="9"/>
      <c r="C39" s="9"/>
    </row>
    <row r="40" spans="2:14" x14ac:dyDescent="0.2">
      <c r="B40" s="9"/>
      <c r="C40" s="9"/>
    </row>
    <row r="41" spans="2:14" x14ac:dyDescent="0.2">
      <c r="B41" s="9"/>
      <c r="C41" s="9"/>
    </row>
    <row r="42" spans="2:14" x14ac:dyDescent="0.2">
      <c r="B42" s="9"/>
      <c r="C42" s="9"/>
    </row>
    <row r="43" spans="2:14" x14ac:dyDescent="0.2">
      <c r="B43" s="9"/>
      <c r="C43" s="9"/>
    </row>
    <row r="44" spans="2:14" x14ac:dyDescent="0.2">
      <c r="B44" s="9"/>
      <c r="C44" s="9"/>
    </row>
    <row r="45" spans="2:14" x14ac:dyDescent="0.2">
      <c r="B45" s="9"/>
      <c r="C45" s="9"/>
    </row>
    <row r="46" spans="2:14" x14ac:dyDescent="0.2">
      <c r="B46" s="9"/>
      <c r="C46" s="9"/>
    </row>
    <row r="47" spans="2:14" x14ac:dyDescent="0.2">
      <c r="B47" s="9"/>
      <c r="C47" s="9"/>
    </row>
    <row r="48" spans="2:14" x14ac:dyDescent="0.2">
      <c r="B48" s="9"/>
      <c r="C48" s="9"/>
    </row>
    <row r="49" spans="2:3" x14ac:dyDescent="0.2">
      <c r="B49" s="9"/>
      <c r="C49" s="9"/>
    </row>
    <row r="50" spans="2:3" x14ac:dyDescent="0.2">
      <c r="B50" s="9"/>
      <c r="C50" s="9"/>
    </row>
  </sheetData>
  <mergeCells count="4">
    <mergeCell ref="E6:J7"/>
    <mergeCell ref="E27:J28"/>
    <mergeCell ref="E4:J5"/>
    <mergeCell ref="E25:J26"/>
  </mergeCells>
  <phoneticPr fontId="8" type="noConversion"/>
  <pageMargins left="0.75" right="0.75" top="1" bottom="1" header="0.4921259845" footer="0.492125984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M50"/>
  <sheetViews>
    <sheetView workbookViewId="0"/>
  </sheetViews>
  <sheetFormatPr defaultColWidth="9.140625" defaultRowHeight="12.75" x14ac:dyDescent="0.2"/>
  <cols>
    <col min="1" max="1" width="9.140625" style="9"/>
    <col min="2" max="2" width="11.5703125" style="9" customWidth="1"/>
    <col min="3" max="3" width="11.42578125" style="9" customWidth="1"/>
    <col min="4" max="5" width="11.5703125" style="9" customWidth="1"/>
    <col min="6" max="6" width="12.85546875" style="9" customWidth="1"/>
    <col min="7" max="7" width="11.42578125" style="9" customWidth="1"/>
    <col min="8" max="15" width="9.140625" style="9"/>
    <col min="16" max="26" width="0" style="9" hidden="1" customWidth="1"/>
    <col min="27" max="16384" width="9.140625" style="9"/>
  </cols>
  <sheetData>
    <row r="1" spans="1:39" ht="38.25" x14ac:dyDescent="0.2">
      <c r="A1" s="8"/>
      <c r="B1" s="43" t="s">
        <v>25</v>
      </c>
      <c r="C1" s="43" t="s">
        <v>19</v>
      </c>
      <c r="D1" s="43" t="s">
        <v>103</v>
      </c>
      <c r="E1" s="43" t="s">
        <v>26</v>
      </c>
      <c r="F1" s="43" t="s">
        <v>27</v>
      </c>
      <c r="G1" s="43" t="s">
        <v>96</v>
      </c>
      <c r="Q1" s="41"/>
      <c r="R1" s="42"/>
    </row>
    <row r="2" spans="1:39" ht="38.25" x14ac:dyDescent="0.2">
      <c r="A2" s="8"/>
      <c r="B2" s="43" t="s">
        <v>20</v>
      </c>
      <c r="C2" s="43" t="s">
        <v>23</v>
      </c>
      <c r="D2" s="43" t="s">
        <v>102</v>
      </c>
      <c r="E2" s="43" t="s">
        <v>21</v>
      </c>
      <c r="F2" s="43" t="s">
        <v>22</v>
      </c>
      <c r="G2" s="43" t="s">
        <v>97</v>
      </c>
      <c r="Q2" s="42"/>
      <c r="R2" s="42"/>
    </row>
    <row r="3" spans="1:39" ht="12.75" customHeight="1" x14ac:dyDescent="0.2">
      <c r="A3" s="17" t="s">
        <v>3</v>
      </c>
      <c r="B3" s="73">
        <v>0.4</v>
      </c>
      <c r="C3" s="3">
        <v>0.1</v>
      </c>
      <c r="D3" s="3">
        <v>0.6</v>
      </c>
      <c r="E3" s="73">
        <v>0.1</v>
      </c>
      <c r="F3" s="3">
        <v>0.5</v>
      </c>
      <c r="G3" s="3">
        <v>1.6</v>
      </c>
      <c r="I3" s="81" t="s">
        <v>45</v>
      </c>
      <c r="J3" s="81"/>
      <c r="K3" s="81"/>
      <c r="L3" s="81"/>
      <c r="M3" s="81"/>
      <c r="N3" s="81"/>
      <c r="AH3" s="73"/>
      <c r="AI3" s="73"/>
      <c r="AJ3" s="73"/>
      <c r="AK3" s="73"/>
      <c r="AL3" s="73"/>
      <c r="AM3" s="73"/>
    </row>
    <row r="4" spans="1:39" ht="12.75" customHeight="1" x14ac:dyDescent="0.2">
      <c r="A4" s="17" t="s">
        <v>2</v>
      </c>
      <c r="B4" s="73">
        <v>0.4</v>
      </c>
      <c r="C4" s="3">
        <v>-0.1</v>
      </c>
      <c r="D4" s="3">
        <v>0.3</v>
      </c>
      <c r="E4" s="73">
        <v>0.1</v>
      </c>
      <c r="F4" s="3">
        <v>0.5</v>
      </c>
      <c r="G4" s="3">
        <v>1.3</v>
      </c>
      <c r="I4" s="84" t="s">
        <v>141</v>
      </c>
      <c r="J4" s="84"/>
      <c r="K4" s="84"/>
      <c r="L4" s="84"/>
      <c r="M4" s="84"/>
      <c r="N4" s="84"/>
      <c r="AH4" s="73"/>
      <c r="AI4" s="73"/>
      <c r="AJ4" s="73"/>
      <c r="AK4" s="73"/>
      <c r="AL4" s="73"/>
      <c r="AM4" s="73"/>
    </row>
    <row r="5" spans="1:39" ht="12.75" customHeight="1" x14ac:dyDescent="0.2">
      <c r="A5" s="17" t="s">
        <v>0</v>
      </c>
      <c r="B5" s="73">
        <v>0.5</v>
      </c>
      <c r="C5" s="3">
        <v>0.3</v>
      </c>
      <c r="D5" s="3">
        <v>0.2</v>
      </c>
      <c r="E5" s="73">
        <v>0.2</v>
      </c>
      <c r="F5" s="3">
        <v>0.1</v>
      </c>
      <c r="G5" s="3">
        <v>1.3</v>
      </c>
      <c r="I5" s="84"/>
      <c r="J5" s="84"/>
      <c r="K5" s="84"/>
      <c r="L5" s="84"/>
      <c r="M5" s="84"/>
      <c r="N5" s="84"/>
      <c r="AH5" s="73"/>
      <c r="AI5" s="73"/>
      <c r="AJ5" s="73"/>
      <c r="AK5" s="73"/>
      <c r="AL5" s="73"/>
      <c r="AM5" s="73"/>
    </row>
    <row r="6" spans="1:39" ht="12.75" customHeight="1" x14ac:dyDescent="0.2">
      <c r="A6" s="17" t="s">
        <v>1</v>
      </c>
      <c r="B6" s="73">
        <v>0.7</v>
      </c>
      <c r="C6" s="3">
        <v>0.2</v>
      </c>
      <c r="D6" s="3">
        <v>0.2</v>
      </c>
      <c r="E6" s="73">
        <v>0.2</v>
      </c>
      <c r="F6" s="3">
        <v>0.2</v>
      </c>
      <c r="G6" s="3">
        <v>1.6</v>
      </c>
      <c r="I6" s="78" t="s">
        <v>66</v>
      </c>
      <c r="J6" s="78"/>
      <c r="K6" s="78"/>
      <c r="L6" s="78"/>
      <c r="M6" s="78"/>
      <c r="N6" s="78"/>
      <c r="AH6" s="73"/>
      <c r="AI6" s="73"/>
      <c r="AJ6" s="73"/>
      <c r="AK6" s="73"/>
      <c r="AL6" s="73"/>
      <c r="AM6" s="73"/>
    </row>
    <row r="7" spans="1:39" x14ac:dyDescent="0.2">
      <c r="A7" s="17" t="s">
        <v>4</v>
      </c>
      <c r="B7" s="73">
        <v>0.9</v>
      </c>
      <c r="C7" s="3">
        <v>0.4</v>
      </c>
      <c r="D7" s="3">
        <v>0.1</v>
      </c>
      <c r="E7" s="73">
        <v>0.2</v>
      </c>
      <c r="F7" s="3">
        <v>0.1</v>
      </c>
      <c r="G7" s="3">
        <v>1.8</v>
      </c>
      <c r="I7" s="78"/>
      <c r="J7" s="78"/>
      <c r="K7" s="78"/>
      <c r="L7" s="78"/>
      <c r="M7" s="78"/>
      <c r="N7" s="78"/>
      <c r="AH7" s="73"/>
      <c r="AI7" s="73"/>
      <c r="AJ7" s="73"/>
      <c r="AK7" s="73"/>
      <c r="AL7" s="73"/>
      <c r="AM7" s="73"/>
    </row>
    <row r="8" spans="1:39" ht="12.75" customHeight="1" x14ac:dyDescent="0.2">
      <c r="A8" s="17" t="s">
        <v>2</v>
      </c>
      <c r="B8" s="73">
        <v>1</v>
      </c>
      <c r="C8" s="3">
        <v>-0.6</v>
      </c>
      <c r="D8" s="3">
        <v>1.7</v>
      </c>
      <c r="E8" s="73">
        <v>0.3</v>
      </c>
      <c r="F8" s="3">
        <v>-0.3</v>
      </c>
      <c r="G8" s="3">
        <v>2</v>
      </c>
      <c r="AH8" s="73"/>
      <c r="AI8" s="73"/>
      <c r="AJ8" s="73"/>
      <c r="AK8" s="73"/>
      <c r="AL8" s="73"/>
      <c r="AM8" s="73"/>
    </row>
    <row r="9" spans="1:39" ht="12.75" customHeight="1" x14ac:dyDescent="0.2">
      <c r="A9" s="17" t="s">
        <v>0</v>
      </c>
      <c r="B9" s="73">
        <v>1</v>
      </c>
      <c r="C9" s="3">
        <v>0</v>
      </c>
      <c r="D9" s="3">
        <v>0.7</v>
      </c>
      <c r="E9" s="73">
        <v>0.3</v>
      </c>
      <c r="F9" s="3">
        <v>0.1</v>
      </c>
      <c r="G9" s="3">
        <v>2</v>
      </c>
      <c r="AH9" s="73"/>
      <c r="AI9" s="73"/>
      <c r="AJ9" s="73"/>
      <c r="AK9" s="73"/>
      <c r="AL9" s="73"/>
      <c r="AM9" s="73"/>
    </row>
    <row r="10" spans="1:39" x14ac:dyDescent="0.2">
      <c r="A10" s="17" t="s">
        <v>1</v>
      </c>
      <c r="B10" s="73">
        <v>1</v>
      </c>
      <c r="C10" s="3">
        <v>-0.8</v>
      </c>
      <c r="D10" s="3">
        <v>1.1000000000000001</v>
      </c>
      <c r="E10" s="73">
        <v>0.3</v>
      </c>
      <c r="F10" s="3">
        <v>0.3</v>
      </c>
      <c r="G10" s="3">
        <v>1.9</v>
      </c>
      <c r="AH10" s="73"/>
      <c r="AI10" s="73"/>
      <c r="AJ10" s="73"/>
      <c r="AK10" s="73"/>
      <c r="AL10" s="73"/>
      <c r="AM10" s="73"/>
    </row>
    <row r="11" spans="1:39" x14ac:dyDescent="0.2">
      <c r="A11" s="17" t="s">
        <v>5</v>
      </c>
      <c r="B11" s="73">
        <v>1.2</v>
      </c>
      <c r="C11" s="3">
        <v>-0.9</v>
      </c>
      <c r="D11" s="3">
        <v>1.2</v>
      </c>
      <c r="E11" s="73">
        <v>0.4</v>
      </c>
      <c r="F11" s="3">
        <v>0.1</v>
      </c>
      <c r="G11" s="3">
        <v>1.9</v>
      </c>
      <c r="AH11" s="73"/>
      <c r="AI11" s="73"/>
      <c r="AJ11" s="73"/>
      <c r="AK11" s="73"/>
      <c r="AL11" s="73"/>
      <c r="AM11" s="73"/>
    </row>
    <row r="12" spans="1:39" x14ac:dyDescent="0.2">
      <c r="A12" s="17" t="s">
        <v>2</v>
      </c>
      <c r="B12" s="73">
        <v>1</v>
      </c>
      <c r="C12" s="3">
        <v>0.3</v>
      </c>
      <c r="D12" s="3">
        <v>0</v>
      </c>
      <c r="E12" s="73">
        <v>0.4</v>
      </c>
      <c r="F12" s="3">
        <v>0.1</v>
      </c>
      <c r="G12" s="3">
        <v>1.8</v>
      </c>
      <c r="AH12" s="73"/>
      <c r="AI12" s="73"/>
      <c r="AJ12" s="73"/>
      <c r="AK12" s="73"/>
      <c r="AL12" s="73"/>
      <c r="AM12" s="73"/>
    </row>
    <row r="13" spans="1:39" x14ac:dyDescent="0.2">
      <c r="A13" s="17" t="s">
        <v>0</v>
      </c>
      <c r="B13" s="73">
        <v>1</v>
      </c>
      <c r="C13" s="3">
        <v>-0.6</v>
      </c>
      <c r="D13" s="3">
        <v>1.1000000000000001</v>
      </c>
      <c r="E13" s="73">
        <v>0.4</v>
      </c>
      <c r="F13" s="3">
        <v>0</v>
      </c>
      <c r="G13" s="3">
        <v>1.7</v>
      </c>
      <c r="AH13" s="73"/>
      <c r="AI13" s="73"/>
      <c r="AJ13" s="73"/>
      <c r="AK13" s="73"/>
      <c r="AL13" s="73"/>
      <c r="AM13" s="73"/>
    </row>
    <row r="14" spans="1:39" ht="12.75" customHeight="1" x14ac:dyDescent="0.2">
      <c r="A14" s="17" t="s">
        <v>1</v>
      </c>
      <c r="B14" s="73">
        <v>1</v>
      </c>
      <c r="C14" s="3">
        <v>-0.1</v>
      </c>
      <c r="D14" s="3">
        <v>0.8</v>
      </c>
      <c r="E14" s="73">
        <v>0.3</v>
      </c>
      <c r="F14" s="3">
        <v>0</v>
      </c>
      <c r="G14" s="3">
        <v>2</v>
      </c>
      <c r="AH14" s="73"/>
      <c r="AI14" s="73"/>
      <c r="AJ14" s="73"/>
      <c r="AK14" s="73"/>
      <c r="AL14" s="73"/>
      <c r="AM14" s="73"/>
    </row>
    <row r="15" spans="1:39" ht="12.75" customHeight="1" x14ac:dyDescent="0.2">
      <c r="A15" s="17" t="s">
        <v>6</v>
      </c>
      <c r="B15" s="73">
        <v>0.9</v>
      </c>
      <c r="C15" s="3">
        <v>0.5</v>
      </c>
      <c r="D15" s="3">
        <v>0.6</v>
      </c>
      <c r="E15" s="73">
        <v>0.2</v>
      </c>
      <c r="F15" s="3">
        <v>-0.1</v>
      </c>
      <c r="G15" s="3">
        <v>2</v>
      </c>
      <c r="AH15" s="73"/>
      <c r="AI15" s="73"/>
      <c r="AJ15" s="73"/>
      <c r="AK15" s="73"/>
      <c r="AL15" s="73"/>
      <c r="AM15" s="73"/>
    </row>
    <row r="16" spans="1:39" ht="12.75" customHeight="1" x14ac:dyDescent="0.2">
      <c r="A16" s="17" t="s">
        <v>2</v>
      </c>
      <c r="B16" s="73">
        <v>1</v>
      </c>
      <c r="C16" s="3">
        <v>0.4</v>
      </c>
      <c r="D16" s="3">
        <v>0.7</v>
      </c>
      <c r="E16" s="73">
        <v>0.2</v>
      </c>
      <c r="F16" s="3">
        <v>0.1</v>
      </c>
      <c r="G16" s="3">
        <v>2.5</v>
      </c>
      <c r="AH16" s="73"/>
      <c r="AI16" s="73"/>
      <c r="AJ16" s="73"/>
      <c r="AK16" s="73"/>
      <c r="AL16" s="73"/>
      <c r="AM16" s="73"/>
    </row>
    <row r="17" spans="1:39" ht="12.75" customHeight="1" x14ac:dyDescent="0.2">
      <c r="A17" s="17" t="s">
        <v>0</v>
      </c>
      <c r="B17" s="73">
        <v>1</v>
      </c>
      <c r="C17" s="3">
        <v>0.9</v>
      </c>
      <c r="D17" s="3">
        <v>0.5</v>
      </c>
      <c r="E17" s="73">
        <v>0.3</v>
      </c>
      <c r="F17" s="3">
        <v>0.1</v>
      </c>
      <c r="G17" s="3">
        <v>2.8</v>
      </c>
      <c r="AH17" s="73"/>
      <c r="AI17" s="73"/>
      <c r="AJ17" s="73"/>
      <c r="AK17" s="73"/>
      <c r="AL17" s="73"/>
      <c r="AM17" s="73"/>
    </row>
    <row r="18" spans="1:39" ht="12.75" customHeight="1" x14ac:dyDescent="0.2">
      <c r="A18" s="17" t="s">
        <v>1</v>
      </c>
      <c r="B18" s="73">
        <v>0.8</v>
      </c>
      <c r="C18" s="75">
        <v>1.4</v>
      </c>
      <c r="D18" s="75">
        <v>0.5</v>
      </c>
      <c r="E18" s="73">
        <v>0.3</v>
      </c>
      <c r="F18" s="75">
        <v>-0.3</v>
      </c>
      <c r="G18" s="75">
        <v>2.7</v>
      </c>
      <c r="AH18" s="73"/>
      <c r="AI18" s="73"/>
      <c r="AJ18" s="73"/>
      <c r="AK18" s="73"/>
      <c r="AL18" s="73"/>
      <c r="AM18" s="73"/>
    </row>
    <row r="19" spans="1:39" ht="12.75" customHeight="1" x14ac:dyDescent="0.2">
      <c r="A19" s="17" t="s">
        <v>7</v>
      </c>
      <c r="B19" s="73">
        <v>0.9</v>
      </c>
      <c r="C19" s="75">
        <v>0.6</v>
      </c>
      <c r="D19" s="75">
        <v>0.7</v>
      </c>
      <c r="E19" s="73">
        <v>0.2</v>
      </c>
      <c r="F19" s="75">
        <v>0</v>
      </c>
      <c r="G19" s="75">
        <v>2.4</v>
      </c>
      <c r="AH19" s="73"/>
      <c r="AI19" s="73"/>
      <c r="AJ19" s="73"/>
      <c r="AK19" s="73"/>
      <c r="AL19" s="73"/>
      <c r="AM19" s="73"/>
    </row>
    <row r="20" spans="1:39" ht="12.75" customHeight="1" x14ac:dyDescent="0.2">
      <c r="A20" s="17" t="s">
        <v>2</v>
      </c>
      <c r="B20" s="73">
        <v>0.7</v>
      </c>
      <c r="C20" s="73">
        <v>0.4</v>
      </c>
      <c r="D20" s="73">
        <v>0.6</v>
      </c>
      <c r="E20" s="73">
        <v>0.2</v>
      </c>
      <c r="F20" s="73">
        <v>0.2</v>
      </c>
      <c r="G20" s="73">
        <v>2.1</v>
      </c>
      <c r="AH20" s="73"/>
      <c r="AM20" s="73"/>
    </row>
    <row r="21" spans="1:39" ht="12.75" customHeight="1" x14ac:dyDescent="0.2">
      <c r="A21" s="17"/>
      <c r="B21" s="73"/>
      <c r="C21" s="73"/>
      <c r="D21" s="73"/>
      <c r="E21" s="73"/>
      <c r="F21" s="73"/>
      <c r="G21" s="73"/>
    </row>
    <row r="22" spans="1:39" ht="12.75" customHeight="1" x14ac:dyDescent="0.2">
      <c r="A22" s="17"/>
      <c r="B22" s="73"/>
      <c r="C22" s="73"/>
      <c r="D22" s="73"/>
      <c r="E22" s="73"/>
      <c r="F22" s="73"/>
      <c r="G22" s="73"/>
    </row>
    <row r="23" spans="1:39" ht="12.75" customHeight="1" x14ac:dyDescent="0.25">
      <c r="B23" s="69"/>
      <c r="C23" s="69"/>
      <c r="D23" s="69"/>
      <c r="E23" s="69"/>
      <c r="F23" s="69"/>
      <c r="G23" s="69"/>
      <c r="I23" s="47"/>
      <c r="J23" s="47"/>
      <c r="K23" s="47"/>
      <c r="L23" s="47"/>
      <c r="M23" s="47"/>
      <c r="N23" s="47"/>
    </row>
    <row r="24" spans="1:39" ht="12.75" customHeight="1" x14ac:dyDescent="0.25">
      <c r="B24" s="69"/>
      <c r="C24" s="69"/>
      <c r="D24" s="69"/>
      <c r="E24" s="69"/>
      <c r="F24" s="69"/>
      <c r="G24" s="69"/>
      <c r="I24" s="47"/>
      <c r="J24" s="47"/>
      <c r="K24" s="47"/>
      <c r="L24" s="47"/>
      <c r="M24" s="47"/>
      <c r="N24" s="47"/>
    </row>
    <row r="25" spans="1:39" ht="12.75" customHeight="1" x14ac:dyDescent="0.25">
      <c r="B25" s="69"/>
      <c r="C25" s="69"/>
      <c r="D25" s="69"/>
      <c r="E25" s="69"/>
      <c r="F25" s="69"/>
      <c r="G25" s="69"/>
    </row>
    <row r="26" spans="1:39" ht="12.75" customHeight="1" x14ac:dyDescent="0.25">
      <c r="B26" s="69"/>
      <c r="C26" s="69"/>
      <c r="D26" s="69"/>
      <c r="E26" s="69"/>
      <c r="F26" s="69"/>
      <c r="G26" s="69"/>
      <c r="I26" s="82" t="s">
        <v>91</v>
      </c>
      <c r="J26" s="82"/>
      <c r="K26" s="82"/>
      <c r="L26" s="82"/>
      <c r="M26" s="82"/>
      <c r="N26" s="82"/>
    </row>
    <row r="27" spans="1:39" ht="12.75" customHeight="1" x14ac:dyDescent="0.25">
      <c r="B27" s="69"/>
      <c r="C27" s="69"/>
      <c r="D27" s="69"/>
      <c r="E27" s="69"/>
      <c r="F27" s="69"/>
      <c r="G27" s="69"/>
      <c r="I27" s="83" t="s">
        <v>154</v>
      </c>
      <c r="J27" s="83"/>
      <c r="K27" s="83"/>
      <c r="L27" s="83"/>
      <c r="M27" s="83"/>
      <c r="N27" s="83"/>
    </row>
    <row r="28" spans="1:39" ht="12.75" customHeight="1" x14ac:dyDescent="0.25">
      <c r="B28" s="69"/>
      <c r="C28" s="69"/>
      <c r="D28" s="69"/>
      <c r="E28" s="69"/>
      <c r="F28" s="69"/>
      <c r="G28" s="69"/>
      <c r="I28" s="83"/>
      <c r="J28" s="83"/>
      <c r="K28" s="83"/>
      <c r="L28" s="83"/>
      <c r="M28" s="83"/>
      <c r="N28" s="83"/>
    </row>
    <row r="29" spans="1:39" ht="12.75" customHeight="1" x14ac:dyDescent="0.25">
      <c r="B29" s="69"/>
      <c r="C29" s="69"/>
      <c r="D29" s="69"/>
      <c r="E29" s="69"/>
      <c r="F29" s="69"/>
      <c r="G29" s="69"/>
      <c r="I29" s="80" t="s">
        <v>119</v>
      </c>
      <c r="J29" s="80"/>
      <c r="K29" s="80"/>
      <c r="L29" s="80"/>
      <c r="M29" s="80"/>
      <c r="N29" s="80"/>
    </row>
    <row r="30" spans="1:39" ht="12.75" customHeight="1" x14ac:dyDescent="0.25">
      <c r="B30" s="69"/>
      <c r="C30" s="69"/>
      <c r="D30" s="69"/>
      <c r="E30" s="69"/>
      <c r="F30" s="69"/>
      <c r="G30" s="69"/>
      <c r="I30" s="80"/>
      <c r="J30" s="80"/>
      <c r="K30" s="80"/>
      <c r="L30" s="80"/>
      <c r="M30" s="80"/>
      <c r="N30" s="80"/>
    </row>
    <row r="31" spans="1:39" ht="12.75" customHeight="1" x14ac:dyDescent="0.25">
      <c r="B31" s="69"/>
      <c r="C31" s="69"/>
      <c r="D31" s="69"/>
      <c r="E31" s="69"/>
      <c r="F31" s="69"/>
      <c r="G31" s="69"/>
    </row>
    <row r="32" spans="1:39" ht="12.75" customHeight="1" x14ac:dyDescent="0.25">
      <c r="B32" s="69"/>
      <c r="C32" s="69"/>
      <c r="D32" s="69"/>
      <c r="E32" s="69"/>
      <c r="F32" s="69"/>
      <c r="G32" s="69"/>
    </row>
    <row r="33" spans="2:14" ht="12.75" customHeight="1" x14ac:dyDescent="0.25">
      <c r="B33" s="69"/>
      <c r="C33" s="69"/>
      <c r="D33" s="69"/>
      <c r="E33" s="69"/>
      <c r="F33" s="69"/>
      <c r="G33" s="69"/>
    </row>
    <row r="34" spans="2:14" ht="12.75" customHeight="1" x14ac:dyDescent="0.25">
      <c r="B34" s="69"/>
      <c r="C34" s="69"/>
      <c r="D34" s="69"/>
      <c r="E34" s="69"/>
      <c r="F34" s="69"/>
      <c r="G34" s="69"/>
    </row>
    <row r="35" spans="2:14" ht="12.75" customHeight="1" x14ac:dyDescent="0.25">
      <c r="B35" s="69"/>
      <c r="C35" s="69"/>
      <c r="D35" s="69"/>
      <c r="E35" s="69"/>
      <c r="F35" s="69"/>
      <c r="G35" s="69"/>
    </row>
    <row r="36" spans="2:14" ht="12.75" customHeight="1" x14ac:dyDescent="0.25">
      <c r="B36" s="69"/>
      <c r="C36" s="69"/>
      <c r="D36" s="69"/>
      <c r="E36" s="69"/>
      <c r="F36" s="69"/>
      <c r="G36" s="69"/>
    </row>
    <row r="37" spans="2:14" ht="12.75" customHeight="1" x14ac:dyDescent="0.25">
      <c r="B37" s="69"/>
      <c r="C37" s="69"/>
      <c r="D37" s="69"/>
      <c r="E37" s="69"/>
      <c r="F37" s="69"/>
      <c r="G37" s="69"/>
    </row>
    <row r="38" spans="2:14" ht="12.75" customHeight="1" x14ac:dyDescent="0.25">
      <c r="B38" s="69"/>
      <c r="C38" s="69"/>
      <c r="D38" s="69"/>
      <c r="E38" s="69"/>
      <c r="F38" s="69"/>
      <c r="G38" s="69"/>
    </row>
    <row r="39" spans="2:14" ht="12.75" customHeight="1" x14ac:dyDescent="0.25">
      <c r="B39" s="69"/>
      <c r="C39" s="69"/>
      <c r="D39" s="69"/>
      <c r="E39" s="69"/>
      <c r="F39" s="69"/>
      <c r="G39" s="69"/>
    </row>
    <row r="40" spans="2:14" ht="12.75" customHeight="1" x14ac:dyDescent="0.25">
      <c r="B40" s="69"/>
      <c r="C40" s="69"/>
      <c r="D40" s="69"/>
      <c r="E40" s="69"/>
      <c r="F40" s="69"/>
      <c r="G40" s="69"/>
    </row>
    <row r="41" spans="2:14" ht="12.75" customHeight="1" x14ac:dyDescent="0.25">
      <c r="B41" s="69"/>
      <c r="C41" s="69"/>
      <c r="D41" s="69"/>
      <c r="E41" s="69"/>
      <c r="F41" s="69"/>
      <c r="G41" s="69"/>
    </row>
    <row r="42" spans="2:14" ht="12.75" customHeight="1" x14ac:dyDescent="0.25">
      <c r="B42" s="69"/>
      <c r="C42" s="69"/>
      <c r="D42" s="69"/>
      <c r="E42" s="69"/>
      <c r="F42" s="69"/>
      <c r="G42" s="69"/>
    </row>
    <row r="43" spans="2:14" ht="12.75" customHeight="1" x14ac:dyDescent="0.25">
      <c r="B43" s="69"/>
      <c r="C43" s="69"/>
      <c r="D43" s="69"/>
      <c r="E43" s="69"/>
      <c r="F43" s="69"/>
      <c r="G43" s="69"/>
    </row>
    <row r="44" spans="2:14" ht="12.75" customHeight="1" x14ac:dyDescent="0.25">
      <c r="B44" s="69"/>
      <c r="C44" s="69"/>
      <c r="D44" s="69"/>
      <c r="E44" s="69"/>
      <c r="F44" s="69"/>
      <c r="G44" s="69"/>
    </row>
    <row r="45" spans="2:14" ht="12.75" customHeight="1" x14ac:dyDescent="0.2"/>
    <row r="46" spans="2:14" ht="12.75" customHeight="1" x14ac:dyDescent="0.2">
      <c r="I46" s="48"/>
      <c r="J46" s="48"/>
      <c r="K46" s="48"/>
      <c r="L46" s="48"/>
      <c r="M46" s="48"/>
      <c r="N46" s="48"/>
    </row>
    <row r="47" spans="2:14" ht="12.75" customHeight="1" x14ac:dyDescent="0.2">
      <c r="I47" s="48"/>
      <c r="J47" s="48"/>
      <c r="K47" s="48"/>
      <c r="L47" s="48"/>
      <c r="M47" s="48"/>
      <c r="N47" s="48"/>
    </row>
    <row r="48" spans="2:14" ht="12.75" customHeight="1" x14ac:dyDescent="0.2">
      <c r="I48" s="48"/>
      <c r="J48" s="48"/>
      <c r="K48" s="48"/>
      <c r="L48" s="48"/>
      <c r="M48" s="48"/>
      <c r="N48" s="48"/>
    </row>
    <row r="49" spans="9:14" ht="12.75" customHeight="1" x14ac:dyDescent="0.2">
      <c r="I49" s="48"/>
      <c r="J49" s="48"/>
      <c r="K49" s="48"/>
      <c r="L49" s="48"/>
      <c r="M49" s="48"/>
      <c r="N49" s="48"/>
    </row>
    <row r="50" spans="9:14" x14ac:dyDescent="0.2">
      <c r="I50" s="48"/>
      <c r="J50" s="48"/>
      <c r="K50" s="48"/>
      <c r="L50" s="48"/>
      <c r="M50" s="48"/>
      <c r="N50" s="48"/>
    </row>
  </sheetData>
  <mergeCells count="6">
    <mergeCell ref="I29:N30"/>
    <mergeCell ref="I3:N3"/>
    <mergeCell ref="I26:N26"/>
    <mergeCell ref="I6:N7"/>
    <mergeCell ref="I27:N28"/>
    <mergeCell ref="I4:N5"/>
  </mergeCells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59"/>
  <sheetViews>
    <sheetView workbookViewId="0"/>
  </sheetViews>
  <sheetFormatPr defaultRowHeight="12.75" x14ac:dyDescent="0.2"/>
  <cols>
    <col min="1" max="1" width="10.140625" style="15" bestFit="1" customWidth="1"/>
    <col min="12" max="26" width="0" hidden="1" customWidth="1"/>
  </cols>
  <sheetData>
    <row r="1" spans="1:38" s="9" customFormat="1" x14ac:dyDescent="0.2">
      <c r="A1" s="15"/>
      <c r="B1" s="53" t="s">
        <v>12</v>
      </c>
      <c r="C1" s="53" t="s">
        <v>49</v>
      </c>
    </row>
    <row r="2" spans="1:38" x14ac:dyDescent="0.2">
      <c r="B2" s="53" t="s">
        <v>9</v>
      </c>
      <c r="C2" s="53" t="s">
        <v>50</v>
      </c>
    </row>
    <row r="3" spans="1:38" s="9" customFormat="1" x14ac:dyDescent="0.2">
      <c r="A3" s="54" t="s">
        <v>33</v>
      </c>
      <c r="B3" s="67"/>
      <c r="C3" s="67"/>
      <c r="E3" s="2" t="s">
        <v>47</v>
      </c>
    </row>
    <row r="4" spans="1:38" x14ac:dyDescent="0.2">
      <c r="A4" s="15">
        <v>2</v>
      </c>
      <c r="B4" s="72">
        <v>53.2</v>
      </c>
      <c r="C4" s="72">
        <v>54.8</v>
      </c>
      <c r="E4" s="84" t="s">
        <v>142</v>
      </c>
      <c r="F4" s="84"/>
      <c r="G4" s="84"/>
      <c r="H4" s="84"/>
      <c r="I4" s="84"/>
      <c r="J4" s="84"/>
    </row>
    <row r="5" spans="1:38" x14ac:dyDescent="0.2">
      <c r="A5" s="15">
        <v>3</v>
      </c>
      <c r="B5" s="72">
        <v>53</v>
      </c>
      <c r="C5" s="72">
        <v>53.7</v>
      </c>
      <c r="E5" s="84"/>
      <c r="F5" s="84"/>
      <c r="G5" s="84"/>
      <c r="H5" s="84"/>
      <c r="I5" s="84"/>
      <c r="J5" s="84"/>
      <c r="K5" s="8"/>
    </row>
    <row r="6" spans="1:38" x14ac:dyDescent="0.2">
      <c r="A6" s="15">
        <v>4</v>
      </c>
      <c r="B6" s="72">
        <v>53.4</v>
      </c>
      <c r="C6" s="72">
        <v>54.1</v>
      </c>
      <c r="E6" s="85" t="s">
        <v>72</v>
      </c>
      <c r="F6" s="85"/>
      <c r="G6" s="85"/>
      <c r="H6" s="85"/>
      <c r="I6" s="85"/>
      <c r="J6" s="85"/>
    </row>
    <row r="7" spans="1:38" x14ac:dyDescent="0.2">
      <c r="A7" s="15">
        <v>5</v>
      </c>
      <c r="B7" s="72">
        <v>52.2</v>
      </c>
      <c r="C7" s="72">
        <v>52.3</v>
      </c>
    </row>
    <row r="8" spans="1:38" x14ac:dyDescent="0.2">
      <c r="A8" s="15">
        <v>6</v>
      </c>
      <c r="B8" s="72">
        <v>51.8</v>
      </c>
      <c r="C8" s="72">
        <v>52</v>
      </c>
    </row>
    <row r="9" spans="1:38" x14ac:dyDescent="0.2">
      <c r="A9" s="15">
        <v>7</v>
      </c>
      <c r="B9" s="72">
        <v>51.8</v>
      </c>
      <c r="C9" s="72">
        <v>52.4</v>
      </c>
    </row>
    <row r="10" spans="1:38" x14ac:dyDescent="0.2">
      <c r="A10" s="15">
        <v>8</v>
      </c>
      <c r="B10" s="72">
        <v>50.7</v>
      </c>
      <c r="C10" s="72">
        <v>51.4</v>
      </c>
    </row>
    <row r="11" spans="1:38" x14ac:dyDescent="0.2">
      <c r="A11" s="15">
        <v>9</v>
      </c>
      <c r="B11" s="72">
        <v>50.3</v>
      </c>
      <c r="C11" s="72">
        <v>49.9</v>
      </c>
    </row>
    <row r="12" spans="1:38" x14ac:dyDescent="0.2">
      <c r="A12" s="15">
        <v>10</v>
      </c>
      <c r="B12" s="72">
        <v>50.6</v>
      </c>
      <c r="C12" s="72">
        <v>51.4</v>
      </c>
      <c r="AK12" s="3"/>
      <c r="AL12" s="3"/>
    </row>
    <row r="13" spans="1:38" x14ac:dyDescent="0.2">
      <c r="A13" s="15">
        <v>11</v>
      </c>
      <c r="B13" s="72">
        <v>50.1</v>
      </c>
      <c r="C13" s="72">
        <v>49.5</v>
      </c>
      <c r="AK13" s="3"/>
      <c r="AL13" s="3"/>
    </row>
    <row r="14" spans="1:38" x14ac:dyDescent="0.2">
      <c r="A14" s="15">
        <v>12</v>
      </c>
      <c r="B14" s="72">
        <v>50.6</v>
      </c>
      <c r="C14" s="72">
        <v>51.2</v>
      </c>
      <c r="AK14" s="3"/>
      <c r="AL14" s="3"/>
    </row>
    <row r="15" spans="1:38" x14ac:dyDescent="0.2">
      <c r="A15" s="16" t="s">
        <v>34</v>
      </c>
      <c r="B15" s="72">
        <v>51</v>
      </c>
      <c r="C15" s="72">
        <v>50.9</v>
      </c>
      <c r="AK15" s="3"/>
      <c r="AL15" s="3"/>
    </row>
    <row r="16" spans="1:38" x14ac:dyDescent="0.2">
      <c r="A16" s="15">
        <v>2</v>
      </c>
      <c r="B16" s="72">
        <v>51</v>
      </c>
      <c r="C16" s="72">
        <v>51.1</v>
      </c>
      <c r="AK16" s="3"/>
      <c r="AL16" s="3"/>
    </row>
    <row r="17" spans="1:38" x14ac:dyDescent="0.2">
      <c r="A17" s="15">
        <v>3</v>
      </c>
      <c r="B17" s="72">
        <v>52.2</v>
      </c>
      <c r="C17" s="72">
        <v>52.8</v>
      </c>
      <c r="AK17" s="3"/>
      <c r="AL17" s="3"/>
    </row>
    <row r="18" spans="1:38" x14ac:dyDescent="0.2">
      <c r="A18" s="15">
        <v>4</v>
      </c>
      <c r="B18" s="72">
        <v>52</v>
      </c>
      <c r="C18" s="72">
        <v>52.1</v>
      </c>
      <c r="AK18" s="3"/>
      <c r="AL18" s="3"/>
    </row>
    <row r="19" spans="1:38" x14ac:dyDescent="0.2">
      <c r="A19" s="15">
        <v>5</v>
      </c>
      <c r="B19" s="72">
        <v>52.2</v>
      </c>
      <c r="C19" s="72">
        <v>51.1</v>
      </c>
      <c r="AK19" s="3"/>
      <c r="AL19" s="3"/>
    </row>
    <row r="20" spans="1:38" x14ac:dyDescent="0.2">
      <c r="A20" s="15">
        <v>6</v>
      </c>
      <c r="B20" s="72">
        <v>52.5</v>
      </c>
      <c r="C20" s="72">
        <v>51.9</v>
      </c>
      <c r="AK20" s="3"/>
      <c r="AL20" s="3"/>
    </row>
    <row r="21" spans="1:38" x14ac:dyDescent="0.2">
      <c r="A21" s="15">
        <v>7</v>
      </c>
      <c r="B21" s="72">
        <v>52.4</v>
      </c>
      <c r="C21" s="72">
        <v>51.8</v>
      </c>
      <c r="AK21" s="3"/>
      <c r="AL21" s="3"/>
    </row>
    <row r="22" spans="1:38" x14ac:dyDescent="0.2">
      <c r="A22" s="15">
        <v>8</v>
      </c>
      <c r="B22" s="72">
        <v>52.3</v>
      </c>
      <c r="C22" s="72">
        <v>53.3</v>
      </c>
      <c r="AK22" s="3"/>
      <c r="AL22" s="3"/>
    </row>
    <row r="23" spans="1:38" x14ac:dyDescent="0.2">
      <c r="A23" s="15">
        <v>9</v>
      </c>
      <c r="B23" s="72">
        <v>52</v>
      </c>
      <c r="C23" s="72">
        <v>52.3</v>
      </c>
      <c r="E23" s="51" t="s">
        <v>67</v>
      </c>
      <c r="F23" s="50"/>
      <c r="G23" s="50"/>
      <c r="H23" s="50"/>
      <c r="I23" s="50"/>
      <c r="J23" s="50"/>
      <c r="AK23" s="3"/>
      <c r="AL23" s="3"/>
    </row>
    <row r="24" spans="1:38" x14ac:dyDescent="0.2">
      <c r="A24" s="15">
        <v>10</v>
      </c>
      <c r="B24" s="72">
        <v>52.3</v>
      </c>
      <c r="C24" s="72">
        <v>52.1</v>
      </c>
      <c r="E24" s="83" t="s">
        <v>155</v>
      </c>
      <c r="F24" s="83"/>
      <c r="G24" s="83"/>
      <c r="H24" s="83"/>
      <c r="I24" s="83"/>
      <c r="J24" s="83"/>
      <c r="AK24" s="3"/>
      <c r="AL24" s="3"/>
    </row>
    <row r="25" spans="1:38" x14ac:dyDescent="0.2">
      <c r="A25" s="15">
        <v>11</v>
      </c>
      <c r="B25" s="72">
        <v>52.8</v>
      </c>
      <c r="C25" s="72">
        <v>52.9</v>
      </c>
      <c r="E25" s="83"/>
      <c r="F25" s="83"/>
      <c r="G25" s="83"/>
      <c r="H25" s="83"/>
      <c r="I25" s="83"/>
      <c r="J25" s="83"/>
      <c r="AK25" s="3"/>
      <c r="AL25" s="3"/>
    </row>
    <row r="26" spans="1:38" x14ac:dyDescent="0.2">
      <c r="A26" s="15">
        <v>12</v>
      </c>
      <c r="B26" s="72">
        <v>53.2</v>
      </c>
      <c r="C26" s="72">
        <v>53.2</v>
      </c>
      <c r="E26" s="85" t="s">
        <v>73</v>
      </c>
      <c r="F26" s="85"/>
      <c r="G26" s="85"/>
      <c r="H26" s="85"/>
      <c r="I26" s="85"/>
      <c r="J26" s="85"/>
      <c r="AK26" s="3"/>
      <c r="AL26" s="3"/>
    </row>
    <row r="27" spans="1:38" x14ac:dyDescent="0.2">
      <c r="A27" s="16" t="s">
        <v>35</v>
      </c>
      <c r="B27" s="72">
        <v>52.3</v>
      </c>
      <c r="C27" s="72">
        <v>52.3</v>
      </c>
      <c r="AK27" s="3"/>
      <c r="AL27" s="3"/>
    </row>
    <row r="28" spans="1:38" x14ac:dyDescent="0.2">
      <c r="A28" s="15">
        <v>2</v>
      </c>
      <c r="B28" s="72">
        <v>51.2</v>
      </c>
      <c r="C28" s="72">
        <v>50.5</v>
      </c>
      <c r="AK28" s="3"/>
      <c r="AL28" s="3"/>
    </row>
    <row r="29" spans="1:38" x14ac:dyDescent="0.2">
      <c r="A29" s="15">
        <v>3</v>
      </c>
      <c r="B29" s="72">
        <v>51.6</v>
      </c>
      <c r="C29" s="72">
        <v>50.7</v>
      </c>
      <c r="AK29" s="3"/>
      <c r="AL29" s="3"/>
    </row>
    <row r="30" spans="1:38" x14ac:dyDescent="0.2">
      <c r="A30" s="15">
        <v>4</v>
      </c>
      <c r="B30" s="72">
        <v>51.7</v>
      </c>
      <c r="C30" s="72">
        <v>51.8</v>
      </c>
      <c r="AK30" s="3"/>
      <c r="AL30" s="3"/>
    </row>
    <row r="31" spans="1:38" x14ac:dyDescent="0.2">
      <c r="A31" s="15">
        <v>5</v>
      </c>
      <c r="B31" s="72">
        <v>51.5</v>
      </c>
      <c r="C31" s="72">
        <v>52.1</v>
      </c>
      <c r="AK31" s="3"/>
      <c r="AL31" s="3"/>
    </row>
    <row r="32" spans="1:38" x14ac:dyDescent="0.2">
      <c r="A32" s="15">
        <v>6</v>
      </c>
      <c r="B32" s="72">
        <v>52.8</v>
      </c>
      <c r="C32" s="72">
        <v>54.5</v>
      </c>
      <c r="AK32" s="3"/>
      <c r="AL32" s="3"/>
    </row>
    <row r="33" spans="1:38" x14ac:dyDescent="0.2">
      <c r="A33" s="15">
        <v>7</v>
      </c>
      <c r="B33" s="72">
        <v>52</v>
      </c>
      <c r="C33" s="72">
        <v>53.8</v>
      </c>
      <c r="AK33" s="3"/>
      <c r="AL33" s="3"/>
    </row>
    <row r="34" spans="1:38" x14ac:dyDescent="0.2">
      <c r="A34" s="15">
        <v>8</v>
      </c>
      <c r="B34" s="72">
        <v>51.7</v>
      </c>
      <c r="C34" s="72">
        <v>53.6</v>
      </c>
      <c r="AK34" s="3"/>
      <c r="AL34" s="3"/>
    </row>
    <row r="35" spans="1:38" x14ac:dyDescent="0.2">
      <c r="A35" s="15">
        <v>9</v>
      </c>
      <c r="B35" s="72">
        <v>52.6</v>
      </c>
      <c r="C35" s="72">
        <v>54.3</v>
      </c>
      <c r="AK35" s="3"/>
      <c r="AL35" s="3"/>
    </row>
    <row r="36" spans="1:38" x14ac:dyDescent="0.2">
      <c r="A36" s="15">
        <v>10</v>
      </c>
      <c r="B36" s="72">
        <v>53.5</v>
      </c>
      <c r="C36" s="72">
        <v>55</v>
      </c>
      <c r="AK36" s="3"/>
      <c r="AL36" s="3"/>
    </row>
    <row r="37" spans="1:38" x14ac:dyDescent="0.2">
      <c r="A37" s="15">
        <v>11</v>
      </c>
      <c r="B37" s="72">
        <v>53.7</v>
      </c>
      <c r="C37" s="72">
        <v>54.3</v>
      </c>
      <c r="AK37" s="3"/>
      <c r="AL37" s="3"/>
    </row>
    <row r="38" spans="1:38" x14ac:dyDescent="0.2">
      <c r="A38" s="15">
        <v>12</v>
      </c>
      <c r="B38" s="72">
        <v>54.9</v>
      </c>
      <c r="C38" s="72">
        <v>55.6</v>
      </c>
      <c r="AK38" s="3"/>
      <c r="AL38" s="3"/>
    </row>
    <row r="39" spans="1:38" x14ac:dyDescent="0.2">
      <c r="A39" s="16" t="s">
        <v>36</v>
      </c>
      <c r="B39" s="72">
        <v>55.2</v>
      </c>
      <c r="C39" s="72">
        <v>56.4</v>
      </c>
      <c r="AK39" s="3"/>
      <c r="AL39" s="3"/>
    </row>
    <row r="40" spans="1:38" x14ac:dyDescent="0.2">
      <c r="A40" s="15">
        <v>2</v>
      </c>
      <c r="B40" s="72">
        <v>55.4</v>
      </c>
      <c r="C40" s="72">
        <v>56.8</v>
      </c>
      <c r="AK40" s="3"/>
      <c r="AL40" s="3"/>
    </row>
    <row r="41" spans="1:38" x14ac:dyDescent="0.2">
      <c r="A41" s="15">
        <v>3</v>
      </c>
      <c r="B41" s="72">
        <v>56.2</v>
      </c>
      <c r="C41" s="72">
        <v>58.3</v>
      </c>
      <c r="AK41" s="3"/>
      <c r="AL41" s="3"/>
    </row>
    <row r="42" spans="1:38" x14ac:dyDescent="0.2">
      <c r="A42" s="15">
        <v>4</v>
      </c>
      <c r="B42" s="72">
        <v>56.7</v>
      </c>
      <c r="C42" s="72">
        <v>58.2</v>
      </c>
      <c r="AK42" s="3"/>
      <c r="AL42" s="3"/>
    </row>
    <row r="43" spans="1:38" x14ac:dyDescent="0.2">
      <c r="A43" s="15">
        <v>5</v>
      </c>
      <c r="B43" s="72">
        <v>57</v>
      </c>
      <c r="C43" s="72">
        <v>59.5</v>
      </c>
      <c r="AK43" s="3"/>
      <c r="AL43" s="3"/>
    </row>
    <row r="44" spans="1:38" s="9" customFormat="1" x14ac:dyDescent="0.2">
      <c r="A44" s="15">
        <v>6</v>
      </c>
      <c r="B44" s="72">
        <v>57.4</v>
      </c>
      <c r="C44" s="72">
        <v>59.6</v>
      </c>
      <c r="AH44"/>
      <c r="AI44"/>
      <c r="AK44" s="3"/>
      <c r="AL44" s="3"/>
    </row>
    <row r="45" spans="1:38" s="9" customFormat="1" x14ac:dyDescent="0.2">
      <c r="A45" s="15">
        <v>7</v>
      </c>
      <c r="B45" s="72">
        <v>56.6</v>
      </c>
      <c r="C45" s="72">
        <v>58.1</v>
      </c>
      <c r="AH45"/>
      <c r="AI45"/>
      <c r="AK45" s="3"/>
      <c r="AL45" s="3"/>
    </row>
    <row r="46" spans="1:38" s="9" customFormat="1" x14ac:dyDescent="0.2">
      <c r="A46" s="15">
        <v>8</v>
      </c>
      <c r="B46" s="72">
        <v>57.4</v>
      </c>
      <c r="C46" s="72">
        <v>59.3</v>
      </c>
      <c r="AH46"/>
      <c r="AI46"/>
      <c r="AK46" s="3"/>
      <c r="AL46" s="3"/>
    </row>
    <row r="47" spans="1:38" s="9" customFormat="1" x14ac:dyDescent="0.2">
      <c r="A47" s="15">
        <v>9</v>
      </c>
      <c r="B47" s="72">
        <v>58.1</v>
      </c>
      <c r="C47" s="72">
        <v>60.6</v>
      </c>
      <c r="AK47" s="3"/>
      <c r="AL47" s="3"/>
    </row>
    <row r="48" spans="1:38" s="9" customFormat="1" x14ac:dyDescent="0.2">
      <c r="A48" s="15">
        <v>10</v>
      </c>
      <c r="B48" s="3">
        <v>58.5</v>
      </c>
      <c r="C48" s="3">
        <v>60.6</v>
      </c>
      <c r="AK48" s="3"/>
      <c r="AL48" s="3"/>
    </row>
    <row r="49" spans="1:38" s="9" customFormat="1" x14ac:dyDescent="0.2">
      <c r="A49" s="15">
        <v>11</v>
      </c>
      <c r="B49" s="3">
        <v>60.1</v>
      </c>
      <c r="C49" s="3">
        <v>62.5</v>
      </c>
      <c r="AK49" s="3"/>
      <c r="AL49" s="3"/>
    </row>
    <row r="50" spans="1:38" s="9" customFormat="1" x14ac:dyDescent="0.2">
      <c r="A50" s="15">
        <v>12</v>
      </c>
      <c r="B50" s="3">
        <v>60.6</v>
      </c>
      <c r="C50" s="3">
        <v>63.3</v>
      </c>
      <c r="AK50" s="3"/>
      <c r="AL50" s="3"/>
    </row>
    <row r="51" spans="1:38" s="9" customFormat="1" x14ac:dyDescent="0.2">
      <c r="A51" s="16" t="s">
        <v>37</v>
      </c>
      <c r="B51" s="3">
        <v>59.6</v>
      </c>
      <c r="C51" s="3">
        <v>61.1</v>
      </c>
      <c r="AK51" s="3"/>
      <c r="AL51" s="3"/>
    </row>
    <row r="52" spans="1:38" s="9" customFormat="1" x14ac:dyDescent="0.2">
      <c r="A52" s="15">
        <v>2</v>
      </c>
      <c r="B52" s="3">
        <v>58.6</v>
      </c>
      <c r="C52" s="3">
        <v>60.6</v>
      </c>
      <c r="AK52" s="3"/>
      <c r="AL52" s="3"/>
    </row>
    <row r="53" spans="1:38" s="9" customFormat="1" x14ac:dyDescent="0.2">
      <c r="A53" s="15">
        <v>3</v>
      </c>
      <c r="B53" s="3">
        <v>56.6</v>
      </c>
      <c r="C53" s="3">
        <v>58.2</v>
      </c>
      <c r="AK53" s="3"/>
      <c r="AL53" s="3"/>
    </row>
    <row r="54" spans="1:38" s="9" customFormat="1" x14ac:dyDescent="0.2">
      <c r="A54" s="15">
        <v>4</v>
      </c>
      <c r="B54" s="3">
        <v>56.2</v>
      </c>
      <c r="C54" s="3">
        <v>58.1</v>
      </c>
      <c r="AK54" s="3"/>
      <c r="AL54" s="3"/>
    </row>
    <row r="55" spans="1:38" s="9" customFormat="1" x14ac:dyDescent="0.2">
      <c r="A55" s="15">
        <v>5</v>
      </c>
      <c r="B55" s="3">
        <v>55.5</v>
      </c>
      <c r="C55" s="3">
        <v>56.9</v>
      </c>
      <c r="AK55" s="3"/>
      <c r="AL55" s="3"/>
    </row>
    <row r="56" spans="1:38" s="9" customFormat="1" x14ac:dyDescent="0.2">
      <c r="A56" s="15">
        <v>6</v>
      </c>
      <c r="B56" s="3">
        <v>54.9</v>
      </c>
      <c r="C56" s="3">
        <v>55.9</v>
      </c>
      <c r="AK56" s="3"/>
      <c r="AL56" s="3"/>
    </row>
    <row r="57" spans="1:38" s="9" customFormat="1" x14ac:dyDescent="0.2">
      <c r="A57" s="15">
        <v>7</v>
      </c>
      <c r="B57" s="3">
        <v>55.1</v>
      </c>
      <c r="C57" s="3">
        <v>56.9</v>
      </c>
      <c r="AK57" s="3"/>
      <c r="AL57" s="3"/>
    </row>
    <row r="58" spans="1:38" s="9" customFormat="1" x14ac:dyDescent="0.2">
      <c r="A58" s="15">
        <v>8</v>
      </c>
      <c r="B58" s="3">
        <v>54.6</v>
      </c>
      <c r="C58" s="3">
        <v>55.9</v>
      </c>
      <c r="AK58" s="3"/>
      <c r="AL58" s="3"/>
    </row>
    <row r="59" spans="1:38" x14ac:dyDescent="0.2">
      <c r="A59" s="15">
        <v>9</v>
      </c>
      <c r="B59" s="3">
        <v>53.2</v>
      </c>
      <c r="C59" s="3">
        <v>53.7</v>
      </c>
      <c r="AK59" s="3"/>
      <c r="AL59" s="3"/>
    </row>
  </sheetData>
  <mergeCells count="4">
    <mergeCell ref="E6:J6"/>
    <mergeCell ref="E26:J26"/>
    <mergeCell ref="E4:J5"/>
    <mergeCell ref="E24:J2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44"/>
  <sheetViews>
    <sheetView workbookViewId="0"/>
  </sheetViews>
  <sheetFormatPr defaultRowHeight="12.75" x14ac:dyDescent="0.2"/>
  <cols>
    <col min="2" max="2" width="16.7109375" customWidth="1"/>
    <col min="4" max="4" width="9.140625" style="9"/>
    <col min="12" max="26" width="0" hidden="1" customWidth="1"/>
  </cols>
  <sheetData>
    <row r="1" spans="1:37" ht="25.5" x14ac:dyDescent="0.2">
      <c r="A1" s="9"/>
      <c r="B1" s="60" t="s">
        <v>51</v>
      </c>
      <c r="C1" s="60" t="s">
        <v>12</v>
      </c>
      <c r="D1" s="60"/>
      <c r="E1" s="9"/>
      <c r="F1" s="24"/>
      <c r="G1" s="24"/>
      <c r="H1" s="24"/>
      <c r="I1" s="9"/>
      <c r="J1" s="9"/>
    </row>
    <row r="2" spans="1:37" s="9" customFormat="1" ht="27" customHeight="1" x14ac:dyDescent="0.2">
      <c r="B2" s="43" t="s">
        <v>44</v>
      </c>
      <c r="C2" s="43" t="s">
        <v>9</v>
      </c>
      <c r="D2" s="43"/>
      <c r="F2" s="24"/>
      <c r="G2" s="24"/>
      <c r="H2" s="24"/>
    </row>
    <row r="3" spans="1:37" x14ac:dyDescent="0.2">
      <c r="A3" s="4" t="s">
        <v>3</v>
      </c>
      <c r="B3" s="75">
        <v>2.1643953136790461</v>
      </c>
      <c r="C3" s="75">
        <v>1.5731965846341733</v>
      </c>
      <c r="D3" s="3"/>
      <c r="E3" s="2" t="s">
        <v>48</v>
      </c>
      <c r="F3" s="25"/>
      <c r="G3" s="25"/>
      <c r="H3" s="25"/>
      <c r="I3" s="25"/>
      <c r="J3" s="25"/>
      <c r="K3" s="3"/>
      <c r="L3" s="3"/>
      <c r="AH3" s="3"/>
      <c r="AI3" s="3"/>
      <c r="AJ3" s="3"/>
      <c r="AK3" s="3"/>
    </row>
    <row r="4" spans="1:37" ht="12.75" customHeight="1" x14ac:dyDescent="0.2">
      <c r="A4" s="4" t="s">
        <v>2</v>
      </c>
      <c r="B4" s="75">
        <v>1.6857355339679136</v>
      </c>
      <c r="C4" s="75">
        <v>1.2673003168250707</v>
      </c>
      <c r="D4" s="3"/>
      <c r="E4" s="87" t="s">
        <v>143</v>
      </c>
      <c r="F4" s="87"/>
      <c r="G4" s="87"/>
      <c r="H4" s="87"/>
      <c r="I4" s="87"/>
      <c r="J4" s="87"/>
      <c r="K4" s="3"/>
      <c r="L4" s="3"/>
      <c r="AH4" s="3"/>
      <c r="AI4" s="3"/>
      <c r="AJ4" s="3"/>
      <c r="AK4" s="3"/>
    </row>
    <row r="5" spans="1:37" x14ac:dyDescent="0.2">
      <c r="A5" s="4" t="s">
        <v>0</v>
      </c>
      <c r="B5" s="75">
        <v>1.6038488043480514</v>
      </c>
      <c r="C5" s="75">
        <v>1.3288746728700174</v>
      </c>
      <c r="D5" s="3"/>
      <c r="E5" s="86" t="s">
        <v>24</v>
      </c>
      <c r="F5" s="86"/>
      <c r="G5" s="86"/>
      <c r="H5" s="86"/>
      <c r="I5" s="86"/>
      <c r="J5" s="86"/>
      <c r="K5" s="3"/>
      <c r="L5" s="3"/>
      <c r="AH5" s="3"/>
      <c r="AI5" s="3"/>
      <c r="AJ5" s="3"/>
      <c r="AK5" s="3"/>
    </row>
    <row r="6" spans="1:37" ht="12.75" customHeight="1" x14ac:dyDescent="0.2">
      <c r="A6" s="4" t="s">
        <v>1</v>
      </c>
      <c r="B6" s="75">
        <v>1.9479712398323468</v>
      </c>
      <c r="C6" s="75">
        <v>1.5675760790293758</v>
      </c>
      <c r="D6" s="3"/>
      <c r="E6" s="19"/>
      <c r="F6" s="19"/>
      <c r="G6" s="19"/>
      <c r="H6" s="19"/>
      <c r="I6" s="19"/>
      <c r="J6" s="19"/>
      <c r="K6" s="3"/>
      <c r="L6" s="3"/>
      <c r="AH6" s="3"/>
      <c r="AI6" s="3"/>
      <c r="AJ6" s="3"/>
      <c r="AK6" s="3"/>
    </row>
    <row r="7" spans="1:37" x14ac:dyDescent="0.2">
      <c r="A7" s="4" t="s">
        <v>4</v>
      </c>
      <c r="B7" s="75">
        <v>1.6024920377444962</v>
      </c>
      <c r="C7" s="75">
        <v>1.818586790188137</v>
      </c>
      <c r="D7" s="3"/>
      <c r="E7" s="20"/>
      <c r="F7" s="20"/>
      <c r="G7" s="20"/>
      <c r="H7" s="20"/>
      <c r="I7" s="20"/>
      <c r="J7" s="20"/>
      <c r="K7" s="3"/>
      <c r="L7" s="3"/>
      <c r="AH7" s="3"/>
      <c r="AI7" s="3"/>
      <c r="AJ7" s="3"/>
      <c r="AK7" s="3"/>
    </row>
    <row r="8" spans="1:37" x14ac:dyDescent="0.2">
      <c r="A8" s="4" t="s">
        <v>2</v>
      </c>
      <c r="B8" s="75">
        <v>2.0312405505617637</v>
      </c>
      <c r="C8" s="75">
        <v>2.0237115099621228</v>
      </c>
      <c r="D8" s="3"/>
      <c r="E8" s="18"/>
      <c r="F8" s="18"/>
      <c r="G8" s="18"/>
      <c r="H8" s="18"/>
      <c r="I8" s="18"/>
      <c r="J8" s="18"/>
      <c r="K8" s="3"/>
      <c r="L8" s="3"/>
      <c r="AH8" s="3"/>
      <c r="AI8" s="3"/>
      <c r="AJ8" s="3"/>
      <c r="AK8" s="3"/>
    </row>
    <row r="9" spans="1:37" x14ac:dyDescent="0.2">
      <c r="A9" s="4" t="s">
        <v>0</v>
      </c>
      <c r="B9" s="75">
        <v>2.0892531695146932</v>
      </c>
      <c r="C9" s="75">
        <v>1.9661458867129333</v>
      </c>
      <c r="D9" s="3"/>
      <c r="E9" s="9"/>
      <c r="F9" s="26"/>
      <c r="G9" s="26"/>
      <c r="H9" s="26"/>
      <c r="I9" s="26"/>
      <c r="J9" s="26"/>
      <c r="K9" s="3"/>
      <c r="L9" s="3"/>
      <c r="AH9" s="3"/>
      <c r="AI9" s="3"/>
      <c r="AJ9" s="3"/>
      <c r="AK9" s="3"/>
    </row>
    <row r="10" spans="1:37" x14ac:dyDescent="0.2">
      <c r="A10" s="4" t="s">
        <v>1</v>
      </c>
      <c r="B10" s="75">
        <v>1.9154337768026108</v>
      </c>
      <c r="C10" s="75">
        <v>1.9415693298138192</v>
      </c>
      <c r="D10" s="3"/>
      <c r="E10" s="9"/>
      <c r="F10" s="26"/>
      <c r="G10" s="26"/>
      <c r="H10" s="26"/>
      <c r="I10" s="26"/>
      <c r="J10" s="26"/>
      <c r="K10" s="3"/>
      <c r="L10" s="3"/>
      <c r="AH10" s="3"/>
      <c r="AI10" s="3"/>
      <c r="AJ10" s="3"/>
      <c r="AK10" s="3"/>
    </row>
    <row r="11" spans="1:37" x14ac:dyDescent="0.2">
      <c r="A11" s="4" t="s">
        <v>5</v>
      </c>
      <c r="B11" s="75">
        <v>2.3870155344166255</v>
      </c>
      <c r="C11" s="75">
        <v>1.9096617378975278</v>
      </c>
      <c r="D11" s="3"/>
      <c r="E11" s="26"/>
      <c r="F11" s="26"/>
      <c r="G11" s="26"/>
      <c r="H11" s="26"/>
      <c r="I11" s="26"/>
      <c r="J11" s="26"/>
      <c r="K11" s="3"/>
      <c r="L11" s="3"/>
      <c r="AH11" s="3"/>
      <c r="AI11" s="3"/>
      <c r="AJ11" s="3"/>
      <c r="AK11" s="3"/>
    </row>
    <row r="12" spans="1:37" x14ac:dyDescent="0.2">
      <c r="A12" s="4" t="s">
        <v>2</v>
      </c>
      <c r="B12" s="75">
        <v>2.2011706423466393</v>
      </c>
      <c r="C12" s="75">
        <v>1.7765780596846303</v>
      </c>
      <c r="D12" s="3"/>
      <c r="E12" s="9"/>
      <c r="F12" s="9"/>
      <c r="G12" s="9"/>
      <c r="H12" s="9"/>
      <c r="I12" s="9"/>
      <c r="J12" s="9"/>
      <c r="K12" s="3"/>
      <c r="L12" s="3"/>
      <c r="AH12" s="3"/>
      <c r="AI12" s="3"/>
      <c r="AJ12" s="3"/>
      <c r="AK12" s="3"/>
    </row>
    <row r="13" spans="1:37" x14ac:dyDescent="0.2">
      <c r="A13" s="4" t="s">
        <v>0</v>
      </c>
      <c r="B13" s="75">
        <v>2.0905020960099829</v>
      </c>
      <c r="C13" s="75">
        <v>1.7396723288772842</v>
      </c>
      <c r="D13" s="3"/>
      <c r="E13" s="9"/>
      <c r="F13" s="9"/>
      <c r="G13" s="9"/>
      <c r="H13" s="9"/>
      <c r="I13" s="9"/>
      <c r="J13" s="9"/>
      <c r="K13" s="3"/>
      <c r="L13" s="3"/>
      <c r="AH13" s="3"/>
      <c r="AI13" s="3"/>
      <c r="AJ13" s="3"/>
      <c r="AK13" s="3"/>
    </row>
    <row r="14" spans="1:37" x14ac:dyDescent="0.2">
      <c r="A14" s="4" t="s">
        <v>1</v>
      </c>
      <c r="B14" s="75">
        <v>2.163948879438049</v>
      </c>
      <c r="C14" s="75">
        <v>2.0478648897426677</v>
      </c>
      <c r="D14" s="3"/>
      <c r="E14" s="9"/>
      <c r="F14" s="9"/>
      <c r="G14" s="9"/>
      <c r="H14" s="9"/>
      <c r="I14" s="9"/>
      <c r="J14" s="9"/>
      <c r="K14" s="3"/>
      <c r="L14" s="3"/>
      <c r="AH14" s="3"/>
      <c r="AI14" s="3"/>
      <c r="AJ14" s="3"/>
      <c r="AK14" s="3"/>
    </row>
    <row r="15" spans="1:37" x14ac:dyDescent="0.2">
      <c r="A15" s="4" t="s">
        <v>6</v>
      </c>
      <c r="B15" s="75">
        <v>2.284283088300576</v>
      </c>
      <c r="C15" s="75">
        <v>2.0452051962920104</v>
      </c>
      <c r="D15" s="3"/>
      <c r="E15" s="9"/>
      <c r="F15" s="9"/>
      <c r="G15" s="9"/>
      <c r="H15" s="9"/>
      <c r="I15" s="9"/>
      <c r="J15" s="9"/>
      <c r="K15" s="3"/>
      <c r="L15" s="3"/>
      <c r="AH15" s="3"/>
      <c r="AI15" s="3"/>
      <c r="AJ15" s="3"/>
      <c r="AK15" s="3"/>
    </row>
    <row r="16" spans="1:37" x14ac:dyDescent="0.2">
      <c r="A16" s="4" t="s">
        <v>2</v>
      </c>
      <c r="B16" s="75">
        <v>2.5198106643362417</v>
      </c>
      <c r="C16" s="75">
        <v>2.4706726556956049</v>
      </c>
      <c r="D16" s="3"/>
      <c r="E16" s="9"/>
      <c r="F16" s="9"/>
      <c r="G16" s="9"/>
      <c r="H16" s="9"/>
      <c r="I16" s="9"/>
      <c r="J16" s="9"/>
      <c r="K16" s="3"/>
      <c r="L16" s="3"/>
      <c r="AH16" s="3"/>
      <c r="AI16" s="3"/>
      <c r="AJ16" s="3"/>
      <c r="AK16" s="3"/>
    </row>
    <row r="17" spans="1:37" x14ac:dyDescent="0.2">
      <c r="A17" s="4" t="s">
        <v>0</v>
      </c>
      <c r="B17" s="75">
        <v>2.8074176185637123</v>
      </c>
      <c r="C17" s="75">
        <v>2.8282724499312462</v>
      </c>
      <c r="D17" s="3"/>
      <c r="E17" s="9"/>
      <c r="F17" s="9"/>
      <c r="G17" s="9"/>
      <c r="H17" s="9"/>
      <c r="I17" s="9"/>
      <c r="J17" s="9"/>
      <c r="K17" s="3"/>
      <c r="L17" s="3"/>
      <c r="AH17" s="3"/>
      <c r="AI17" s="3"/>
      <c r="AJ17" s="3"/>
      <c r="AK17" s="3"/>
    </row>
    <row r="18" spans="1:37" x14ac:dyDescent="0.2">
      <c r="A18" s="4" t="s">
        <v>1</v>
      </c>
      <c r="B18" s="75">
        <v>2.8684346342124023</v>
      </c>
      <c r="C18" s="75">
        <v>2.7150403746073248</v>
      </c>
      <c r="D18" s="3"/>
      <c r="E18" s="9"/>
      <c r="F18" s="9"/>
      <c r="G18" s="9"/>
      <c r="H18" s="9"/>
      <c r="I18" s="9"/>
      <c r="J18" s="9"/>
      <c r="K18" s="3"/>
      <c r="L18" s="3"/>
      <c r="AH18" s="3"/>
      <c r="AI18" s="3"/>
      <c r="AJ18" s="3"/>
      <c r="AK18" s="3"/>
    </row>
    <row r="19" spans="1:37" x14ac:dyDescent="0.2">
      <c r="A19" s="4" t="s">
        <v>7</v>
      </c>
      <c r="B19" s="75">
        <v>2.4440802036899578</v>
      </c>
      <c r="C19" s="75">
        <v>2.4229769895095066</v>
      </c>
      <c r="D19" s="3"/>
      <c r="E19" s="9"/>
      <c r="F19" s="9"/>
      <c r="G19" s="9"/>
      <c r="H19" s="9"/>
      <c r="I19" s="9"/>
      <c r="J19" s="9"/>
      <c r="K19" s="3"/>
      <c r="L19" s="3"/>
      <c r="AH19" s="3"/>
      <c r="AI19" s="3"/>
      <c r="AJ19" s="3"/>
      <c r="AK19" s="3"/>
    </row>
    <row r="20" spans="1:37" x14ac:dyDescent="0.2">
      <c r="A20" s="4" t="s">
        <v>2</v>
      </c>
      <c r="B20" s="75">
        <v>2.324066697619398</v>
      </c>
      <c r="C20" s="75">
        <v>2.1128095608404784</v>
      </c>
      <c r="D20" s="3"/>
      <c r="E20" s="9"/>
      <c r="F20" s="9"/>
      <c r="G20" s="9"/>
      <c r="H20" s="9"/>
      <c r="I20" s="9"/>
      <c r="J20" s="9"/>
      <c r="K20" s="3"/>
      <c r="L20" s="3"/>
      <c r="AH20" s="3"/>
      <c r="AI20" s="3"/>
      <c r="AJ20" s="3"/>
      <c r="AK20" s="3"/>
    </row>
    <row r="21" spans="1:37" x14ac:dyDescent="0.2">
      <c r="A21" s="4" t="s">
        <v>0</v>
      </c>
      <c r="B21" s="75">
        <v>2.1998027546967558</v>
      </c>
      <c r="C21" s="75">
        <v>1.8512292383796147</v>
      </c>
      <c r="D21" s="3"/>
      <c r="E21" s="27"/>
      <c r="F21" s="27"/>
      <c r="G21" s="27"/>
      <c r="H21" s="27"/>
      <c r="I21" s="27"/>
      <c r="J21" s="27"/>
      <c r="K21" s="3"/>
      <c r="L21" s="3"/>
      <c r="AH21" s="3"/>
      <c r="AI21" s="3"/>
      <c r="AJ21" s="3"/>
      <c r="AK21" s="3"/>
    </row>
    <row r="22" spans="1:37" x14ac:dyDescent="0.2">
      <c r="A22" s="4" t="s">
        <v>1</v>
      </c>
      <c r="B22" s="75">
        <v>2.0169196011803781</v>
      </c>
      <c r="C22" s="75">
        <v>1.6075088290687711</v>
      </c>
      <c r="D22" s="3"/>
      <c r="E22" s="51" t="s">
        <v>68</v>
      </c>
      <c r="F22" s="52"/>
      <c r="G22" s="52"/>
      <c r="H22" s="52"/>
      <c r="I22" s="52"/>
      <c r="J22" s="52"/>
      <c r="K22" s="3"/>
      <c r="L22" s="3"/>
      <c r="AH22" s="3"/>
      <c r="AI22" s="3"/>
      <c r="AJ22" s="3"/>
      <c r="AK22" s="3"/>
    </row>
    <row r="23" spans="1:37" ht="12.75" customHeight="1" x14ac:dyDescent="0.2">
      <c r="A23" s="4" t="s">
        <v>98</v>
      </c>
      <c r="B23" s="75">
        <v>2.0178570952525288</v>
      </c>
      <c r="C23" s="75">
        <v>1.6497597810714693</v>
      </c>
      <c r="D23" s="3"/>
      <c r="E23" s="79" t="s">
        <v>156</v>
      </c>
      <c r="F23" s="79"/>
      <c r="G23" s="79"/>
      <c r="H23" s="79"/>
      <c r="I23" s="79"/>
      <c r="J23" s="79"/>
      <c r="K23" s="3"/>
      <c r="L23" s="3"/>
      <c r="AH23" s="3"/>
      <c r="AI23" s="3"/>
      <c r="AJ23" s="3"/>
      <c r="AK23" s="3"/>
    </row>
    <row r="24" spans="1:37" x14ac:dyDescent="0.2">
      <c r="A24" s="4" t="s">
        <v>2</v>
      </c>
      <c r="B24" s="75">
        <v>1.9734873120711427</v>
      </c>
      <c r="C24" s="75">
        <v>1.6995538560438339</v>
      </c>
      <c r="D24" s="3"/>
      <c r="E24" s="86" t="s">
        <v>69</v>
      </c>
      <c r="F24" s="86"/>
      <c r="G24" s="86"/>
      <c r="H24" s="86"/>
      <c r="I24" s="86"/>
      <c r="J24" s="86"/>
      <c r="K24" s="3"/>
      <c r="L24" s="3"/>
      <c r="AH24" s="3"/>
      <c r="AI24" s="3"/>
      <c r="AJ24" s="3"/>
      <c r="AK24" s="3"/>
    </row>
    <row r="25" spans="1:37" ht="12.75" customHeight="1" x14ac:dyDescent="0.2">
      <c r="A25" s="4" t="s">
        <v>0</v>
      </c>
      <c r="B25" s="75">
        <v>1.929763120780148</v>
      </c>
      <c r="C25" s="75">
        <v>1.7011373072073344</v>
      </c>
      <c r="D25" s="3"/>
      <c r="E25" s="19"/>
      <c r="F25" s="19"/>
      <c r="G25" s="19"/>
      <c r="H25" s="19"/>
      <c r="I25" s="19"/>
      <c r="J25" s="19"/>
      <c r="K25" s="3"/>
      <c r="L25" s="3"/>
      <c r="AH25" s="3"/>
      <c r="AI25" s="3"/>
      <c r="AJ25" s="3"/>
      <c r="AK25" s="3"/>
    </row>
    <row r="26" spans="1:37" x14ac:dyDescent="0.2">
      <c r="A26" s="4" t="s">
        <v>1</v>
      </c>
      <c r="B26" s="75">
        <v>1.8930442369728739</v>
      </c>
      <c r="C26" s="75">
        <v>1.687908989100606</v>
      </c>
      <c r="D26" s="3"/>
      <c r="E26" s="21"/>
      <c r="F26" s="21"/>
      <c r="G26" s="21"/>
      <c r="H26" s="21"/>
      <c r="I26" s="21"/>
      <c r="J26" s="21"/>
      <c r="K26" s="3"/>
      <c r="L26" s="3"/>
      <c r="AH26" s="3"/>
      <c r="AI26" s="3"/>
      <c r="AJ26" s="3"/>
      <c r="AK26" s="3"/>
    </row>
    <row r="27" spans="1:37" x14ac:dyDescent="0.2">
      <c r="A27" s="4" t="s">
        <v>126</v>
      </c>
      <c r="B27" s="75">
        <v>1.8520500647739802</v>
      </c>
      <c r="C27" s="75">
        <v>1.640348057009211</v>
      </c>
      <c r="D27" s="3"/>
      <c r="E27" s="9"/>
      <c r="F27" s="9"/>
      <c r="G27" s="9"/>
      <c r="H27" s="9"/>
      <c r="I27" s="9"/>
      <c r="J27" s="9"/>
      <c r="K27" s="3"/>
      <c r="L27" s="3"/>
      <c r="AH27" s="3"/>
      <c r="AI27" s="3"/>
      <c r="AJ27" s="3"/>
      <c r="AK27" s="3"/>
    </row>
    <row r="28" spans="1:37" x14ac:dyDescent="0.2">
      <c r="A28" s="4" t="s">
        <v>2</v>
      </c>
      <c r="B28" s="75">
        <v>1.8124695815446401</v>
      </c>
      <c r="C28" s="75">
        <v>1.5906585288095743</v>
      </c>
      <c r="D28" s="3"/>
      <c r="E28" s="9"/>
      <c r="F28" s="9"/>
      <c r="G28" s="9"/>
      <c r="H28" s="9"/>
      <c r="I28" s="9"/>
      <c r="J28" s="9"/>
      <c r="AI28" s="3"/>
      <c r="AJ28" s="3"/>
      <c r="AK28" s="3"/>
    </row>
    <row r="29" spans="1:37" x14ac:dyDescent="0.2">
      <c r="A29" s="4" t="s">
        <v>0</v>
      </c>
      <c r="B29" s="75">
        <v>1.769665374080609</v>
      </c>
      <c r="C29" s="75">
        <v>1.5499364306031715</v>
      </c>
      <c r="D29" s="3"/>
      <c r="E29" s="25"/>
      <c r="F29" s="25"/>
      <c r="G29" s="25"/>
      <c r="H29" s="25"/>
      <c r="I29" s="25"/>
      <c r="J29" s="25"/>
      <c r="AJ29" s="3"/>
      <c r="AK29" s="3"/>
    </row>
    <row r="30" spans="1:37" x14ac:dyDescent="0.2">
      <c r="A30" s="4" t="s">
        <v>1</v>
      </c>
      <c r="B30" s="75">
        <v>1.7255212925378016</v>
      </c>
      <c r="C30" s="75">
        <v>1.5248564071825843</v>
      </c>
      <c r="D30" s="3"/>
      <c r="E30" s="9"/>
      <c r="F30" s="9"/>
      <c r="G30" s="9"/>
      <c r="H30" s="9"/>
      <c r="I30" s="9"/>
      <c r="J30" s="9"/>
      <c r="AJ30" s="3"/>
      <c r="AK30" s="3"/>
    </row>
    <row r="31" spans="1:37" x14ac:dyDescent="0.2">
      <c r="A31" s="9"/>
      <c r="B31" s="9"/>
      <c r="C31" s="9"/>
      <c r="D31" s="3"/>
      <c r="E31" s="9"/>
      <c r="F31" s="9"/>
      <c r="G31" s="9"/>
      <c r="H31" s="9"/>
      <c r="I31" s="9"/>
      <c r="J31" s="9"/>
    </row>
    <row r="32" spans="1:37" x14ac:dyDescent="0.2">
      <c r="A32" s="9"/>
      <c r="B32" s="9"/>
      <c r="C32" s="9"/>
      <c r="E32" s="9"/>
      <c r="F32" s="9"/>
      <c r="G32" s="9"/>
      <c r="H32" s="9"/>
      <c r="I32" s="9"/>
      <c r="J32" s="9"/>
    </row>
    <row r="33" spans="1:10" x14ac:dyDescent="0.2">
      <c r="A33" s="9"/>
      <c r="B33" s="9"/>
      <c r="C33" s="9"/>
      <c r="E33" s="9"/>
      <c r="F33" s="9"/>
      <c r="G33" s="9"/>
      <c r="H33" s="9"/>
      <c r="I33" s="9"/>
      <c r="J33" s="9"/>
    </row>
    <row r="34" spans="1:10" x14ac:dyDescent="0.2">
      <c r="A34" s="9"/>
      <c r="B34" s="9"/>
      <c r="C34" s="9"/>
      <c r="E34" s="9"/>
      <c r="F34" s="9"/>
      <c r="G34" s="9"/>
      <c r="H34" s="9"/>
      <c r="I34" s="9"/>
      <c r="J34" s="9"/>
    </row>
    <row r="35" spans="1:10" x14ac:dyDescent="0.2">
      <c r="A35" s="9"/>
      <c r="B35" s="9"/>
      <c r="C35" s="9"/>
      <c r="E35" s="9"/>
      <c r="F35" s="9"/>
      <c r="G35" s="9"/>
      <c r="H35" s="9"/>
      <c r="I35" s="9"/>
      <c r="J35" s="9"/>
    </row>
    <row r="36" spans="1:10" x14ac:dyDescent="0.2">
      <c r="A36" s="9"/>
      <c r="B36" s="9"/>
      <c r="C36" s="9"/>
      <c r="E36" s="9"/>
      <c r="F36" s="9"/>
      <c r="G36" s="9"/>
      <c r="H36" s="9"/>
      <c r="I36" s="9"/>
      <c r="J36" s="9"/>
    </row>
    <row r="37" spans="1:10" x14ac:dyDescent="0.2">
      <c r="A37" s="9"/>
      <c r="B37" s="9"/>
      <c r="C37" s="9"/>
      <c r="E37" s="9"/>
      <c r="F37" s="9"/>
      <c r="G37" s="9"/>
      <c r="H37" s="9"/>
      <c r="I37" s="9"/>
      <c r="J37" s="9"/>
    </row>
    <row r="38" spans="1:10" x14ac:dyDescent="0.2">
      <c r="A38" s="9"/>
      <c r="B38" s="9"/>
      <c r="C38" s="9"/>
      <c r="E38" s="9"/>
      <c r="F38" s="9"/>
      <c r="G38" s="9"/>
      <c r="H38" s="9"/>
      <c r="I38" s="9"/>
      <c r="J38" s="9"/>
    </row>
    <row r="39" spans="1:10" x14ac:dyDescent="0.2">
      <c r="A39" s="9"/>
      <c r="B39" s="9"/>
      <c r="C39" s="9"/>
      <c r="E39" s="9"/>
      <c r="F39" s="9"/>
      <c r="G39" s="9"/>
      <c r="H39" s="9"/>
      <c r="I39" s="9"/>
      <c r="J39" s="9"/>
    </row>
    <row r="40" spans="1:10" x14ac:dyDescent="0.2">
      <c r="A40" s="9"/>
      <c r="B40" s="9"/>
      <c r="C40" s="9"/>
      <c r="E40" s="9"/>
      <c r="F40" s="9"/>
      <c r="G40" s="9"/>
      <c r="H40" s="9"/>
      <c r="I40" s="9"/>
      <c r="J40" s="9"/>
    </row>
    <row r="41" spans="1:10" x14ac:dyDescent="0.2">
      <c r="A41" s="9"/>
      <c r="B41" s="9"/>
      <c r="C41" s="9"/>
      <c r="E41" s="9"/>
      <c r="F41" s="9"/>
      <c r="G41" s="9"/>
      <c r="H41" s="9"/>
      <c r="I41" s="9"/>
      <c r="J41" s="9"/>
    </row>
    <row r="42" spans="1:10" x14ac:dyDescent="0.2">
      <c r="A42" s="9"/>
      <c r="B42" s="9"/>
      <c r="C42" s="9"/>
    </row>
    <row r="43" spans="1:10" x14ac:dyDescent="0.2">
      <c r="A43" s="9"/>
      <c r="B43" s="9"/>
      <c r="C43" s="9"/>
    </row>
    <row r="44" spans="1:10" x14ac:dyDescent="0.2">
      <c r="A44" s="9"/>
      <c r="B44" s="9"/>
      <c r="C44" s="9"/>
    </row>
  </sheetData>
  <mergeCells count="4">
    <mergeCell ref="E24:J24"/>
    <mergeCell ref="E5:J5"/>
    <mergeCell ref="E4:J4"/>
    <mergeCell ref="E23:J2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S95"/>
  <sheetViews>
    <sheetView workbookViewId="0"/>
  </sheetViews>
  <sheetFormatPr defaultColWidth="9.140625" defaultRowHeight="12.75" x14ac:dyDescent="0.2"/>
  <cols>
    <col min="1" max="1" width="9.140625" style="9"/>
    <col min="2" max="2" width="9.140625" style="9" customWidth="1"/>
    <col min="3" max="3" width="11.28515625" style="9" customWidth="1"/>
    <col min="4" max="4" width="10.85546875" style="9" customWidth="1"/>
    <col min="5" max="5" width="13.42578125" style="9" customWidth="1"/>
    <col min="6" max="6" width="10.5703125" style="9" bestFit="1" customWidth="1"/>
    <col min="7" max="13" width="9.140625" style="9"/>
    <col min="14" max="14" width="0" style="9" hidden="1" customWidth="1"/>
    <col min="15" max="15" width="11.140625" style="9" hidden="1" customWidth="1"/>
    <col min="16" max="26" width="0" style="9" hidden="1" customWidth="1"/>
    <col min="27" max="16384" width="9.140625" style="9"/>
  </cols>
  <sheetData>
    <row r="1" spans="1:45" ht="25.5" x14ac:dyDescent="0.2">
      <c r="A1" s="28"/>
      <c r="B1" s="29" t="s">
        <v>52</v>
      </c>
      <c r="C1" s="29" t="s">
        <v>38</v>
      </c>
      <c r="D1" s="29" t="s">
        <v>39</v>
      </c>
      <c r="E1" s="29" t="s">
        <v>40</v>
      </c>
      <c r="O1" s="29"/>
    </row>
    <row r="2" spans="1:45" ht="25.5" x14ac:dyDescent="0.2">
      <c r="A2" s="28"/>
      <c r="B2" s="29" t="s">
        <v>53</v>
      </c>
      <c r="C2" s="29" t="s">
        <v>30</v>
      </c>
      <c r="D2" s="29" t="s">
        <v>31</v>
      </c>
      <c r="E2" s="29" t="s">
        <v>32</v>
      </c>
      <c r="O2" s="29"/>
      <c r="AP2" s="8"/>
      <c r="AQ2" s="8"/>
    </row>
    <row r="3" spans="1:45" x14ac:dyDescent="0.2">
      <c r="A3" s="30" t="s">
        <v>33</v>
      </c>
      <c r="B3" s="3">
        <v>107.11318181818181</v>
      </c>
      <c r="C3" s="72">
        <v>100</v>
      </c>
      <c r="D3" s="72">
        <v>100</v>
      </c>
      <c r="E3" s="72">
        <v>100</v>
      </c>
      <c r="F3" s="3"/>
      <c r="G3" s="89" t="s">
        <v>82</v>
      </c>
      <c r="H3" s="89"/>
      <c r="I3" s="89"/>
      <c r="J3" s="89"/>
      <c r="K3" s="89"/>
      <c r="L3" s="89"/>
      <c r="N3" s="3"/>
      <c r="O3" s="31"/>
      <c r="AL3" s="3"/>
      <c r="AM3" s="3"/>
      <c r="AN3" s="3"/>
      <c r="AO3" s="3"/>
      <c r="AR3" s="3"/>
      <c r="AS3" s="3"/>
    </row>
    <row r="4" spans="1:45" ht="12.75" customHeight="1" x14ac:dyDescent="0.2">
      <c r="A4" s="30">
        <v>2</v>
      </c>
      <c r="B4" s="3">
        <v>108.83499999999999</v>
      </c>
      <c r="C4" s="3">
        <v>98.301146571282572</v>
      </c>
      <c r="D4" s="3">
        <v>98.529522462942836</v>
      </c>
      <c r="E4" s="3">
        <v>105.87415463136011</v>
      </c>
      <c r="F4" s="3"/>
      <c r="G4" s="78" t="s">
        <v>144</v>
      </c>
      <c r="H4" s="78"/>
      <c r="I4" s="78"/>
      <c r="J4" s="78"/>
      <c r="K4" s="78"/>
      <c r="L4" s="78"/>
      <c r="M4" s="3"/>
      <c r="N4" s="3"/>
      <c r="O4" s="31"/>
      <c r="AL4" s="3"/>
      <c r="AM4" s="3"/>
      <c r="AN4" s="3"/>
      <c r="AO4" s="3"/>
      <c r="AR4" s="3"/>
      <c r="AS4" s="3"/>
    </row>
    <row r="5" spans="1:45" ht="12.75" customHeight="1" x14ac:dyDescent="0.2">
      <c r="A5" s="30">
        <v>3</v>
      </c>
      <c r="B5" s="3">
        <v>107.74809523809525</v>
      </c>
      <c r="C5" s="3">
        <v>95.620874231447488</v>
      </c>
      <c r="D5" s="3">
        <v>97.470981315502641</v>
      </c>
      <c r="E5" s="3">
        <v>113.11394392470102</v>
      </c>
      <c r="F5" s="3"/>
      <c r="G5" s="78"/>
      <c r="H5" s="78"/>
      <c r="I5" s="78"/>
      <c r="J5" s="78"/>
      <c r="K5" s="78"/>
      <c r="L5" s="78"/>
      <c r="M5" s="3"/>
      <c r="N5" s="3"/>
      <c r="O5" s="31"/>
      <c r="AL5" s="3"/>
      <c r="AM5" s="3"/>
      <c r="AN5" s="3"/>
      <c r="AO5" s="3"/>
      <c r="AR5" s="3"/>
      <c r="AS5" s="3"/>
    </row>
    <row r="6" spans="1:45" ht="12.75" customHeight="1" x14ac:dyDescent="0.2">
      <c r="A6" s="30">
        <v>4</v>
      </c>
      <c r="B6" s="3">
        <v>108.08999999999999</v>
      </c>
      <c r="C6" s="3">
        <v>92.521897345758006</v>
      </c>
      <c r="D6" s="3">
        <v>100.80401580039926</v>
      </c>
      <c r="E6" s="3">
        <v>115.9339561757659</v>
      </c>
      <c r="F6" s="3"/>
      <c r="G6" s="78" t="s">
        <v>127</v>
      </c>
      <c r="H6" s="90"/>
      <c r="I6" s="90"/>
      <c r="J6" s="90"/>
      <c r="K6" s="90"/>
      <c r="L6" s="90"/>
      <c r="M6" s="3"/>
      <c r="N6" s="3"/>
      <c r="O6" s="31"/>
      <c r="AL6" s="3"/>
      <c r="AM6" s="3"/>
      <c r="AN6" s="3"/>
      <c r="AO6" s="3"/>
      <c r="AR6" s="3"/>
      <c r="AS6" s="3"/>
    </row>
    <row r="7" spans="1:45" x14ac:dyDescent="0.2">
      <c r="A7" s="30">
        <v>5</v>
      </c>
      <c r="B7" s="3">
        <v>109.2390909090909</v>
      </c>
      <c r="C7" s="3">
        <v>88.726924195445008</v>
      </c>
      <c r="D7" s="3">
        <v>101.6769372346846</v>
      </c>
      <c r="E7" s="3">
        <v>114.13796956929988</v>
      </c>
      <c r="F7" s="3"/>
      <c r="G7" s="90"/>
      <c r="H7" s="90"/>
      <c r="I7" s="90"/>
      <c r="J7" s="90"/>
      <c r="K7" s="90"/>
      <c r="L7" s="90"/>
      <c r="M7" s="3"/>
      <c r="N7" s="3"/>
      <c r="O7" s="3"/>
      <c r="AL7" s="3"/>
      <c r="AM7" s="3"/>
      <c r="AN7" s="3"/>
      <c r="AO7" s="3"/>
      <c r="AR7" s="3"/>
      <c r="AS7" s="3"/>
    </row>
    <row r="8" spans="1:45" x14ac:dyDescent="0.2">
      <c r="A8" s="30">
        <v>6</v>
      </c>
      <c r="B8" s="3">
        <v>111.96714285714287</v>
      </c>
      <c r="C8" s="3">
        <v>84.910912335628723</v>
      </c>
      <c r="D8" s="3">
        <v>102.99468336888415</v>
      </c>
      <c r="E8" s="3">
        <v>109.49053473548599</v>
      </c>
      <c r="F8" s="3"/>
      <c r="G8" s="90"/>
      <c r="H8" s="90"/>
      <c r="I8" s="90"/>
      <c r="J8" s="90"/>
      <c r="K8" s="90"/>
      <c r="L8" s="90"/>
      <c r="M8" s="3"/>
      <c r="N8" s="3"/>
      <c r="O8" s="3"/>
      <c r="AL8" s="3"/>
      <c r="AM8" s="3"/>
      <c r="AN8" s="3"/>
      <c r="AO8" s="3"/>
      <c r="AR8" s="3"/>
      <c r="AS8" s="3"/>
    </row>
    <row r="9" spans="1:45" x14ac:dyDescent="0.2">
      <c r="A9" s="32">
        <v>7</v>
      </c>
      <c r="B9" s="3">
        <v>108.18521739130433</v>
      </c>
      <c r="C9" s="3">
        <v>81.878959014185909</v>
      </c>
      <c r="D9" s="3">
        <v>107.94652575646381</v>
      </c>
      <c r="E9" s="3">
        <v>102.53416136632785</v>
      </c>
      <c r="F9" s="3"/>
      <c r="G9" s="19"/>
      <c r="H9" s="19"/>
      <c r="I9" s="19"/>
      <c r="J9" s="19"/>
      <c r="K9" s="19"/>
      <c r="L9" s="19"/>
      <c r="M9" s="3"/>
      <c r="N9" s="3"/>
      <c r="O9" s="3"/>
      <c r="AL9" s="3"/>
      <c r="AM9" s="3"/>
      <c r="AN9" s="3"/>
      <c r="AO9" s="3"/>
      <c r="AR9" s="3"/>
      <c r="AS9" s="3"/>
    </row>
    <row r="10" spans="1:45" x14ac:dyDescent="0.2">
      <c r="A10" s="30">
        <v>8</v>
      </c>
      <c r="B10" s="3">
        <v>103.39571428571428</v>
      </c>
      <c r="C10" s="3">
        <v>80.636377985298935</v>
      </c>
      <c r="D10" s="3">
        <v>108.59568438455578</v>
      </c>
      <c r="E10" s="3">
        <v>100.31302328013822</v>
      </c>
      <c r="F10" s="3"/>
      <c r="G10" s="19"/>
      <c r="H10" s="19"/>
      <c r="I10" s="19"/>
      <c r="J10" s="19"/>
      <c r="K10" s="19"/>
      <c r="L10" s="19"/>
      <c r="M10" s="3"/>
      <c r="N10" s="3"/>
      <c r="O10" s="3"/>
      <c r="AL10" s="3"/>
      <c r="AM10" s="3"/>
      <c r="AN10" s="3"/>
      <c r="AO10" s="3"/>
      <c r="AR10" s="3"/>
      <c r="AS10" s="3"/>
    </row>
    <row r="11" spans="1:45" x14ac:dyDescent="0.2">
      <c r="A11" s="30">
        <v>9</v>
      </c>
      <c r="B11" s="3">
        <v>98.57</v>
      </c>
      <c r="C11" s="3">
        <v>81.064914405006263</v>
      </c>
      <c r="D11" s="3">
        <v>106.22815909487271</v>
      </c>
      <c r="E11" s="3">
        <v>93.746539028795567</v>
      </c>
      <c r="F11" s="3"/>
      <c r="M11" s="3"/>
      <c r="N11" s="3"/>
      <c r="O11" s="3"/>
      <c r="AL11" s="3"/>
      <c r="AM11" s="3"/>
      <c r="AN11" s="3"/>
      <c r="AO11" s="3"/>
      <c r="AR11" s="3"/>
      <c r="AS11" s="3"/>
    </row>
    <row r="12" spans="1:45" x14ac:dyDescent="0.2">
      <c r="A12" s="30">
        <v>10</v>
      </c>
      <c r="B12" s="3">
        <v>88.049565217391304</v>
      </c>
      <c r="C12" s="3">
        <v>82.032833869357503</v>
      </c>
      <c r="D12" s="3">
        <v>102.92439809184816</v>
      </c>
      <c r="E12" s="3">
        <v>95.726330829041345</v>
      </c>
      <c r="F12" s="3"/>
      <c r="M12" s="3"/>
      <c r="N12" s="3"/>
      <c r="O12" s="3"/>
      <c r="AL12" s="3"/>
      <c r="AM12" s="3"/>
      <c r="AN12" s="3"/>
      <c r="AO12" s="3"/>
      <c r="AR12" s="3"/>
      <c r="AS12" s="3"/>
    </row>
    <row r="13" spans="1:45" x14ac:dyDescent="0.2">
      <c r="A13" s="30">
        <v>11</v>
      </c>
      <c r="B13" s="3">
        <v>79.628999999999991</v>
      </c>
      <c r="C13" s="3">
        <v>81.837533679884459</v>
      </c>
      <c r="D13" s="3">
        <v>104.8240033701739</v>
      </c>
      <c r="E13" s="3">
        <v>97.201739992894446</v>
      </c>
      <c r="F13" s="3"/>
      <c r="M13" s="3"/>
      <c r="N13" s="3"/>
      <c r="O13" s="3"/>
      <c r="AL13" s="3"/>
      <c r="AM13" s="3"/>
      <c r="AN13" s="3"/>
      <c r="AO13" s="3"/>
      <c r="AR13" s="3"/>
      <c r="AS13" s="3"/>
    </row>
    <row r="14" spans="1:45" x14ac:dyDescent="0.2">
      <c r="A14" s="30">
        <v>12</v>
      </c>
      <c r="B14" s="33">
        <v>63.266363636363643</v>
      </c>
      <c r="C14" s="3">
        <v>81.854706110695787</v>
      </c>
      <c r="D14" s="33">
        <v>99.999895733207381</v>
      </c>
      <c r="E14" s="33">
        <v>97.87422678524392</v>
      </c>
      <c r="F14" s="3"/>
      <c r="M14" s="3"/>
      <c r="N14" s="3"/>
      <c r="O14" s="3"/>
      <c r="AL14" s="3"/>
      <c r="AM14" s="3"/>
      <c r="AN14" s="3"/>
      <c r="AO14" s="3"/>
      <c r="AR14" s="3"/>
      <c r="AS14" s="3"/>
    </row>
    <row r="15" spans="1:45" x14ac:dyDescent="0.2">
      <c r="A15" s="30" t="s">
        <v>34</v>
      </c>
      <c r="B15" s="33">
        <v>49.75809523809523</v>
      </c>
      <c r="C15" s="3">
        <v>79.154653736897544</v>
      </c>
      <c r="D15" s="33">
        <v>93.514081276881441</v>
      </c>
      <c r="E15" s="33">
        <v>93.492585245676224</v>
      </c>
      <c r="F15" s="3"/>
      <c r="M15" s="3"/>
      <c r="N15" s="3"/>
      <c r="O15" s="3"/>
      <c r="AL15" s="3"/>
      <c r="AM15" s="3"/>
      <c r="AN15" s="3"/>
      <c r="AO15" s="3"/>
      <c r="AR15" s="3"/>
      <c r="AS15" s="3"/>
    </row>
    <row r="16" spans="1:45" x14ac:dyDescent="0.2">
      <c r="A16" s="30">
        <v>2</v>
      </c>
      <c r="B16" s="33">
        <v>58.794999999999995</v>
      </c>
      <c r="C16" s="3">
        <v>74.586790475941285</v>
      </c>
      <c r="D16" s="33">
        <v>92.996631991174056</v>
      </c>
      <c r="E16" s="33">
        <v>91.257946712425465</v>
      </c>
      <c r="F16" s="3"/>
      <c r="M16" s="3"/>
      <c r="N16" s="3"/>
      <c r="O16" s="3"/>
      <c r="AL16" s="3"/>
      <c r="AM16" s="3"/>
      <c r="AN16" s="3"/>
      <c r="AO16" s="3"/>
      <c r="AR16" s="3"/>
      <c r="AS16" s="3"/>
    </row>
    <row r="17" spans="1:45" x14ac:dyDescent="0.2">
      <c r="A17" s="30">
        <v>3</v>
      </c>
      <c r="B17" s="33">
        <v>56.938636363636355</v>
      </c>
      <c r="C17" s="3">
        <v>70.427037387387472</v>
      </c>
      <c r="D17" s="33">
        <v>92.2926948350988</v>
      </c>
      <c r="E17" s="33">
        <v>88.858284134122101</v>
      </c>
      <c r="F17" s="3"/>
      <c r="M17" s="3"/>
      <c r="N17" s="3"/>
      <c r="O17" s="3"/>
      <c r="AL17" s="3"/>
      <c r="AM17" s="3"/>
      <c r="AN17" s="3"/>
      <c r="AO17" s="3"/>
      <c r="AR17" s="3"/>
      <c r="AS17" s="3"/>
    </row>
    <row r="18" spans="1:45" x14ac:dyDescent="0.2">
      <c r="A18" s="30">
        <v>4</v>
      </c>
      <c r="B18" s="33">
        <v>61.135714285714293</v>
      </c>
      <c r="C18" s="3">
        <v>66.408438619112786</v>
      </c>
      <c r="D18" s="33">
        <v>93.429654157265006</v>
      </c>
      <c r="E18" s="33">
        <v>88.544898543886902</v>
      </c>
      <c r="F18" s="3"/>
      <c r="M18" s="3"/>
      <c r="N18" s="3"/>
      <c r="O18" s="3"/>
      <c r="AL18" s="3"/>
      <c r="AM18" s="3"/>
      <c r="AN18" s="3"/>
      <c r="AO18" s="3"/>
      <c r="AR18" s="3"/>
      <c r="AS18" s="3"/>
    </row>
    <row r="19" spans="1:45" x14ac:dyDescent="0.2">
      <c r="A19" s="30">
        <v>5</v>
      </c>
      <c r="B19" s="33">
        <v>65.608571428571423</v>
      </c>
      <c r="C19" s="3">
        <v>63.880914495864062</v>
      </c>
      <c r="D19" s="33">
        <v>95.863698132402973</v>
      </c>
      <c r="E19" s="33">
        <v>86.248451195983051</v>
      </c>
      <c r="F19" s="3"/>
      <c r="M19" s="3"/>
      <c r="N19" s="3"/>
      <c r="O19" s="3"/>
      <c r="AL19" s="3"/>
      <c r="AM19" s="3"/>
      <c r="AN19" s="3"/>
      <c r="AO19" s="3"/>
      <c r="AR19" s="3"/>
      <c r="AS19" s="3"/>
    </row>
    <row r="20" spans="1:45" x14ac:dyDescent="0.2">
      <c r="A20" s="30">
        <v>6</v>
      </c>
      <c r="B20" s="33">
        <v>63.752727272727277</v>
      </c>
      <c r="C20" s="3">
        <v>62.425104963516141</v>
      </c>
      <c r="D20" s="33">
        <v>89.124448420880015</v>
      </c>
      <c r="E20" s="33">
        <v>87.570327064245404</v>
      </c>
      <c r="F20" s="3"/>
      <c r="M20" s="3"/>
      <c r="N20" s="57"/>
      <c r="O20" s="3"/>
      <c r="AL20" s="3"/>
      <c r="AM20" s="3"/>
      <c r="AN20" s="3"/>
      <c r="AO20" s="3"/>
      <c r="AR20" s="3"/>
      <c r="AS20" s="3"/>
    </row>
    <row r="21" spans="1:45" x14ac:dyDescent="0.2">
      <c r="A21" s="32">
        <v>7</v>
      </c>
      <c r="B21" s="33">
        <v>56.764347826086954</v>
      </c>
      <c r="C21" s="3">
        <v>61.07317218455286</v>
      </c>
      <c r="D21" s="33">
        <v>84.832518573215083</v>
      </c>
      <c r="E21" s="33">
        <v>90.169033021988</v>
      </c>
      <c r="F21" s="3"/>
      <c r="M21" s="3"/>
      <c r="N21" s="57"/>
      <c r="O21" s="3"/>
      <c r="AL21" s="3"/>
      <c r="AM21" s="3"/>
      <c r="AN21" s="3"/>
      <c r="AO21" s="3"/>
      <c r="AR21" s="3"/>
      <c r="AS21" s="3"/>
    </row>
    <row r="22" spans="1:45" x14ac:dyDescent="0.2">
      <c r="A22" s="30">
        <v>8</v>
      </c>
      <c r="B22" s="33">
        <v>48.205714285714286</v>
      </c>
      <c r="C22" s="3">
        <v>59.938839607450724</v>
      </c>
      <c r="D22" s="33">
        <v>79.565931085886206</v>
      </c>
      <c r="E22" s="33">
        <v>86.158442096174497</v>
      </c>
      <c r="F22" s="3"/>
      <c r="M22" s="3"/>
      <c r="N22" s="57"/>
      <c r="O22" s="3"/>
      <c r="AL22" s="3"/>
      <c r="AM22" s="3"/>
      <c r="AN22" s="3"/>
      <c r="AO22" s="3"/>
      <c r="AR22" s="3"/>
      <c r="AS22" s="3"/>
    </row>
    <row r="23" spans="1:45" x14ac:dyDescent="0.2">
      <c r="A23" s="30">
        <v>9</v>
      </c>
      <c r="B23" s="33">
        <v>48.539545454545461</v>
      </c>
      <c r="C23" s="3">
        <v>58.433193078999714</v>
      </c>
      <c r="D23" s="33">
        <v>80.529565144263231</v>
      </c>
      <c r="E23" s="33">
        <v>83.541113073978082</v>
      </c>
      <c r="F23" s="3"/>
      <c r="M23" s="3"/>
      <c r="N23" s="3"/>
      <c r="O23" s="3"/>
      <c r="AL23" s="3"/>
      <c r="AM23" s="3"/>
      <c r="AN23" s="3"/>
      <c r="AO23" s="3"/>
      <c r="AR23" s="3"/>
      <c r="AS23" s="3"/>
    </row>
    <row r="24" spans="1:45" x14ac:dyDescent="0.2">
      <c r="A24" s="30">
        <v>10</v>
      </c>
      <c r="B24" s="33">
        <v>49.292727272727276</v>
      </c>
      <c r="C24" s="3">
        <v>56.573242958441227</v>
      </c>
      <c r="D24" s="33">
        <v>79.101070291231167</v>
      </c>
      <c r="E24" s="33">
        <v>85.134593095708539</v>
      </c>
      <c r="F24" s="3"/>
      <c r="M24" s="3"/>
      <c r="N24" s="3"/>
      <c r="O24" s="3"/>
      <c r="AL24" s="3"/>
      <c r="AM24" s="3"/>
      <c r="AN24" s="3"/>
      <c r="AO24" s="3"/>
      <c r="AR24" s="3"/>
      <c r="AS24" s="3"/>
    </row>
    <row r="25" spans="1:45" ht="12.75" customHeight="1" x14ac:dyDescent="0.2">
      <c r="A25" s="30">
        <v>11</v>
      </c>
      <c r="B25" s="33">
        <v>45.932380952380953</v>
      </c>
      <c r="C25" s="3">
        <v>54.396816201490751</v>
      </c>
      <c r="D25" s="33">
        <v>74.117311964002837</v>
      </c>
      <c r="E25" s="33">
        <v>83.613699366874258</v>
      </c>
      <c r="F25" s="3"/>
      <c r="G25" s="22"/>
      <c r="H25" s="22"/>
      <c r="I25" s="22"/>
      <c r="J25" s="22"/>
      <c r="K25" s="22"/>
      <c r="L25" s="22"/>
      <c r="M25" s="3"/>
      <c r="N25" s="3"/>
      <c r="O25" s="3"/>
      <c r="AL25" s="3"/>
      <c r="AM25" s="3"/>
      <c r="AN25" s="3"/>
      <c r="AO25" s="3"/>
      <c r="AR25" s="3"/>
      <c r="AS25" s="3"/>
    </row>
    <row r="26" spans="1:45" ht="12.75" customHeight="1" x14ac:dyDescent="0.2">
      <c r="A26" s="30">
        <v>12</v>
      </c>
      <c r="B26" s="33">
        <v>38.904090909090911</v>
      </c>
      <c r="C26" s="3">
        <v>51.383292962396652</v>
      </c>
      <c r="D26" s="33">
        <v>73.347299850963722</v>
      </c>
      <c r="E26" s="33">
        <v>82.371959632855365</v>
      </c>
      <c r="F26" s="3"/>
      <c r="G26" s="22"/>
      <c r="H26" s="22"/>
      <c r="I26" s="22"/>
      <c r="J26" s="22"/>
      <c r="K26" s="22"/>
      <c r="L26" s="22"/>
      <c r="M26" s="3"/>
      <c r="N26" s="3"/>
      <c r="O26" s="3"/>
      <c r="AL26" s="3"/>
      <c r="AM26" s="3"/>
      <c r="AN26" s="3"/>
      <c r="AO26" s="3"/>
      <c r="AR26" s="3"/>
      <c r="AS26" s="3"/>
    </row>
    <row r="27" spans="1:45" ht="12.75" customHeight="1" x14ac:dyDescent="0.2">
      <c r="A27" s="30" t="s">
        <v>35</v>
      </c>
      <c r="B27" s="33">
        <v>31.925500000000007</v>
      </c>
      <c r="C27" s="3">
        <v>46.974852749051692</v>
      </c>
      <c r="D27" s="33">
        <v>71.863831727269584</v>
      </c>
      <c r="E27" s="33">
        <v>81.761015954407682</v>
      </c>
      <c r="F27" s="3"/>
      <c r="G27" s="91" t="s">
        <v>83</v>
      </c>
      <c r="H27" s="91"/>
      <c r="I27" s="91"/>
      <c r="J27" s="91"/>
      <c r="K27" s="91"/>
      <c r="L27" s="91"/>
      <c r="M27" s="3"/>
      <c r="N27" s="3"/>
      <c r="O27" s="3"/>
      <c r="AL27" s="3"/>
      <c r="AM27" s="3"/>
      <c r="AN27" s="3"/>
      <c r="AO27" s="3"/>
      <c r="AR27" s="3"/>
      <c r="AS27" s="3"/>
    </row>
    <row r="28" spans="1:45" ht="12.75" customHeight="1" x14ac:dyDescent="0.2">
      <c r="A28" s="30">
        <v>2</v>
      </c>
      <c r="B28" s="33">
        <v>33.527142857142856</v>
      </c>
      <c r="C28" s="3">
        <v>42.370390902837237</v>
      </c>
      <c r="D28" s="33">
        <v>74.53328783686193</v>
      </c>
      <c r="E28" s="33">
        <v>80.91530430588783</v>
      </c>
      <c r="F28" s="3"/>
      <c r="G28" s="78" t="s">
        <v>157</v>
      </c>
      <c r="H28" s="78"/>
      <c r="I28" s="78"/>
      <c r="J28" s="78"/>
      <c r="K28" s="78"/>
      <c r="L28" s="78"/>
      <c r="M28" s="3"/>
      <c r="N28" s="3"/>
      <c r="O28" s="3"/>
      <c r="AL28" s="3"/>
      <c r="AM28" s="3"/>
      <c r="AN28" s="3"/>
      <c r="AO28" s="3"/>
      <c r="AR28" s="3"/>
      <c r="AS28" s="3"/>
    </row>
    <row r="29" spans="1:45" ht="12.75" customHeight="1" x14ac:dyDescent="0.2">
      <c r="A29" s="30">
        <v>3</v>
      </c>
      <c r="B29" s="33">
        <v>39.790000000000006</v>
      </c>
      <c r="C29" s="3">
        <v>38.40035117312987</v>
      </c>
      <c r="D29" s="33">
        <v>77.329278998191811</v>
      </c>
      <c r="E29" s="33">
        <v>82.881402744394279</v>
      </c>
      <c r="F29" s="3"/>
      <c r="G29" s="78"/>
      <c r="H29" s="78"/>
      <c r="I29" s="78"/>
      <c r="J29" s="78"/>
      <c r="K29" s="78"/>
      <c r="L29" s="78"/>
      <c r="M29" s="3"/>
      <c r="N29" s="3"/>
      <c r="O29" s="3"/>
      <c r="AL29" s="3"/>
      <c r="AM29" s="3"/>
      <c r="AN29" s="3"/>
      <c r="AO29" s="3"/>
      <c r="AR29" s="3"/>
      <c r="AS29" s="3"/>
    </row>
    <row r="30" spans="1:45" x14ac:dyDescent="0.2">
      <c r="A30" s="30">
        <v>4</v>
      </c>
      <c r="B30" s="33">
        <v>43.339523809523804</v>
      </c>
      <c r="C30" s="3">
        <v>36.211022980212853</v>
      </c>
      <c r="D30" s="33">
        <v>77.968620382379811</v>
      </c>
      <c r="E30" s="33">
        <v>84.12798711046787</v>
      </c>
      <c r="F30" s="3"/>
      <c r="G30" s="76" t="s">
        <v>128</v>
      </c>
      <c r="H30" s="88"/>
      <c r="I30" s="88"/>
      <c r="J30" s="88"/>
      <c r="K30" s="88"/>
      <c r="L30" s="88"/>
      <c r="M30" s="3"/>
      <c r="N30" s="3"/>
      <c r="O30" s="3"/>
      <c r="AL30" s="3"/>
      <c r="AM30" s="3"/>
      <c r="AN30" s="3"/>
      <c r="AO30" s="3"/>
      <c r="AR30" s="3"/>
      <c r="AS30" s="3"/>
    </row>
    <row r="31" spans="1:45" x14ac:dyDescent="0.2">
      <c r="A31" s="30">
        <v>5</v>
      </c>
      <c r="B31" s="33">
        <v>47.646818181818183</v>
      </c>
      <c r="C31" s="3">
        <v>35.659235959841411</v>
      </c>
      <c r="D31" s="33">
        <v>76.505028451752622</v>
      </c>
      <c r="E31" s="33">
        <v>87.104769038255029</v>
      </c>
      <c r="G31" s="88"/>
      <c r="H31" s="88"/>
      <c r="I31" s="88"/>
      <c r="J31" s="88"/>
      <c r="K31" s="88"/>
      <c r="L31" s="88"/>
      <c r="M31" s="3"/>
      <c r="N31" s="3"/>
      <c r="O31" s="3"/>
      <c r="AL31" s="3"/>
      <c r="AM31" s="3"/>
      <c r="AN31" s="3"/>
      <c r="AO31" s="3"/>
      <c r="AR31" s="3"/>
      <c r="AS31" s="3"/>
    </row>
    <row r="32" spans="1:45" x14ac:dyDescent="0.2">
      <c r="A32" s="30">
        <v>6</v>
      </c>
      <c r="B32" s="33">
        <v>49.927272727272722</v>
      </c>
      <c r="C32" s="3">
        <v>36.369196165427773</v>
      </c>
      <c r="D32" s="33">
        <v>78.066331949171328</v>
      </c>
      <c r="E32" s="33">
        <v>91.572841914644627</v>
      </c>
      <c r="G32" s="88"/>
      <c r="H32" s="88"/>
      <c r="I32" s="88"/>
      <c r="J32" s="88"/>
      <c r="K32" s="88"/>
      <c r="L32" s="88"/>
      <c r="M32" s="3"/>
      <c r="N32" s="3"/>
      <c r="O32" s="3"/>
      <c r="AL32" s="3"/>
      <c r="AM32" s="3"/>
      <c r="AN32" s="3"/>
      <c r="AO32" s="3"/>
      <c r="AR32" s="3"/>
      <c r="AS32" s="3"/>
    </row>
    <row r="33" spans="1:45" x14ac:dyDescent="0.2">
      <c r="A33" s="32">
        <v>7</v>
      </c>
      <c r="B33" s="33">
        <v>46.534761904761908</v>
      </c>
      <c r="C33" s="3">
        <v>37.500240171752047</v>
      </c>
      <c r="D33" s="33">
        <v>81.792670781174493</v>
      </c>
      <c r="E33" s="33">
        <v>85.782129294846143</v>
      </c>
      <c r="G33" s="19"/>
      <c r="H33" s="19"/>
      <c r="I33" s="19"/>
      <c r="J33" s="19"/>
      <c r="K33" s="19"/>
      <c r="L33" s="19"/>
      <c r="M33" s="3"/>
      <c r="N33" s="3"/>
      <c r="O33" s="3"/>
      <c r="AL33" s="3"/>
      <c r="AM33" s="3"/>
      <c r="AN33" s="3"/>
      <c r="AO33" s="3"/>
      <c r="AR33" s="3"/>
      <c r="AS33" s="3"/>
    </row>
    <row r="34" spans="1:45" x14ac:dyDescent="0.2">
      <c r="A34" s="30">
        <v>8</v>
      </c>
      <c r="B34" s="33">
        <v>47.159130434782604</v>
      </c>
      <c r="C34" s="3">
        <v>37.820907786036415</v>
      </c>
      <c r="D34" s="33">
        <v>81.754700890363836</v>
      </c>
      <c r="E34" s="33">
        <v>83.384172825894325</v>
      </c>
      <c r="G34" s="19"/>
      <c r="H34" s="19"/>
      <c r="I34" s="19"/>
      <c r="J34" s="19"/>
      <c r="K34" s="19"/>
      <c r="L34" s="19"/>
      <c r="M34" s="3"/>
      <c r="N34" s="3"/>
      <c r="O34" s="3"/>
      <c r="AL34" s="3"/>
      <c r="AM34" s="3"/>
      <c r="AN34" s="3"/>
      <c r="AO34" s="3"/>
      <c r="AR34" s="3"/>
      <c r="AS34" s="3"/>
    </row>
    <row r="35" spans="1:45" x14ac:dyDescent="0.2">
      <c r="A35" s="30">
        <v>9</v>
      </c>
      <c r="B35" s="33">
        <v>47.240454545454547</v>
      </c>
      <c r="C35" s="3">
        <v>37.888259245298997</v>
      </c>
      <c r="D35" s="33">
        <v>80.932114235214442</v>
      </c>
      <c r="E35" s="33">
        <v>81.588827025978063</v>
      </c>
      <c r="G35" s="19"/>
      <c r="H35" s="19"/>
      <c r="I35" s="19"/>
      <c r="J35" s="19"/>
      <c r="K35" s="19"/>
      <c r="L35" s="19"/>
      <c r="M35" s="3"/>
      <c r="N35" s="3"/>
      <c r="O35" s="3"/>
      <c r="AL35" s="3"/>
      <c r="AM35" s="3"/>
      <c r="AN35" s="3"/>
      <c r="AO35" s="3"/>
      <c r="AR35" s="3"/>
      <c r="AS35" s="3"/>
    </row>
    <row r="36" spans="1:45" x14ac:dyDescent="0.2">
      <c r="A36" s="30">
        <v>10</v>
      </c>
      <c r="B36" s="33">
        <v>51.38761904761904</v>
      </c>
      <c r="C36" s="3">
        <v>39.378748527998077</v>
      </c>
      <c r="D36" s="33">
        <v>82.957762489676185</v>
      </c>
      <c r="E36" s="33">
        <v>82.861707656028514</v>
      </c>
      <c r="G36" s="19"/>
      <c r="H36" s="19"/>
      <c r="I36" s="19"/>
      <c r="J36" s="19"/>
      <c r="K36" s="19"/>
      <c r="L36" s="19"/>
      <c r="M36" s="3"/>
      <c r="N36" s="3"/>
      <c r="O36" s="3"/>
      <c r="AL36" s="3"/>
      <c r="AM36" s="3"/>
      <c r="AN36" s="3"/>
      <c r="AO36" s="3"/>
      <c r="AR36" s="3"/>
      <c r="AS36" s="3"/>
    </row>
    <row r="37" spans="1:45" x14ac:dyDescent="0.2">
      <c r="A37" s="30">
        <v>11</v>
      </c>
      <c r="B37" s="33">
        <v>47.078636363636363</v>
      </c>
      <c r="C37" s="3">
        <v>42.755887913305543</v>
      </c>
      <c r="D37" s="33">
        <v>90.105850730918021</v>
      </c>
      <c r="E37" s="33">
        <v>82.932864659454211</v>
      </c>
      <c r="M37" s="3"/>
      <c r="N37" s="3"/>
      <c r="O37" s="3"/>
      <c r="AL37" s="3"/>
      <c r="AM37" s="3"/>
      <c r="AN37" s="3"/>
      <c r="AO37" s="3"/>
      <c r="AR37" s="3"/>
      <c r="AS37" s="3"/>
    </row>
    <row r="38" spans="1:45" x14ac:dyDescent="0.2">
      <c r="A38" s="30">
        <v>12</v>
      </c>
      <c r="B38" s="33">
        <v>54.916190476190479</v>
      </c>
      <c r="C38" s="3">
        <v>46.476676846550582</v>
      </c>
      <c r="D38" s="33">
        <v>91.340956617126594</v>
      </c>
      <c r="E38" s="33">
        <v>81.581296653192652</v>
      </c>
      <c r="M38" s="3"/>
      <c r="N38" s="3"/>
      <c r="O38" s="33"/>
      <c r="AL38" s="3"/>
      <c r="AM38" s="3"/>
      <c r="AN38" s="3"/>
      <c r="AO38" s="3"/>
      <c r="AR38" s="3"/>
      <c r="AS38" s="3"/>
    </row>
    <row r="39" spans="1:45" x14ac:dyDescent="0.2">
      <c r="A39" s="30" t="s">
        <v>36</v>
      </c>
      <c r="B39" s="33">
        <v>55.51</v>
      </c>
      <c r="C39" s="3">
        <v>49.00468885595393</v>
      </c>
      <c r="D39" s="33">
        <v>92.90541258113646</v>
      </c>
      <c r="E39" s="33">
        <v>84.46829231912433</v>
      </c>
      <c r="M39" s="3"/>
      <c r="N39" s="3"/>
      <c r="O39" s="33"/>
      <c r="AL39" s="3"/>
      <c r="AM39" s="3"/>
      <c r="AN39" s="3"/>
      <c r="AO39" s="3"/>
      <c r="AR39" s="3"/>
      <c r="AS39" s="3"/>
    </row>
    <row r="40" spans="1:45" x14ac:dyDescent="0.2">
      <c r="A40" s="30">
        <v>2</v>
      </c>
      <c r="B40" s="33">
        <v>55.996500000000005</v>
      </c>
      <c r="C40" s="3">
        <v>50.239943308000257</v>
      </c>
      <c r="D40" s="33">
        <v>96.203090078293116</v>
      </c>
      <c r="E40" s="33">
        <v>84.387638402543942</v>
      </c>
      <c r="M40" s="3"/>
      <c r="N40" s="3"/>
      <c r="O40" s="33"/>
      <c r="AL40" s="3"/>
      <c r="AM40" s="3"/>
      <c r="AN40" s="3"/>
      <c r="AO40" s="3"/>
      <c r="AR40" s="3"/>
      <c r="AS40" s="3"/>
    </row>
    <row r="41" spans="1:45" x14ac:dyDescent="0.2">
      <c r="A41" s="30">
        <v>3</v>
      </c>
      <c r="B41" s="33">
        <v>52.538695652173907</v>
      </c>
      <c r="C41" s="3">
        <v>48.642434323963563</v>
      </c>
      <c r="D41" s="33">
        <v>96.075720210787409</v>
      </c>
      <c r="E41" s="33">
        <v>82.097199839218206</v>
      </c>
      <c r="M41" s="3"/>
      <c r="N41" s="3"/>
      <c r="O41" s="33"/>
      <c r="AL41" s="3"/>
      <c r="AM41" s="3"/>
      <c r="AN41" s="3"/>
      <c r="AO41" s="3"/>
      <c r="AR41" s="3"/>
      <c r="AS41" s="3"/>
    </row>
    <row r="42" spans="1:45" x14ac:dyDescent="0.2">
      <c r="A42" s="30">
        <v>4</v>
      </c>
      <c r="B42" s="33">
        <v>53.818947368421064</v>
      </c>
      <c r="C42" s="3">
        <v>47.053172577806187</v>
      </c>
      <c r="D42" s="33">
        <v>94.822225024364144</v>
      </c>
      <c r="E42" s="33">
        <v>80.508335828951985</v>
      </c>
      <c r="M42" s="3"/>
      <c r="N42" s="3"/>
      <c r="O42" s="33"/>
      <c r="AL42" s="3"/>
      <c r="AM42" s="3"/>
      <c r="AN42" s="3"/>
      <c r="AO42" s="3"/>
      <c r="AR42" s="3"/>
      <c r="AS42" s="3"/>
    </row>
    <row r="43" spans="1:45" x14ac:dyDescent="0.2">
      <c r="A43" s="30">
        <v>5</v>
      </c>
      <c r="B43" s="33">
        <v>51.390434782608693</v>
      </c>
      <c r="C43" s="3">
        <v>46.364250345091691</v>
      </c>
      <c r="D43" s="33">
        <v>93.67240293386115</v>
      </c>
      <c r="E43" s="33">
        <v>80.741932911365794</v>
      </c>
      <c r="M43" s="3"/>
      <c r="N43" s="3"/>
      <c r="O43" s="33"/>
      <c r="AL43" s="3"/>
      <c r="AM43" s="3"/>
      <c r="AN43" s="3"/>
      <c r="AO43" s="3"/>
      <c r="AR43" s="3"/>
      <c r="AS43" s="3"/>
    </row>
    <row r="44" spans="1:45" x14ac:dyDescent="0.2">
      <c r="A44" s="30">
        <v>6</v>
      </c>
      <c r="B44" s="33">
        <v>47.553636363636357</v>
      </c>
      <c r="C44" s="3">
        <v>46.062726026928047</v>
      </c>
      <c r="D44" s="33">
        <v>93.40617002698518</v>
      </c>
      <c r="E44" s="33">
        <v>79.945773340800542</v>
      </c>
      <c r="M44" s="3"/>
      <c r="N44" s="3"/>
      <c r="O44" s="33"/>
      <c r="AL44" s="3"/>
      <c r="AM44" s="3"/>
      <c r="AN44" s="3"/>
      <c r="AO44" s="3"/>
      <c r="AR44" s="3"/>
      <c r="AS44" s="3"/>
    </row>
    <row r="45" spans="1:45" x14ac:dyDescent="0.2">
      <c r="A45" s="32">
        <v>7</v>
      </c>
      <c r="B45" s="33">
        <v>49.148571428571437</v>
      </c>
      <c r="C45" s="3">
        <v>45.877808836378478</v>
      </c>
      <c r="D45" s="33">
        <v>96.773182622279833</v>
      </c>
      <c r="E45" s="33">
        <v>83.023084757585394</v>
      </c>
      <c r="M45" s="3"/>
      <c r="N45" s="3"/>
      <c r="O45" s="33"/>
      <c r="AL45" s="3"/>
      <c r="AM45" s="3"/>
      <c r="AN45" s="3"/>
      <c r="AO45" s="3"/>
      <c r="AR45" s="3"/>
      <c r="AS45" s="3"/>
    </row>
    <row r="46" spans="1:45" x14ac:dyDescent="0.2">
      <c r="A46" s="30">
        <v>8</v>
      </c>
      <c r="B46" s="33">
        <v>51.87</v>
      </c>
      <c r="C46" s="3">
        <v>46.605071727732145</v>
      </c>
      <c r="D46" s="33">
        <v>103.77018721811689</v>
      </c>
      <c r="E46" s="33">
        <v>78.911493955416475</v>
      </c>
      <c r="M46" s="3"/>
      <c r="N46" s="3"/>
      <c r="O46" s="33"/>
      <c r="AL46" s="3"/>
      <c r="AM46" s="3"/>
      <c r="AN46" s="3"/>
      <c r="AO46" s="3"/>
      <c r="AR46" s="3"/>
      <c r="AS46" s="3"/>
    </row>
    <row r="47" spans="1:45" x14ac:dyDescent="0.2">
      <c r="A47" s="30">
        <v>9</v>
      </c>
      <c r="B47" s="33">
        <v>55.514761904761912</v>
      </c>
      <c r="C47" s="3">
        <v>48.549073216696819</v>
      </c>
      <c r="D47" s="33">
        <v>106.51429331814539</v>
      </c>
      <c r="E47" s="33">
        <v>79.580698878464489</v>
      </c>
      <c r="M47" s="3"/>
      <c r="N47" s="3"/>
      <c r="O47" s="33"/>
      <c r="AL47" s="3"/>
      <c r="AM47" s="3"/>
      <c r="AN47" s="3"/>
      <c r="AO47" s="3"/>
      <c r="AR47" s="3"/>
      <c r="AS47" s="3"/>
    </row>
    <row r="48" spans="1:45" x14ac:dyDescent="0.2">
      <c r="A48" s="30">
        <v>10</v>
      </c>
      <c r="B48" s="33">
        <v>57.649090909090916</v>
      </c>
      <c r="C48" s="3">
        <v>51.405897868670181</v>
      </c>
      <c r="D48" s="33">
        <v>109.36325050390727</v>
      </c>
      <c r="E48" s="33">
        <v>80.023987290729906</v>
      </c>
      <c r="M48" s="3"/>
      <c r="N48" s="3"/>
      <c r="O48" s="33"/>
      <c r="AL48" s="3"/>
      <c r="AM48" s="3"/>
      <c r="AN48" s="3"/>
      <c r="AO48" s="3"/>
      <c r="AR48" s="3"/>
      <c r="AS48" s="3"/>
    </row>
    <row r="49" spans="1:45" x14ac:dyDescent="0.2">
      <c r="A49" s="30">
        <v>11</v>
      </c>
      <c r="B49" s="33">
        <v>62.865909090909078</v>
      </c>
      <c r="C49" s="3">
        <v>54.322794485685456</v>
      </c>
      <c r="D49" s="33">
        <v>108.58203763333276</v>
      </c>
      <c r="E49" s="33">
        <v>80.996477120695502</v>
      </c>
      <c r="M49" s="3"/>
      <c r="N49" s="3"/>
      <c r="O49" s="33"/>
      <c r="AL49" s="3"/>
      <c r="AM49" s="3"/>
      <c r="AN49" s="3"/>
      <c r="AO49" s="3"/>
      <c r="AR49" s="3"/>
      <c r="AS49" s="3"/>
    </row>
    <row r="50" spans="1:45" x14ac:dyDescent="0.2">
      <c r="A50" s="30">
        <v>12</v>
      </c>
      <c r="B50" s="33">
        <v>64.092000000000013</v>
      </c>
      <c r="C50" s="3">
        <v>58.006893259955227</v>
      </c>
      <c r="D50" s="33">
        <v>107.85275025228793</v>
      </c>
      <c r="E50" s="33">
        <v>79.360381133068472</v>
      </c>
      <c r="M50" s="3"/>
      <c r="N50" s="3"/>
      <c r="O50" s="33"/>
      <c r="AL50" s="3"/>
      <c r="AM50" s="3"/>
      <c r="AN50" s="3"/>
      <c r="AO50" s="3"/>
      <c r="AR50" s="3"/>
      <c r="AS50" s="3"/>
    </row>
    <row r="51" spans="1:45" x14ac:dyDescent="0.2">
      <c r="A51" s="30" t="s">
        <v>37</v>
      </c>
      <c r="B51" s="33">
        <v>69.078636363636363</v>
      </c>
      <c r="C51" s="3">
        <v>61.285620545749211</v>
      </c>
      <c r="D51" s="33">
        <v>114.08225121509419</v>
      </c>
      <c r="E51" s="33">
        <v>80.458183643688145</v>
      </c>
      <c r="M51" s="3"/>
      <c r="N51" s="3"/>
      <c r="O51" s="33"/>
      <c r="AL51" s="3"/>
      <c r="AM51" s="3"/>
      <c r="AN51" s="3"/>
      <c r="AO51" s="3"/>
      <c r="AR51" s="3"/>
      <c r="AS51" s="3"/>
    </row>
    <row r="52" spans="1:45" x14ac:dyDescent="0.2">
      <c r="A52" s="30">
        <v>2</v>
      </c>
      <c r="B52" s="33">
        <v>65.730499999999992</v>
      </c>
      <c r="C52" s="3">
        <v>62.126797585087942</v>
      </c>
      <c r="D52" s="33">
        <v>113.6379159211873</v>
      </c>
      <c r="E52" s="33">
        <v>83.19612817564942</v>
      </c>
      <c r="M52" s="3"/>
      <c r="N52" s="3"/>
      <c r="O52" s="33"/>
      <c r="AL52" s="3"/>
      <c r="AM52" s="3"/>
      <c r="AN52" s="3"/>
      <c r="AO52" s="3"/>
      <c r="AR52" s="3"/>
      <c r="AS52" s="3"/>
    </row>
    <row r="53" spans="1:45" x14ac:dyDescent="0.2">
      <c r="A53" s="30">
        <v>3</v>
      </c>
      <c r="B53" s="33">
        <v>66.719523809523821</v>
      </c>
      <c r="C53" s="3">
        <v>63.071390073733433</v>
      </c>
      <c r="D53" s="33">
        <v>108.83426130721767</v>
      </c>
      <c r="E53" s="33">
        <v>84.513527020276655</v>
      </c>
      <c r="M53" s="3"/>
      <c r="N53" s="3"/>
      <c r="O53" s="33"/>
      <c r="AL53" s="3"/>
      <c r="AM53" s="3"/>
      <c r="AN53" s="3"/>
      <c r="AO53" s="3"/>
      <c r="AR53" s="3"/>
      <c r="AS53" s="3"/>
    </row>
    <row r="54" spans="1:45" x14ac:dyDescent="0.2">
      <c r="A54" s="30">
        <v>4</v>
      </c>
      <c r="B54" s="33">
        <v>71.762380952380965</v>
      </c>
      <c r="C54" s="3">
        <v>64.381412094119</v>
      </c>
      <c r="D54" s="33">
        <v>113.20179642679278</v>
      </c>
      <c r="E54" s="33">
        <v>84.518958720678</v>
      </c>
      <c r="M54" s="3"/>
      <c r="N54" s="3"/>
      <c r="O54" s="33"/>
      <c r="AL54" s="3"/>
      <c r="AM54" s="3"/>
      <c r="AN54" s="3"/>
      <c r="AO54" s="3"/>
      <c r="AR54" s="3"/>
      <c r="AS54" s="3"/>
    </row>
    <row r="55" spans="1:45" x14ac:dyDescent="0.2">
      <c r="A55" s="30">
        <v>5</v>
      </c>
      <c r="B55" s="33">
        <v>77.006521739130434</v>
      </c>
      <c r="C55" s="3">
        <v>64.48916992298939</v>
      </c>
      <c r="D55" s="33">
        <v>113.80576068423964</v>
      </c>
      <c r="E55" s="33">
        <v>83.798321455704311</v>
      </c>
      <c r="M55" s="3"/>
      <c r="N55" s="3"/>
      <c r="O55" s="33"/>
      <c r="AL55" s="3"/>
      <c r="AM55" s="3"/>
      <c r="AN55" s="3"/>
      <c r="AO55" s="3"/>
      <c r="AR55" s="3"/>
      <c r="AS55" s="3"/>
    </row>
    <row r="56" spans="1:45" x14ac:dyDescent="0.2">
      <c r="A56" s="30">
        <v>6</v>
      </c>
      <c r="B56" s="33">
        <v>75.941428571428574</v>
      </c>
      <c r="C56" s="3">
        <v>65.482191955407046</v>
      </c>
      <c r="D56" s="33">
        <v>113.57718739722218</v>
      </c>
      <c r="E56" s="33">
        <v>79.547306319478295</v>
      </c>
      <c r="M56" s="3"/>
      <c r="N56" s="3"/>
      <c r="O56" s="33"/>
      <c r="AL56" s="3"/>
      <c r="AM56" s="3"/>
      <c r="AN56" s="3"/>
      <c r="AO56" s="3"/>
      <c r="AR56" s="3"/>
      <c r="AS56" s="3"/>
    </row>
    <row r="57" spans="1:45" x14ac:dyDescent="0.2">
      <c r="A57" s="32">
        <v>7</v>
      </c>
      <c r="B57" s="33">
        <v>74.951818181818183</v>
      </c>
      <c r="C57" s="3">
        <v>67.59435522777548</v>
      </c>
      <c r="D57" s="33">
        <v>103.14229455092001</v>
      </c>
      <c r="E57" s="33">
        <v>76.510921101566169</v>
      </c>
      <c r="M57" s="3"/>
      <c r="N57" s="3"/>
      <c r="O57" s="33"/>
      <c r="AL57" s="3"/>
      <c r="AM57" s="3"/>
      <c r="AN57" s="3"/>
      <c r="AO57" s="3"/>
      <c r="AR57" s="3"/>
      <c r="AS57" s="3"/>
    </row>
    <row r="58" spans="1:45" x14ac:dyDescent="0.2">
      <c r="A58" s="30">
        <v>8</v>
      </c>
      <c r="B58" s="33">
        <v>73.841739130434803</v>
      </c>
      <c r="C58" s="3">
        <v>70.91342120947462</v>
      </c>
      <c r="D58" s="33">
        <v>100.72268570550816</v>
      </c>
      <c r="E58" s="33">
        <v>76.267319295774911</v>
      </c>
      <c r="M58" s="3"/>
      <c r="N58" s="3"/>
      <c r="O58" s="33"/>
      <c r="AL58" s="3"/>
      <c r="AM58" s="3"/>
      <c r="AN58" s="3"/>
      <c r="AO58" s="3"/>
      <c r="AR58" s="3"/>
      <c r="AS58" s="3"/>
    </row>
    <row r="59" spans="1:45" x14ac:dyDescent="0.2">
      <c r="A59" s="30">
        <v>9</v>
      </c>
      <c r="B59" s="33">
        <v>79.109499999999997</v>
      </c>
      <c r="C59" s="3">
        <v>75.882315586027758</v>
      </c>
      <c r="D59" s="33">
        <v>99.195209972688062</v>
      </c>
      <c r="E59" s="33">
        <v>74.542264921524122</v>
      </c>
      <c r="M59" s="3"/>
      <c r="N59" s="3"/>
      <c r="O59" s="33"/>
      <c r="AL59" s="3"/>
      <c r="AM59" s="3"/>
      <c r="AN59" s="3"/>
      <c r="AO59" s="3"/>
      <c r="AR59" s="3"/>
      <c r="AS59" s="3"/>
    </row>
    <row r="60" spans="1:45" x14ac:dyDescent="0.2">
      <c r="A60" s="30">
        <v>10</v>
      </c>
      <c r="B60" s="33">
        <v>83.973468268848336</v>
      </c>
      <c r="C60" s="3">
        <v>81.140402359157761</v>
      </c>
      <c r="D60" s="33">
        <v>102.01942459654951</v>
      </c>
      <c r="E60" s="33">
        <v>77.897261332448039</v>
      </c>
      <c r="M60" s="3"/>
      <c r="N60" s="3"/>
      <c r="O60" s="33"/>
      <c r="AL60" s="3"/>
      <c r="AM60" s="3"/>
      <c r="AN60" s="3"/>
      <c r="AO60" s="3"/>
      <c r="AR60" s="3"/>
      <c r="AS60" s="3"/>
    </row>
    <row r="61" spans="1:45" x14ac:dyDescent="0.2">
      <c r="A61" s="30">
        <v>11</v>
      </c>
      <c r="B61" s="33">
        <v>83.46765445101309</v>
      </c>
      <c r="C61" s="3">
        <v>85.496345956506943</v>
      </c>
      <c r="D61" s="33">
        <v>102.11380764886799</v>
      </c>
      <c r="E61" s="33">
        <v>78.870220528963998</v>
      </c>
      <c r="M61" s="3"/>
      <c r="N61" s="3"/>
      <c r="O61" s="33"/>
      <c r="AL61" s="3"/>
      <c r="AM61" s="3"/>
      <c r="AN61" s="3"/>
      <c r="AO61" s="3"/>
      <c r="AR61" s="3"/>
      <c r="AS61" s="3"/>
    </row>
    <row r="62" spans="1:45" x14ac:dyDescent="0.2">
      <c r="A62" s="30">
        <v>12</v>
      </c>
      <c r="B62" s="33">
        <v>83.214521282043805</v>
      </c>
      <c r="C62" s="3">
        <v>88.326853353640516</v>
      </c>
      <c r="D62" s="33">
        <v>102.10740917101511</v>
      </c>
      <c r="E62" s="33">
        <v>79.672304601635673</v>
      </c>
      <c r="M62" s="3"/>
      <c r="N62" s="3"/>
      <c r="O62" s="33"/>
      <c r="AL62" s="3"/>
      <c r="AM62" s="3"/>
      <c r="AN62" s="3"/>
      <c r="AO62" s="3"/>
      <c r="AR62" s="3"/>
      <c r="AS62" s="3"/>
    </row>
    <row r="63" spans="1:45" x14ac:dyDescent="0.2">
      <c r="A63" s="30" t="s">
        <v>99</v>
      </c>
      <c r="B63" s="33">
        <v>83.005007031009683</v>
      </c>
      <c r="C63" s="3">
        <v>89.494323184783255</v>
      </c>
      <c r="D63" s="33">
        <v>101.86443202702387</v>
      </c>
      <c r="E63" s="33">
        <v>80.431385035208564</v>
      </c>
      <c r="M63" s="3"/>
      <c r="N63" s="3"/>
      <c r="O63" s="33"/>
      <c r="AL63" s="3"/>
      <c r="AM63" s="3"/>
      <c r="AN63" s="3"/>
      <c r="AO63" s="3"/>
      <c r="AR63" s="3"/>
      <c r="AS63" s="3"/>
    </row>
    <row r="64" spans="1:45" x14ac:dyDescent="0.2">
      <c r="A64" s="30">
        <v>2</v>
      </c>
      <c r="B64" s="33">
        <v>82.788137548017758</v>
      </c>
      <c r="C64" s="3">
        <v>89.461317572130511</v>
      </c>
      <c r="D64" s="33">
        <v>102.05799446858035</v>
      </c>
      <c r="E64" s="33">
        <v>81.078038003492594</v>
      </c>
      <c r="M64" s="3"/>
      <c r="N64" s="3"/>
      <c r="O64" s="33"/>
      <c r="AL64" s="3"/>
      <c r="AM64" s="3"/>
      <c r="AN64" s="3"/>
      <c r="AO64" s="3"/>
      <c r="AR64" s="3"/>
      <c r="AS64" s="3"/>
    </row>
    <row r="65" spans="1:45" x14ac:dyDescent="0.2">
      <c r="A65" s="30">
        <v>3</v>
      </c>
      <c r="B65" s="33">
        <v>82.53686189588673</v>
      </c>
      <c r="C65" s="3">
        <v>88.881532617398804</v>
      </c>
      <c r="D65" s="33">
        <v>102.20311022989328</v>
      </c>
      <c r="E65" s="33">
        <v>81.603406209652491</v>
      </c>
      <c r="M65" s="3"/>
      <c r="N65" s="3"/>
      <c r="O65" s="33"/>
      <c r="AL65" s="3"/>
      <c r="AM65" s="3"/>
      <c r="AN65" s="3"/>
      <c r="AO65" s="3"/>
      <c r="AR65" s="3"/>
      <c r="AS65" s="3"/>
    </row>
    <row r="66" spans="1:45" x14ac:dyDescent="0.2">
      <c r="A66" s="30">
        <v>4</v>
      </c>
      <c r="B66" s="33">
        <v>82.24513833747352</v>
      </c>
      <c r="C66" s="3">
        <v>88.264829755406836</v>
      </c>
      <c r="D66" s="33">
        <v>102.31278663832907</v>
      </c>
      <c r="E66" s="33">
        <v>81.901043413193761</v>
      </c>
      <c r="M66" s="3"/>
      <c r="N66" s="3"/>
      <c r="O66" s="33"/>
      <c r="AL66" s="3"/>
      <c r="AM66" s="3"/>
      <c r="AN66" s="3"/>
      <c r="AO66" s="3"/>
      <c r="AR66" s="3"/>
      <c r="AS66" s="3"/>
    </row>
    <row r="67" spans="1:45" x14ac:dyDescent="0.2">
      <c r="A67" s="30">
        <v>5</v>
      </c>
      <c r="B67" s="33">
        <v>81.939800353758855</v>
      </c>
      <c r="C67" s="3">
        <v>87.857059083049293</v>
      </c>
      <c r="D67" s="33">
        <v>102.43475660853034</v>
      </c>
      <c r="E67" s="33">
        <v>81.947081274517458</v>
      </c>
      <c r="M67" s="3"/>
      <c r="N67" s="3"/>
      <c r="O67" s="33"/>
      <c r="AL67" s="3"/>
      <c r="AM67" s="3"/>
      <c r="AN67" s="3"/>
      <c r="AO67" s="3"/>
      <c r="AR67" s="3"/>
      <c r="AS67" s="3"/>
    </row>
    <row r="68" spans="1:45" x14ac:dyDescent="0.2">
      <c r="A68" s="30">
        <v>6</v>
      </c>
      <c r="B68" s="33">
        <v>81.610912973419076</v>
      </c>
      <c r="C68" s="3">
        <v>87.787852131574411</v>
      </c>
      <c r="D68" s="33">
        <v>102.57415931963456</v>
      </c>
      <c r="E68" s="33">
        <v>81.993811541970757</v>
      </c>
      <c r="M68" s="3"/>
      <c r="N68" s="3"/>
      <c r="O68" s="33"/>
      <c r="AL68" s="3"/>
      <c r="AM68" s="3"/>
      <c r="AN68" s="3"/>
      <c r="AO68" s="3"/>
      <c r="AR68" s="3"/>
      <c r="AS68" s="3"/>
    </row>
    <row r="69" spans="1:45" x14ac:dyDescent="0.2">
      <c r="A69" s="32">
        <v>7</v>
      </c>
      <c r="B69" s="33">
        <v>81.247128712456643</v>
      </c>
      <c r="C69" s="3">
        <v>88.060581799698639</v>
      </c>
      <c r="D69" s="33">
        <v>102.70866580951048</v>
      </c>
      <c r="E69" s="33">
        <v>82.234358555573564</v>
      </c>
      <c r="M69" s="3"/>
      <c r="N69" s="3"/>
      <c r="O69" s="33"/>
      <c r="AL69" s="3"/>
      <c r="AM69" s="3"/>
      <c r="AN69" s="3"/>
      <c r="AO69" s="3"/>
      <c r="AR69" s="3"/>
      <c r="AS69" s="3"/>
    </row>
    <row r="70" spans="1:45" x14ac:dyDescent="0.2">
      <c r="A70" s="30">
        <v>8</v>
      </c>
      <c r="B70" s="33">
        <v>80.907127245112875</v>
      </c>
      <c r="C70" s="3">
        <v>88.59137441584069</v>
      </c>
      <c r="D70" s="33">
        <v>102.85248381239336</v>
      </c>
      <c r="E70" s="33">
        <v>82.674531308889811</v>
      </c>
      <c r="M70" s="3"/>
      <c r="N70" s="3"/>
      <c r="O70" s="33"/>
      <c r="AL70" s="3"/>
      <c r="AM70" s="3"/>
      <c r="AN70" s="3"/>
      <c r="AO70" s="3"/>
      <c r="AR70" s="3"/>
      <c r="AS70" s="3"/>
    </row>
    <row r="71" spans="1:45" x14ac:dyDescent="0.2">
      <c r="A71" s="30">
        <v>9</v>
      </c>
      <c r="B71" s="33">
        <v>80.567187301081461</v>
      </c>
      <c r="C71" s="3">
        <v>89.111998190908508</v>
      </c>
      <c r="D71" s="33">
        <v>102.93501161538717</v>
      </c>
      <c r="E71" s="33">
        <v>83.25827997426245</v>
      </c>
      <c r="M71" s="3"/>
      <c r="N71" s="3"/>
      <c r="O71" s="33"/>
      <c r="AL71" s="3"/>
      <c r="AM71" s="3"/>
      <c r="AN71" s="3"/>
      <c r="AO71" s="3"/>
      <c r="AR71" s="3"/>
      <c r="AS71" s="3"/>
    </row>
    <row r="72" spans="1:45" x14ac:dyDescent="0.2">
      <c r="A72" s="30">
        <v>10</v>
      </c>
      <c r="B72" s="33">
        <v>80.201511219347694</v>
      </c>
      <c r="C72" s="3">
        <v>89.300245825819005</v>
      </c>
      <c r="D72" s="33">
        <v>103.02423790903407</v>
      </c>
      <c r="E72" s="33">
        <v>83.865417891791722</v>
      </c>
      <c r="M72" s="3"/>
      <c r="N72" s="3"/>
      <c r="O72" s="33"/>
      <c r="AL72" s="3"/>
      <c r="AM72" s="3"/>
      <c r="AN72" s="3"/>
      <c r="AO72" s="3"/>
      <c r="AR72" s="3"/>
      <c r="AS72" s="3"/>
    </row>
    <row r="73" spans="1:45" x14ac:dyDescent="0.2">
      <c r="A73" s="30">
        <v>11</v>
      </c>
      <c r="B73" s="33">
        <v>79.863091811158228</v>
      </c>
      <c r="C73" s="3">
        <v>89.022605953736331</v>
      </c>
      <c r="D73" s="33">
        <v>103.11937372118867</v>
      </c>
      <c r="E73" s="33">
        <v>84.415641583655017</v>
      </c>
      <c r="M73" s="3"/>
      <c r="N73" s="3"/>
      <c r="O73" s="33"/>
      <c r="AL73" s="3"/>
      <c r="AM73" s="3"/>
      <c r="AN73" s="3"/>
      <c r="AO73" s="3"/>
      <c r="AR73" s="3"/>
      <c r="AS73" s="3"/>
    </row>
    <row r="74" spans="1:45" x14ac:dyDescent="0.2">
      <c r="A74" s="30">
        <v>12</v>
      </c>
      <c r="B74" s="33">
        <v>79.50899377391525</v>
      </c>
      <c r="C74" s="3">
        <v>88.316808812683561</v>
      </c>
      <c r="D74" s="33">
        <v>103.21028849295047</v>
      </c>
      <c r="E74" s="33">
        <v>84.862416184970783</v>
      </c>
      <c r="M74" s="3"/>
      <c r="N74" s="3"/>
      <c r="O74" s="33"/>
      <c r="AL74" s="3"/>
      <c r="AM74" s="3"/>
      <c r="AN74" s="3"/>
      <c r="AO74" s="3"/>
      <c r="AR74" s="3"/>
      <c r="AS74" s="3"/>
    </row>
    <row r="75" spans="1:45" x14ac:dyDescent="0.2">
      <c r="A75" s="30" t="s">
        <v>129</v>
      </c>
      <c r="B75" s="33">
        <v>79.159127376215721</v>
      </c>
      <c r="C75" s="3">
        <v>87.342910846904687</v>
      </c>
      <c r="D75" s="33">
        <v>103.28328052069153</v>
      </c>
      <c r="E75" s="33">
        <v>85.243365309190779</v>
      </c>
      <c r="M75" s="3"/>
      <c r="N75" s="3"/>
      <c r="O75" s="33"/>
      <c r="AL75" s="3"/>
      <c r="AM75" s="3"/>
      <c r="AN75" s="3"/>
      <c r="AO75" s="3"/>
      <c r="AR75" s="3"/>
      <c r="AS75" s="3"/>
    </row>
    <row r="76" spans="1:45" x14ac:dyDescent="0.2">
      <c r="A76" s="30">
        <v>2</v>
      </c>
      <c r="B76" s="33">
        <v>78.801625626076344</v>
      </c>
      <c r="C76" s="3">
        <v>86.303988316349347</v>
      </c>
      <c r="D76" s="33">
        <v>103.3583020643101</v>
      </c>
      <c r="E76" s="33">
        <v>85.555902340958184</v>
      </c>
      <c r="M76" s="3"/>
      <c r="N76" s="3"/>
      <c r="O76" s="33"/>
      <c r="AL76" s="3"/>
      <c r="AM76" s="3"/>
      <c r="AN76" s="3"/>
      <c r="AO76" s="3"/>
      <c r="AR76" s="3"/>
      <c r="AS76" s="3"/>
    </row>
    <row r="77" spans="1:45" x14ac:dyDescent="0.2">
      <c r="A77" s="30">
        <v>3</v>
      </c>
      <c r="B77" s="33">
        <v>78.437420130879985</v>
      </c>
      <c r="C77" s="3">
        <v>85.370024943391172</v>
      </c>
      <c r="D77" s="33">
        <v>103.43612579744183</v>
      </c>
      <c r="E77" s="33">
        <v>85.854953518609761</v>
      </c>
      <c r="M77" s="3"/>
      <c r="N77" s="3"/>
      <c r="O77" s="33"/>
      <c r="AL77" s="3"/>
      <c r="AM77" s="3"/>
      <c r="AN77" s="3"/>
      <c r="AO77" s="3"/>
      <c r="AR77" s="3"/>
      <c r="AS77" s="3"/>
    </row>
    <row r="78" spans="1:45" x14ac:dyDescent="0.2">
      <c r="A78" s="30">
        <v>4</v>
      </c>
      <c r="B78" s="33">
        <v>78.091026487566708</v>
      </c>
      <c r="C78" s="3">
        <v>84.624701221251897</v>
      </c>
      <c r="D78" s="33">
        <v>103.51010300725798</v>
      </c>
      <c r="E78" s="33">
        <v>86.122598479923312</v>
      </c>
      <c r="M78" s="3"/>
      <c r="N78" s="3"/>
      <c r="O78" s="33"/>
      <c r="AL78" s="3"/>
      <c r="AM78" s="3"/>
      <c r="AN78" s="3"/>
      <c r="AO78" s="3"/>
      <c r="AR78" s="3"/>
      <c r="AS78" s="3"/>
    </row>
    <row r="79" spans="1:45" x14ac:dyDescent="0.2">
      <c r="A79" s="30">
        <v>5</v>
      </c>
      <c r="B79" s="33">
        <v>77.738298599716714</v>
      </c>
      <c r="C79" s="3">
        <v>84.051717892415695</v>
      </c>
      <c r="D79" s="33">
        <v>103.58549381232676</v>
      </c>
      <c r="E79" s="33">
        <v>86.360582665107373</v>
      </c>
      <c r="M79" s="3"/>
      <c r="N79" s="3"/>
      <c r="O79" s="33"/>
      <c r="AL79" s="3"/>
      <c r="AM79" s="3"/>
      <c r="AN79" s="3"/>
      <c r="AO79" s="3"/>
      <c r="AR79" s="3"/>
      <c r="AS79" s="3"/>
    </row>
    <row r="80" spans="1:45" x14ac:dyDescent="0.2">
      <c r="A80" s="30">
        <v>6</v>
      </c>
      <c r="B80" s="33">
        <v>77.391135903542136</v>
      </c>
      <c r="C80" s="3">
        <v>83.570989326006767</v>
      </c>
      <c r="D80" s="33">
        <v>103.65950987802701</v>
      </c>
      <c r="E80" s="33">
        <v>86.573379316630735</v>
      </c>
      <c r="M80" s="3"/>
      <c r="N80" s="3"/>
      <c r="O80" s="33"/>
      <c r="AL80" s="3"/>
      <c r="AM80" s="3"/>
      <c r="AN80" s="3"/>
      <c r="AO80" s="3"/>
      <c r="AR80" s="3"/>
      <c r="AS80" s="3"/>
    </row>
    <row r="81" spans="1:45" x14ac:dyDescent="0.2">
      <c r="A81" s="32">
        <v>7</v>
      </c>
      <c r="B81" s="33">
        <v>77.036961612066563</v>
      </c>
      <c r="C81" s="3">
        <v>83.094367797672746</v>
      </c>
      <c r="D81" s="33">
        <v>103.7357213859581</v>
      </c>
      <c r="E81" s="33">
        <v>86.738513998716087</v>
      </c>
      <c r="M81" s="3"/>
      <c r="N81" s="3"/>
      <c r="O81" s="33"/>
      <c r="AL81" s="3"/>
      <c r="AM81" s="3"/>
      <c r="AN81" s="3"/>
      <c r="AO81" s="3"/>
      <c r="AR81" s="3"/>
      <c r="AS81" s="3"/>
    </row>
    <row r="82" spans="1:45" x14ac:dyDescent="0.2">
      <c r="A82" s="30">
        <v>8</v>
      </c>
      <c r="B82" s="33">
        <v>76.69265927029501</v>
      </c>
      <c r="C82" s="3">
        <v>82.563353524190674</v>
      </c>
      <c r="D82" s="33">
        <v>103.80601372922973</v>
      </c>
      <c r="E82" s="33">
        <v>86.808712597316941</v>
      </c>
      <c r="M82" s="3"/>
      <c r="N82" s="3"/>
      <c r="O82" s="33"/>
      <c r="AL82" s="3"/>
      <c r="AM82" s="3"/>
      <c r="AN82" s="3"/>
      <c r="AO82" s="3"/>
      <c r="AR82" s="3"/>
      <c r="AS82" s="3"/>
    </row>
    <row r="83" spans="1:45" x14ac:dyDescent="0.2">
      <c r="A83" s="30">
        <v>9</v>
      </c>
      <c r="B83" s="33">
        <v>76.348399769675069</v>
      </c>
      <c r="C83" s="3">
        <v>81.959937432887131</v>
      </c>
      <c r="D83" s="33">
        <v>103.86587387388511</v>
      </c>
      <c r="E83" s="33">
        <v>86.836103663424481</v>
      </c>
      <c r="M83" s="3"/>
      <c r="N83" s="3"/>
      <c r="O83" s="33"/>
      <c r="AL83" s="3"/>
      <c r="AM83" s="3"/>
      <c r="AN83" s="3"/>
      <c r="AO83" s="3"/>
      <c r="AR83" s="3"/>
      <c r="AS83" s="3"/>
    </row>
    <row r="84" spans="1:45" x14ac:dyDescent="0.2">
      <c r="A84" s="30">
        <v>10</v>
      </c>
      <c r="B84" s="33">
        <v>75.986633920323172</v>
      </c>
      <c r="C84" s="3">
        <v>81.29468964799355</v>
      </c>
      <c r="D84" s="33">
        <v>103.92469391874862</v>
      </c>
      <c r="E84" s="33">
        <v>87.268372118533449</v>
      </c>
      <c r="M84" s="3"/>
      <c r="N84" s="3"/>
      <c r="O84" s="33"/>
      <c r="AL84" s="3"/>
      <c r="AM84" s="3"/>
      <c r="AN84" s="3"/>
      <c r="AO84" s="3"/>
      <c r="AR84" s="3"/>
      <c r="AS84" s="3"/>
    </row>
    <row r="85" spans="1:45" x14ac:dyDescent="0.2">
      <c r="A85" s="30">
        <v>11</v>
      </c>
      <c r="B85" s="33">
        <v>75.648292002889818</v>
      </c>
      <c r="C85" s="3">
        <v>80.596215144237917</v>
      </c>
      <c r="D85" s="33">
        <v>104.0063706463495</v>
      </c>
      <c r="E85" s="33">
        <v>88.200691146386845</v>
      </c>
      <c r="M85" s="3"/>
      <c r="N85" s="3"/>
      <c r="O85" s="33"/>
      <c r="AL85" s="3"/>
      <c r="AM85" s="3"/>
      <c r="AN85" s="3"/>
      <c r="AO85" s="3"/>
      <c r="AR85" s="3"/>
      <c r="AS85" s="3"/>
    </row>
    <row r="86" spans="1:45" x14ac:dyDescent="0.2">
      <c r="A86" s="30">
        <v>12</v>
      </c>
      <c r="B86" s="33">
        <v>75.328815262620054</v>
      </c>
      <c r="C86" s="3">
        <v>79.899877253991562</v>
      </c>
      <c r="D86" s="33">
        <v>104.08702100826682</v>
      </c>
      <c r="E86" s="33">
        <v>88.8365473108354</v>
      </c>
      <c r="M86" s="3"/>
      <c r="N86" s="3"/>
      <c r="O86" s="33"/>
      <c r="AL86" s="3"/>
      <c r="AM86" s="3"/>
      <c r="AN86" s="3"/>
      <c r="AO86" s="3"/>
      <c r="AR86" s="3"/>
      <c r="AS86" s="3"/>
    </row>
    <row r="87" spans="1:45" x14ac:dyDescent="0.2">
      <c r="B87" s="33"/>
      <c r="C87" s="33"/>
      <c r="D87" s="33"/>
      <c r="E87" s="33"/>
      <c r="M87" s="3"/>
      <c r="N87" s="3"/>
      <c r="O87" s="33"/>
    </row>
    <row r="88" spans="1:45" x14ac:dyDescent="0.2">
      <c r="B88" s="33"/>
      <c r="C88" s="33"/>
      <c r="D88" s="33"/>
      <c r="E88" s="33"/>
      <c r="O88" s="33"/>
    </row>
    <row r="89" spans="1:45" x14ac:dyDescent="0.2">
      <c r="B89" s="33"/>
      <c r="C89" s="33"/>
      <c r="D89" s="33"/>
      <c r="E89" s="33"/>
      <c r="O89" s="33"/>
    </row>
    <row r="90" spans="1:45" x14ac:dyDescent="0.2">
      <c r="B90" s="33"/>
      <c r="C90" s="33"/>
      <c r="D90" s="33"/>
      <c r="E90" s="33"/>
      <c r="O90" s="33"/>
    </row>
    <row r="91" spans="1:45" x14ac:dyDescent="0.2">
      <c r="B91" s="33"/>
      <c r="C91" s="33"/>
      <c r="D91" s="33"/>
      <c r="E91" s="33"/>
      <c r="O91" s="33"/>
    </row>
    <row r="92" spans="1:45" x14ac:dyDescent="0.2">
      <c r="B92" s="33"/>
      <c r="C92" s="33"/>
      <c r="D92" s="33"/>
      <c r="E92" s="33"/>
      <c r="O92" s="33"/>
    </row>
    <row r="93" spans="1:45" x14ac:dyDescent="0.2">
      <c r="B93" s="33"/>
      <c r="C93" s="33"/>
      <c r="D93" s="33"/>
      <c r="E93" s="33"/>
      <c r="O93" s="33"/>
    </row>
    <row r="94" spans="1:45" x14ac:dyDescent="0.2">
      <c r="B94" s="33"/>
      <c r="C94" s="33"/>
      <c r="D94" s="33"/>
      <c r="E94" s="33"/>
      <c r="O94" s="33"/>
    </row>
    <row r="95" spans="1:45" x14ac:dyDescent="0.2">
      <c r="B95" s="33"/>
      <c r="C95" s="33"/>
      <c r="D95" s="33"/>
      <c r="E95" s="33"/>
      <c r="O95" s="33"/>
    </row>
  </sheetData>
  <mergeCells count="6">
    <mergeCell ref="G30:L32"/>
    <mergeCell ref="G3:L3"/>
    <mergeCell ref="G6:L8"/>
    <mergeCell ref="G27:L27"/>
    <mergeCell ref="G4:L5"/>
    <mergeCell ref="G28:L29"/>
  </mergeCells>
  <pageMargins left="0.75" right="0.75" top="1" bottom="1" header="0.4921259845" footer="0.4921259845"/>
  <pageSetup paperSize="9" scale="7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AO77"/>
  <sheetViews>
    <sheetView zoomScaleNormal="100" workbookViewId="0"/>
  </sheetViews>
  <sheetFormatPr defaultRowHeight="12.75" x14ac:dyDescent="0.2"/>
  <cols>
    <col min="1" max="1" width="9.140625" style="4"/>
    <col min="2" max="2" width="13.85546875" style="9" customWidth="1"/>
    <col min="3" max="4" width="9.140625" style="9"/>
    <col min="5" max="5" width="13.5703125" style="9" customWidth="1"/>
    <col min="6" max="6" width="12.42578125" style="9" customWidth="1"/>
    <col min="7" max="7" width="9.140625" style="9"/>
    <col min="16" max="26" width="0" hidden="1" customWidth="1"/>
  </cols>
  <sheetData>
    <row r="1" spans="1:41" ht="27" customHeight="1" x14ac:dyDescent="0.2">
      <c r="B1" s="43" t="s">
        <v>109</v>
      </c>
      <c r="C1" s="43" t="s">
        <v>77</v>
      </c>
      <c r="D1" s="43" t="s">
        <v>78</v>
      </c>
      <c r="E1" s="43" t="s">
        <v>115</v>
      </c>
      <c r="F1" s="43" t="s">
        <v>79</v>
      </c>
      <c r="G1" s="43" t="s">
        <v>116</v>
      </c>
      <c r="K1" s="43"/>
      <c r="AA1" s="43"/>
      <c r="AB1" s="43"/>
      <c r="AC1" s="43"/>
      <c r="AD1" s="43"/>
      <c r="AE1" s="43"/>
      <c r="AF1" s="43"/>
    </row>
    <row r="2" spans="1:41" ht="27" customHeight="1" x14ac:dyDescent="0.2">
      <c r="B2" s="43" t="s">
        <v>107</v>
      </c>
      <c r="C2" s="43" t="s">
        <v>80</v>
      </c>
      <c r="D2" s="43" t="s">
        <v>105</v>
      </c>
      <c r="E2" s="43" t="s">
        <v>106</v>
      </c>
      <c r="F2" s="43" t="s">
        <v>81</v>
      </c>
      <c r="G2" s="43" t="s">
        <v>104</v>
      </c>
    </row>
    <row r="3" spans="1:41" x14ac:dyDescent="0.2">
      <c r="A3" s="30" t="s">
        <v>33</v>
      </c>
      <c r="B3" s="72">
        <v>-1.3333333333333399</v>
      </c>
      <c r="C3" s="72">
        <v>-0.92675277154433333</v>
      </c>
      <c r="D3" s="72">
        <v>7.6322408851787593E-2</v>
      </c>
      <c r="E3" s="72">
        <v>-5.2162303586513602E-2</v>
      </c>
      <c r="F3" s="72">
        <v>-0.44721297345002298</v>
      </c>
      <c r="G3" s="72">
        <v>1.64723063957424E-2</v>
      </c>
      <c r="H3" s="3"/>
      <c r="I3" s="2" t="s">
        <v>84</v>
      </c>
      <c r="J3" s="9"/>
      <c r="K3" s="9"/>
      <c r="L3" s="9"/>
      <c r="M3" s="9"/>
      <c r="N3" s="9"/>
      <c r="AH3" s="72"/>
      <c r="AI3" s="72"/>
      <c r="AJ3" s="72"/>
      <c r="AK3" s="72"/>
      <c r="AL3" s="72"/>
      <c r="AM3" s="72"/>
      <c r="AN3" s="72"/>
      <c r="AO3" s="72"/>
    </row>
    <row r="4" spans="1:41" x14ac:dyDescent="0.2">
      <c r="A4" s="30">
        <v>2</v>
      </c>
      <c r="B4" s="72">
        <v>-1.7110266159695799</v>
      </c>
      <c r="C4" s="72">
        <v>-1.24526123738007</v>
      </c>
      <c r="D4" s="72">
        <v>5.7132981911391302E-2</v>
      </c>
      <c r="E4" s="72">
        <v>-6.5078919636214705E-2</v>
      </c>
      <c r="F4" s="72">
        <v>-0.47426043108857402</v>
      </c>
      <c r="G4" s="72">
        <v>1.6440990223887401E-2</v>
      </c>
      <c r="H4" s="3"/>
      <c r="I4" s="84" t="s">
        <v>145</v>
      </c>
      <c r="J4" s="92"/>
      <c r="K4" s="92"/>
      <c r="L4" s="92"/>
      <c r="M4" s="92"/>
      <c r="N4" s="92"/>
      <c r="AH4" s="72"/>
      <c r="AI4" s="72"/>
      <c r="AJ4" s="72"/>
      <c r="AK4" s="72"/>
      <c r="AL4" s="72"/>
      <c r="AM4" s="72"/>
      <c r="AN4" s="72"/>
      <c r="AO4" s="72"/>
    </row>
    <row r="5" spans="1:41" x14ac:dyDescent="0.2">
      <c r="A5" s="30">
        <v>3</v>
      </c>
      <c r="B5" s="72">
        <v>-1.71591992373691</v>
      </c>
      <c r="C5" s="72">
        <v>-1.1989133904582205</v>
      </c>
      <c r="D5" s="72">
        <v>7.6395166152888994E-2</v>
      </c>
      <c r="E5" s="72">
        <v>-7.8318043993096401E-2</v>
      </c>
      <c r="F5" s="72">
        <v>-0.53157166470018802</v>
      </c>
      <c r="G5" s="72">
        <v>1.6488009261705901E-2</v>
      </c>
      <c r="H5" s="3"/>
      <c r="I5" s="92"/>
      <c r="J5" s="92"/>
      <c r="K5" s="92"/>
      <c r="L5" s="92"/>
      <c r="M5" s="92"/>
      <c r="N5" s="92"/>
      <c r="AH5" s="72"/>
      <c r="AI5" s="72"/>
      <c r="AJ5" s="72"/>
      <c r="AK5" s="72"/>
      <c r="AL5" s="72"/>
      <c r="AM5" s="72"/>
      <c r="AN5" s="72"/>
      <c r="AO5" s="72"/>
    </row>
    <row r="6" spans="1:41" x14ac:dyDescent="0.2">
      <c r="A6" s="30">
        <v>4</v>
      </c>
      <c r="B6" s="72">
        <v>-1.3422818791946201</v>
      </c>
      <c r="C6" s="72">
        <v>-0.98285917380566001</v>
      </c>
      <c r="D6" s="72">
        <v>5.7625979837760001E-2</v>
      </c>
      <c r="E6" s="72">
        <v>0</v>
      </c>
      <c r="F6" s="72">
        <v>-0.45021440280203701</v>
      </c>
      <c r="G6" s="72">
        <v>3.3165717575316903E-2</v>
      </c>
      <c r="H6" s="3"/>
      <c r="I6" s="84" t="s">
        <v>76</v>
      </c>
      <c r="J6" s="92"/>
      <c r="K6" s="92"/>
      <c r="L6" s="92"/>
      <c r="M6" s="92"/>
      <c r="N6" s="92"/>
      <c r="AH6" s="72"/>
      <c r="AI6" s="72"/>
      <c r="AJ6" s="72"/>
      <c r="AK6" s="72"/>
      <c r="AL6" s="72"/>
      <c r="AM6" s="72"/>
      <c r="AN6" s="72"/>
      <c r="AO6" s="72"/>
    </row>
    <row r="7" spans="1:41" x14ac:dyDescent="0.2">
      <c r="A7" s="30">
        <v>5</v>
      </c>
      <c r="B7" s="72">
        <v>-1.0587102983638199</v>
      </c>
      <c r="C7" s="72">
        <v>-0.76303151961290538</v>
      </c>
      <c r="D7" s="72">
        <v>5.7847831540696497E-2</v>
      </c>
      <c r="E7" s="72">
        <v>-3.9535913449835501E-2</v>
      </c>
      <c r="F7" s="72">
        <v>-0.33896074744167198</v>
      </c>
      <c r="G7" s="72">
        <v>2.4970050599896501E-2</v>
      </c>
      <c r="H7" s="3"/>
      <c r="I7" s="92"/>
      <c r="J7" s="92"/>
      <c r="K7" s="92"/>
      <c r="L7" s="92"/>
      <c r="M7" s="92"/>
      <c r="N7" s="92"/>
      <c r="AH7" s="72"/>
      <c r="AI7" s="72"/>
      <c r="AJ7" s="72"/>
      <c r="AK7" s="72"/>
      <c r="AL7" s="72"/>
      <c r="AM7" s="72"/>
      <c r="AN7" s="72"/>
      <c r="AO7" s="72"/>
    </row>
    <row r="8" spans="1:41" x14ac:dyDescent="0.2">
      <c r="A8" s="30">
        <v>6</v>
      </c>
      <c r="B8" s="72">
        <v>-0.96153846153845801</v>
      </c>
      <c r="C8" s="72">
        <v>-0.71551526402287358</v>
      </c>
      <c r="D8" s="72">
        <v>7.7056278167670203E-2</v>
      </c>
      <c r="E8" s="72">
        <v>-6.5829830247401799E-2</v>
      </c>
      <c r="F8" s="72">
        <v>-0.282195686371711</v>
      </c>
      <c r="G8" s="72">
        <v>2.4946040935858199E-2</v>
      </c>
      <c r="H8" s="3"/>
      <c r="AH8" s="72"/>
      <c r="AI8" s="72"/>
      <c r="AJ8" s="72"/>
      <c r="AK8" s="72"/>
      <c r="AL8" s="72"/>
      <c r="AM8" s="72"/>
      <c r="AN8" s="72"/>
      <c r="AO8" s="72"/>
    </row>
    <row r="9" spans="1:41" x14ac:dyDescent="0.2">
      <c r="A9" s="32">
        <v>7</v>
      </c>
      <c r="B9" s="72">
        <v>-1.24879923150816</v>
      </c>
      <c r="C9" s="72">
        <v>-1.0955678178324992</v>
      </c>
      <c r="D9" s="72">
        <v>9.6227820958668595E-2</v>
      </c>
      <c r="E9" s="72">
        <v>-0.10522654902178399</v>
      </c>
      <c r="F9" s="72">
        <v>-0.16915476301244201</v>
      </c>
      <c r="G9" s="72">
        <v>2.49220773998967E-2</v>
      </c>
      <c r="H9" s="3"/>
      <c r="AH9" s="72"/>
      <c r="AI9" s="72"/>
      <c r="AJ9" s="72"/>
      <c r="AK9" s="72"/>
      <c r="AL9" s="72"/>
      <c r="AM9" s="72"/>
      <c r="AN9" s="72"/>
      <c r="AO9" s="72"/>
    </row>
    <row r="10" spans="1:41" x14ac:dyDescent="0.2">
      <c r="A10" s="30">
        <v>8</v>
      </c>
      <c r="B10" s="72">
        <v>-1.53698366954851</v>
      </c>
      <c r="C10" s="72">
        <v>-1.3856380791194791</v>
      </c>
      <c r="D10" s="72">
        <v>9.6227820958668595E-2</v>
      </c>
      <c r="E10" s="72">
        <v>-0.13153318627723101</v>
      </c>
      <c r="F10" s="72">
        <v>-0.14096230251036501</v>
      </c>
      <c r="G10" s="72">
        <v>2.49220773998967E-2</v>
      </c>
      <c r="H10" s="3"/>
      <c r="AH10" s="72"/>
      <c r="AI10" s="72"/>
      <c r="AJ10" s="72"/>
      <c r="AK10" s="72"/>
      <c r="AL10" s="72"/>
      <c r="AM10" s="72"/>
      <c r="AN10" s="72"/>
      <c r="AO10" s="72"/>
    </row>
    <row r="11" spans="1:41" x14ac:dyDescent="0.2">
      <c r="A11" s="30">
        <v>9</v>
      </c>
      <c r="B11" s="72">
        <v>-1.4395393474088201</v>
      </c>
      <c r="C11" s="72">
        <v>-1.2550033147035751</v>
      </c>
      <c r="D11" s="72">
        <v>0.11536256616273299</v>
      </c>
      <c r="E11" s="72">
        <v>-0.183969736737462</v>
      </c>
      <c r="F11" s="72">
        <v>-0.140827021989722</v>
      </c>
      <c r="G11" s="72">
        <v>2.48981598592059E-2</v>
      </c>
      <c r="H11" s="3"/>
      <c r="AH11" s="72"/>
      <c r="AI11" s="72"/>
      <c r="AJ11" s="72"/>
      <c r="AK11" s="72"/>
      <c r="AL11" s="72"/>
      <c r="AM11" s="72"/>
      <c r="AN11" s="72"/>
      <c r="AO11" s="72"/>
    </row>
    <row r="12" spans="1:41" x14ac:dyDescent="0.2">
      <c r="A12" s="30">
        <v>10</v>
      </c>
      <c r="B12" s="72">
        <v>-1.25361620057859</v>
      </c>
      <c r="C12" s="72">
        <v>-1.0617441032431094</v>
      </c>
      <c r="D12" s="72">
        <v>0.11591879840074</v>
      </c>
      <c r="E12" s="72">
        <v>-0.211264874699475</v>
      </c>
      <c r="F12" s="72">
        <v>-0.11320482693407399</v>
      </c>
      <c r="G12" s="72">
        <v>1.66788058973284E-2</v>
      </c>
      <c r="H12" s="3"/>
      <c r="AH12" s="72"/>
      <c r="AI12" s="72"/>
      <c r="AJ12" s="72"/>
      <c r="AK12" s="72"/>
      <c r="AL12" s="72"/>
      <c r="AM12" s="72"/>
      <c r="AN12" s="72"/>
      <c r="AO12" s="72"/>
    </row>
    <row r="13" spans="1:41" x14ac:dyDescent="0.2">
      <c r="A13" s="30">
        <v>11</v>
      </c>
      <c r="B13" s="72">
        <v>-1.5429122468659699</v>
      </c>
      <c r="C13" s="72">
        <v>-1.3725836071478767</v>
      </c>
      <c r="D13" s="72">
        <v>0.11591879840074</v>
      </c>
      <c r="E13" s="72">
        <v>-0.19806082003075701</v>
      </c>
      <c r="F13" s="72">
        <v>-0.113204826934067</v>
      </c>
      <c r="G13" s="72">
        <v>2.5018208845990798E-2</v>
      </c>
      <c r="H13" s="3"/>
      <c r="AH13" s="72"/>
      <c r="AI13" s="72"/>
      <c r="AJ13" s="72"/>
      <c r="AK13" s="72"/>
      <c r="AL13" s="72"/>
      <c r="AM13" s="72"/>
      <c r="AN13" s="72"/>
      <c r="AO13" s="72"/>
    </row>
    <row r="14" spans="1:41" x14ac:dyDescent="0.2">
      <c r="A14" s="30">
        <v>12</v>
      </c>
      <c r="B14" s="72">
        <v>-2.69489894128971</v>
      </c>
      <c r="C14" s="72">
        <v>-2.4048365909743823</v>
      </c>
      <c r="D14" s="72">
        <v>0.13497827359495701</v>
      </c>
      <c r="E14" s="72">
        <v>-0.224036842882402</v>
      </c>
      <c r="F14" s="72">
        <v>-0.22597383162777901</v>
      </c>
      <c r="G14" s="72">
        <v>2.4970050599896501E-2</v>
      </c>
      <c r="H14" s="3"/>
      <c r="AH14" s="72"/>
      <c r="AI14" s="72"/>
      <c r="AJ14" s="72"/>
      <c r="AK14" s="72"/>
      <c r="AL14" s="72"/>
      <c r="AM14" s="72"/>
      <c r="AN14" s="72"/>
      <c r="AO14" s="72"/>
    </row>
    <row r="15" spans="1:41" x14ac:dyDescent="0.2">
      <c r="A15" s="30" t="s">
        <v>34</v>
      </c>
      <c r="B15" s="72">
        <v>-3.4749034749034702</v>
      </c>
      <c r="C15" s="72">
        <v>-2.9905708515226515</v>
      </c>
      <c r="D15" s="72">
        <v>0.135369137321591</v>
      </c>
      <c r="E15" s="72">
        <v>-0.211468798323701</v>
      </c>
      <c r="F15" s="72">
        <v>-0.42492786750952699</v>
      </c>
      <c r="G15" s="72">
        <v>1.66949051308183E-2</v>
      </c>
      <c r="H15" s="3"/>
      <c r="AH15" s="72"/>
      <c r="AI15" s="72"/>
      <c r="AJ15" s="72"/>
      <c r="AK15" s="72"/>
      <c r="AL15" s="72"/>
      <c r="AM15" s="72"/>
      <c r="AN15" s="72"/>
      <c r="AO15" s="72"/>
    </row>
    <row r="16" spans="1:41" x14ac:dyDescent="0.2">
      <c r="A16" s="30">
        <v>2</v>
      </c>
      <c r="B16" s="72">
        <v>-2.8046421663443</v>
      </c>
      <c r="C16" s="72">
        <v>-2.3125953736402693</v>
      </c>
      <c r="D16" s="72">
        <v>0.13563097317714501</v>
      </c>
      <c r="E16" s="72">
        <v>-0.19863546457630099</v>
      </c>
      <c r="F16" s="72">
        <v>-0.45413309683030101</v>
      </c>
      <c r="G16" s="72">
        <v>2.5090795525426202E-2</v>
      </c>
      <c r="H16" s="3"/>
      <c r="AH16" s="72"/>
      <c r="AI16" s="72"/>
      <c r="AJ16" s="72"/>
      <c r="AK16" s="72"/>
      <c r="AL16" s="72"/>
      <c r="AM16" s="72"/>
      <c r="AN16" s="72"/>
      <c r="AO16" s="72"/>
    </row>
    <row r="17" spans="1:41" x14ac:dyDescent="0.2">
      <c r="A17" s="30">
        <v>3</v>
      </c>
      <c r="B17" s="72">
        <v>-2.2308438409311302</v>
      </c>
      <c r="C17" s="72">
        <v>-1.8929757303091912</v>
      </c>
      <c r="D17" s="72">
        <v>0.136025631682992</v>
      </c>
      <c r="E17" s="72">
        <v>-0.18593255643107301</v>
      </c>
      <c r="F17" s="72">
        <v>-0.31312499050362602</v>
      </c>
      <c r="G17" s="72">
        <v>2.5163804629767899E-2</v>
      </c>
      <c r="H17" s="3"/>
      <c r="AH17" s="72"/>
      <c r="AI17" s="72"/>
      <c r="AJ17" s="72"/>
      <c r="AK17" s="72"/>
      <c r="AL17" s="72"/>
      <c r="AM17" s="72"/>
      <c r="AN17" s="72"/>
      <c r="AO17" s="72"/>
    </row>
    <row r="18" spans="1:41" x14ac:dyDescent="0.2">
      <c r="A18" s="30">
        <v>4</v>
      </c>
      <c r="B18" s="72">
        <v>-2.1379980563654102</v>
      </c>
      <c r="C18" s="72">
        <v>-1.8762995918494756</v>
      </c>
      <c r="D18" s="72">
        <v>0.15576001806487999</v>
      </c>
      <c r="E18" s="72">
        <v>-0.226214071676206</v>
      </c>
      <c r="F18" s="72">
        <v>-0.19964864886162001</v>
      </c>
      <c r="G18" s="72">
        <v>8.4042379570114303E-3</v>
      </c>
      <c r="H18" s="3"/>
      <c r="AH18" s="72"/>
      <c r="AI18" s="72"/>
      <c r="AJ18" s="72"/>
      <c r="AK18" s="72"/>
      <c r="AL18" s="72"/>
      <c r="AM18" s="72"/>
      <c r="AN18" s="72"/>
      <c r="AO18" s="72"/>
    </row>
    <row r="19" spans="1:41" x14ac:dyDescent="0.2">
      <c r="A19" s="30">
        <v>5</v>
      </c>
      <c r="B19" s="72">
        <v>-1.9455252918288</v>
      </c>
      <c r="C19" s="72">
        <v>-1.7406702167105315</v>
      </c>
      <c r="D19" s="72">
        <v>0.15591153559217999</v>
      </c>
      <c r="E19" s="72">
        <v>-0.226434124275113</v>
      </c>
      <c r="F19" s="72">
        <v>-0.14274489972109899</v>
      </c>
      <c r="G19" s="72">
        <v>8.4124132857633805E-3</v>
      </c>
      <c r="H19" s="3"/>
      <c r="AH19" s="72"/>
      <c r="AI19" s="72"/>
      <c r="AJ19" s="72"/>
      <c r="AK19" s="72"/>
      <c r="AL19" s="72"/>
      <c r="AM19" s="72"/>
      <c r="AN19" s="72"/>
      <c r="AO19" s="72"/>
    </row>
    <row r="20" spans="1:41" x14ac:dyDescent="0.2">
      <c r="A20" s="30">
        <v>6</v>
      </c>
      <c r="B20" s="72">
        <v>-2.1359223300971002</v>
      </c>
      <c r="C20" s="72">
        <v>-1.9272136865495488</v>
      </c>
      <c r="D20" s="72">
        <v>0.13615769540307601</v>
      </c>
      <c r="E20" s="72">
        <v>-0.23928823732648</v>
      </c>
      <c r="F20" s="72">
        <v>-0.11397418012683</v>
      </c>
      <c r="G20" s="72">
        <v>8.3960785026825097E-3</v>
      </c>
      <c r="H20" s="3"/>
      <c r="AH20" s="72"/>
      <c r="AI20" s="72"/>
      <c r="AJ20" s="72"/>
      <c r="AK20" s="72"/>
      <c r="AL20" s="72"/>
      <c r="AM20" s="72"/>
      <c r="AN20" s="72"/>
      <c r="AO20" s="72"/>
    </row>
    <row r="21" spans="1:41" x14ac:dyDescent="0.2">
      <c r="A21" s="32">
        <v>7</v>
      </c>
      <c r="B21" s="72">
        <v>-2.1400778210116802</v>
      </c>
      <c r="C21" s="72">
        <v>-1.9374658715992723</v>
      </c>
      <c r="D21" s="72">
        <v>0.13642259364315601</v>
      </c>
      <c r="E21" s="72">
        <v>-0.21311446990599001</v>
      </c>
      <c r="F21" s="72">
        <v>-0.14274489972109899</v>
      </c>
      <c r="G21" s="72">
        <v>1.6824826571524999E-2</v>
      </c>
      <c r="H21" s="3"/>
      <c r="AH21" s="72"/>
      <c r="AI21" s="72"/>
      <c r="AJ21" s="72"/>
      <c r="AK21" s="72"/>
      <c r="AL21" s="72"/>
      <c r="AM21" s="72"/>
      <c r="AN21" s="72"/>
      <c r="AO21" s="72"/>
    </row>
    <row r="22" spans="1:41" x14ac:dyDescent="0.2">
      <c r="A22" s="30">
        <v>8</v>
      </c>
      <c r="B22" s="72">
        <v>-2.6341463414634201</v>
      </c>
      <c r="C22" s="72">
        <v>-2.3083086252112666</v>
      </c>
      <c r="D22" s="72">
        <v>0.117275896528362</v>
      </c>
      <c r="E22" s="72">
        <v>-0.173662303403879</v>
      </c>
      <c r="F22" s="72">
        <v>-0.286325379343005</v>
      </c>
      <c r="G22" s="72">
        <v>1.6874069966368501E-2</v>
      </c>
      <c r="H22" s="3"/>
      <c r="AH22" s="72"/>
      <c r="AI22" s="72"/>
      <c r="AJ22" s="72"/>
      <c r="AK22" s="72"/>
      <c r="AL22" s="72"/>
      <c r="AM22" s="72"/>
      <c r="AN22" s="72"/>
      <c r="AO22" s="72"/>
    </row>
    <row r="23" spans="1:41" ht="12.75" customHeight="1" x14ac:dyDescent="0.2">
      <c r="A23" s="30">
        <v>9</v>
      </c>
      <c r="B23" s="72">
        <v>-3.11587147030186</v>
      </c>
      <c r="C23" s="72">
        <v>-2.7514449071333793</v>
      </c>
      <c r="D23" s="72">
        <v>0.11704751114077</v>
      </c>
      <c r="E23" s="72">
        <v>-0.106660990780602</v>
      </c>
      <c r="F23" s="72">
        <v>-0.400074897134581</v>
      </c>
      <c r="G23" s="72">
        <v>2.5261813605932298E-2</v>
      </c>
      <c r="H23" s="3"/>
      <c r="AH23" s="72"/>
      <c r="AI23" s="72"/>
      <c r="AJ23" s="72"/>
      <c r="AK23" s="72"/>
      <c r="AL23" s="72"/>
      <c r="AM23" s="72"/>
      <c r="AN23" s="72"/>
      <c r="AO23" s="72"/>
    </row>
    <row r="24" spans="1:41" x14ac:dyDescent="0.2">
      <c r="A24" s="30">
        <v>10</v>
      </c>
      <c r="B24" s="72">
        <v>-3.125</v>
      </c>
      <c r="C24" s="72">
        <v>-2.711722204641255</v>
      </c>
      <c r="D24" s="72">
        <v>0.117390423771065</v>
      </c>
      <c r="E24" s="72">
        <v>-4.0115052807009097E-2</v>
      </c>
      <c r="F24" s="72">
        <v>-0.51588898914827996</v>
      </c>
      <c r="G24" s="72">
        <v>2.53358228254792E-2</v>
      </c>
      <c r="H24" s="3"/>
      <c r="I24" s="68" t="s">
        <v>108</v>
      </c>
      <c r="J24" s="68"/>
      <c r="K24" s="68"/>
      <c r="L24" s="68"/>
      <c r="M24" s="68"/>
      <c r="N24" s="68"/>
      <c r="AA24" s="8"/>
      <c r="AH24" s="72"/>
      <c r="AI24" s="72"/>
      <c r="AJ24" s="72"/>
      <c r="AK24" s="72"/>
      <c r="AL24" s="72"/>
      <c r="AM24" s="72"/>
      <c r="AN24" s="72"/>
      <c r="AO24" s="72"/>
    </row>
    <row r="25" spans="1:41" x14ac:dyDescent="0.2">
      <c r="A25" s="30">
        <v>11</v>
      </c>
      <c r="B25" s="72">
        <v>-3.03623898139079</v>
      </c>
      <c r="C25" s="72">
        <v>-2.542376365561311</v>
      </c>
      <c r="D25" s="72">
        <v>0.11773535155883499</v>
      </c>
      <c r="E25" s="72">
        <v>-5.3643896930301201E-2</v>
      </c>
      <c r="F25" s="72">
        <v>-0.57489424843600301</v>
      </c>
      <c r="G25" s="72">
        <v>1.6940177977989999E-2</v>
      </c>
      <c r="H25" s="3"/>
      <c r="I25" s="68"/>
      <c r="J25" s="68"/>
      <c r="K25" s="68"/>
      <c r="L25" s="68"/>
      <c r="M25" s="68"/>
      <c r="N25" s="6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8"/>
      <c r="AB25" s="9"/>
      <c r="AC25" s="9"/>
      <c r="AD25" s="9"/>
      <c r="AE25" s="9"/>
      <c r="AF25" s="9"/>
      <c r="AG25" s="9"/>
      <c r="AH25" s="72"/>
      <c r="AI25" s="72"/>
      <c r="AJ25" s="72"/>
      <c r="AK25" s="72"/>
      <c r="AL25" s="72"/>
      <c r="AM25" s="72"/>
      <c r="AN25" s="72"/>
      <c r="AO25" s="72"/>
    </row>
    <row r="26" spans="1:41" x14ac:dyDescent="0.2">
      <c r="A26" s="30">
        <v>12</v>
      </c>
      <c r="B26" s="72">
        <v>-2.8684470820969299</v>
      </c>
      <c r="C26" s="72">
        <v>-2.4029512322909241</v>
      </c>
      <c r="D26" s="72">
        <v>9.90832459129352E-2</v>
      </c>
      <c r="E26" s="72">
        <v>-6.7718124092284504E-2</v>
      </c>
      <c r="F26" s="72">
        <v>-0.522522576545838</v>
      </c>
      <c r="G26" s="72">
        <v>2.5661604919181499E-2</v>
      </c>
      <c r="H26" s="3"/>
      <c r="AH26" s="72"/>
      <c r="AI26" s="72"/>
      <c r="AJ26" s="72"/>
      <c r="AK26" s="72"/>
      <c r="AL26" s="72"/>
      <c r="AM26" s="72"/>
      <c r="AN26" s="72"/>
      <c r="AO26" s="72"/>
    </row>
    <row r="27" spans="1:41" ht="12.75" customHeight="1" x14ac:dyDescent="0.2">
      <c r="A27" s="30" t="s">
        <v>35</v>
      </c>
      <c r="B27" s="72">
        <v>-2.9</v>
      </c>
      <c r="C27" s="72">
        <v>-2.421401493189661</v>
      </c>
      <c r="D27" s="72">
        <v>8.0138529294380603E-2</v>
      </c>
      <c r="E27" s="72">
        <v>-6.8463023457299599E-2</v>
      </c>
      <c r="F27" s="72">
        <v>-0.49892197350518303</v>
      </c>
      <c r="G27" s="72">
        <v>8.6479608577629801E-3</v>
      </c>
      <c r="H27" s="3"/>
      <c r="I27" s="2" t="s">
        <v>92</v>
      </c>
      <c r="AH27" s="72"/>
      <c r="AI27" s="72"/>
      <c r="AJ27" s="72"/>
      <c r="AK27" s="72"/>
      <c r="AL27" s="72"/>
      <c r="AM27" s="72"/>
      <c r="AN27" s="72"/>
      <c r="AO27" s="72"/>
    </row>
    <row r="28" spans="1:41" x14ac:dyDescent="0.2">
      <c r="A28" s="30">
        <v>2</v>
      </c>
      <c r="B28" s="72">
        <v>-3.9800995024875698</v>
      </c>
      <c r="C28" s="72">
        <v>-3.3445672622490856</v>
      </c>
      <c r="D28" s="72">
        <v>7.9739830143662302E-2</v>
      </c>
      <c r="E28" s="72">
        <v>-0.122620340520536</v>
      </c>
      <c r="F28" s="72">
        <v>-0.584046793684732</v>
      </c>
      <c r="G28" s="72">
        <v>-8.6049361768785904E-3</v>
      </c>
      <c r="H28" s="3"/>
      <c r="I28" s="84" t="s">
        <v>158</v>
      </c>
      <c r="J28" s="92"/>
      <c r="K28" s="92"/>
      <c r="L28" s="92"/>
      <c r="M28" s="92"/>
      <c r="N28" s="92"/>
      <c r="AH28" s="72"/>
      <c r="AI28" s="72"/>
      <c r="AJ28" s="72"/>
      <c r="AK28" s="72"/>
      <c r="AL28" s="72"/>
      <c r="AM28" s="72"/>
      <c r="AN28" s="72"/>
      <c r="AO28" s="72"/>
    </row>
    <row r="29" spans="1:41" x14ac:dyDescent="0.2">
      <c r="A29" s="30">
        <v>3</v>
      </c>
      <c r="B29" s="72">
        <v>-3.9682539682539701</v>
      </c>
      <c r="C29" s="72">
        <v>-3.1148246930134929</v>
      </c>
      <c r="D29" s="72">
        <v>5.9626881915463503E-2</v>
      </c>
      <c r="E29" s="72">
        <v>-0.17659113193350801</v>
      </c>
      <c r="F29" s="72">
        <v>-0.72788569897465205</v>
      </c>
      <c r="G29" s="72">
        <v>-8.5793262477807403E-3</v>
      </c>
      <c r="H29" s="3"/>
      <c r="I29" s="92"/>
      <c r="J29" s="92"/>
      <c r="K29" s="92"/>
      <c r="L29" s="92"/>
      <c r="M29" s="92"/>
      <c r="N29" s="92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72"/>
      <c r="AI29" s="72"/>
      <c r="AJ29" s="72"/>
      <c r="AK29" s="72"/>
      <c r="AL29" s="72"/>
      <c r="AM29" s="72"/>
      <c r="AN29" s="72"/>
      <c r="AO29" s="72"/>
    </row>
    <row r="30" spans="1:41" x14ac:dyDescent="0.2">
      <c r="A30" s="30">
        <v>4</v>
      </c>
      <c r="B30" s="72">
        <v>-4.1708043694141104</v>
      </c>
      <c r="C30" s="72">
        <v>-3.2817125492948889</v>
      </c>
      <c r="D30" s="72">
        <v>7.9581459080814904E-2</v>
      </c>
      <c r="E30" s="72">
        <v>-0.19036391825266799</v>
      </c>
      <c r="F30" s="72">
        <v>-0.786897206883578</v>
      </c>
      <c r="G30" s="72">
        <v>8.5878459362095094E-3</v>
      </c>
      <c r="H30" s="3"/>
      <c r="I30" s="76" t="s">
        <v>120</v>
      </c>
      <c r="J30" s="76"/>
      <c r="K30" s="76"/>
      <c r="L30" s="76"/>
      <c r="M30" s="76"/>
      <c r="N30" s="76"/>
      <c r="AH30" s="72"/>
      <c r="AI30" s="72"/>
      <c r="AJ30" s="72"/>
      <c r="AK30" s="72"/>
      <c r="AL30" s="72"/>
      <c r="AM30" s="72"/>
      <c r="AN30" s="72"/>
      <c r="AO30" s="72"/>
    </row>
    <row r="31" spans="1:41" x14ac:dyDescent="0.2">
      <c r="A31" s="30">
        <v>5</v>
      </c>
      <c r="B31" s="72">
        <v>-3.67063492063492</v>
      </c>
      <c r="C31" s="72">
        <v>-2.8231769357284966</v>
      </c>
      <c r="D31" s="72">
        <v>7.9502509220615705E-2</v>
      </c>
      <c r="E31" s="72">
        <v>-0.149423265482198</v>
      </c>
      <c r="F31" s="72">
        <v>-0.786116554892622</v>
      </c>
      <c r="G31" s="72">
        <v>8.5793262477807403E-3</v>
      </c>
      <c r="H31" s="3"/>
      <c r="I31" s="76"/>
      <c r="J31" s="76"/>
      <c r="K31" s="76"/>
      <c r="L31" s="76"/>
      <c r="M31" s="76"/>
      <c r="N31" s="76"/>
      <c r="AH31" s="72"/>
      <c r="AI31" s="72"/>
      <c r="AJ31" s="72"/>
      <c r="AK31" s="72"/>
      <c r="AL31" s="72"/>
      <c r="AM31" s="72"/>
      <c r="AN31" s="72"/>
      <c r="AO31" s="72"/>
    </row>
    <row r="32" spans="1:41" x14ac:dyDescent="0.2">
      <c r="A32" s="30">
        <v>6</v>
      </c>
      <c r="B32" s="72">
        <v>-2.9761904761904798</v>
      </c>
      <c r="C32" s="72">
        <v>-2.273131482873223</v>
      </c>
      <c r="D32" s="72">
        <v>9.9378136525767796E-2</v>
      </c>
      <c r="E32" s="72">
        <v>-9.5087532579581704E-2</v>
      </c>
      <c r="F32" s="72">
        <v>-0.69877027101566203</v>
      </c>
      <c r="G32" s="72">
        <v>-8.5793262477807403E-3</v>
      </c>
      <c r="H32" s="3"/>
      <c r="AH32" s="72"/>
      <c r="AI32" s="72"/>
      <c r="AJ32" s="72"/>
      <c r="AK32" s="72"/>
      <c r="AL32" s="72"/>
      <c r="AM32" s="72"/>
      <c r="AN32" s="72"/>
      <c r="AO32" s="72"/>
    </row>
    <row r="33" spans="1:41" x14ac:dyDescent="0.2">
      <c r="A33" s="32">
        <v>7</v>
      </c>
      <c r="B33" s="72">
        <v>-2.3856858846918501</v>
      </c>
      <c r="C33" s="72">
        <v>-1.7776862236260795</v>
      </c>
      <c r="D33" s="72">
        <v>7.9660565898986693E-2</v>
      </c>
      <c r="E33" s="72">
        <v>-5.44437562284667E-2</v>
      </c>
      <c r="F33" s="72">
        <v>-0.64181285329868099</v>
      </c>
      <c r="G33" s="72">
        <v>8.5963825623904203E-3</v>
      </c>
      <c r="H33" s="3"/>
      <c r="AH33" s="72"/>
      <c r="AI33" s="72"/>
      <c r="AJ33" s="72"/>
      <c r="AK33" s="72"/>
      <c r="AL33" s="72"/>
      <c r="AM33" s="72"/>
      <c r="AN33" s="72"/>
      <c r="AO33" s="72"/>
    </row>
    <row r="34" spans="1:41" x14ac:dyDescent="0.2">
      <c r="A34" s="30">
        <v>8</v>
      </c>
      <c r="B34" s="72">
        <v>-1.80360721442886</v>
      </c>
      <c r="C34" s="72">
        <v>-1.3060519171070539</v>
      </c>
      <c r="D34" s="72">
        <v>0.100373909436848</v>
      </c>
      <c r="E34" s="72">
        <v>-6.8600223905108004E-2</v>
      </c>
      <c r="F34" s="72">
        <v>-0.52932898285354602</v>
      </c>
      <c r="G34" s="72">
        <v>0</v>
      </c>
      <c r="H34" s="3"/>
      <c r="AH34" s="72"/>
      <c r="AI34" s="72"/>
      <c r="AJ34" s="72"/>
      <c r="AK34" s="72"/>
      <c r="AL34" s="72"/>
      <c r="AM34" s="72"/>
      <c r="AN34" s="72"/>
      <c r="AO34" s="72"/>
    </row>
    <row r="35" spans="1:41" x14ac:dyDescent="0.2">
      <c r="A35" s="30">
        <v>9</v>
      </c>
      <c r="B35" s="72">
        <v>-1.4070351758794</v>
      </c>
      <c r="C35" s="72">
        <v>-1.0766077908913751</v>
      </c>
      <c r="D35" s="72">
        <v>8.0541235471739303E-2</v>
      </c>
      <c r="E35" s="72">
        <v>-2.75228235004191E-2</v>
      </c>
      <c r="F35" s="72">
        <v>-0.383445796959345</v>
      </c>
      <c r="G35" s="72">
        <v>0</v>
      </c>
      <c r="H35" s="3"/>
      <c r="AH35" s="72"/>
      <c r="AI35" s="72"/>
      <c r="AJ35" s="72"/>
      <c r="AK35" s="72"/>
      <c r="AL35" s="72"/>
      <c r="AM35" s="72"/>
      <c r="AN35" s="72"/>
      <c r="AO35" s="72"/>
    </row>
    <row r="36" spans="1:41" x14ac:dyDescent="0.2">
      <c r="A36" s="30">
        <v>10</v>
      </c>
      <c r="B36" s="72">
        <v>-0.40322580645162398</v>
      </c>
      <c r="C36" s="72">
        <v>-0.36606610256273803</v>
      </c>
      <c r="D36" s="72">
        <v>0.100981009695538</v>
      </c>
      <c r="E36" s="72">
        <v>4.1409086768525498E-2</v>
      </c>
      <c r="F36" s="72">
        <v>-0.207095221450209</v>
      </c>
      <c r="G36" s="72">
        <v>8.7177024775854407E-3</v>
      </c>
      <c r="H36" s="3"/>
      <c r="AH36" s="72"/>
      <c r="AI36" s="72"/>
      <c r="AJ36" s="72"/>
      <c r="AK36" s="72"/>
      <c r="AL36" s="72"/>
      <c r="AM36" s="72"/>
      <c r="AN36" s="72"/>
      <c r="AO36" s="72"/>
    </row>
    <row r="37" spans="1:41" x14ac:dyDescent="0.2">
      <c r="A37" s="30">
        <v>11</v>
      </c>
      <c r="B37" s="72">
        <v>0.101010101010091</v>
      </c>
      <c r="C37" s="72">
        <v>-0.225726541564711</v>
      </c>
      <c r="D37" s="72">
        <v>0.101185011735327</v>
      </c>
      <c r="E37" s="72">
        <v>9.6816396808301397E-2</v>
      </c>
      <c r="F37" s="72">
        <v>5.9289598752842197E-2</v>
      </c>
      <c r="G37" s="72">
        <v>0</v>
      </c>
      <c r="H37" s="3"/>
      <c r="AH37" s="72"/>
      <c r="AI37" s="72"/>
      <c r="AJ37" s="72"/>
      <c r="AK37" s="72"/>
      <c r="AL37" s="72"/>
      <c r="AM37" s="72"/>
      <c r="AN37" s="72"/>
      <c r="AO37" s="72"/>
    </row>
    <row r="38" spans="1:41" x14ac:dyDescent="0.2">
      <c r="A38" s="30">
        <v>12</v>
      </c>
      <c r="B38" s="72">
        <v>1.62932790224033</v>
      </c>
      <c r="C38" s="72">
        <v>1.16627295342562</v>
      </c>
      <c r="D38" s="72">
        <v>0.12241119545984799</v>
      </c>
      <c r="E38" s="72">
        <v>0.18126666088490501</v>
      </c>
      <c r="F38" s="72">
        <v>0.20920413409226801</v>
      </c>
      <c r="G38" s="72">
        <v>-8.8064774518989402E-3</v>
      </c>
      <c r="H38" s="3"/>
      <c r="AH38" s="72"/>
      <c r="AI38" s="72"/>
      <c r="AJ38" s="72"/>
      <c r="AK38" s="72"/>
      <c r="AL38" s="72"/>
      <c r="AM38" s="72"/>
      <c r="AN38" s="72"/>
      <c r="AO38" s="72"/>
    </row>
    <row r="39" spans="1:41" x14ac:dyDescent="0.2">
      <c r="A39" s="30" t="s">
        <v>36</v>
      </c>
      <c r="B39" s="72">
        <v>3.8105046343975402</v>
      </c>
      <c r="C39" s="72">
        <v>2.9055608768094201</v>
      </c>
      <c r="D39" s="72">
        <v>0.165063912037855</v>
      </c>
      <c r="E39" s="72">
        <v>0.22562479409202399</v>
      </c>
      <c r="F39" s="72">
        <v>0.57427258112307</v>
      </c>
      <c r="G39" s="72">
        <v>8.9062418720543303E-3</v>
      </c>
      <c r="H39" s="3"/>
      <c r="AH39" s="72"/>
      <c r="AI39" s="72"/>
      <c r="AJ39" s="72"/>
      <c r="AK39" s="72"/>
      <c r="AL39" s="72"/>
      <c r="AM39" s="72"/>
      <c r="AN39" s="72"/>
      <c r="AO39" s="72"/>
    </row>
    <row r="40" spans="1:41" x14ac:dyDescent="0.2">
      <c r="A40" s="30">
        <v>2</v>
      </c>
      <c r="B40" s="72">
        <v>4.4559585492228004</v>
      </c>
      <c r="C40" s="72">
        <v>3.1262541222926101</v>
      </c>
      <c r="D40" s="72">
        <v>0.16609021615415301</v>
      </c>
      <c r="E40" s="72">
        <v>0.31216300850996198</v>
      </c>
      <c r="F40" s="72">
        <v>0.94279678016828805</v>
      </c>
      <c r="G40" s="72">
        <v>8.9616174691844394E-3</v>
      </c>
      <c r="H40" s="3"/>
      <c r="AH40" s="72"/>
      <c r="AI40" s="72"/>
      <c r="AJ40" s="72"/>
      <c r="AK40" s="72"/>
      <c r="AL40" s="72"/>
      <c r="AM40" s="72"/>
      <c r="AN40" s="72"/>
      <c r="AO40" s="72"/>
    </row>
    <row r="41" spans="1:41" x14ac:dyDescent="0.2">
      <c r="A41" s="30">
        <v>3</v>
      </c>
      <c r="B41" s="72">
        <v>3.8223140495867698</v>
      </c>
      <c r="C41" s="72">
        <v>2.1931385572480502</v>
      </c>
      <c r="D41" s="72">
        <v>0.18627240796730499</v>
      </c>
      <c r="E41" s="72">
        <v>0.38192182507170802</v>
      </c>
      <c r="F41" s="72">
        <v>1.1217861582214299</v>
      </c>
      <c r="G41" s="72">
        <v>1.7867687722652601E-2</v>
      </c>
      <c r="H41" s="3"/>
      <c r="AH41" s="72"/>
      <c r="AI41" s="72"/>
      <c r="AJ41" s="72"/>
      <c r="AK41" s="72"/>
      <c r="AL41" s="72"/>
      <c r="AM41" s="72"/>
      <c r="AN41" s="72"/>
      <c r="AO41" s="72"/>
    </row>
    <row r="42" spans="1:41" x14ac:dyDescent="0.2">
      <c r="A42" s="30">
        <v>4</v>
      </c>
      <c r="B42" s="72">
        <v>4.2487046632124299</v>
      </c>
      <c r="C42" s="72">
        <v>2.4604777814340002</v>
      </c>
      <c r="D42" s="72">
        <v>0.16609021615415301</v>
      </c>
      <c r="E42" s="72">
        <v>0.43986605744585799</v>
      </c>
      <c r="F42" s="72">
        <v>1.1556863756901501</v>
      </c>
      <c r="G42" s="72">
        <v>1.7923234938372602E-2</v>
      </c>
      <c r="H42" s="3"/>
      <c r="AH42" s="72"/>
      <c r="AI42" s="72"/>
      <c r="AJ42" s="72"/>
      <c r="AK42" s="72"/>
      <c r="AL42" s="72"/>
      <c r="AM42" s="72"/>
      <c r="AN42" s="72"/>
      <c r="AO42" s="72"/>
    </row>
    <row r="43" spans="1:41" x14ac:dyDescent="0.2">
      <c r="A43" s="30">
        <v>5</v>
      </c>
      <c r="B43" s="72">
        <v>3.2955715756951598</v>
      </c>
      <c r="C43" s="72">
        <v>1.5822361210348299</v>
      </c>
      <c r="D43" s="72">
        <v>0.18569690104258599</v>
      </c>
      <c r="E43" s="72">
        <v>0.42304648892254398</v>
      </c>
      <c r="F43" s="72">
        <v>1.0578705441740699</v>
      </c>
      <c r="G43" s="72">
        <v>1.7812483744108699E-2</v>
      </c>
      <c r="H43" s="3"/>
      <c r="AH43" s="72"/>
      <c r="AI43" s="72"/>
      <c r="AJ43" s="72"/>
      <c r="AK43" s="72"/>
      <c r="AL43" s="72"/>
      <c r="AM43" s="72"/>
      <c r="AN43" s="72"/>
      <c r="AO43" s="72"/>
    </row>
    <row r="44" spans="1:41" x14ac:dyDescent="0.2">
      <c r="A44" s="30">
        <v>6</v>
      </c>
      <c r="B44" s="72">
        <v>2.3517382413087899</v>
      </c>
      <c r="C44" s="72">
        <v>0.74261262523973903</v>
      </c>
      <c r="D44" s="72">
        <v>0.16388247299464001</v>
      </c>
      <c r="E44" s="72">
        <v>0.420018548817782</v>
      </c>
      <c r="F44" s="72">
        <v>0.90025617738214603</v>
      </c>
      <c r="G44" s="72">
        <v>2.6527487293755099E-2</v>
      </c>
      <c r="H44" s="3"/>
      <c r="AH44" s="72"/>
      <c r="AI44" s="72"/>
      <c r="AJ44" s="72"/>
      <c r="AK44" s="72"/>
      <c r="AL44" s="72"/>
      <c r="AM44" s="72"/>
      <c r="AN44" s="72"/>
      <c r="AO44" s="72"/>
    </row>
    <row r="45" spans="1:41" x14ac:dyDescent="0.2">
      <c r="A45" s="30">
        <v>7</v>
      </c>
      <c r="B45" s="72">
        <v>1.9348268839103799</v>
      </c>
      <c r="C45" s="72">
        <v>0.54046795402650905</v>
      </c>
      <c r="D45" s="72">
        <v>0.18361679318977001</v>
      </c>
      <c r="E45" s="72">
        <v>0.39042050036748599</v>
      </c>
      <c r="F45" s="72">
        <v>0.80693023149873999</v>
      </c>
      <c r="G45" s="72">
        <v>8.8064774518989402E-3</v>
      </c>
      <c r="H45" s="3"/>
      <c r="AH45" s="72"/>
      <c r="AI45" s="72"/>
      <c r="AJ45" s="72"/>
      <c r="AK45" s="72"/>
      <c r="AL45" s="72"/>
      <c r="AM45" s="72"/>
      <c r="AN45" s="72"/>
      <c r="AO45" s="72"/>
    </row>
    <row r="46" spans="1:41" x14ac:dyDescent="0.2">
      <c r="A46" s="30">
        <v>8</v>
      </c>
      <c r="B46" s="72">
        <v>2.5510204081632599</v>
      </c>
      <c r="C46" s="72">
        <v>0.94062322868866399</v>
      </c>
      <c r="D46" s="72">
        <v>0.20443502371015099</v>
      </c>
      <c r="E46" s="72">
        <v>0.41916136810590898</v>
      </c>
      <c r="F46" s="72">
        <v>0.868471622548041</v>
      </c>
      <c r="G46" s="72">
        <v>2.6473349564584199E-2</v>
      </c>
      <c r="H46" s="3"/>
      <c r="AH46" s="72"/>
      <c r="AI46" s="72"/>
      <c r="AJ46" s="72"/>
      <c r="AK46" s="72"/>
      <c r="AL46" s="72"/>
      <c r="AM46" s="72"/>
      <c r="AN46" s="72"/>
      <c r="AO46" s="72"/>
    </row>
    <row r="47" spans="1:41" x14ac:dyDescent="0.2">
      <c r="A47" s="30">
        <v>9</v>
      </c>
      <c r="B47" s="72">
        <v>2.8542303771661701</v>
      </c>
      <c r="C47" s="72">
        <v>1.1674618147441</v>
      </c>
      <c r="D47" s="72">
        <v>0.204226629190569</v>
      </c>
      <c r="E47" s="72">
        <v>0.39081848252891899</v>
      </c>
      <c r="F47" s="72">
        <v>0.95733664041289801</v>
      </c>
      <c r="G47" s="72">
        <v>1.7630908986266802E-2</v>
      </c>
      <c r="H47" s="3"/>
      <c r="AH47" s="72"/>
      <c r="AI47" s="72"/>
      <c r="AJ47" s="72"/>
      <c r="AK47" s="72"/>
      <c r="AL47" s="72"/>
      <c r="AM47" s="72"/>
      <c r="AN47" s="72"/>
      <c r="AO47" s="72"/>
    </row>
    <row r="48" spans="1:41" x14ac:dyDescent="0.2">
      <c r="A48" s="30">
        <v>10</v>
      </c>
      <c r="B48" s="72">
        <v>2.42914979757085</v>
      </c>
      <c r="C48" s="72">
        <v>0.84818804206375997</v>
      </c>
      <c r="D48" s="72">
        <v>0.182501711449752</v>
      </c>
      <c r="E48" s="72">
        <v>0.318754967513739</v>
      </c>
      <c r="F48" s="72">
        <v>1.03966831821156</v>
      </c>
      <c r="G48" s="72">
        <v>1.7505993639198102E-2</v>
      </c>
      <c r="H48" s="3"/>
      <c r="I48" s="93" t="s">
        <v>125</v>
      </c>
      <c r="J48" s="93"/>
      <c r="K48" s="93"/>
      <c r="L48" s="93"/>
      <c r="M48" s="93"/>
      <c r="N48" s="93"/>
      <c r="AH48" s="72"/>
      <c r="AI48" s="72"/>
      <c r="AJ48" s="72"/>
      <c r="AK48" s="72"/>
      <c r="AL48" s="72"/>
      <c r="AM48" s="72"/>
      <c r="AN48" s="72"/>
      <c r="AO48" s="72"/>
    </row>
    <row r="49" spans="1:41" x14ac:dyDescent="0.2">
      <c r="A49" s="30">
        <v>11</v>
      </c>
      <c r="B49" s="72">
        <v>2.8254288597376398</v>
      </c>
      <c r="C49" s="72">
        <v>1.4093672814648399</v>
      </c>
      <c r="D49" s="72">
        <v>0.202165815576137</v>
      </c>
      <c r="E49" s="72">
        <v>0.24870523153004501</v>
      </c>
      <c r="F49" s="72">
        <v>0.91806144587527505</v>
      </c>
      <c r="G49" s="72">
        <v>2.6179498055794701E-2</v>
      </c>
      <c r="H49" s="3"/>
      <c r="I49" s="93"/>
      <c r="J49" s="93"/>
      <c r="K49" s="93"/>
      <c r="L49" s="93"/>
      <c r="M49" s="93"/>
      <c r="N49" s="93"/>
      <c r="AH49" s="72"/>
      <c r="AI49" s="72"/>
      <c r="AJ49" s="72"/>
      <c r="AK49" s="72"/>
      <c r="AL49" s="72"/>
      <c r="AM49" s="72"/>
      <c r="AN49" s="72"/>
      <c r="AO49" s="72"/>
    </row>
    <row r="50" spans="1:41" x14ac:dyDescent="0.2">
      <c r="A50" s="30">
        <v>12</v>
      </c>
      <c r="B50" s="72">
        <v>2.2044088176352798</v>
      </c>
      <c r="C50" s="72">
        <v>0.83968916388676496</v>
      </c>
      <c r="D50" s="72">
        <v>0.180673036986327</v>
      </c>
      <c r="E50" s="72">
        <v>0.20580067171532601</v>
      </c>
      <c r="F50" s="72">
        <v>0.85280780570849402</v>
      </c>
      <c r="G50" s="72">
        <v>3.4661165762582401E-2</v>
      </c>
      <c r="H50" s="3"/>
      <c r="AH50" s="72"/>
      <c r="AI50" s="72"/>
      <c r="AJ50" s="72"/>
      <c r="AK50" s="72"/>
      <c r="AL50" s="72"/>
      <c r="AM50" s="72"/>
      <c r="AN50" s="72"/>
      <c r="AO50" s="72"/>
    </row>
    <row r="51" spans="1:41" x14ac:dyDescent="0.2">
      <c r="A51" s="30" t="s">
        <v>37</v>
      </c>
      <c r="B51" s="72">
        <v>1.5873015873016001</v>
      </c>
      <c r="C51" s="72">
        <v>0.30483160188984498</v>
      </c>
      <c r="D51" s="72">
        <v>0.17888064574638701</v>
      </c>
      <c r="E51" s="72">
        <v>0.13583933225654499</v>
      </c>
      <c r="F51" s="72">
        <v>0.81523198285160903</v>
      </c>
      <c r="G51" s="72">
        <v>3.43173049911265E-2</v>
      </c>
      <c r="H51" s="3"/>
      <c r="K51" s="9"/>
      <c r="AH51" s="72"/>
      <c r="AI51" s="72"/>
      <c r="AJ51" s="72"/>
      <c r="AK51" s="72"/>
      <c r="AL51" s="72"/>
      <c r="AM51" s="72"/>
      <c r="AN51" s="72"/>
      <c r="AO51" s="72"/>
    </row>
    <row r="52" spans="1:41" x14ac:dyDescent="0.2">
      <c r="A52" s="30">
        <v>2</v>
      </c>
      <c r="B52" s="72">
        <v>1.6865079365079301</v>
      </c>
      <c r="C52" s="72">
        <v>0.52652731235518602</v>
      </c>
      <c r="D52" s="72">
        <v>0.19875627305153901</v>
      </c>
      <c r="E52" s="72">
        <v>0.108671465805237</v>
      </c>
      <c r="F52" s="72">
        <v>0.69877027101566203</v>
      </c>
      <c r="G52" s="72">
        <v>4.2896631238909001E-2</v>
      </c>
      <c r="H52" s="3"/>
      <c r="AH52" s="72"/>
      <c r="AI52" s="72"/>
      <c r="AJ52" s="72"/>
      <c r="AK52" s="72"/>
      <c r="AL52" s="72"/>
      <c r="AM52" s="72"/>
      <c r="AN52" s="72"/>
      <c r="AO52" s="72"/>
    </row>
    <row r="53" spans="1:41" x14ac:dyDescent="0.2">
      <c r="A53" s="30">
        <v>3</v>
      </c>
      <c r="B53" s="72">
        <v>1.99004975124377</v>
      </c>
      <c r="C53" s="72">
        <v>0.97281401308672599</v>
      </c>
      <c r="D53" s="72">
        <v>0.19934957535915601</v>
      </c>
      <c r="E53" s="72">
        <v>0.122620340520536</v>
      </c>
      <c r="F53" s="72">
        <v>0.64245147305321104</v>
      </c>
      <c r="G53" s="72">
        <v>4.3024680884398203E-2</v>
      </c>
      <c r="H53" s="3"/>
      <c r="AH53" s="72"/>
      <c r="AI53" s="72"/>
      <c r="AJ53" s="72"/>
      <c r="AK53" s="72"/>
      <c r="AL53" s="72"/>
      <c r="AM53" s="72"/>
      <c r="AN53" s="72"/>
      <c r="AO53" s="72"/>
    </row>
    <row r="54" spans="1:41" x14ac:dyDescent="0.2">
      <c r="A54" s="30">
        <v>4</v>
      </c>
      <c r="B54" s="72">
        <v>1.8886679920477201</v>
      </c>
      <c r="C54" s="72">
        <v>0.94407994396971096</v>
      </c>
      <c r="D54" s="72">
        <v>0.199151414747467</v>
      </c>
      <c r="E54" s="72">
        <v>5.44437562284667E-2</v>
      </c>
      <c r="F54" s="72">
        <v>0.61263954178510704</v>
      </c>
      <c r="G54" s="72">
        <v>3.4385530249558101E-2</v>
      </c>
      <c r="H54" s="3"/>
      <c r="AH54" s="72"/>
      <c r="AI54" s="72"/>
      <c r="AJ54" s="72"/>
      <c r="AK54" s="72"/>
      <c r="AL54" s="72"/>
      <c r="AM54" s="72"/>
      <c r="AN54" s="72"/>
      <c r="AO54" s="72"/>
    </row>
    <row r="55" spans="1:41" s="9" customFormat="1" x14ac:dyDescent="0.2">
      <c r="A55" s="30">
        <v>5</v>
      </c>
      <c r="B55" s="72">
        <v>2.99102691924227</v>
      </c>
      <c r="C55" s="72">
        <v>2.03305797094737</v>
      </c>
      <c r="D55" s="72">
        <v>0.19974708198998201</v>
      </c>
      <c r="E55" s="72">
        <v>4.0954949226698997E-2</v>
      </c>
      <c r="F55" s="72">
        <v>0.73151424184092595</v>
      </c>
      <c r="G55" s="72">
        <v>4.3110472870209603E-2</v>
      </c>
      <c r="H55" s="3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 s="72"/>
      <c r="AI55" s="72"/>
      <c r="AJ55" s="72"/>
      <c r="AK55" s="72"/>
      <c r="AL55" s="72"/>
      <c r="AM55" s="72"/>
      <c r="AN55" s="72"/>
      <c r="AO55" s="72"/>
    </row>
    <row r="56" spans="1:41" s="9" customFormat="1" x14ac:dyDescent="0.2">
      <c r="A56" s="30">
        <v>6</v>
      </c>
      <c r="B56" s="72">
        <v>3.5964035964036101</v>
      </c>
      <c r="C56" s="72">
        <v>2.4836120850732701</v>
      </c>
      <c r="D56" s="72">
        <v>0.22016079476478401</v>
      </c>
      <c r="E56" s="72">
        <v>1.36789257656964E-2</v>
      </c>
      <c r="F56" s="72">
        <v>0.87957097050922595</v>
      </c>
      <c r="G56" s="72">
        <v>4.3196607681139101E-2</v>
      </c>
      <c r="H56" s="3"/>
      <c r="AH56" s="72"/>
      <c r="AI56" s="72"/>
      <c r="AJ56" s="72"/>
      <c r="AK56" s="72"/>
      <c r="AL56" s="72"/>
      <c r="AM56" s="72"/>
      <c r="AN56" s="72"/>
      <c r="AO56" s="72"/>
    </row>
    <row r="57" spans="1:41" s="9" customFormat="1" x14ac:dyDescent="0.2">
      <c r="A57" s="30">
        <v>7</v>
      </c>
      <c r="B57" s="72">
        <v>4.2957042957043203</v>
      </c>
      <c r="C57" s="72">
        <v>3.1812559291949798</v>
      </c>
      <c r="D57" s="72">
        <v>0.22016079476478001</v>
      </c>
      <c r="E57" s="72">
        <v>0</v>
      </c>
      <c r="F57" s="72">
        <v>0.938209035209843</v>
      </c>
      <c r="G57" s="72">
        <v>5.1835929217365899E-2</v>
      </c>
      <c r="H57" s="3"/>
      <c r="AH57" s="72"/>
      <c r="AI57" s="72"/>
      <c r="AJ57" s="72"/>
      <c r="AK57" s="72"/>
      <c r="AL57" s="72"/>
      <c r="AM57" s="72"/>
      <c r="AN57" s="72"/>
      <c r="AO57" s="72"/>
    </row>
    <row r="58" spans="1:41" s="9" customFormat="1" x14ac:dyDescent="0.2">
      <c r="A58" s="30">
        <v>8</v>
      </c>
      <c r="B58" s="72">
        <v>4.1791044776119399</v>
      </c>
      <c r="C58" s="72">
        <v>3.2241835862302799</v>
      </c>
      <c r="D58" s="72">
        <v>-1.7559113295129158E-2</v>
      </c>
      <c r="E58" s="72">
        <v>-1.362448228006E-2</v>
      </c>
      <c r="F58" s="72">
        <v>0.93447486989557105</v>
      </c>
      <c r="G58" s="72">
        <v>5.1629617061278603E-2</v>
      </c>
      <c r="H58" s="3"/>
      <c r="AH58" s="72"/>
      <c r="AI58" s="72"/>
      <c r="AJ58" s="72"/>
      <c r="AK58" s="72"/>
      <c r="AL58" s="72"/>
      <c r="AM58" s="72"/>
      <c r="AN58" s="72"/>
      <c r="AO58" s="72"/>
    </row>
    <row r="59" spans="1:41" x14ac:dyDescent="0.2">
      <c r="A59" s="30"/>
    </row>
    <row r="60" spans="1:41" x14ac:dyDescent="0.2">
      <c r="A60" s="32"/>
    </row>
    <row r="61" spans="1:41" x14ac:dyDescent="0.2">
      <c r="A61" s="30"/>
    </row>
    <row r="62" spans="1:41" x14ac:dyDescent="0.2">
      <c r="A62" s="30"/>
    </row>
    <row r="63" spans="1:41" x14ac:dyDescent="0.2">
      <c r="A63" s="30"/>
    </row>
    <row r="64" spans="1:41" x14ac:dyDescent="0.2">
      <c r="A64" s="30"/>
    </row>
    <row r="65" spans="1:1" x14ac:dyDescent="0.2">
      <c r="A65" s="30"/>
    </row>
    <row r="66" spans="1:1" x14ac:dyDescent="0.2">
      <c r="A66" s="30"/>
    </row>
    <row r="67" spans="1:1" x14ac:dyDescent="0.2">
      <c r="A67" s="30"/>
    </row>
    <row r="68" spans="1:1" x14ac:dyDescent="0.2">
      <c r="A68" s="30"/>
    </row>
    <row r="69" spans="1:1" x14ac:dyDescent="0.2">
      <c r="A69" s="30"/>
    </row>
    <row r="70" spans="1:1" x14ac:dyDescent="0.2">
      <c r="A70" s="30"/>
    </row>
    <row r="71" spans="1:1" x14ac:dyDescent="0.2">
      <c r="A71" s="30"/>
    </row>
    <row r="72" spans="1:1" x14ac:dyDescent="0.2">
      <c r="A72" s="32"/>
    </row>
    <row r="73" spans="1:1" x14ac:dyDescent="0.2">
      <c r="A73" s="30"/>
    </row>
    <row r="74" spans="1:1" x14ac:dyDescent="0.2">
      <c r="A74" s="30"/>
    </row>
    <row r="75" spans="1:1" x14ac:dyDescent="0.2">
      <c r="A75" s="30"/>
    </row>
    <row r="76" spans="1:1" x14ac:dyDescent="0.2">
      <c r="A76" s="30"/>
    </row>
    <row r="77" spans="1:1" x14ac:dyDescent="0.2">
      <c r="A77" s="30"/>
    </row>
  </sheetData>
  <mergeCells count="5">
    <mergeCell ref="I6:N7"/>
    <mergeCell ref="I30:N31"/>
    <mergeCell ref="I4:N5"/>
    <mergeCell ref="I48:N49"/>
    <mergeCell ref="I28:N2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I42"/>
  <sheetViews>
    <sheetView workbookViewId="0"/>
  </sheetViews>
  <sheetFormatPr defaultRowHeight="12.75" x14ac:dyDescent="0.2"/>
  <cols>
    <col min="2" max="2" width="19" customWidth="1"/>
    <col min="3" max="3" width="9.7109375" customWidth="1"/>
    <col min="12" max="26" width="0" hidden="1" customWidth="1"/>
  </cols>
  <sheetData>
    <row r="1" spans="1:35" s="9" customFormat="1" ht="25.5" x14ac:dyDescent="0.2">
      <c r="B1" s="60" t="s">
        <v>51</v>
      </c>
      <c r="C1" s="60" t="s">
        <v>12</v>
      </c>
    </row>
    <row r="2" spans="1:35" ht="25.5" x14ac:dyDescent="0.2">
      <c r="B2" s="43" t="s">
        <v>44</v>
      </c>
      <c r="C2" s="43" t="s">
        <v>9</v>
      </c>
    </row>
    <row r="3" spans="1:35" x14ac:dyDescent="0.2">
      <c r="A3" s="4" t="s">
        <v>3</v>
      </c>
      <c r="B3" s="72">
        <v>-1.582316541065143</v>
      </c>
      <c r="C3" s="3">
        <v>-1.5480314346968505</v>
      </c>
      <c r="D3" s="3"/>
      <c r="E3" s="2" t="s">
        <v>63</v>
      </c>
      <c r="F3" s="1"/>
      <c r="G3" s="1"/>
      <c r="H3" s="1"/>
      <c r="L3" s="3"/>
      <c r="M3" s="3"/>
      <c r="AH3" s="3"/>
      <c r="AI3" s="3"/>
    </row>
    <row r="4" spans="1:35" ht="12.75" customHeight="1" x14ac:dyDescent="0.2">
      <c r="A4" s="4" t="s">
        <v>2</v>
      </c>
      <c r="B4" s="72">
        <v>-1.3618254535132768</v>
      </c>
      <c r="C4" s="3">
        <v>-1.0727811030489254</v>
      </c>
      <c r="D4" s="3"/>
      <c r="E4" s="76" t="s">
        <v>146</v>
      </c>
      <c r="F4" s="76"/>
      <c r="G4" s="76"/>
      <c r="H4" s="76"/>
      <c r="I4" s="76"/>
      <c r="J4" s="76"/>
      <c r="L4" s="3"/>
      <c r="M4" s="3"/>
      <c r="AH4" s="3"/>
      <c r="AI4" s="3"/>
    </row>
    <row r="5" spans="1:35" x14ac:dyDescent="0.2">
      <c r="A5" s="4" t="s">
        <v>0</v>
      </c>
      <c r="B5" s="72">
        <v>-1.4924218446309423</v>
      </c>
      <c r="C5" s="3">
        <v>-1.3977420091564774</v>
      </c>
      <c r="D5" s="3"/>
      <c r="E5" s="76"/>
      <c r="F5" s="76"/>
      <c r="G5" s="76"/>
      <c r="H5" s="76"/>
      <c r="I5" s="76"/>
      <c r="J5" s="76"/>
      <c r="L5" s="3"/>
      <c r="M5" s="3"/>
      <c r="AA5" s="9"/>
      <c r="AH5" s="3"/>
      <c r="AI5" s="3"/>
    </row>
    <row r="6" spans="1:35" ht="12.75" customHeight="1" x14ac:dyDescent="0.2">
      <c r="A6" s="4" t="s">
        <v>1</v>
      </c>
      <c r="B6" s="72">
        <v>-1.95562639192427</v>
      </c>
      <c r="C6" s="3">
        <v>-1.9275319003882352</v>
      </c>
      <c r="D6" s="3"/>
      <c r="E6" s="76" t="s">
        <v>87</v>
      </c>
      <c r="F6" s="76"/>
      <c r="G6" s="76"/>
      <c r="H6" s="76"/>
      <c r="I6" s="76"/>
      <c r="J6" s="76"/>
      <c r="L6" s="3"/>
      <c r="M6" s="3"/>
      <c r="AH6" s="3"/>
      <c r="AI6" s="3"/>
    </row>
    <row r="7" spans="1:35" ht="12.75" customHeight="1" x14ac:dyDescent="0.2">
      <c r="A7" s="4" t="s">
        <v>4</v>
      </c>
      <c r="B7" s="72">
        <v>-2.7127033900865904</v>
      </c>
      <c r="C7" s="3">
        <v>-2.7954167560882204</v>
      </c>
      <c r="D7" s="3"/>
      <c r="E7" s="10"/>
      <c r="F7" s="10"/>
      <c r="G7" s="10"/>
      <c r="H7" s="10"/>
      <c r="I7" s="10"/>
      <c r="J7" s="10"/>
      <c r="L7" s="3"/>
      <c r="M7" s="3"/>
      <c r="AH7" s="3"/>
      <c r="AI7" s="3"/>
    </row>
    <row r="8" spans="1:35" x14ac:dyDescent="0.2">
      <c r="A8" s="4" t="s">
        <v>2</v>
      </c>
      <c r="B8" s="72">
        <v>-2.0014606686995395</v>
      </c>
      <c r="C8" s="3">
        <v>-2.0411750011212426</v>
      </c>
      <c r="D8" s="3"/>
      <c r="E8" s="7"/>
      <c r="F8" s="7"/>
      <c r="G8" s="7"/>
      <c r="H8" s="7"/>
      <c r="I8" s="7"/>
      <c r="J8" s="7"/>
      <c r="L8" s="3"/>
      <c r="M8" s="3"/>
      <c r="AH8" s="3"/>
      <c r="AI8" s="3"/>
    </row>
    <row r="9" spans="1:35" x14ac:dyDescent="0.2">
      <c r="A9" s="4" t="s">
        <v>0</v>
      </c>
      <c r="B9" s="72">
        <v>-2.5068926738179287</v>
      </c>
      <c r="C9" s="3">
        <v>-2.6161548275333901</v>
      </c>
      <c r="D9" s="3"/>
      <c r="E9" s="6"/>
      <c r="F9" s="6"/>
      <c r="G9" s="6"/>
      <c r="H9" s="6"/>
      <c r="I9" s="6"/>
      <c r="J9" s="6"/>
      <c r="L9" s="3"/>
      <c r="M9" s="3"/>
      <c r="AH9" s="3"/>
      <c r="AI9" s="3"/>
    </row>
    <row r="10" spans="1:35" x14ac:dyDescent="0.2">
      <c r="A10" s="4" t="s">
        <v>1</v>
      </c>
      <c r="B10" s="72">
        <v>-2.9658656541514006</v>
      </c>
      <c r="C10" s="3">
        <v>-3.072538779001821</v>
      </c>
      <c r="D10" s="3"/>
      <c r="F10" s="6"/>
      <c r="G10" s="6"/>
      <c r="H10" s="6"/>
      <c r="I10" s="6"/>
      <c r="J10" s="6"/>
      <c r="L10" s="3"/>
      <c r="M10" s="3"/>
      <c r="AH10" s="3"/>
      <c r="AI10" s="3"/>
    </row>
    <row r="11" spans="1:35" x14ac:dyDescent="0.2">
      <c r="A11" s="4" t="s">
        <v>5</v>
      </c>
      <c r="B11" s="72">
        <v>-3.3790013408383279</v>
      </c>
      <c r="C11" s="3">
        <v>-3.5998501357070056</v>
      </c>
      <c r="D11" s="3"/>
      <c r="L11" s="3"/>
      <c r="M11" s="3"/>
      <c r="AH11" s="3"/>
      <c r="AI11" s="3"/>
    </row>
    <row r="12" spans="1:35" x14ac:dyDescent="0.2">
      <c r="A12" s="4" t="s">
        <v>2</v>
      </c>
      <c r="B12" s="72">
        <v>-3.4011063112148632</v>
      </c>
      <c r="C12" s="3">
        <v>-3.5871346560177098</v>
      </c>
      <c r="D12" s="3"/>
      <c r="L12" s="3"/>
      <c r="M12" s="3"/>
      <c r="AH12" s="3"/>
      <c r="AI12" s="3"/>
    </row>
    <row r="13" spans="1:35" x14ac:dyDescent="0.2">
      <c r="A13" s="4" t="s">
        <v>0</v>
      </c>
      <c r="B13" s="72">
        <v>-2.0474665608376186</v>
      </c>
      <c r="C13" s="3">
        <v>-1.8465900042694328</v>
      </c>
      <c r="D13" s="3"/>
      <c r="L13" s="3"/>
      <c r="M13" s="3"/>
      <c r="AH13" s="3"/>
      <c r="AI13" s="3"/>
    </row>
    <row r="14" spans="1:35" x14ac:dyDescent="0.2">
      <c r="A14" s="4" t="s">
        <v>1</v>
      </c>
      <c r="B14" s="72">
        <v>-4.4979346904061579E-3</v>
      </c>
      <c r="C14" s="3">
        <v>0.39922368780420658</v>
      </c>
      <c r="D14" s="3"/>
      <c r="L14" s="3"/>
      <c r="M14" s="3"/>
      <c r="AH14" s="3"/>
      <c r="AI14" s="3"/>
    </row>
    <row r="15" spans="1:35" x14ac:dyDescent="0.2">
      <c r="A15" s="4" t="s">
        <v>6</v>
      </c>
      <c r="B15" s="72">
        <v>3.2625547335432659</v>
      </c>
      <c r="C15" s="3">
        <v>4.0247723876796648</v>
      </c>
      <c r="D15" s="3"/>
      <c r="L15" s="3"/>
      <c r="M15" s="3"/>
      <c r="AH15" s="3"/>
      <c r="AI15" s="3"/>
    </row>
    <row r="16" spans="1:35" x14ac:dyDescent="0.2">
      <c r="A16" s="4" t="s">
        <v>2</v>
      </c>
      <c r="B16" s="72">
        <v>2.9203521281092382</v>
      </c>
      <c r="C16" s="3">
        <v>3.3112840143027844</v>
      </c>
      <c r="D16" s="3"/>
      <c r="L16" s="3"/>
      <c r="M16" s="3"/>
      <c r="AH16" s="3"/>
      <c r="AI16" s="3"/>
    </row>
    <row r="17" spans="1:35" x14ac:dyDescent="0.2">
      <c r="A17" s="4" t="s">
        <v>0</v>
      </c>
      <c r="B17" s="72">
        <v>2.3818744333480968</v>
      </c>
      <c r="C17" s="3">
        <v>2.4657066894435475</v>
      </c>
      <c r="D17" s="3"/>
      <c r="L17" s="3"/>
      <c r="M17" s="3"/>
      <c r="AH17" s="3"/>
      <c r="AI17" s="3"/>
    </row>
    <row r="18" spans="1:35" x14ac:dyDescent="0.2">
      <c r="A18" s="4" t="s">
        <v>1</v>
      </c>
      <c r="B18" s="72">
        <v>2.3522681025702097</v>
      </c>
      <c r="C18" s="3">
        <v>2.4675679544092111</v>
      </c>
      <c r="D18" s="3"/>
      <c r="L18" s="3"/>
      <c r="M18" s="3"/>
      <c r="AH18" s="3"/>
      <c r="AI18" s="3"/>
    </row>
    <row r="19" spans="1:35" x14ac:dyDescent="0.2">
      <c r="A19" s="4" t="s">
        <v>7</v>
      </c>
      <c r="B19" s="72">
        <v>1.8409260790327231</v>
      </c>
      <c r="C19" s="3">
        <v>1.7431717310931294</v>
      </c>
      <c r="D19" s="3"/>
      <c r="L19" s="3"/>
      <c r="M19" s="3"/>
      <c r="AH19" s="3"/>
      <c r="AI19" s="3"/>
    </row>
    <row r="20" spans="1:35" x14ac:dyDescent="0.2">
      <c r="A20" s="4" t="s">
        <v>2</v>
      </c>
      <c r="B20" s="72">
        <v>2.9364841372527817</v>
      </c>
      <c r="C20" s="3">
        <v>2.8359293939149488</v>
      </c>
      <c r="D20" s="3"/>
      <c r="L20" s="3"/>
      <c r="M20" s="3"/>
      <c r="AH20" s="3"/>
      <c r="AI20" s="3"/>
    </row>
    <row r="21" spans="1:35" x14ac:dyDescent="0.2">
      <c r="A21" s="4" t="s">
        <v>0</v>
      </c>
      <c r="B21" s="72">
        <v>4.1219250621742587</v>
      </c>
      <c r="C21" s="3">
        <v>4.2449406920165522</v>
      </c>
      <c r="D21" s="3"/>
      <c r="L21" s="3"/>
      <c r="M21" s="3"/>
      <c r="AH21" s="3"/>
      <c r="AI21" s="3"/>
    </row>
    <row r="22" spans="1:35" x14ac:dyDescent="0.2">
      <c r="A22" s="4" t="s">
        <v>1</v>
      </c>
      <c r="B22" s="72">
        <v>4.0371002220065177</v>
      </c>
      <c r="C22" s="3">
        <v>4.3157714090245269</v>
      </c>
      <c r="D22" s="3"/>
      <c r="E22" s="23"/>
      <c r="F22" s="23"/>
      <c r="G22" s="23"/>
      <c r="H22" s="23"/>
      <c r="I22" s="23"/>
      <c r="J22" s="23"/>
      <c r="L22" s="3"/>
      <c r="M22" s="3"/>
      <c r="AH22" s="3"/>
      <c r="AI22" s="3"/>
    </row>
    <row r="23" spans="1:35" x14ac:dyDescent="0.2">
      <c r="A23" s="4" t="s">
        <v>98</v>
      </c>
      <c r="B23" s="72">
        <v>3.5074150482975019</v>
      </c>
      <c r="C23" s="3">
        <v>3.7238254947646432</v>
      </c>
      <c r="D23" s="3"/>
      <c r="E23" s="2" t="s">
        <v>117</v>
      </c>
      <c r="F23" s="1"/>
      <c r="G23" s="1"/>
      <c r="H23" s="1"/>
      <c r="I23" s="9"/>
      <c r="J23" s="9"/>
      <c r="L23" s="3"/>
      <c r="M23" s="3"/>
      <c r="AH23" s="3"/>
      <c r="AI23" s="3"/>
    </row>
    <row r="24" spans="1:35" s="9" customFormat="1" ht="12.75" customHeight="1" x14ac:dyDescent="0.2">
      <c r="A24" s="4" t="s">
        <v>2</v>
      </c>
      <c r="B24" s="72">
        <v>2.9909138351060793</v>
      </c>
      <c r="C24" s="3">
        <v>3.1133721300272699</v>
      </c>
      <c r="D24" s="3"/>
      <c r="E24" s="76" t="s">
        <v>159</v>
      </c>
      <c r="F24" s="76"/>
      <c r="G24" s="76"/>
      <c r="H24" s="76"/>
      <c r="I24" s="76"/>
      <c r="J24" s="76"/>
      <c r="L24" s="3"/>
      <c r="M24" s="3"/>
      <c r="AH24" s="3"/>
      <c r="AI24" s="3"/>
    </row>
    <row r="25" spans="1:35" ht="12.75" customHeight="1" x14ac:dyDescent="0.2">
      <c r="A25" s="4" t="s">
        <v>0</v>
      </c>
      <c r="B25" s="72">
        <v>2.14807991940964</v>
      </c>
      <c r="C25" s="3">
        <v>1.943059242566969</v>
      </c>
      <c r="D25" s="3"/>
      <c r="E25" s="76"/>
      <c r="F25" s="76"/>
      <c r="G25" s="76"/>
      <c r="H25" s="76"/>
      <c r="I25" s="76"/>
      <c r="J25" s="76"/>
      <c r="K25" s="9"/>
      <c r="L25" s="3"/>
      <c r="M25" s="3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3"/>
      <c r="AI25" s="3"/>
    </row>
    <row r="26" spans="1:35" ht="13.15" customHeight="1" x14ac:dyDescent="0.2">
      <c r="A26" s="4" t="s">
        <v>1</v>
      </c>
      <c r="B26" s="72">
        <v>1.7426883894352985</v>
      </c>
      <c r="C26" s="3">
        <v>1.1819387381883928</v>
      </c>
      <c r="D26" s="3"/>
      <c r="E26" s="76" t="s">
        <v>88</v>
      </c>
      <c r="F26" s="76"/>
      <c r="G26" s="76"/>
      <c r="H26" s="76"/>
      <c r="I26" s="76"/>
      <c r="J26" s="76"/>
      <c r="L26" s="3"/>
      <c r="M26" s="3"/>
      <c r="AA26" s="9"/>
      <c r="AB26" s="9"/>
      <c r="AC26" s="9"/>
      <c r="AD26" s="9"/>
      <c r="AE26" s="9"/>
      <c r="AF26" s="9"/>
      <c r="AG26" s="9"/>
      <c r="AH26" s="3"/>
      <c r="AI26" s="3"/>
    </row>
    <row r="27" spans="1:35" ht="12.75" customHeight="1" x14ac:dyDescent="0.2">
      <c r="A27" s="4" t="s">
        <v>126</v>
      </c>
      <c r="B27" s="72">
        <v>1.6185848666466329</v>
      </c>
      <c r="C27" s="3">
        <v>1.2399710638368644</v>
      </c>
      <c r="D27" s="3"/>
      <c r="E27" s="61"/>
      <c r="F27" s="61"/>
      <c r="G27" s="61"/>
      <c r="H27" s="61"/>
      <c r="I27" s="61"/>
      <c r="J27" s="61"/>
      <c r="L27" s="3"/>
      <c r="M27" s="3"/>
      <c r="AH27" s="3"/>
      <c r="AI27" s="3"/>
    </row>
    <row r="28" spans="1:35" ht="12.75" customHeight="1" x14ac:dyDescent="0.2">
      <c r="A28" s="4" t="s">
        <v>2</v>
      </c>
      <c r="B28" s="72">
        <v>1.7436373165011343</v>
      </c>
      <c r="C28" s="3">
        <v>1.7105233399272946</v>
      </c>
      <c r="D28" s="3"/>
      <c r="E28" s="10"/>
      <c r="F28" s="10"/>
      <c r="G28" s="10"/>
      <c r="H28" s="10"/>
      <c r="I28" s="10"/>
      <c r="J28" s="10"/>
      <c r="AH28" s="3"/>
      <c r="AI28" s="3"/>
    </row>
    <row r="29" spans="1:35" ht="12.75" customHeight="1" x14ac:dyDescent="0.2">
      <c r="A29" s="4" t="s">
        <v>0</v>
      </c>
      <c r="B29" s="72">
        <v>1.8775953184404726</v>
      </c>
      <c r="C29" s="3">
        <v>2.0885032449530438</v>
      </c>
      <c r="D29" s="3"/>
      <c r="E29" s="13"/>
      <c r="F29" s="13"/>
      <c r="G29" s="13"/>
      <c r="H29" s="13"/>
      <c r="I29" s="13"/>
      <c r="J29" s="13"/>
      <c r="AH29" s="3"/>
      <c r="AI29" s="3"/>
    </row>
    <row r="30" spans="1:35" x14ac:dyDescent="0.2">
      <c r="A30" s="4" t="s">
        <v>1</v>
      </c>
      <c r="B30" s="72">
        <v>2.0172446647437559</v>
      </c>
      <c r="C30" s="3">
        <v>2.2681510737365906</v>
      </c>
      <c r="D30" s="3"/>
      <c r="E30" s="14"/>
      <c r="F30" s="14"/>
      <c r="G30" s="14"/>
      <c r="H30" s="14"/>
      <c r="I30" s="14"/>
      <c r="J30" s="14"/>
      <c r="AH30" s="3"/>
      <c r="AI30" s="3"/>
    </row>
    <row r="31" spans="1:35" x14ac:dyDescent="0.2">
      <c r="E31" s="9"/>
      <c r="F31" s="14"/>
      <c r="G31" s="14"/>
      <c r="H31" s="14"/>
      <c r="I31" s="14"/>
      <c r="J31" s="14"/>
      <c r="AH31" s="3"/>
      <c r="AI31" s="3"/>
    </row>
    <row r="32" spans="1:35" x14ac:dyDescent="0.2">
      <c r="E32" s="9"/>
      <c r="F32" s="9"/>
      <c r="G32" s="9"/>
      <c r="H32" s="9"/>
      <c r="I32" s="9"/>
      <c r="J32" s="9"/>
      <c r="AH32" s="3"/>
    </row>
    <row r="33" spans="5:10" x14ac:dyDescent="0.2">
      <c r="E33" s="9"/>
      <c r="F33" s="9"/>
      <c r="G33" s="9"/>
      <c r="H33" s="9"/>
      <c r="I33" s="9"/>
      <c r="J33" s="9"/>
    </row>
    <row r="34" spans="5:10" x14ac:dyDescent="0.2">
      <c r="E34" s="9"/>
      <c r="F34" s="9"/>
      <c r="G34" s="9"/>
      <c r="H34" s="9"/>
      <c r="I34" s="9"/>
      <c r="J34" s="9"/>
    </row>
    <row r="35" spans="5:10" x14ac:dyDescent="0.2">
      <c r="E35" s="9"/>
      <c r="F35" s="9"/>
      <c r="G35" s="9"/>
      <c r="H35" s="9"/>
      <c r="I35" s="9"/>
      <c r="J35" s="9"/>
    </row>
    <row r="36" spans="5:10" x14ac:dyDescent="0.2">
      <c r="E36" s="9"/>
      <c r="F36" s="9"/>
      <c r="G36" s="9"/>
      <c r="H36" s="9"/>
      <c r="I36" s="9"/>
      <c r="J36" s="9"/>
    </row>
    <row r="37" spans="5:10" x14ac:dyDescent="0.2">
      <c r="E37" s="9"/>
      <c r="F37" s="9"/>
      <c r="G37" s="9"/>
      <c r="H37" s="9"/>
      <c r="I37" s="9"/>
      <c r="J37" s="9"/>
    </row>
    <row r="38" spans="5:10" x14ac:dyDescent="0.2">
      <c r="E38" s="9"/>
      <c r="F38" s="9"/>
      <c r="G38" s="9"/>
      <c r="H38" s="9"/>
      <c r="I38" s="9"/>
      <c r="J38" s="9"/>
    </row>
    <row r="39" spans="5:10" x14ac:dyDescent="0.2">
      <c r="E39" s="9"/>
      <c r="F39" s="9"/>
      <c r="G39" s="9"/>
      <c r="H39" s="9"/>
      <c r="I39" s="9"/>
      <c r="J39" s="9"/>
    </row>
    <row r="40" spans="5:10" x14ac:dyDescent="0.2">
      <c r="E40" s="9"/>
      <c r="F40" s="9"/>
      <c r="G40" s="9"/>
      <c r="H40" s="9"/>
      <c r="I40" s="9"/>
      <c r="J40" s="9"/>
    </row>
    <row r="41" spans="5:10" x14ac:dyDescent="0.2">
      <c r="E41" s="9"/>
      <c r="F41" s="9"/>
      <c r="G41" s="9"/>
      <c r="H41" s="9"/>
      <c r="I41" s="9"/>
      <c r="J41" s="9"/>
    </row>
    <row r="42" spans="5:10" x14ac:dyDescent="0.2">
      <c r="E42" s="9"/>
      <c r="F42" s="9"/>
      <c r="G42" s="9"/>
      <c r="H42" s="9"/>
      <c r="I42" s="9"/>
      <c r="J42" s="9"/>
    </row>
  </sheetData>
  <mergeCells count="4">
    <mergeCell ref="E6:J6"/>
    <mergeCell ref="E26:J26"/>
    <mergeCell ref="E4:J5"/>
    <mergeCell ref="E24:J25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77"/>
  <sheetViews>
    <sheetView workbookViewId="0"/>
  </sheetViews>
  <sheetFormatPr defaultRowHeight="12.75" x14ac:dyDescent="0.2"/>
  <cols>
    <col min="1" max="1" width="9.140625" style="4"/>
    <col min="16" max="26" width="0" hidden="1" customWidth="1"/>
  </cols>
  <sheetData>
    <row r="1" spans="1:47" ht="25.5" x14ac:dyDescent="0.2">
      <c r="B1" s="43" t="s">
        <v>59</v>
      </c>
      <c r="C1" s="43" t="s">
        <v>58</v>
      </c>
      <c r="D1" s="43" t="s">
        <v>54</v>
      </c>
      <c r="E1" s="43" t="s">
        <v>55</v>
      </c>
      <c r="F1" s="43" t="s">
        <v>56</v>
      </c>
      <c r="G1" s="43" t="s">
        <v>57</v>
      </c>
    </row>
    <row r="2" spans="1:47" ht="25.5" x14ac:dyDescent="0.2">
      <c r="B2" s="45" t="s">
        <v>14</v>
      </c>
      <c r="C2" s="45" t="s">
        <v>15</v>
      </c>
      <c r="D2" s="43" t="s">
        <v>60</v>
      </c>
      <c r="E2" s="45" t="s">
        <v>16</v>
      </c>
      <c r="F2" s="45" t="s">
        <v>17</v>
      </c>
      <c r="G2" s="45" t="s">
        <v>18</v>
      </c>
    </row>
    <row r="3" spans="1:47" x14ac:dyDescent="0.2">
      <c r="A3" s="30" t="s">
        <v>33</v>
      </c>
      <c r="B3" s="71">
        <v>0.8</v>
      </c>
      <c r="C3" s="71">
        <v>0.81712867190732996</v>
      </c>
      <c r="D3" s="71">
        <v>0.34</v>
      </c>
      <c r="E3" s="71">
        <v>0.08</v>
      </c>
      <c r="F3" s="71">
        <v>-0.14000000000000001</v>
      </c>
      <c r="G3" s="71">
        <v>0.49</v>
      </c>
      <c r="H3" s="3"/>
      <c r="I3" s="2" t="s">
        <v>28</v>
      </c>
      <c r="AH3" s="71"/>
      <c r="AI3" s="71"/>
      <c r="AJ3" s="71"/>
      <c r="AK3" s="71"/>
      <c r="AL3" s="71"/>
      <c r="AM3" s="71"/>
      <c r="AO3" s="3"/>
      <c r="AP3" s="3"/>
      <c r="AQ3" s="3"/>
      <c r="AR3" s="3"/>
      <c r="AS3" s="3"/>
      <c r="AT3" s="3"/>
      <c r="AU3" s="3"/>
    </row>
    <row r="4" spans="1:47" x14ac:dyDescent="0.2">
      <c r="A4" s="30">
        <v>2</v>
      </c>
      <c r="B4" s="71">
        <v>0.7</v>
      </c>
      <c r="C4" s="71">
        <v>0.97958341926169801</v>
      </c>
      <c r="D4" s="71">
        <v>0.28999999999999998</v>
      </c>
      <c r="E4" s="71">
        <v>0.13</v>
      </c>
      <c r="F4" s="71">
        <v>-0.26</v>
      </c>
      <c r="G4" s="71">
        <v>0.55000000000000004</v>
      </c>
      <c r="H4" s="3"/>
      <c r="I4" s="84" t="s">
        <v>147</v>
      </c>
      <c r="J4" s="92"/>
      <c r="K4" s="92"/>
      <c r="L4" s="92"/>
      <c r="M4" s="92"/>
      <c r="N4" s="92"/>
      <c r="AH4" s="71"/>
      <c r="AI4" s="71"/>
      <c r="AJ4" s="71"/>
      <c r="AK4" s="71"/>
      <c r="AL4" s="71"/>
      <c r="AM4" s="71"/>
      <c r="AO4" s="3"/>
      <c r="AP4" s="3"/>
      <c r="AQ4" s="3"/>
      <c r="AR4" s="3"/>
      <c r="AS4" s="3"/>
      <c r="AT4" s="3"/>
    </row>
    <row r="5" spans="1:47" x14ac:dyDescent="0.2">
      <c r="A5" s="30">
        <v>3</v>
      </c>
      <c r="B5" s="71">
        <v>0.5</v>
      </c>
      <c r="C5" s="71">
        <v>0.71971616827168905</v>
      </c>
      <c r="D5" s="71">
        <v>0.2</v>
      </c>
      <c r="E5" s="71">
        <v>0.05</v>
      </c>
      <c r="F5" s="71">
        <v>-0.23</v>
      </c>
      <c r="G5" s="71">
        <v>0.45</v>
      </c>
      <c r="H5" s="3"/>
      <c r="I5" s="92"/>
      <c r="J5" s="92"/>
      <c r="K5" s="92"/>
      <c r="L5" s="92"/>
      <c r="M5" s="92"/>
      <c r="N5" s="92"/>
      <c r="AH5" s="71"/>
      <c r="AI5" s="71"/>
      <c r="AJ5" s="71"/>
      <c r="AK5" s="71"/>
      <c r="AL5" s="71"/>
      <c r="AM5" s="71"/>
      <c r="AO5" s="3"/>
      <c r="AP5" s="3"/>
      <c r="AQ5" s="3"/>
      <c r="AR5" s="3"/>
      <c r="AS5" s="3"/>
      <c r="AT5" s="3"/>
    </row>
    <row r="6" spans="1:47" x14ac:dyDescent="0.2">
      <c r="A6" s="30">
        <v>4</v>
      </c>
      <c r="B6" s="71">
        <v>0.7</v>
      </c>
      <c r="C6" s="71">
        <v>1.00385317379841</v>
      </c>
      <c r="D6" s="71">
        <v>0.14000000000000001</v>
      </c>
      <c r="E6" s="71">
        <v>0.02</v>
      </c>
      <c r="F6" s="71">
        <v>-0.13</v>
      </c>
      <c r="G6" s="71">
        <v>0.68</v>
      </c>
      <c r="H6" s="3"/>
      <c r="I6" s="84" t="s">
        <v>76</v>
      </c>
      <c r="J6" s="92"/>
      <c r="K6" s="92"/>
      <c r="L6" s="92"/>
      <c r="M6" s="92"/>
      <c r="N6" s="92"/>
      <c r="AH6" s="71"/>
      <c r="AI6" s="71"/>
      <c r="AJ6" s="71"/>
      <c r="AK6" s="71"/>
      <c r="AL6" s="71"/>
      <c r="AM6" s="71"/>
      <c r="AO6" s="3"/>
      <c r="AP6" s="3"/>
      <c r="AQ6" s="3"/>
      <c r="AR6" s="3"/>
      <c r="AS6" s="3"/>
      <c r="AT6" s="3"/>
    </row>
    <row r="7" spans="1:47" x14ac:dyDescent="0.2">
      <c r="A7" s="30">
        <v>5</v>
      </c>
      <c r="B7" s="71">
        <v>0.5</v>
      </c>
      <c r="C7" s="71">
        <v>0.66794858819958502</v>
      </c>
      <c r="D7" s="71">
        <v>0.03</v>
      </c>
      <c r="E7" s="71">
        <v>-0.01</v>
      </c>
      <c r="F7" s="71">
        <v>0</v>
      </c>
      <c r="G7" s="71">
        <v>0.47</v>
      </c>
      <c r="H7" s="3"/>
      <c r="I7" s="92"/>
      <c r="J7" s="92"/>
      <c r="K7" s="92"/>
      <c r="L7" s="92"/>
      <c r="M7" s="92"/>
      <c r="N7" s="92"/>
      <c r="AH7" s="71"/>
      <c r="AI7" s="71"/>
      <c r="AJ7" s="71"/>
      <c r="AK7" s="71"/>
      <c r="AL7" s="71"/>
      <c r="AM7" s="71"/>
      <c r="AO7" s="3"/>
      <c r="AP7" s="3"/>
      <c r="AQ7" s="3"/>
      <c r="AR7" s="3"/>
      <c r="AS7" s="3"/>
      <c r="AT7" s="3"/>
    </row>
    <row r="8" spans="1:47" x14ac:dyDescent="0.2">
      <c r="A8" s="30">
        <v>6</v>
      </c>
      <c r="B8" s="71">
        <v>0.5</v>
      </c>
      <c r="C8" s="71">
        <v>0.76884167931208203</v>
      </c>
      <c r="D8" s="71">
        <v>-0.05</v>
      </c>
      <c r="E8" s="71">
        <v>-0.02</v>
      </c>
      <c r="F8" s="71">
        <v>0.01</v>
      </c>
      <c r="G8" s="71">
        <v>0.55000000000000004</v>
      </c>
      <c r="H8" s="3"/>
      <c r="AH8" s="71"/>
      <c r="AI8" s="71"/>
      <c r="AJ8" s="71"/>
      <c r="AK8" s="71"/>
      <c r="AL8" s="71"/>
      <c r="AM8" s="71"/>
      <c r="AO8" s="3"/>
      <c r="AP8" s="3"/>
      <c r="AQ8" s="3"/>
      <c r="AR8" s="3"/>
      <c r="AS8" s="3"/>
      <c r="AT8" s="3"/>
    </row>
    <row r="9" spans="1:47" x14ac:dyDescent="0.2">
      <c r="A9" s="32">
        <v>7</v>
      </c>
      <c r="B9" s="71">
        <v>0.4</v>
      </c>
      <c r="C9" s="71">
        <v>0.78571428571425606</v>
      </c>
      <c r="D9" s="71">
        <v>-7.0000000000000007E-2</v>
      </c>
      <c r="E9" s="71">
        <v>0.01</v>
      </c>
      <c r="F9" s="71">
        <v>-0.11</v>
      </c>
      <c r="G9" s="71">
        <v>0.54</v>
      </c>
      <c r="H9" s="3"/>
      <c r="AH9" s="71"/>
      <c r="AI9" s="71"/>
      <c r="AJ9" s="71"/>
      <c r="AK9" s="71"/>
      <c r="AL9" s="71"/>
      <c r="AM9" s="71"/>
      <c r="AO9" s="3"/>
      <c r="AP9" s="3"/>
      <c r="AQ9" s="3"/>
      <c r="AR9" s="3"/>
      <c r="AS9" s="3"/>
      <c r="AT9" s="3"/>
    </row>
    <row r="10" spans="1:47" x14ac:dyDescent="0.2">
      <c r="A10" s="30">
        <v>8</v>
      </c>
      <c r="B10" s="71">
        <v>0.4</v>
      </c>
      <c r="C10" s="71">
        <v>0.93705438989610801</v>
      </c>
      <c r="D10" s="71">
        <v>-0.06</v>
      </c>
      <c r="E10" s="71">
        <v>0.1</v>
      </c>
      <c r="F10" s="71">
        <v>-0.22</v>
      </c>
      <c r="G10" s="71">
        <v>0.55000000000000004</v>
      </c>
      <c r="H10" s="3"/>
      <c r="AH10" s="71"/>
      <c r="AI10" s="71"/>
      <c r="AJ10" s="71"/>
      <c r="AK10" s="71"/>
      <c r="AL10" s="71"/>
      <c r="AM10" s="71"/>
      <c r="AO10" s="3"/>
      <c r="AP10" s="3"/>
      <c r="AQ10" s="3"/>
      <c r="AR10" s="3"/>
      <c r="AS10" s="3"/>
      <c r="AT10" s="3"/>
    </row>
    <row r="11" spans="1:47" x14ac:dyDescent="0.2">
      <c r="A11" s="30">
        <v>9</v>
      </c>
      <c r="B11" s="71">
        <v>0.3</v>
      </c>
      <c r="C11" s="71">
        <v>0.75834175935285397</v>
      </c>
      <c r="D11" s="71">
        <v>0.05</v>
      </c>
      <c r="E11" s="71">
        <v>0.05</v>
      </c>
      <c r="F11" s="71">
        <v>-0.26</v>
      </c>
      <c r="G11" s="71">
        <v>0.48</v>
      </c>
      <c r="H11" s="3"/>
      <c r="AH11" s="71"/>
      <c r="AI11" s="71"/>
      <c r="AJ11" s="71"/>
      <c r="AK11" s="71"/>
      <c r="AL11" s="71"/>
      <c r="AM11" s="71"/>
      <c r="AO11" s="3"/>
      <c r="AP11" s="3"/>
      <c r="AQ11" s="3"/>
      <c r="AR11" s="3"/>
      <c r="AS11" s="3"/>
      <c r="AT11" s="3"/>
    </row>
    <row r="12" spans="1:47" x14ac:dyDescent="0.2">
      <c r="A12" s="30">
        <v>10</v>
      </c>
      <c r="B12" s="71">
        <v>0.4</v>
      </c>
      <c r="C12" s="71">
        <v>0.71760663028097604</v>
      </c>
      <c r="D12" s="71">
        <v>0.1</v>
      </c>
      <c r="E12" s="71">
        <v>-0.02</v>
      </c>
      <c r="F12" s="71">
        <v>-0.21</v>
      </c>
      <c r="G12" s="71">
        <v>0.52</v>
      </c>
      <c r="H12" s="3"/>
      <c r="AH12" s="71"/>
      <c r="AI12" s="71"/>
      <c r="AJ12" s="71"/>
      <c r="AK12" s="71"/>
      <c r="AL12" s="71"/>
      <c r="AM12" s="71"/>
      <c r="AO12" s="3"/>
      <c r="AP12" s="3"/>
      <c r="AQ12" s="3"/>
      <c r="AR12" s="3"/>
      <c r="AS12" s="3"/>
      <c r="AT12" s="3"/>
    </row>
    <row r="13" spans="1:47" x14ac:dyDescent="0.2">
      <c r="A13" s="30">
        <v>11</v>
      </c>
      <c r="B13" s="71">
        <v>0.3</v>
      </c>
      <c r="C13" s="71">
        <v>0.67738347993122605</v>
      </c>
      <c r="D13" s="71">
        <v>0.09</v>
      </c>
      <c r="E13" s="71">
        <v>-0.02</v>
      </c>
      <c r="F13" s="71">
        <v>-0.27</v>
      </c>
      <c r="G13" s="71">
        <v>0.49</v>
      </c>
      <c r="H13" s="3"/>
      <c r="AH13" s="71"/>
      <c r="AI13" s="71"/>
      <c r="AJ13" s="71"/>
      <c r="AK13" s="71"/>
      <c r="AL13" s="71"/>
      <c r="AM13" s="71"/>
      <c r="AO13" s="3"/>
      <c r="AP13" s="3"/>
      <c r="AQ13" s="3"/>
      <c r="AR13" s="3"/>
      <c r="AS13" s="3"/>
      <c r="AT13" s="3"/>
    </row>
    <row r="14" spans="1:47" x14ac:dyDescent="0.2">
      <c r="A14" s="30">
        <v>12</v>
      </c>
      <c r="B14" s="71">
        <v>-0.2</v>
      </c>
      <c r="C14" s="71">
        <v>0.74604294787783398</v>
      </c>
      <c r="D14" s="71">
        <v>-0.01</v>
      </c>
      <c r="E14" s="71">
        <v>-0.01</v>
      </c>
      <c r="F14" s="71">
        <v>-0.68</v>
      </c>
      <c r="G14" s="71">
        <v>0.53</v>
      </c>
      <c r="H14" s="3"/>
      <c r="AH14" s="71"/>
      <c r="AI14" s="71"/>
      <c r="AJ14" s="71"/>
      <c r="AK14" s="71"/>
      <c r="AL14" s="71"/>
      <c r="AM14" s="71"/>
      <c r="AO14" s="3"/>
      <c r="AP14" s="3"/>
      <c r="AQ14" s="3"/>
      <c r="AR14" s="3"/>
      <c r="AS14" s="3"/>
      <c r="AT14" s="3"/>
    </row>
    <row r="15" spans="1:47" x14ac:dyDescent="0.2">
      <c r="A15" s="30" t="s">
        <v>34</v>
      </c>
      <c r="B15" s="71">
        <v>-0.6</v>
      </c>
      <c r="C15" s="71">
        <v>0.636093156868767</v>
      </c>
      <c r="D15" s="71">
        <v>-0.02</v>
      </c>
      <c r="E15" s="71">
        <v>0</v>
      </c>
      <c r="F15" s="71">
        <v>-1.03</v>
      </c>
      <c r="G15" s="71">
        <v>0.44</v>
      </c>
      <c r="H15" s="3"/>
      <c r="AH15" s="71"/>
      <c r="AI15" s="71"/>
      <c r="AJ15" s="71"/>
      <c r="AK15" s="71"/>
      <c r="AL15" s="71"/>
      <c r="AM15" s="71"/>
      <c r="AO15" s="3"/>
      <c r="AP15" s="3"/>
      <c r="AQ15" s="3"/>
      <c r="AR15" s="3"/>
      <c r="AS15" s="3"/>
      <c r="AT15" s="3"/>
    </row>
    <row r="16" spans="1:47" x14ac:dyDescent="0.2">
      <c r="A16" s="30">
        <v>2</v>
      </c>
      <c r="B16" s="71">
        <v>-0.3</v>
      </c>
      <c r="C16" s="71">
        <v>0.72500765853160698</v>
      </c>
      <c r="D16" s="71">
        <v>0.1</v>
      </c>
      <c r="E16" s="71">
        <v>-0.01</v>
      </c>
      <c r="F16" s="71">
        <v>-0.87</v>
      </c>
      <c r="G16" s="71">
        <v>0.52</v>
      </c>
      <c r="H16" s="3"/>
      <c r="AH16" s="71"/>
      <c r="AI16" s="71"/>
      <c r="AJ16" s="71"/>
      <c r="AK16" s="71"/>
      <c r="AL16" s="71"/>
      <c r="AM16" s="71"/>
      <c r="AO16" s="3"/>
      <c r="AP16" s="3"/>
      <c r="AQ16" s="3"/>
      <c r="AR16" s="3"/>
      <c r="AS16" s="3"/>
      <c r="AT16" s="3"/>
    </row>
    <row r="17" spans="1:46" x14ac:dyDescent="0.2">
      <c r="A17" s="30">
        <v>3</v>
      </c>
      <c r="B17" s="71">
        <v>-0.1</v>
      </c>
      <c r="C17" s="71">
        <v>0.62399355877615903</v>
      </c>
      <c r="D17" s="71">
        <v>0.12</v>
      </c>
      <c r="E17" s="71">
        <v>0</v>
      </c>
      <c r="F17" s="71">
        <v>-0.64</v>
      </c>
      <c r="G17" s="71">
        <v>0.44</v>
      </c>
      <c r="H17" s="3"/>
      <c r="AH17" s="71"/>
      <c r="AI17" s="71"/>
      <c r="AJ17" s="71"/>
      <c r="AK17" s="71"/>
      <c r="AL17" s="71"/>
      <c r="AM17" s="71"/>
      <c r="AO17" s="3"/>
      <c r="AP17" s="3"/>
      <c r="AQ17" s="3"/>
      <c r="AR17" s="3"/>
      <c r="AS17" s="3"/>
      <c r="AT17" s="3"/>
    </row>
    <row r="18" spans="1:46" x14ac:dyDescent="0.2">
      <c r="A18" s="30">
        <v>4</v>
      </c>
      <c r="B18" s="71">
        <v>0</v>
      </c>
      <c r="C18" s="71">
        <v>0.63246661981730701</v>
      </c>
      <c r="D18" s="71">
        <v>0.19</v>
      </c>
      <c r="E18" s="71">
        <v>0.03</v>
      </c>
      <c r="F18" s="71">
        <v>-0.62</v>
      </c>
      <c r="G18" s="71">
        <v>0.41</v>
      </c>
      <c r="H18" s="3"/>
      <c r="AH18" s="71"/>
      <c r="AI18" s="71"/>
      <c r="AJ18" s="71"/>
      <c r="AK18" s="71"/>
      <c r="AL18" s="71"/>
      <c r="AM18" s="71"/>
      <c r="AO18" s="3"/>
      <c r="AP18" s="3"/>
      <c r="AQ18" s="3"/>
      <c r="AR18" s="3"/>
      <c r="AS18" s="3"/>
      <c r="AT18" s="3"/>
    </row>
    <row r="19" spans="1:46" x14ac:dyDescent="0.2">
      <c r="A19" s="30">
        <v>5</v>
      </c>
      <c r="B19" s="71">
        <v>0.3</v>
      </c>
      <c r="C19" s="71">
        <v>0.91484869809992397</v>
      </c>
      <c r="D19" s="71">
        <v>0.23</v>
      </c>
      <c r="E19" s="71">
        <v>0.06</v>
      </c>
      <c r="F19" s="71">
        <v>-0.51</v>
      </c>
      <c r="G19" s="71">
        <v>0.56999999999999995</v>
      </c>
      <c r="H19" s="3"/>
      <c r="AH19" s="71"/>
      <c r="AI19" s="71"/>
      <c r="AJ19" s="71"/>
      <c r="AK19" s="71"/>
      <c r="AL19" s="71"/>
      <c r="AM19" s="71"/>
      <c r="AO19" s="3"/>
      <c r="AP19" s="3"/>
      <c r="AQ19" s="3"/>
      <c r="AR19" s="3"/>
      <c r="AS19" s="3"/>
      <c r="AT19" s="3"/>
    </row>
    <row r="20" spans="1:46" x14ac:dyDescent="0.2">
      <c r="A20" s="30">
        <v>6</v>
      </c>
      <c r="B20" s="71">
        <v>0.2</v>
      </c>
      <c r="C20" s="71">
        <v>0.78305391024997595</v>
      </c>
      <c r="D20" s="71">
        <v>0.22</v>
      </c>
      <c r="E20" s="71">
        <v>0.08</v>
      </c>
      <c r="F20" s="71">
        <v>-0.55000000000000004</v>
      </c>
      <c r="G20" s="71">
        <v>0.47</v>
      </c>
      <c r="H20" s="3"/>
      <c r="AH20" s="71"/>
      <c r="AI20" s="71"/>
      <c r="AJ20" s="71"/>
      <c r="AK20" s="71"/>
      <c r="AL20" s="71"/>
      <c r="AM20" s="71"/>
      <c r="AO20" s="3"/>
      <c r="AP20" s="3"/>
      <c r="AQ20" s="3"/>
      <c r="AR20" s="3"/>
      <c r="AS20" s="3"/>
      <c r="AT20" s="3"/>
    </row>
    <row r="21" spans="1:46" x14ac:dyDescent="0.2">
      <c r="A21" s="32">
        <v>7</v>
      </c>
      <c r="B21" s="71">
        <v>0.2</v>
      </c>
      <c r="C21" s="71">
        <v>0.96183051533866903</v>
      </c>
      <c r="D21" s="71">
        <v>0.18</v>
      </c>
      <c r="E21" s="71">
        <v>0.12</v>
      </c>
      <c r="F21" s="71">
        <v>-0.6</v>
      </c>
      <c r="G21" s="71">
        <v>0.54</v>
      </c>
      <c r="H21" s="3"/>
      <c r="AH21" s="71"/>
      <c r="AI21" s="71"/>
      <c r="AJ21" s="71"/>
      <c r="AK21" s="71"/>
      <c r="AL21" s="71"/>
      <c r="AM21" s="71"/>
      <c r="AO21" s="3"/>
      <c r="AP21" s="3"/>
      <c r="AQ21" s="3"/>
      <c r="AR21" s="3"/>
      <c r="AS21" s="3"/>
      <c r="AT21" s="3"/>
    </row>
    <row r="22" spans="1:46" x14ac:dyDescent="0.2">
      <c r="A22" s="30">
        <v>8</v>
      </c>
      <c r="B22" s="71">
        <v>0.1</v>
      </c>
      <c r="C22" s="71">
        <v>0.938446014127159</v>
      </c>
      <c r="D22" s="71">
        <v>0.25</v>
      </c>
      <c r="E22" s="71">
        <v>0.11</v>
      </c>
      <c r="F22" s="71">
        <v>-0.78</v>
      </c>
      <c r="G22" s="71">
        <v>0.54</v>
      </c>
      <c r="H22" s="3"/>
      <c r="AH22" s="71"/>
      <c r="AI22" s="71"/>
      <c r="AJ22" s="71"/>
      <c r="AK22" s="71"/>
      <c r="AL22" s="71"/>
      <c r="AM22" s="71"/>
      <c r="AO22" s="3"/>
      <c r="AP22" s="3"/>
      <c r="AQ22" s="3"/>
      <c r="AR22" s="3"/>
      <c r="AS22" s="3"/>
      <c r="AT22" s="3"/>
    </row>
    <row r="23" spans="1:46" x14ac:dyDescent="0.2">
      <c r="A23" s="30">
        <v>9</v>
      </c>
      <c r="B23" s="71">
        <v>-0.1</v>
      </c>
      <c r="C23" s="71">
        <v>0.87305569493225699</v>
      </c>
      <c r="D23" s="71">
        <v>0.27</v>
      </c>
      <c r="E23" s="71">
        <v>7.0000000000000007E-2</v>
      </c>
      <c r="F23" s="71">
        <v>-0.96</v>
      </c>
      <c r="G23" s="71">
        <v>0.54</v>
      </c>
      <c r="H23" s="3"/>
      <c r="I23" s="77" t="s">
        <v>124</v>
      </c>
      <c r="J23" s="77"/>
      <c r="K23" s="77"/>
      <c r="L23" s="77"/>
      <c r="M23" s="77"/>
      <c r="N23" s="77"/>
      <c r="AH23" s="71"/>
      <c r="AI23" s="71"/>
      <c r="AJ23" s="71"/>
      <c r="AK23" s="71"/>
      <c r="AL23" s="71"/>
      <c r="AM23" s="71"/>
      <c r="AO23" s="3"/>
      <c r="AP23" s="3"/>
      <c r="AQ23" s="3"/>
      <c r="AR23" s="3"/>
      <c r="AS23" s="3"/>
      <c r="AT23" s="3"/>
    </row>
    <row r="24" spans="1:46" x14ac:dyDescent="0.2">
      <c r="A24" s="30">
        <v>10</v>
      </c>
      <c r="B24" s="71">
        <v>0.1</v>
      </c>
      <c r="C24" s="71">
        <v>1.0637230306071299</v>
      </c>
      <c r="D24" s="71">
        <v>0.31</v>
      </c>
      <c r="E24" s="71">
        <v>0.15</v>
      </c>
      <c r="F24" s="71">
        <v>-0.92</v>
      </c>
      <c r="G24" s="71">
        <v>0.57999999999999996</v>
      </c>
      <c r="H24" s="3"/>
      <c r="I24" s="77"/>
      <c r="J24" s="77"/>
      <c r="K24" s="77"/>
      <c r="L24" s="77"/>
      <c r="M24" s="77"/>
      <c r="N24" s="77"/>
      <c r="AH24" s="71"/>
      <c r="AI24" s="71"/>
      <c r="AJ24" s="71"/>
      <c r="AK24" s="71"/>
      <c r="AL24" s="71"/>
      <c r="AM24" s="71"/>
      <c r="AO24" s="3"/>
      <c r="AP24" s="3"/>
      <c r="AQ24" s="3"/>
      <c r="AR24" s="3"/>
      <c r="AS24" s="3"/>
      <c r="AT24" s="3"/>
    </row>
    <row r="25" spans="1:46" x14ac:dyDescent="0.2">
      <c r="A25" s="30">
        <v>11</v>
      </c>
      <c r="B25" s="71">
        <v>0.1</v>
      </c>
      <c r="C25" s="71">
        <v>0.92388029724843601</v>
      </c>
      <c r="D25" s="71">
        <v>0.28999999999999998</v>
      </c>
      <c r="E25" s="71">
        <v>0.14000000000000001</v>
      </c>
      <c r="F25" s="71">
        <v>-0.78</v>
      </c>
      <c r="G25" s="71">
        <v>0.5</v>
      </c>
      <c r="H25" s="3"/>
      <c r="I25" s="8"/>
      <c r="J25" s="9"/>
      <c r="K25" s="9"/>
      <c r="L25" s="9"/>
      <c r="M25" s="9"/>
      <c r="N25" s="9"/>
      <c r="AH25" s="71"/>
      <c r="AI25" s="71"/>
      <c r="AJ25" s="71"/>
      <c r="AK25" s="71"/>
      <c r="AL25" s="71"/>
      <c r="AM25" s="71"/>
      <c r="AO25" s="3"/>
      <c r="AP25" s="3"/>
      <c r="AQ25" s="3"/>
      <c r="AR25" s="3"/>
      <c r="AS25" s="3"/>
      <c r="AT25" s="3"/>
    </row>
    <row r="26" spans="1:46" x14ac:dyDescent="0.2">
      <c r="A26" s="30">
        <v>12</v>
      </c>
      <c r="B26" s="71">
        <v>0.2</v>
      </c>
      <c r="C26" s="71">
        <v>0.88061643150205704</v>
      </c>
      <c r="D26" s="71">
        <v>0.24</v>
      </c>
      <c r="E26" s="71">
        <v>0.13</v>
      </c>
      <c r="F26" s="71">
        <v>-0.62</v>
      </c>
      <c r="G26" s="71">
        <v>0.49</v>
      </c>
      <c r="H26" s="3"/>
      <c r="AH26" s="71"/>
      <c r="AI26" s="71"/>
      <c r="AJ26" s="71"/>
      <c r="AK26" s="71"/>
      <c r="AL26" s="71"/>
      <c r="AM26" s="71"/>
      <c r="AO26" s="3"/>
      <c r="AP26" s="3"/>
      <c r="AQ26" s="3"/>
      <c r="AR26" s="3"/>
      <c r="AS26" s="3"/>
      <c r="AT26" s="3"/>
    </row>
    <row r="27" spans="1:46" x14ac:dyDescent="0.2">
      <c r="A27" s="30" t="s">
        <v>35</v>
      </c>
      <c r="B27" s="71">
        <v>0.3</v>
      </c>
      <c r="C27" s="71">
        <v>0.99908247527780203</v>
      </c>
      <c r="D27" s="71">
        <v>0.2</v>
      </c>
      <c r="E27" s="71">
        <v>0.18</v>
      </c>
      <c r="F27" s="71">
        <v>-0.56000000000000005</v>
      </c>
      <c r="G27" s="71">
        <v>0.51</v>
      </c>
      <c r="H27" s="3"/>
      <c r="I27" s="51" t="s">
        <v>29</v>
      </c>
      <c r="J27" s="50"/>
      <c r="K27" s="50"/>
      <c r="L27" s="50"/>
      <c r="M27" s="50"/>
      <c r="N27" s="50"/>
      <c r="AH27" s="71"/>
      <c r="AI27" s="71"/>
      <c r="AJ27" s="71"/>
      <c r="AK27" s="71"/>
      <c r="AL27" s="71"/>
      <c r="AM27" s="71"/>
      <c r="AO27" s="3"/>
      <c r="AP27" s="3"/>
      <c r="AQ27" s="3"/>
      <c r="AR27" s="3"/>
      <c r="AS27" s="3"/>
      <c r="AT27" s="3"/>
    </row>
    <row r="28" spans="1:46" x14ac:dyDescent="0.2">
      <c r="A28" s="30">
        <v>2</v>
      </c>
      <c r="B28" s="71">
        <v>-0.2</v>
      </c>
      <c r="C28" s="71">
        <v>0.84144363341445105</v>
      </c>
      <c r="D28" s="71">
        <v>0.12</v>
      </c>
      <c r="E28" s="71">
        <v>0.17</v>
      </c>
      <c r="F28" s="71">
        <v>-0.84</v>
      </c>
      <c r="G28" s="71">
        <v>0.4</v>
      </c>
      <c r="H28" s="3"/>
      <c r="I28" s="83" t="s">
        <v>160</v>
      </c>
      <c r="J28" s="83"/>
      <c r="K28" s="83"/>
      <c r="L28" s="83"/>
      <c r="M28" s="83"/>
      <c r="N28" s="83"/>
      <c r="AH28" s="71"/>
      <c r="AI28" s="71"/>
      <c r="AJ28" s="71"/>
      <c r="AK28" s="71"/>
      <c r="AL28" s="71"/>
      <c r="AM28" s="71"/>
      <c r="AO28" s="3"/>
      <c r="AP28" s="3"/>
      <c r="AQ28" s="3"/>
      <c r="AR28" s="3"/>
      <c r="AS28" s="3"/>
      <c r="AT28" s="3"/>
    </row>
    <row r="29" spans="1:46" x14ac:dyDescent="0.2">
      <c r="A29" s="30">
        <v>3</v>
      </c>
      <c r="B29" s="71">
        <v>0</v>
      </c>
      <c r="C29" s="71">
        <v>1.0402080416083099</v>
      </c>
      <c r="D29" s="71">
        <v>0.15</v>
      </c>
      <c r="E29" s="71">
        <v>0.13</v>
      </c>
      <c r="F29" s="71">
        <v>-0.92</v>
      </c>
      <c r="G29" s="71">
        <v>0.59</v>
      </c>
      <c r="H29" s="3"/>
      <c r="I29" s="83"/>
      <c r="J29" s="83"/>
      <c r="K29" s="83"/>
      <c r="L29" s="83"/>
      <c r="M29" s="83"/>
      <c r="N29" s="83"/>
      <c r="AH29" s="71"/>
      <c r="AI29" s="71"/>
      <c r="AJ29" s="71"/>
      <c r="AK29" s="71"/>
      <c r="AL29" s="71"/>
      <c r="AM29" s="71"/>
      <c r="AO29" s="3"/>
      <c r="AP29" s="3"/>
      <c r="AQ29" s="3"/>
      <c r="AR29" s="3"/>
      <c r="AS29" s="3"/>
      <c r="AT29" s="3"/>
    </row>
    <row r="30" spans="1:46" x14ac:dyDescent="0.2">
      <c r="A30" s="30">
        <v>4</v>
      </c>
      <c r="B30" s="71">
        <v>-0.2</v>
      </c>
      <c r="C30" s="71">
        <v>0.74820430965680795</v>
      </c>
      <c r="D30" s="71">
        <v>0.15</v>
      </c>
      <c r="E30" s="71">
        <v>0.14000000000000001</v>
      </c>
      <c r="F30" s="71">
        <v>-0.92</v>
      </c>
      <c r="G30" s="71">
        <v>0.38</v>
      </c>
      <c r="H30" s="3"/>
      <c r="I30" s="76" t="s">
        <v>120</v>
      </c>
      <c r="J30" s="76"/>
      <c r="K30" s="76"/>
      <c r="L30" s="76"/>
      <c r="M30" s="76"/>
      <c r="N30" s="76"/>
      <c r="AH30" s="71"/>
      <c r="AI30" s="71"/>
      <c r="AJ30" s="71"/>
      <c r="AK30" s="71"/>
      <c r="AL30" s="71"/>
      <c r="AM30" s="71"/>
      <c r="AO30" s="3"/>
      <c r="AP30" s="3"/>
      <c r="AQ30" s="3"/>
      <c r="AR30" s="3"/>
      <c r="AS30" s="3"/>
      <c r="AT30" s="3"/>
    </row>
    <row r="31" spans="1:46" x14ac:dyDescent="0.2">
      <c r="A31" s="30">
        <v>5</v>
      </c>
      <c r="B31" s="71">
        <v>-0.1</v>
      </c>
      <c r="C31" s="71">
        <v>0.83682008368202199</v>
      </c>
      <c r="D31" s="71">
        <v>0.18</v>
      </c>
      <c r="E31" s="71">
        <v>0.14000000000000001</v>
      </c>
      <c r="F31" s="71">
        <v>-0.86</v>
      </c>
      <c r="G31" s="71">
        <v>0.44</v>
      </c>
      <c r="H31" s="3"/>
      <c r="I31" s="76"/>
      <c r="J31" s="76"/>
      <c r="K31" s="76"/>
      <c r="L31" s="76"/>
      <c r="M31" s="76"/>
      <c r="N31" s="76"/>
      <c r="AH31" s="71"/>
      <c r="AI31" s="71"/>
      <c r="AJ31" s="71"/>
      <c r="AK31" s="71"/>
      <c r="AL31" s="71"/>
      <c r="AM31" s="71"/>
      <c r="AO31" s="3"/>
      <c r="AP31" s="3"/>
      <c r="AQ31" s="3"/>
      <c r="AR31" s="3"/>
      <c r="AS31" s="3"/>
      <c r="AT31" s="3"/>
    </row>
    <row r="32" spans="1:46" x14ac:dyDescent="0.2">
      <c r="A32" s="30">
        <v>6</v>
      </c>
      <c r="B32" s="71">
        <v>0.1</v>
      </c>
      <c r="C32" s="71">
        <v>0.856659029783846</v>
      </c>
      <c r="D32" s="71">
        <v>0.17</v>
      </c>
      <c r="E32" s="71">
        <v>0.1</v>
      </c>
      <c r="F32" s="71">
        <v>-0.68</v>
      </c>
      <c r="G32" s="71">
        <v>0.49</v>
      </c>
      <c r="H32" s="3"/>
      <c r="AH32" s="71"/>
      <c r="AI32" s="71"/>
      <c r="AJ32" s="71"/>
      <c r="AK32" s="71"/>
      <c r="AL32" s="71"/>
      <c r="AM32" s="71"/>
      <c r="AO32" s="3"/>
      <c r="AP32" s="3"/>
      <c r="AQ32" s="3"/>
      <c r="AR32" s="3"/>
      <c r="AS32" s="3"/>
      <c r="AT32" s="3"/>
    </row>
    <row r="33" spans="1:46" x14ac:dyDescent="0.2">
      <c r="A33" s="32">
        <v>7</v>
      </c>
      <c r="B33" s="71">
        <v>0.2</v>
      </c>
      <c r="C33" s="71">
        <v>0.87244283995187</v>
      </c>
      <c r="D33" s="71">
        <v>0.27</v>
      </c>
      <c r="E33" s="71">
        <v>0.09</v>
      </c>
      <c r="F33" s="71">
        <v>-0.71</v>
      </c>
      <c r="G33" s="71">
        <v>0.52</v>
      </c>
      <c r="H33" s="3"/>
      <c r="AH33" s="71"/>
      <c r="AI33" s="71"/>
      <c r="AJ33" s="71"/>
      <c r="AK33" s="71"/>
      <c r="AL33" s="71"/>
      <c r="AM33" s="71"/>
      <c r="AO33" s="3"/>
      <c r="AP33" s="3"/>
      <c r="AQ33" s="3"/>
      <c r="AR33" s="3"/>
      <c r="AS33" s="3"/>
      <c r="AT33" s="3"/>
    </row>
    <row r="34" spans="1:46" x14ac:dyDescent="0.2">
      <c r="A34" s="30">
        <v>8</v>
      </c>
      <c r="B34" s="71">
        <v>0.2</v>
      </c>
      <c r="C34" s="71">
        <v>0.81975407377785603</v>
      </c>
      <c r="D34" s="71">
        <v>0.24</v>
      </c>
      <c r="E34" s="71">
        <v>0.08</v>
      </c>
      <c r="F34" s="71">
        <v>-0.57999999999999996</v>
      </c>
      <c r="G34" s="71">
        <v>0.49</v>
      </c>
      <c r="H34" s="3"/>
      <c r="AH34" s="71"/>
      <c r="AI34" s="71"/>
      <c r="AJ34" s="71"/>
      <c r="AK34" s="71"/>
      <c r="AL34" s="71"/>
      <c r="AM34" s="71"/>
      <c r="AO34" s="3"/>
      <c r="AP34" s="3"/>
      <c r="AQ34" s="3"/>
      <c r="AR34" s="3"/>
      <c r="AS34" s="3"/>
      <c r="AT34" s="3"/>
    </row>
    <row r="35" spans="1:46" x14ac:dyDescent="0.2">
      <c r="A35" s="30">
        <v>9</v>
      </c>
      <c r="B35" s="71">
        <v>0.4</v>
      </c>
      <c r="C35" s="71">
        <v>0.82570632709908498</v>
      </c>
      <c r="D35" s="71">
        <v>0.14000000000000001</v>
      </c>
      <c r="E35" s="71">
        <v>7.0000000000000007E-2</v>
      </c>
      <c r="F35" s="71">
        <v>-0.3</v>
      </c>
      <c r="G35" s="71">
        <v>0.51</v>
      </c>
      <c r="H35" s="3"/>
      <c r="AH35" s="71"/>
      <c r="AI35" s="71"/>
      <c r="AJ35" s="71"/>
      <c r="AK35" s="71"/>
      <c r="AL35" s="71"/>
      <c r="AM35" s="71"/>
      <c r="AO35" s="3"/>
      <c r="AP35" s="3"/>
      <c r="AQ35" s="3"/>
      <c r="AR35" s="3"/>
      <c r="AS35" s="3"/>
      <c r="AT35" s="3"/>
    </row>
    <row r="36" spans="1:46" x14ac:dyDescent="0.2">
      <c r="A36" s="30">
        <v>10</v>
      </c>
      <c r="B36" s="71">
        <v>0.5</v>
      </c>
      <c r="C36" s="71">
        <v>0.75464204150528202</v>
      </c>
      <c r="D36" s="71">
        <v>7.0000000000000007E-2</v>
      </c>
      <c r="E36" s="71">
        <v>7.0000000000000007E-2</v>
      </c>
      <c r="F36" s="71">
        <v>-0.1</v>
      </c>
      <c r="G36" s="71">
        <v>0.47</v>
      </c>
      <c r="H36" s="3"/>
      <c r="AH36" s="71"/>
      <c r="AI36" s="71"/>
      <c r="AJ36" s="71"/>
      <c r="AK36" s="71"/>
      <c r="AL36" s="71"/>
      <c r="AM36" s="71"/>
      <c r="AO36" s="3"/>
      <c r="AP36" s="3"/>
      <c r="AQ36" s="3"/>
      <c r="AR36" s="3"/>
      <c r="AS36" s="3"/>
      <c r="AT36" s="3"/>
    </row>
    <row r="37" spans="1:46" x14ac:dyDescent="0.2">
      <c r="A37" s="30">
        <v>11</v>
      </c>
      <c r="B37" s="71">
        <v>0.6</v>
      </c>
      <c r="C37" s="71">
        <v>0.77611940298509796</v>
      </c>
      <c r="D37" s="71">
        <v>0.14000000000000001</v>
      </c>
      <c r="E37" s="71">
        <v>0.08</v>
      </c>
      <c r="F37" s="71">
        <v>-0.11</v>
      </c>
      <c r="G37" s="71">
        <v>0.47</v>
      </c>
      <c r="H37" s="3"/>
      <c r="AH37" s="71"/>
      <c r="AI37" s="71"/>
      <c r="AJ37" s="71"/>
      <c r="AK37" s="71"/>
      <c r="AL37" s="71"/>
      <c r="AM37" s="71"/>
      <c r="AO37" s="3"/>
      <c r="AP37" s="3"/>
      <c r="AQ37" s="3"/>
      <c r="AR37" s="3"/>
      <c r="AS37" s="3"/>
      <c r="AT37" s="3"/>
    </row>
    <row r="38" spans="1:46" x14ac:dyDescent="0.2">
      <c r="A38" s="30">
        <v>12</v>
      </c>
      <c r="B38" s="71">
        <v>1.1000000000000001</v>
      </c>
      <c r="C38" s="71">
        <v>0.90268822537444804</v>
      </c>
      <c r="D38" s="71">
        <v>0.24</v>
      </c>
      <c r="E38" s="71">
        <v>0.08</v>
      </c>
      <c r="F38" s="71">
        <v>0.25</v>
      </c>
      <c r="G38" s="71">
        <v>0.56000000000000005</v>
      </c>
      <c r="H38" s="3"/>
      <c r="AH38" s="71"/>
      <c r="AI38" s="71"/>
      <c r="AJ38" s="71"/>
      <c r="AK38" s="71"/>
      <c r="AL38" s="71"/>
      <c r="AM38" s="71"/>
      <c r="AO38" s="3"/>
      <c r="AP38" s="3"/>
      <c r="AQ38" s="3"/>
      <c r="AR38" s="3"/>
      <c r="AS38" s="3"/>
      <c r="AT38" s="3"/>
    </row>
    <row r="39" spans="1:46" x14ac:dyDescent="0.2">
      <c r="A39" s="30" t="s">
        <v>36</v>
      </c>
      <c r="B39" s="71">
        <v>1.8</v>
      </c>
      <c r="C39" s="71">
        <v>0.91854244473605895</v>
      </c>
      <c r="D39" s="71">
        <v>0.36</v>
      </c>
      <c r="E39" s="71">
        <v>0.13</v>
      </c>
      <c r="F39" s="71">
        <v>0.77</v>
      </c>
      <c r="G39" s="71">
        <v>0.51</v>
      </c>
      <c r="H39" s="3"/>
      <c r="AH39" s="71"/>
      <c r="AI39" s="71"/>
      <c r="AJ39" s="71"/>
      <c r="AK39" s="71"/>
      <c r="AL39" s="71"/>
      <c r="AM39" s="71"/>
      <c r="AO39" s="3"/>
      <c r="AP39" s="3"/>
      <c r="AQ39" s="3"/>
      <c r="AR39" s="3"/>
      <c r="AS39" s="3"/>
      <c r="AT39" s="3"/>
    </row>
    <row r="40" spans="1:46" x14ac:dyDescent="0.2">
      <c r="A40" s="30">
        <v>2</v>
      </c>
      <c r="B40" s="71">
        <v>2</v>
      </c>
      <c r="C40" s="71">
        <v>0.86458228611638899</v>
      </c>
      <c r="D40" s="71">
        <v>0.5</v>
      </c>
      <c r="E40" s="71">
        <v>0.04</v>
      </c>
      <c r="F40" s="71">
        <v>0.87</v>
      </c>
      <c r="G40" s="71">
        <v>0.56999999999999995</v>
      </c>
      <c r="H40" s="3"/>
      <c r="AH40" s="71"/>
      <c r="AI40" s="71"/>
      <c r="AJ40" s="71"/>
      <c r="AK40" s="71"/>
      <c r="AL40" s="71"/>
      <c r="AM40" s="71"/>
      <c r="AO40" s="3"/>
      <c r="AP40" s="3"/>
      <c r="AQ40" s="3"/>
      <c r="AR40" s="3"/>
      <c r="AS40" s="3"/>
      <c r="AT40" s="3"/>
    </row>
    <row r="41" spans="1:46" x14ac:dyDescent="0.2">
      <c r="A41" s="30">
        <v>3</v>
      </c>
      <c r="B41" s="71">
        <v>1.5</v>
      </c>
      <c r="C41" s="71">
        <v>0.70283112255000701</v>
      </c>
      <c r="D41" s="71">
        <v>0.35</v>
      </c>
      <c r="E41" s="71">
        <v>7.0000000000000007E-2</v>
      </c>
      <c r="F41" s="71">
        <v>0.69</v>
      </c>
      <c r="G41" s="71">
        <v>0.43</v>
      </c>
      <c r="H41" s="3"/>
      <c r="AH41" s="71"/>
      <c r="AI41" s="71"/>
      <c r="AJ41" s="71"/>
      <c r="AK41" s="71"/>
      <c r="AL41" s="71"/>
      <c r="AM41" s="71"/>
      <c r="AO41" s="3"/>
      <c r="AP41" s="3"/>
      <c r="AQ41" s="3"/>
      <c r="AR41" s="3"/>
      <c r="AS41" s="3"/>
      <c r="AT41" s="3"/>
    </row>
    <row r="42" spans="1:46" x14ac:dyDescent="0.2">
      <c r="A42" s="30">
        <v>4</v>
      </c>
      <c r="B42" s="71">
        <v>1.9</v>
      </c>
      <c r="C42" s="71">
        <v>1.2476482820081201</v>
      </c>
      <c r="D42" s="71">
        <v>0.28999999999999998</v>
      </c>
      <c r="E42" s="71">
        <v>7.0000000000000007E-2</v>
      </c>
      <c r="F42" s="71">
        <v>0.71</v>
      </c>
      <c r="G42" s="71">
        <v>0.82</v>
      </c>
      <c r="H42" s="3"/>
      <c r="AH42" s="71"/>
      <c r="AI42" s="71"/>
      <c r="AJ42" s="71"/>
      <c r="AK42" s="71"/>
      <c r="AL42" s="71"/>
      <c r="AM42" s="71"/>
      <c r="AO42" s="3"/>
      <c r="AP42" s="3"/>
      <c r="AQ42" s="3"/>
      <c r="AR42" s="3"/>
      <c r="AS42" s="3"/>
      <c r="AT42" s="3"/>
    </row>
    <row r="43" spans="1:46" x14ac:dyDescent="0.2">
      <c r="A43" s="30">
        <v>5</v>
      </c>
      <c r="B43" s="71">
        <v>1.4</v>
      </c>
      <c r="C43" s="71">
        <v>0.93854969373638997</v>
      </c>
      <c r="D43" s="71">
        <v>0.3</v>
      </c>
      <c r="E43" s="71">
        <v>0.08</v>
      </c>
      <c r="F43" s="71">
        <v>0.43</v>
      </c>
      <c r="G43" s="71">
        <v>0.59</v>
      </c>
      <c r="H43" s="3"/>
      <c r="AH43" s="71"/>
      <c r="AI43" s="71"/>
      <c r="AJ43" s="71"/>
      <c r="AK43" s="71"/>
      <c r="AL43" s="71"/>
      <c r="AM43" s="71"/>
      <c r="AO43" s="3"/>
      <c r="AP43" s="3"/>
      <c r="AQ43" s="3"/>
      <c r="AR43" s="3"/>
      <c r="AS43" s="3"/>
      <c r="AT43" s="3"/>
    </row>
    <row r="44" spans="1:46" x14ac:dyDescent="0.2">
      <c r="A44" s="30">
        <v>6</v>
      </c>
      <c r="B44" s="71">
        <v>1.3</v>
      </c>
      <c r="C44" s="71">
        <v>1.1358024691358</v>
      </c>
      <c r="D44" s="71">
        <v>0.27</v>
      </c>
      <c r="E44" s="71">
        <v>0.11</v>
      </c>
      <c r="F44" s="71">
        <v>0.18</v>
      </c>
      <c r="G44" s="71">
        <v>0.69</v>
      </c>
      <c r="H44" s="3"/>
      <c r="AH44" s="71"/>
      <c r="AI44" s="71"/>
      <c r="AJ44" s="71"/>
      <c r="AK44" s="71"/>
      <c r="AL44" s="71"/>
      <c r="AM44" s="71"/>
      <c r="AO44" s="3"/>
      <c r="AP44" s="3"/>
      <c r="AQ44" s="3"/>
      <c r="AR44" s="3"/>
      <c r="AS44" s="3"/>
      <c r="AT44" s="3"/>
    </row>
    <row r="45" spans="1:46" x14ac:dyDescent="0.2">
      <c r="A45" s="32">
        <v>7</v>
      </c>
      <c r="B45" s="71">
        <v>1.3</v>
      </c>
      <c r="C45" s="71">
        <v>1.163137488816</v>
      </c>
      <c r="D45" s="71">
        <v>0.27</v>
      </c>
      <c r="E45" s="71">
        <v>0.12</v>
      </c>
      <c r="F45" s="71">
        <v>0.22</v>
      </c>
      <c r="G45" s="71">
        <v>0.71</v>
      </c>
      <c r="H45" s="3"/>
      <c r="AH45" s="71"/>
      <c r="AI45" s="71"/>
      <c r="AJ45" s="71"/>
      <c r="AK45" s="71"/>
      <c r="AL45" s="71"/>
      <c r="AM45" s="71"/>
      <c r="AO45" s="3"/>
      <c r="AP45" s="3"/>
      <c r="AQ45" s="3"/>
      <c r="AR45" s="3"/>
      <c r="AS45" s="3"/>
      <c r="AT45" s="3"/>
    </row>
    <row r="46" spans="1:46" x14ac:dyDescent="0.2">
      <c r="A46" s="30">
        <v>8</v>
      </c>
      <c r="B46" s="71">
        <v>1.5</v>
      </c>
      <c r="C46" s="71">
        <v>1.1799702528507701</v>
      </c>
      <c r="D46" s="71">
        <v>0.28999999999999998</v>
      </c>
      <c r="E46" s="71">
        <v>0.13</v>
      </c>
      <c r="F46" s="71">
        <v>0.38</v>
      </c>
      <c r="G46" s="71">
        <v>0.71</v>
      </c>
      <c r="H46" s="3"/>
      <c r="AH46" s="71"/>
      <c r="AI46" s="71"/>
      <c r="AJ46" s="71"/>
      <c r="AK46" s="71"/>
      <c r="AL46" s="71"/>
      <c r="AM46" s="71"/>
      <c r="AO46" s="3"/>
      <c r="AP46" s="3"/>
      <c r="AQ46" s="3"/>
      <c r="AR46" s="3"/>
      <c r="AS46" s="3"/>
      <c r="AT46" s="3"/>
    </row>
    <row r="47" spans="1:46" x14ac:dyDescent="0.2">
      <c r="A47" s="30">
        <v>9</v>
      </c>
      <c r="B47" s="71">
        <v>1.5</v>
      </c>
      <c r="C47" s="71">
        <v>1.11494819930935</v>
      </c>
      <c r="D47" s="71">
        <v>0.36</v>
      </c>
      <c r="E47" s="71">
        <v>0.13</v>
      </c>
      <c r="F47" s="71">
        <v>0.38</v>
      </c>
      <c r="G47" s="71">
        <v>0.66</v>
      </c>
      <c r="H47" s="3"/>
      <c r="I47" s="77" t="s">
        <v>94</v>
      </c>
      <c r="J47" s="77"/>
      <c r="K47" s="77"/>
      <c r="L47" s="77"/>
      <c r="M47" s="77"/>
      <c r="N47" s="77"/>
      <c r="AH47" s="71"/>
      <c r="AI47" s="71"/>
      <c r="AJ47" s="71"/>
      <c r="AK47" s="71"/>
      <c r="AL47" s="71"/>
      <c r="AM47" s="71"/>
      <c r="AO47" s="3"/>
      <c r="AP47" s="3"/>
      <c r="AQ47" s="3"/>
      <c r="AR47" s="3"/>
      <c r="AS47" s="3"/>
      <c r="AT47" s="3"/>
    </row>
    <row r="48" spans="1:46" x14ac:dyDescent="0.2">
      <c r="A48" s="30">
        <v>10</v>
      </c>
      <c r="B48" s="71">
        <v>1.4</v>
      </c>
      <c r="C48" s="71">
        <v>0.88696166354587103</v>
      </c>
      <c r="D48" s="71">
        <v>0.46</v>
      </c>
      <c r="E48" s="71">
        <v>0.09</v>
      </c>
      <c r="F48" s="71">
        <v>0.28999999999999998</v>
      </c>
      <c r="G48" s="71">
        <v>0.54</v>
      </c>
      <c r="H48" s="3"/>
      <c r="I48" s="77"/>
      <c r="J48" s="77"/>
      <c r="K48" s="77"/>
      <c r="L48" s="77"/>
      <c r="M48" s="77"/>
      <c r="N48" s="77"/>
      <c r="AH48" s="71"/>
      <c r="AI48" s="71"/>
      <c r="AJ48" s="71"/>
      <c r="AK48" s="71"/>
      <c r="AL48" s="71"/>
      <c r="AM48" s="71"/>
      <c r="AO48" s="3"/>
      <c r="AP48" s="3"/>
      <c r="AQ48" s="3"/>
      <c r="AR48" s="3"/>
      <c r="AS48" s="3"/>
      <c r="AT48" s="3"/>
    </row>
    <row r="49" spans="1:46" x14ac:dyDescent="0.2">
      <c r="A49" s="30">
        <v>11</v>
      </c>
      <c r="B49" s="71">
        <v>1.5</v>
      </c>
      <c r="C49" s="71">
        <v>0.92812006319114004</v>
      </c>
      <c r="D49" s="71">
        <v>0.43</v>
      </c>
      <c r="E49" s="71">
        <v>0.11</v>
      </c>
      <c r="F49" s="71">
        <v>0.45</v>
      </c>
      <c r="G49" s="71">
        <v>0.54</v>
      </c>
      <c r="H49" s="3"/>
      <c r="AH49" s="71"/>
      <c r="AI49" s="71"/>
      <c r="AJ49" s="71"/>
      <c r="AK49" s="71"/>
      <c r="AL49" s="71"/>
      <c r="AM49" s="71"/>
      <c r="AO49" s="3"/>
      <c r="AP49" s="3"/>
      <c r="AQ49" s="3"/>
      <c r="AR49" s="3"/>
      <c r="AS49" s="3"/>
      <c r="AT49" s="3"/>
    </row>
    <row r="50" spans="1:46" x14ac:dyDescent="0.2">
      <c r="A50" s="30">
        <v>12</v>
      </c>
      <c r="B50" s="71">
        <v>1.4</v>
      </c>
      <c r="C50" s="71">
        <v>0.94376720408966297</v>
      </c>
      <c r="D50" s="71">
        <v>0.41</v>
      </c>
      <c r="E50" s="71">
        <v>0.13</v>
      </c>
      <c r="F50" s="71">
        <v>0.28000000000000003</v>
      </c>
      <c r="G50" s="71">
        <v>0.54</v>
      </c>
      <c r="H50" s="3"/>
      <c r="AH50" s="71"/>
      <c r="AI50" s="71"/>
      <c r="AJ50" s="71"/>
      <c r="AK50" s="71"/>
      <c r="AL50" s="71"/>
      <c r="AM50" s="71"/>
      <c r="AO50" s="3"/>
      <c r="AP50" s="3"/>
      <c r="AQ50" s="3"/>
      <c r="AR50" s="3"/>
      <c r="AS50" s="3"/>
      <c r="AT50" s="3"/>
    </row>
    <row r="51" spans="1:46" x14ac:dyDescent="0.2">
      <c r="A51" s="30" t="s">
        <v>37</v>
      </c>
      <c r="B51" s="71">
        <v>1.3</v>
      </c>
      <c r="C51" s="71">
        <v>1.000200040008</v>
      </c>
      <c r="D51" s="71">
        <v>0.39</v>
      </c>
      <c r="E51" s="71">
        <v>0.15</v>
      </c>
      <c r="F51" s="71">
        <v>0.22</v>
      </c>
      <c r="G51" s="71">
        <v>0.56000000000000005</v>
      </c>
      <c r="H51" s="3"/>
      <c r="AH51" s="71"/>
      <c r="AI51" s="71"/>
      <c r="AJ51" s="71"/>
      <c r="AK51" s="71"/>
      <c r="AL51" s="71"/>
      <c r="AM51" s="71"/>
      <c r="AO51" s="3"/>
      <c r="AP51" s="3"/>
      <c r="AQ51" s="3"/>
      <c r="AR51" s="3"/>
      <c r="AS51" s="3"/>
      <c r="AT51" s="3"/>
    </row>
    <row r="52" spans="1:46" x14ac:dyDescent="0.2">
      <c r="A52" s="30">
        <v>2</v>
      </c>
      <c r="B52" s="71">
        <v>1.1000000000000001</v>
      </c>
      <c r="C52" s="71">
        <v>1.0166450712648401</v>
      </c>
      <c r="D52" s="71">
        <v>0.21</v>
      </c>
      <c r="E52" s="71">
        <v>0.14000000000000001</v>
      </c>
      <c r="F52" s="71">
        <v>0.21</v>
      </c>
      <c r="G52" s="71">
        <v>0.56999999999999995</v>
      </c>
      <c r="H52" s="3"/>
      <c r="AH52" s="71"/>
      <c r="AI52" s="71"/>
      <c r="AJ52" s="71"/>
      <c r="AK52" s="71"/>
      <c r="AL52" s="71"/>
      <c r="AM52" s="71"/>
      <c r="AO52" s="3"/>
      <c r="AP52" s="3"/>
      <c r="AQ52" s="3"/>
      <c r="AR52" s="3"/>
      <c r="AS52" s="3"/>
      <c r="AT52" s="3"/>
    </row>
    <row r="53" spans="1:46" x14ac:dyDescent="0.2">
      <c r="A53" s="30">
        <v>3</v>
      </c>
      <c r="B53" s="71">
        <v>1.3</v>
      </c>
      <c r="C53" s="71">
        <v>1.03214391035094</v>
      </c>
      <c r="D53" s="71">
        <v>0.41</v>
      </c>
      <c r="E53" s="71">
        <v>7.0000000000000007E-2</v>
      </c>
      <c r="F53" s="71">
        <v>0.2</v>
      </c>
      <c r="G53" s="71">
        <v>0.67</v>
      </c>
      <c r="H53" s="3"/>
      <c r="AH53" s="71"/>
      <c r="AI53" s="71"/>
      <c r="AJ53" s="71"/>
      <c r="AK53" s="71"/>
      <c r="AL53" s="71"/>
      <c r="AM53" s="71"/>
      <c r="AO53" s="3"/>
      <c r="AP53" s="3"/>
      <c r="AQ53" s="3"/>
      <c r="AR53" s="3"/>
      <c r="AS53" s="3"/>
      <c r="AT53" s="3"/>
    </row>
    <row r="54" spans="1:46" x14ac:dyDescent="0.2">
      <c r="A54" s="30">
        <v>4</v>
      </c>
      <c r="B54" s="71">
        <v>1.3</v>
      </c>
      <c r="C54" s="71">
        <v>0.76283618581907098</v>
      </c>
      <c r="D54" s="71">
        <v>0.47</v>
      </c>
      <c r="E54" s="71">
        <v>0.09</v>
      </c>
      <c r="F54" s="71">
        <v>0.25</v>
      </c>
      <c r="G54" s="71">
        <v>0.45</v>
      </c>
      <c r="H54" s="3"/>
      <c r="AH54" s="71"/>
      <c r="AI54" s="71"/>
      <c r="AJ54" s="71"/>
      <c r="AK54" s="71"/>
      <c r="AL54" s="71"/>
      <c r="AM54" s="71"/>
      <c r="AO54" s="3"/>
      <c r="AP54" s="3"/>
      <c r="AQ54" s="3"/>
      <c r="AR54" s="3"/>
      <c r="AS54" s="3"/>
      <c r="AT54" s="3"/>
    </row>
    <row r="55" spans="1:46" x14ac:dyDescent="0.2">
      <c r="A55" s="30">
        <v>5</v>
      </c>
      <c r="B55" s="71">
        <v>1.9</v>
      </c>
      <c r="C55" s="71">
        <v>1.1255750220221299</v>
      </c>
      <c r="D55" s="71">
        <v>0.5</v>
      </c>
      <c r="E55" s="71">
        <v>0.08</v>
      </c>
      <c r="F55" s="71">
        <v>0.57999999999999996</v>
      </c>
      <c r="G55" s="71">
        <v>0.72</v>
      </c>
      <c r="H55" s="3"/>
      <c r="AH55" s="71"/>
      <c r="AI55" s="71"/>
      <c r="AJ55" s="71"/>
      <c r="AK55" s="71"/>
      <c r="AL55" s="71"/>
      <c r="AM55" s="71"/>
      <c r="AO55" s="3"/>
      <c r="AP55" s="3"/>
      <c r="AQ55" s="3"/>
      <c r="AR55" s="3"/>
      <c r="AS55" s="3"/>
      <c r="AT55" s="3"/>
    </row>
    <row r="56" spans="1:46" s="9" customFormat="1" x14ac:dyDescent="0.2">
      <c r="A56" s="30">
        <v>6</v>
      </c>
      <c r="B56" s="71">
        <v>2</v>
      </c>
      <c r="C56" s="71">
        <v>0.947265625000004</v>
      </c>
      <c r="D56" s="71">
        <v>0.53</v>
      </c>
      <c r="E56" s="71">
        <v>0.1</v>
      </c>
      <c r="F56" s="71">
        <v>0.76</v>
      </c>
      <c r="G56" s="71">
        <v>0.56999999999999995</v>
      </c>
      <c r="H56" s="3"/>
      <c r="AH56" s="71"/>
      <c r="AI56" s="71"/>
      <c r="AJ56" s="71"/>
      <c r="AK56" s="71"/>
      <c r="AL56" s="71"/>
      <c r="AM56" s="71"/>
      <c r="AO56" s="3"/>
      <c r="AP56" s="3"/>
      <c r="AQ56" s="3"/>
      <c r="AR56" s="3"/>
      <c r="AS56" s="3"/>
      <c r="AT56" s="3"/>
    </row>
    <row r="57" spans="1:46" s="9" customFormat="1" x14ac:dyDescent="0.2">
      <c r="A57" s="32">
        <v>7</v>
      </c>
      <c r="B57" s="71">
        <v>2.1</v>
      </c>
      <c r="C57" s="71">
        <v>1.0711477987421301</v>
      </c>
      <c r="D57" s="71">
        <v>0.49</v>
      </c>
      <c r="E57" s="71">
        <v>0.12</v>
      </c>
      <c r="F57" s="71">
        <v>0.89</v>
      </c>
      <c r="G57" s="71">
        <v>0.64</v>
      </c>
      <c r="H57" s="3"/>
      <c r="AH57" s="71"/>
      <c r="AI57" s="71"/>
      <c r="AJ57" s="71"/>
      <c r="AK57" s="71"/>
      <c r="AL57" s="71"/>
      <c r="AM57" s="71"/>
      <c r="AO57" s="3"/>
      <c r="AP57" s="3"/>
      <c r="AQ57" s="3"/>
      <c r="AR57" s="3"/>
      <c r="AS57" s="3"/>
      <c r="AT57" s="3"/>
    </row>
    <row r="58" spans="1:46" s="9" customFormat="1" x14ac:dyDescent="0.2">
      <c r="A58" s="30">
        <v>8</v>
      </c>
      <c r="B58" s="71">
        <v>2</v>
      </c>
      <c r="C58" s="71">
        <v>0.96040768326144399</v>
      </c>
      <c r="D58" s="71">
        <v>0.48</v>
      </c>
      <c r="E58" s="71">
        <v>0.08</v>
      </c>
      <c r="F58" s="71">
        <v>0.88</v>
      </c>
      <c r="G58" s="71">
        <v>0.59</v>
      </c>
      <c r="H58" s="3"/>
      <c r="AH58" s="71"/>
      <c r="AI58" s="71"/>
      <c r="AJ58" s="71"/>
      <c r="AK58" s="71"/>
      <c r="AL58" s="71"/>
      <c r="AM58" s="71"/>
      <c r="AO58" s="3"/>
      <c r="AP58" s="3"/>
      <c r="AQ58" s="3"/>
      <c r="AR58" s="3"/>
      <c r="AS58" s="3"/>
      <c r="AT58" s="3"/>
    </row>
    <row r="59" spans="1:46" s="9" customFormat="1" x14ac:dyDescent="0.2">
      <c r="A59" s="30">
        <v>9</v>
      </c>
      <c r="B59" s="71">
        <v>2.1</v>
      </c>
      <c r="C59" s="71">
        <v>0.93676814988288304</v>
      </c>
      <c r="D59" s="71">
        <v>0.51</v>
      </c>
      <c r="E59" s="71">
        <v>0.08</v>
      </c>
      <c r="F59" s="71">
        <v>0.9</v>
      </c>
      <c r="G59" s="71">
        <v>0.56999999999999995</v>
      </c>
      <c r="H59" s="3"/>
      <c r="AH59" s="71"/>
      <c r="AI59" s="71"/>
      <c r="AJ59" s="71"/>
      <c r="AK59" s="71"/>
      <c r="AL59" s="71"/>
      <c r="AM59" s="71"/>
      <c r="AO59" s="3"/>
      <c r="AP59" s="3"/>
      <c r="AQ59" s="3"/>
      <c r="AR59" s="3"/>
      <c r="AS59" s="3"/>
      <c r="AT59" s="3"/>
    </row>
    <row r="60" spans="1:46" x14ac:dyDescent="0.2">
      <c r="A60" s="32"/>
    </row>
    <row r="61" spans="1:46" x14ac:dyDescent="0.2">
      <c r="A61" s="30"/>
    </row>
    <row r="62" spans="1:46" x14ac:dyDescent="0.2">
      <c r="A62" s="30"/>
    </row>
    <row r="63" spans="1:46" x14ac:dyDescent="0.2">
      <c r="A63" s="30"/>
    </row>
    <row r="64" spans="1:46" x14ac:dyDescent="0.2">
      <c r="A64" s="30"/>
    </row>
    <row r="65" spans="1:1" x14ac:dyDescent="0.2">
      <c r="A65" s="30"/>
    </row>
    <row r="66" spans="1:1" x14ac:dyDescent="0.2">
      <c r="A66" s="30"/>
    </row>
    <row r="67" spans="1:1" x14ac:dyDescent="0.2">
      <c r="A67" s="30"/>
    </row>
    <row r="68" spans="1:1" x14ac:dyDescent="0.2">
      <c r="A68" s="30"/>
    </row>
    <row r="69" spans="1:1" x14ac:dyDescent="0.2">
      <c r="A69" s="30"/>
    </row>
    <row r="70" spans="1:1" x14ac:dyDescent="0.2">
      <c r="A70" s="30"/>
    </row>
    <row r="71" spans="1:1" x14ac:dyDescent="0.2">
      <c r="A71" s="30"/>
    </row>
    <row r="72" spans="1:1" x14ac:dyDescent="0.2">
      <c r="A72" s="32"/>
    </row>
    <row r="73" spans="1:1" x14ac:dyDescent="0.2">
      <c r="A73" s="30"/>
    </row>
    <row r="74" spans="1:1" x14ac:dyDescent="0.2">
      <c r="A74" s="30"/>
    </row>
    <row r="75" spans="1:1" x14ac:dyDescent="0.2">
      <c r="A75" s="30"/>
    </row>
    <row r="76" spans="1:1" x14ac:dyDescent="0.2">
      <c r="A76" s="30"/>
    </row>
    <row r="77" spans="1:1" x14ac:dyDescent="0.2">
      <c r="A77" s="30"/>
    </row>
  </sheetData>
  <mergeCells count="6">
    <mergeCell ref="I4:N5"/>
    <mergeCell ref="I28:N29"/>
    <mergeCell ref="I47:N48"/>
    <mergeCell ref="I6:N7"/>
    <mergeCell ref="I30:N31"/>
    <mergeCell ref="I23:N2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I30"/>
  <sheetViews>
    <sheetView workbookViewId="0"/>
  </sheetViews>
  <sheetFormatPr defaultRowHeight="12.75" x14ac:dyDescent="0.2"/>
  <cols>
    <col min="2" max="2" width="19.42578125" customWidth="1"/>
    <col min="3" max="3" width="13.7109375" customWidth="1"/>
    <col min="12" max="26" width="0" hidden="1" customWidth="1"/>
  </cols>
  <sheetData>
    <row r="1" spans="1:35" ht="25.5" x14ac:dyDescent="0.2">
      <c r="B1" s="43" t="s">
        <v>51</v>
      </c>
      <c r="C1" s="43" t="s">
        <v>12</v>
      </c>
    </row>
    <row r="2" spans="1:35" s="9" customFormat="1" ht="25.5" x14ac:dyDescent="0.2">
      <c r="B2" s="43" t="s">
        <v>44</v>
      </c>
      <c r="C2" s="43" t="s">
        <v>9</v>
      </c>
    </row>
    <row r="3" spans="1:35" ht="12.75" customHeight="1" x14ac:dyDescent="0.2">
      <c r="A3" s="4" t="s">
        <v>3</v>
      </c>
      <c r="B3" s="3">
        <v>0.79506337638175495</v>
      </c>
      <c r="C3" s="3">
        <v>0.70741417717756772</v>
      </c>
      <c r="D3" s="3"/>
      <c r="E3" s="22" t="s">
        <v>71</v>
      </c>
      <c r="L3" s="3"/>
      <c r="M3" s="3"/>
      <c r="AH3" s="3"/>
      <c r="AI3" s="3"/>
    </row>
    <row r="4" spans="1:35" ht="12.75" customHeight="1" x14ac:dyDescent="0.2">
      <c r="A4" s="4" t="s">
        <v>2</v>
      </c>
      <c r="B4" s="3">
        <v>0.71676428598532738</v>
      </c>
      <c r="C4" s="3">
        <v>0.5656295812285661</v>
      </c>
      <c r="D4" s="3"/>
      <c r="E4" s="84" t="s">
        <v>148</v>
      </c>
      <c r="F4" s="84"/>
      <c r="G4" s="84"/>
      <c r="H4" s="84"/>
      <c r="I4" s="84"/>
      <c r="J4" s="84"/>
      <c r="L4" s="3"/>
      <c r="M4" s="3"/>
      <c r="AH4" s="3"/>
      <c r="AI4" s="3"/>
    </row>
    <row r="5" spans="1:35" x14ac:dyDescent="0.2">
      <c r="A5" s="4" t="s">
        <v>0</v>
      </c>
      <c r="B5" s="3">
        <v>0.50404315399354971</v>
      </c>
      <c r="C5" s="3">
        <v>0.32854280765408639</v>
      </c>
      <c r="D5" s="3"/>
      <c r="E5" s="86" t="s">
        <v>122</v>
      </c>
      <c r="F5" s="94"/>
      <c r="G5" s="94"/>
      <c r="H5" s="94"/>
      <c r="I5" s="94"/>
      <c r="J5" s="94"/>
      <c r="L5" s="3"/>
      <c r="M5" s="3"/>
      <c r="AH5" s="3"/>
      <c r="AI5" s="3"/>
    </row>
    <row r="6" spans="1:35" ht="12.75" customHeight="1" x14ac:dyDescent="0.2">
      <c r="A6" s="4" t="s">
        <v>1</v>
      </c>
      <c r="B6" s="3">
        <v>0.29536115973720634</v>
      </c>
      <c r="C6" s="3">
        <v>0.15147620072135659</v>
      </c>
      <c r="D6" s="3"/>
      <c r="E6" s="13"/>
      <c r="F6" s="13"/>
      <c r="G6" s="13"/>
      <c r="H6" s="13"/>
      <c r="I6" s="13"/>
      <c r="J6" s="13"/>
      <c r="L6" s="3"/>
      <c r="M6" s="3"/>
      <c r="AH6" s="3"/>
      <c r="AI6" s="3"/>
    </row>
    <row r="7" spans="1:35" x14ac:dyDescent="0.2">
      <c r="A7" s="4" t="s">
        <v>4</v>
      </c>
      <c r="B7" s="3">
        <v>-0.14329715112235686</v>
      </c>
      <c r="C7" s="3">
        <v>-0.28065128418579555</v>
      </c>
      <c r="D7" s="3"/>
      <c r="F7" s="6"/>
      <c r="G7" s="6"/>
      <c r="H7" s="6"/>
      <c r="I7" s="6"/>
      <c r="J7" s="6"/>
      <c r="L7" s="3"/>
      <c r="M7" s="3"/>
      <c r="AH7" s="3"/>
      <c r="AI7" s="3"/>
    </row>
    <row r="8" spans="1:35" x14ac:dyDescent="0.2">
      <c r="A8" s="4" t="s">
        <v>2</v>
      </c>
      <c r="B8" s="3">
        <v>0.27812730119489704</v>
      </c>
      <c r="C8" s="3">
        <v>0.17901547777048332</v>
      </c>
      <c r="D8" s="3"/>
      <c r="F8" s="6"/>
      <c r="G8" s="6"/>
      <c r="H8" s="6"/>
      <c r="I8" s="6"/>
      <c r="J8" s="6"/>
      <c r="L8" s="3"/>
      <c r="M8" s="3"/>
      <c r="AH8" s="3"/>
      <c r="AI8" s="3"/>
    </row>
    <row r="9" spans="1:35" x14ac:dyDescent="0.2">
      <c r="A9" s="4" t="s">
        <v>0</v>
      </c>
      <c r="B9" s="3">
        <v>7.580409315193215E-2</v>
      </c>
      <c r="C9" s="3">
        <v>8.6443796551871621E-2</v>
      </c>
      <c r="D9" s="3"/>
      <c r="E9" s="6"/>
      <c r="F9" s="6"/>
      <c r="G9" s="6"/>
      <c r="H9" s="6"/>
      <c r="I9" s="6"/>
      <c r="J9" s="6"/>
      <c r="L9" s="3"/>
      <c r="M9" s="3"/>
      <c r="AH9" s="3"/>
      <c r="AI9" s="3"/>
    </row>
    <row r="10" spans="1:35" x14ac:dyDescent="0.2">
      <c r="A10" s="4" t="s">
        <v>1</v>
      </c>
      <c r="B10" s="3">
        <v>0.14183873032309613</v>
      </c>
      <c r="C10" s="3">
        <v>0.16036897344202661</v>
      </c>
      <c r="D10" s="3"/>
      <c r="L10" s="3"/>
      <c r="M10" s="3"/>
      <c r="AH10" s="3"/>
      <c r="AI10" s="3"/>
    </row>
    <row r="11" spans="1:35" x14ac:dyDescent="0.2">
      <c r="A11" s="4" t="s">
        <v>5</v>
      </c>
      <c r="B11" s="3">
        <v>0.11334771022555312</v>
      </c>
      <c r="C11" s="3">
        <v>4.7044881322499954E-2</v>
      </c>
      <c r="D11" s="3"/>
      <c r="L11" s="3"/>
      <c r="M11" s="3"/>
      <c r="AH11" s="3"/>
      <c r="AI11" s="3"/>
    </row>
    <row r="12" spans="1:35" x14ac:dyDescent="0.2">
      <c r="A12" s="4" t="s">
        <v>2</v>
      </c>
      <c r="B12" s="3">
        <v>-5.6714621304376767E-2</v>
      </c>
      <c r="C12" s="3">
        <v>-8.5593320704624443E-2</v>
      </c>
      <c r="D12" s="3"/>
      <c r="L12" s="3"/>
      <c r="M12" s="3"/>
      <c r="AH12" s="3"/>
      <c r="AI12" s="3"/>
    </row>
    <row r="13" spans="1:35" x14ac:dyDescent="0.2">
      <c r="A13" s="4" t="s">
        <v>0</v>
      </c>
      <c r="B13" s="3">
        <v>0.24696508384576266</v>
      </c>
      <c r="C13" s="3">
        <v>0.27630555941653423</v>
      </c>
      <c r="D13" s="3"/>
      <c r="L13" s="3"/>
      <c r="M13" s="3"/>
      <c r="AH13" s="3"/>
      <c r="AI13" s="3"/>
    </row>
    <row r="14" spans="1:35" x14ac:dyDescent="0.2">
      <c r="A14" s="4" t="s">
        <v>1</v>
      </c>
      <c r="B14" s="3">
        <v>0.79183196313055149</v>
      </c>
      <c r="C14" s="3">
        <v>0.74127928303069357</v>
      </c>
      <c r="D14" s="3"/>
      <c r="L14" s="3"/>
      <c r="M14" s="3"/>
      <c r="AH14" s="3"/>
      <c r="AI14" s="3"/>
    </row>
    <row r="15" spans="1:35" x14ac:dyDescent="0.2">
      <c r="A15" s="4" t="s">
        <v>6</v>
      </c>
      <c r="B15" s="3">
        <v>1.7362273638202419</v>
      </c>
      <c r="C15" s="3">
        <v>1.7416418762505215</v>
      </c>
      <c r="D15" s="3"/>
      <c r="L15" s="3"/>
      <c r="M15" s="3"/>
      <c r="AH15" s="3"/>
      <c r="AI15" s="3"/>
    </row>
    <row r="16" spans="1:35" x14ac:dyDescent="0.2">
      <c r="A16" s="4" t="s">
        <v>2</v>
      </c>
      <c r="B16" s="3">
        <v>1.5310461089064198</v>
      </c>
      <c r="C16" s="3">
        <v>1.5263565945633495</v>
      </c>
      <c r="D16" s="3"/>
      <c r="L16" s="3"/>
      <c r="M16" s="3"/>
      <c r="AH16" s="3"/>
      <c r="AI16" s="3"/>
    </row>
    <row r="17" spans="1:35" x14ac:dyDescent="0.2">
      <c r="A17" s="4" t="s">
        <v>0</v>
      </c>
      <c r="B17" s="3">
        <v>1.6428411564119338</v>
      </c>
      <c r="C17" s="3">
        <v>1.4533230222182114</v>
      </c>
      <c r="D17" s="3"/>
      <c r="L17" s="3"/>
      <c r="M17" s="3"/>
      <c r="AH17" s="3"/>
      <c r="AI17" s="3"/>
    </row>
    <row r="18" spans="1:35" x14ac:dyDescent="0.2">
      <c r="A18" s="4" t="s">
        <v>1</v>
      </c>
      <c r="B18" s="3">
        <v>1.6380830677117375</v>
      </c>
      <c r="C18" s="3">
        <v>1.4247651694232699</v>
      </c>
      <c r="D18" s="3"/>
      <c r="L18" s="3"/>
      <c r="M18" s="3"/>
      <c r="AH18" s="3"/>
      <c r="AI18" s="3"/>
    </row>
    <row r="19" spans="1:35" x14ac:dyDescent="0.2">
      <c r="A19" s="4" t="s">
        <v>7</v>
      </c>
      <c r="B19" s="3">
        <v>1.4839277532148643</v>
      </c>
      <c r="C19" s="3">
        <v>1.2465992439205653</v>
      </c>
      <c r="D19" s="3"/>
      <c r="L19" s="3"/>
      <c r="M19" s="3"/>
      <c r="AH19" s="3"/>
      <c r="AI19" s="3"/>
    </row>
    <row r="20" spans="1:35" x14ac:dyDescent="0.2">
      <c r="A20" s="4" t="s">
        <v>2</v>
      </c>
      <c r="B20" s="3">
        <v>1.9342520522334095</v>
      </c>
      <c r="C20" s="3">
        <v>1.7056999946801987</v>
      </c>
      <c r="D20" s="3"/>
      <c r="L20" s="3"/>
      <c r="M20" s="3"/>
      <c r="AH20" s="3"/>
      <c r="AI20" s="3"/>
    </row>
    <row r="21" spans="1:35" x14ac:dyDescent="0.2">
      <c r="A21" s="4" t="s">
        <v>0</v>
      </c>
      <c r="B21" s="3">
        <v>2.1560629015294763</v>
      </c>
      <c r="C21" s="3">
        <v>2.0901993935840357</v>
      </c>
      <c r="D21" s="3"/>
      <c r="L21" s="3"/>
      <c r="M21" s="3"/>
      <c r="AH21" s="3"/>
      <c r="AI21" s="3"/>
    </row>
    <row r="22" spans="1:35" x14ac:dyDescent="0.2">
      <c r="A22" s="4" t="s">
        <v>1</v>
      </c>
      <c r="B22" s="3">
        <v>2.2821484421957194</v>
      </c>
      <c r="C22" s="3">
        <v>2.2651702352397329</v>
      </c>
      <c r="D22" s="3"/>
      <c r="E22" s="62" t="s">
        <v>118</v>
      </c>
      <c r="F22" s="50"/>
      <c r="G22" s="50"/>
      <c r="H22" s="50"/>
      <c r="I22" s="50"/>
      <c r="J22" s="50"/>
      <c r="K22" s="6"/>
      <c r="L22" s="3"/>
      <c r="M22" s="3"/>
      <c r="AH22" s="3"/>
      <c r="AI22" s="3"/>
    </row>
    <row r="23" spans="1:35" ht="12.75" customHeight="1" x14ac:dyDescent="0.2">
      <c r="A23" s="4" t="s">
        <v>98</v>
      </c>
      <c r="B23" s="3">
        <v>2.172501534559812</v>
      </c>
      <c r="C23" s="3">
        <v>2.0653145460126643</v>
      </c>
      <c r="D23" s="3"/>
      <c r="E23" s="84" t="s">
        <v>161</v>
      </c>
      <c r="F23" s="84"/>
      <c r="G23" s="84"/>
      <c r="H23" s="84"/>
      <c r="I23" s="84"/>
      <c r="J23" s="84"/>
      <c r="K23" s="6"/>
      <c r="L23" s="3"/>
      <c r="M23" s="3"/>
      <c r="AH23" s="3"/>
      <c r="AI23" s="3"/>
    </row>
    <row r="24" spans="1:35" ht="12.75" customHeight="1" x14ac:dyDescent="0.2">
      <c r="A24" s="4" t="s">
        <v>2</v>
      </c>
      <c r="B24" s="3">
        <v>2.0159325626442293</v>
      </c>
      <c r="C24" s="3">
        <v>1.8447891354205659</v>
      </c>
      <c r="D24" s="3"/>
      <c r="E24" s="85" t="s">
        <v>123</v>
      </c>
      <c r="F24" s="95"/>
      <c r="G24" s="95"/>
      <c r="H24" s="95"/>
      <c r="I24" s="95"/>
      <c r="J24" s="95"/>
      <c r="L24" s="3"/>
      <c r="M24" s="3"/>
      <c r="AH24" s="3"/>
      <c r="AI24" s="3"/>
    </row>
    <row r="25" spans="1:35" ht="13.15" customHeight="1" x14ac:dyDescent="0.2">
      <c r="A25" s="4" t="s">
        <v>0</v>
      </c>
      <c r="B25" s="3">
        <v>1.7980731123053317</v>
      </c>
      <c r="C25" s="3">
        <v>1.573944782552128</v>
      </c>
      <c r="D25" s="3"/>
      <c r="AH25" s="3"/>
      <c r="AI25" s="3"/>
    </row>
    <row r="26" spans="1:35" ht="12.75" customHeight="1" x14ac:dyDescent="0.2">
      <c r="A26" s="4" t="s">
        <v>1</v>
      </c>
      <c r="B26" s="3">
        <v>1.6037556536261599</v>
      </c>
      <c r="C26" s="3">
        <v>1.4001566122236797</v>
      </c>
      <c r="D26" s="3"/>
      <c r="E26" s="13"/>
      <c r="F26" s="13"/>
      <c r="G26" s="13"/>
      <c r="H26" s="13"/>
      <c r="I26" s="13"/>
      <c r="J26" s="13"/>
      <c r="L26" s="3"/>
      <c r="M26" s="3"/>
      <c r="AH26" s="3"/>
      <c r="AI26" s="3"/>
    </row>
    <row r="27" spans="1:35" x14ac:dyDescent="0.2">
      <c r="A27" s="4" t="s">
        <v>126</v>
      </c>
      <c r="B27" s="3">
        <v>1.716666927500432</v>
      </c>
      <c r="C27" s="3">
        <v>1.5441892414965297</v>
      </c>
      <c r="D27" s="3"/>
      <c r="E27" s="14"/>
      <c r="F27" s="14"/>
      <c r="G27" s="14"/>
      <c r="H27" s="14"/>
      <c r="I27" s="14"/>
      <c r="J27" s="14"/>
      <c r="L27" s="3"/>
      <c r="M27" s="3"/>
      <c r="AH27" s="3"/>
      <c r="AI27" s="3"/>
    </row>
    <row r="28" spans="1:35" x14ac:dyDescent="0.2">
      <c r="A28" s="4" t="s">
        <v>2</v>
      </c>
      <c r="B28" s="3">
        <v>1.7956118001328569</v>
      </c>
      <c r="C28" s="3">
        <v>1.6377808357601831</v>
      </c>
      <c r="D28" s="3"/>
      <c r="E28" s="6"/>
      <c r="F28" s="6"/>
      <c r="G28" s="6"/>
      <c r="H28" s="6"/>
      <c r="I28" s="6"/>
      <c r="J28" s="6"/>
      <c r="L28" s="3"/>
      <c r="M28" s="3"/>
      <c r="AH28" s="3"/>
      <c r="AI28" s="3"/>
    </row>
    <row r="29" spans="1:35" x14ac:dyDescent="0.2">
      <c r="A29" s="4" t="s">
        <v>0</v>
      </c>
      <c r="B29" s="3">
        <v>1.8681813074019393</v>
      </c>
      <c r="C29" s="3">
        <v>1.7212684132528633</v>
      </c>
      <c r="D29" s="3"/>
      <c r="E29" s="6"/>
      <c r="F29" s="6"/>
      <c r="G29" s="6"/>
      <c r="H29" s="6"/>
      <c r="I29" s="6"/>
      <c r="J29" s="6"/>
      <c r="AI29" s="3"/>
    </row>
    <row r="30" spans="1:35" x14ac:dyDescent="0.2">
      <c r="A30" s="4" t="s">
        <v>1</v>
      </c>
      <c r="B30" s="3">
        <v>1.9072820308706051</v>
      </c>
      <c r="C30" s="3">
        <v>1.7723697336457622</v>
      </c>
      <c r="D30" s="3"/>
      <c r="AI30" s="3"/>
    </row>
  </sheetData>
  <mergeCells count="4">
    <mergeCell ref="E5:J5"/>
    <mergeCell ref="E24:J24"/>
    <mergeCell ref="E4:J4"/>
    <mergeCell ref="E23:J23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Graf II.1.1</vt:lpstr>
      <vt:lpstr>Graf II.1.2</vt:lpstr>
      <vt:lpstr>Graf II.1.3</vt:lpstr>
      <vt:lpstr>Graf II.1.4</vt:lpstr>
      <vt:lpstr>Graf II.1.5</vt:lpstr>
      <vt:lpstr>Graf II.1.6</vt:lpstr>
      <vt:lpstr>Graf II.1.7</vt:lpstr>
      <vt:lpstr>Graf II.1.8</vt:lpstr>
      <vt:lpstr>Graf II.1.9</vt:lpstr>
      <vt:lpstr>Graf II.1.10</vt:lpstr>
      <vt:lpstr>Graf II.1.11</vt:lpstr>
      <vt:lpstr>Graf II.1.12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2010-04-20T11:40:55Z</cp:lastPrinted>
  <dcterms:created xsi:type="dcterms:W3CDTF">2006-04-13T13:43:20Z</dcterms:created>
  <dcterms:modified xsi:type="dcterms:W3CDTF">2018-11-08T09:57:57Z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SD_III_2011_II_1.sxls</vt:lpwstr>
  </property>
  <property fmtid="{D5CDD505-2E9C-101B-9397-08002B2CF9AE}" pid="11" name="OracleIRM_FilePath">
    <vt:lpwstr>C:\Users\OEM\Documents\CNB 2011\IR 3-2011\Charts\SD_III_2011_II_1.sxls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2011_08_02 13:16:30 SD_III_2011_II_1.sxls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13:16:30 Z</vt:lpwstr>
  </property>
  <property fmtid="{D5CDD505-2E9C-101B-9397-08002B2CF9AE}" pid="22" name="OracleIRM_PublicationTimeLocal">
    <vt:lpwstr>2011-08-02 15:16:30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13:16:30 Z</vt:lpwstr>
  </property>
  <property fmtid="{D5CDD505-2E9C-101B-9397-08002B2CF9AE}" pid="25" name="OracleIRM_SealTimeLocal">
    <vt:lpwstr>2011-08-02 15:16:30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14:02:35 Z</vt:lpwstr>
  </property>
  <property fmtid="{D5CDD505-2E9C-101B-9397-08002B2CF9AE}" pid="28" name="OracleIRM_TimeLocal">
    <vt:lpwstr>2011-08-02 16:02:35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SD_III_2011_II_1.sxls</vt:lpwstr>
  </property>
  <property fmtid="{D5CDD505-2E9C-101B-9397-08002B2CF9AE}" pid="39" name="SealedMedia_FilePath">
    <vt:lpwstr>C:\Users\OEM\Documents\CNB 2011\IR 3-2011\Charts\SD_III_2011_II_1.sxls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2011_08_02 13:16:30 SD_III_2011_II_1.sxls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13:16:30 Z</vt:lpwstr>
  </property>
  <property fmtid="{D5CDD505-2E9C-101B-9397-08002B2CF9AE}" pid="50" name="SealedMedia_PublicationTimeLocal">
    <vt:lpwstr>2011-08-02 15:16:30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13:16:30 Z</vt:lpwstr>
  </property>
  <property fmtid="{D5CDD505-2E9C-101B-9397-08002B2CF9AE}" pid="53" name="SealedMedia_SealTimeLocal">
    <vt:lpwstr>2011-08-02 15:16:30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14:02:35 Z</vt:lpwstr>
  </property>
  <property fmtid="{D5CDD505-2E9C-101B-9397-08002B2CF9AE}" pid="56" name="SealedMedia_TimeLocal">
    <vt:lpwstr>2011-08-02 16:02:35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-1306816504</vt:i4>
  </property>
  <property fmtid="{D5CDD505-2E9C-101B-9397-08002B2CF9AE}" pid="60" name="_NewReviewCycle">
    <vt:lpwstr/>
  </property>
  <property fmtid="{D5CDD505-2E9C-101B-9397-08002B2CF9AE}" pid="61" name="_EmailSubject">
    <vt:lpwstr>soubory k ZoI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-1306816504</vt:i4>
  </property>
</Properties>
</file>