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05" windowWidth="9615" windowHeight="3645" tabRatio="825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" sheetId="13" r:id="rId5"/>
    <sheet name="Graf III.1.3 " sheetId="20" r:id="rId6"/>
    <sheet name="Graf III.1.4" sheetId="19" r:id="rId7"/>
    <sheet name="Graf III.1.5" sheetId="27" r:id="rId8"/>
    <sheet name="Graf III.1.6" sheetId="28" r:id="rId9"/>
    <sheet name="Graf III.1.7" sheetId="34" r:id="rId10"/>
    <sheet name="Graf III.1.8" sheetId="31" r:id="rId11"/>
    <sheet name="Graf III.1.9" sheetId="32" r:id="rId12"/>
    <sheet name="Graf III.1.10" sheetId="33" r:id="rId13"/>
    <sheet name="Graf III.1.11" sheetId="3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6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6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6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6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6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6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6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6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6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6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6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6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6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6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6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6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6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6" hidden="1">[2]řady_sloupce!#REF!</definedName>
    <definedName name="_42__123Graph_ACHART_27" hidden="1">'[5] data'!$C$54:$C$67</definedName>
    <definedName name="_42__123Graph_CCHART_2" localSheetId="7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6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6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6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6" hidden="1">[2]řady_sloupce!$E$2:$E$14</definedName>
    <definedName name="_494__123Graph_BCHART_6" hidden="1">[11]JMN!$B$2:$B$17</definedName>
    <definedName name="_5__123Graph_ACHART_2" localSheetId="6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6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6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6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6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6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6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6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6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6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6" hidden="1">[2]řady_sloupce!$C$9:$S$9</definedName>
    <definedName name="_690__123Graph_CCHART_42" hidden="1">[5]grafy!$X$124:$X$126</definedName>
    <definedName name="_7__123Graph_ACHART_3" localSheetId="6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6" hidden="1">[2]řady_sloupce!#REF!</definedName>
    <definedName name="_72__123Graph_ACHART_42" hidden="1">[5]grafy!$U$124:$U$126</definedName>
    <definedName name="_72__123Graph_ECHART_2" localSheetId="7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6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6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6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6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6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6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6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6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6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6" hidden="1">[2]řady_sloupce!$E$5:$E$43</definedName>
    <definedName name="_90__123Graph_XCHART_4" hidden="1">[2]řady_sloupce!$A$5:$A$43</definedName>
    <definedName name="_91__123Graph_XCHART_7" localSheetId="6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7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7" hidden="1">[16]diferencial!$E$257:$E$381</definedName>
    <definedName name="ee" hidden="1">[16]diferencial!$E$257:$E$381</definedName>
    <definedName name="f" hidden="1">[18]D!$E$33:$E$38</definedName>
    <definedName name="ff" localSheetId="7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4">'Graf III.1.2'!$A$11:$C$25</definedName>
    <definedName name="_xlnm.Print_Area" localSheetId="6">'Graf III.1.4'!$A$3:$D$13</definedName>
    <definedName name="qq" localSheetId="7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7" hidden="1">[2]řady_sloupce!#REF!</definedName>
    <definedName name="zz" hidden="1">[2]řady_sloupce!#REF!</definedName>
  </definedNames>
  <calcPr calcId="145621" iterate="1" iterateCount="1000"/>
</workbook>
</file>

<file path=xl/calcChain.xml><?xml version="1.0" encoding="utf-8"?>
<calcChain xmlns="http://schemas.openxmlformats.org/spreadsheetml/2006/main">
  <c r="E32" i="32" l="1"/>
</calcChain>
</file>

<file path=xl/sharedStrings.xml><?xml version="1.0" encoding="utf-8"?>
<sst xmlns="http://schemas.openxmlformats.org/spreadsheetml/2006/main" count="380" uniqueCount="238">
  <si>
    <t xml:space="preserve">Měnověpolitická inflace </t>
  </si>
  <si>
    <t>(meziroční změny v %)</t>
  </si>
  <si>
    <t>Chart III.1.2  Inflation</t>
  </si>
  <si>
    <t>Food prices (including alcoholic beverages and tobacco)</t>
  </si>
  <si>
    <t>Fuel prices</t>
  </si>
  <si>
    <t>Regulované ceny</t>
  </si>
  <si>
    <t>Ceny potravin (včetně alkoholických nápojů a tabáku)</t>
  </si>
  <si>
    <t>(meziroční změny v %, příspěvky v procentních bodech)</t>
  </si>
  <si>
    <t xml:space="preserve">(annual percentage changes; contributions in percentage points) </t>
  </si>
  <si>
    <t>(annual percentage changes)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</si>
  <si>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</si>
  <si>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</si>
  <si>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</si>
  <si>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</si>
  <si>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</si>
  <si>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</si>
  <si>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</si>
  <si>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</si>
  <si>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</si>
  <si>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</si>
  <si>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</si>
  <si>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</si>
  <si>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</si>
  <si>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</si>
  <si>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</si>
  <si>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</si>
  <si>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Kurz CZK/EUR</t>
  </si>
  <si>
    <t>CZK/EUR exchange rate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</si>
  <si>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</si>
  <si>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</si>
  <si>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</si>
  <si>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</si>
  <si>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</si>
  <si>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</si>
  <si>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</si>
  <si>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</si>
  <si>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</si>
  <si>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</si>
  <si>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</si>
  <si>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</si>
  <si>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</si>
  <si>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</si>
  <si>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</si>
  <si>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</si>
  <si>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</si>
  <si>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</si>
  <si>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t>Fuel prices (right-hand scale)</t>
  </si>
  <si>
    <t>Ceny pohonných hmot (pravá osa)</t>
  </si>
  <si>
    <t>p – prediction, o – outturn</t>
  </si>
  <si>
    <t xml:space="preserve">Administered prices </t>
  </si>
  <si>
    <t>Prices of non-tradables (except administered prices)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</si>
  <si>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</si>
  <si>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</si>
  <si>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</si>
  <si>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t xml:space="preserve"> 1/13</t>
  </si>
  <si>
    <t>(meziročně v %)</t>
  </si>
  <si>
    <t xml:space="preserve">(year on year in %) </t>
  </si>
  <si>
    <t>Chart III.1.3  Structure of inflation</t>
  </si>
  <si>
    <t xml:space="preserve">  1/14</t>
  </si>
  <si>
    <t xml:space="preserve"> 1/14</t>
  </si>
  <si>
    <t>Monetary policy-relevant inflation</t>
  </si>
  <si>
    <t xml:space="preserve">  1/15</t>
  </si>
  <si>
    <t xml:space="preserve">(size of tile – relative weight in consumer basket; colour of tile – annual percentage changes)
</t>
  </si>
  <si>
    <t>IV/15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</si>
  <si>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</si>
  <si>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</si>
  <si>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t>I/16</t>
  </si>
  <si>
    <t xml:space="preserve">  1/16</t>
  </si>
  <si>
    <t>Ceny obchod. statků bez potravin a PH</t>
  </si>
  <si>
    <t>Prices of tradables (except food and fuels)</t>
  </si>
  <si>
    <t>II/16</t>
  </si>
  <si>
    <t>(meziroční změny v %, není-li uvedeno jinak, p – předpoklad, 
s – skutečnost)</t>
  </si>
  <si>
    <t>(annual percentage changes unless otherwise indicated; 
p – prediction, o – outturn)</t>
  </si>
  <si>
    <t>(p – prognóza, s – skutečnost)</t>
  </si>
  <si>
    <t>Graf III.1.2  Inflace</t>
  </si>
  <si>
    <t>Graf III.1.3  Struktura inflace</t>
  </si>
  <si>
    <t>III/16</t>
  </si>
  <si>
    <t>Graf III.1.1  Srovnání prognózy celkové inflace se skutečností</t>
  </si>
  <si>
    <t>Chart III.1.1  Forecast versus actual headline inflation</t>
  </si>
  <si>
    <t xml:space="preserve">(plocha dlaždice – relativní váha ve spotřebním koši, barva dlaždice – meziroční změny v %)
</t>
  </si>
  <si>
    <t>IV/16</t>
  </si>
  <si>
    <t xml:space="preserve"> </t>
  </si>
  <si>
    <t>Index spotř. cen</t>
  </si>
  <si>
    <t xml:space="preserve">  1/17</t>
  </si>
  <si>
    <t>I/17</t>
  </si>
  <si>
    <t>Jádrová inflace</t>
  </si>
  <si>
    <t>Core inflation</t>
  </si>
  <si>
    <t xml:space="preserve">Graf III.1.4  Jádrová inflace  </t>
  </si>
  <si>
    <t>Chart III.1.4  Core inflation</t>
  </si>
  <si>
    <t>Graf III.1.5  Ceny potravin, regulované ceny a ceny pohonných hmot</t>
  </si>
  <si>
    <t>Chart III.1.5  Food prices, administered prices and fuel prices</t>
  </si>
  <si>
    <t>I/13</t>
  </si>
  <si>
    <t>I/14</t>
  </si>
  <si>
    <t>I/15</t>
  </si>
  <si>
    <t xml:space="preserve">Non-energy commodities </t>
  </si>
  <si>
    <t>Semi-finished products</t>
  </si>
  <si>
    <t>Neenergetické suroviny</t>
  </si>
  <si>
    <t xml:space="preserve">Polotovary </t>
  </si>
  <si>
    <t xml:space="preserve"> 1/15</t>
  </si>
  <si>
    <t xml:space="preserve"> 1/16</t>
  </si>
  <si>
    <t>Crop product prices</t>
  </si>
  <si>
    <t>Livestock product prices</t>
  </si>
  <si>
    <t xml:space="preserve">Ceny zemědělských výrobců </t>
  </si>
  <si>
    <t>Ceny rostlinných produktů</t>
  </si>
  <si>
    <t>Ceny živočišných produktů</t>
  </si>
  <si>
    <t xml:space="preserve"> 1/17</t>
  </si>
  <si>
    <t>Market services prices in the business sector</t>
  </si>
  <si>
    <t>Construction work prices</t>
  </si>
  <si>
    <t>Ceny tržních služeb v podnikatelské sféře</t>
  </si>
  <si>
    <t xml:space="preserve">Ceny stavebních prací </t>
  </si>
  <si>
    <t>regulované ceny</t>
  </si>
  <si>
    <r>
      <t xml:space="preserve">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</si>
  <si>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ceny pohonných hmot </t>
    </r>
    <r>
      <rPr>
        <vertAlign val="superscript"/>
        <sz val="10"/>
        <rFont val="Arial"/>
        <family val="2"/>
        <charset val="238"/>
      </rPr>
      <t>b)</t>
    </r>
  </si>
  <si>
    <r>
      <t xml:space="preserve">jádrová inflace </t>
    </r>
    <r>
      <rPr>
        <vertAlign val="superscript"/>
        <sz val="10"/>
        <rFont val="Arial"/>
        <family val="2"/>
        <charset val="238"/>
      </rPr>
      <t>b)</t>
    </r>
  </si>
  <si>
    <t>administered prices</t>
  </si>
  <si>
    <r>
      <t>food prices</t>
    </r>
    <r>
      <rPr>
        <vertAlign val="superscript"/>
        <sz val="10"/>
        <rFont val="Arial"/>
        <family val="2"/>
        <charset val="238"/>
      </rPr>
      <t>b)</t>
    </r>
  </si>
  <si>
    <r>
      <t>fuel prices</t>
    </r>
    <r>
      <rPr>
        <vertAlign val="superscript"/>
        <sz val="10"/>
        <rFont val="Arial"/>
        <family val="2"/>
        <charset val="238"/>
      </rPr>
      <t>b)</t>
    </r>
  </si>
  <si>
    <r>
      <t>core inflation</t>
    </r>
    <r>
      <rPr>
        <vertAlign val="superscript"/>
        <sz val="10"/>
        <rFont val="Arial"/>
        <family val="2"/>
        <charset val="238"/>
      </rPr>
      <t>b)</t>
    </r>
  </si>
  <si>
    <t>(v %)</t>
  </si>
  <si>
    <t>(úroveň)</t>
  </si>
  <si>
    <t>(USD/barel)</t>
  </si>
  <si>
    <t>(percentages)</t>
  </si>
  <si>
    <t>(levels)</t>
  </si>
  <si>
    <t>(USD/barrel)</t>
  </si>
  <si>
    <t>(mzr. změny v %)</t>
  </si>
  <si>
    <t>(annual perc. changes)</t>
  </si>
  <si>
    <r>
      <t>a)</t>
    </r>
    <r>
      <rPr>
        <sz val="8"/>
        <rFont val="Arial"/>
        <family val="2"/>
        <charset val="238"/>
      </rPr>
      <t xml:space="preserve"> Jedná se o dopad do celkové inflace vyjma regulovaných cen.</t>
    </r>
  </si>
  <si>
    <t>Tab. III.1.3  Naplnění prognózy klíčových veličin</t>
  </si>
  <si>
    <t>Table III.1.3  Fulfilment of the forecast for key variables</t>
  </si>
  <si>
    <t>Consumer price index</t>
  </si>
  <si>
    <t>Realizované ceny bydlení</t>
  </si>
  <si>
    <t>Nabídkové ceny bytů</t>
  </si>
  <si>
    <t>Realizované ceny bytů podle daňových přiznání</t>
  </si>
  <si>
    <t>Realizované ceny bytů podle výběrového šetření</t>
  </si>
  <si>
    <t>Transaction prices of housing</t>
  </si>
  <si>
    <t>Transaction prices of apartments (tax returns)</t>
  </si>
  <si>
    <t>Transaction prices of apartments (survey)</t>
  </si>
  <si>
    <t>Asking prices of apartments</t>
  </si>
  <si>
    <t>of which:</t>
  </si>
  <si>
    <t>IR I/2016 forecast</t>
  </si>
  <si>
    <t>Prognóza ze ZoI I/2016</t>
  </si>
  <si>
    <t>Skutečnost   2. čtvrtletí 2017</t>
  </si>
  <si>
    <t>2017 Q2 outturn</t>
  </si>
  <si>
    <t>Prognóza    ZoI I/2016</t>
  </si>
  <si>
    <t>II/17</t>
  </si>
  <si>
    <r>
      <t xml:space="preserve">kurzový závazek </t>
    </r>
    <r>
      <rPr>
        <vertAlign val="superscript"/>
        <sz val="9"/>
        <rFont val="Arial"/>
        <family val="2"/>
        <charset val="238"/>
      </rPr>
      <t>a)</t>
    </r>
  </si>
  <si>
    <r>
      <t xml:space="preserve">Reálný HDP </t>
    </r>
    <r>
      <rPr>
        <vertAlign val="superscript"/>
        <sz val="10"/>
        <rFont val="Arial"/>
        <family val="2"/>
        <charset val="238"/>
      </rPr>
      <t>b)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</si>
  <si>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c)</t>
    </r>
  </si>
  <si>
    <r>
      <t>ER commitment</t>
    </r>
    <r>
      <rPr>
        <vertAlign val="superscript"/>
        <sz val="9"/>
        <rFont val="Arial"/>
        <family val="2"/>
        <charset val="238"/>
      </rPr>
      <t>a)</t>
    </r>
  </si>
  <si>
    <r>
      <t>Real GDP</t>
    </r>
    <r>
      <rPr>
        <vertAlign val="superscript"/>
        <sz val="10"/>
        <rFont val="Arial"/>
        <family val="2"/>
        <charset val="238"/>
      </rPr>
      <t>b)</t>
    </r>
  </si>
  <si>
    <r>
      <t>Nominal wages</t>
    </r>
    <r>
      <rPr>
        <vertAlign val="superscript"/>
        <sz val="10"/>
        <rFont val="Arial"/>
        <family val="2"/>
        <charset val="238"/>
      </rPr>
      <t>c)</t>
    </r>
  </si>
  <si>
    <t>Graf III.1.6  Struktura vývoje cen potravin, nápojů a tabáku ve druhém čtvrtletí 2017</t>
  </si>
  <si>
    <t>Chart III.1.6  Structure of food, alcohol and tobacco price inflation in 2017 Q2</t>
  </si>
  <si>
    <t>Příspěvek 
k celkovému rozdílu</t>
  </si>
  <si>
    <t>Contribution    to total difference</t>
  </si>
  <si>
    <t>Potraviny</t>
  </si>
  <si>
    <t>Celková inflace</t>
  </si>
  <si>
    <t>Měnověpolitická inflace</t>
  </si>
  <si>
    <t>Nepřímé daně</t>
  </si>
  <si>
    <t>Dovozní ceny</t>
  </si>
  <si>
    <t>Import prices</t>
  </si>
  <si>
    <t>Minerální paliva</t>
  </si>
  <si>
    <t>Výrobky</t>
  </si>
  <si>
    <t>Suroviny a energie</t>
  </si>
  <si>
    <t>Zpracování kovů</t>
  </si>
  <si>
    <t xml:space="preserve">Other manufacturing </t>
  </si>
  <si>
    <t>Ostatní zprac. průmysl</t>
  </si>
  <si>
    <t>Ceny průmysl. výrobců</t>
  </si>
  <si>
    <t>Potravinářství</t>
  </si>
  <si>
    <t>Poznámka: Potraviny zahrnují také nápoje a tabák.</t>
  </si>
  <si>
    <t>Ceny potravin</t>
  </si>
  <si>
    <t>Ceny pohonných hmot</t>
  </si>
  <si>
    <t>Food prices</t>
  </si>
  <si>
    <t>Headline inflation</t>
  </si>
  <si>
    <t>Indirect taxes</t>
  </si>
  <si>
    <t>Graf III.1.7  Realizované a nabídkové ceny bydlení</t>
  </si>
  <si>
    <t>Chart III.1.7  Transaction and asking prices of housing</t>
  </si>
  <si>
    <t>Graf III.1.8  Dovozní ceny</t>
  </si>
  <si>
    <t>Chart III.1.8  Import prices</t>
  </si>
  <si>
    <t>Graf III.1.9  Ceny průmyslových výrobců</t>
  </si>
  <si>
    <t>Chart III.1.9  Industrial producer prices</t>
  </si>
  <si>
    <t>Total PPI</t>
  </si>
  <si>
    <t>Manufacture of food</t>
  </si>
  <si>
    <t xml:space="preserve">Manufacture of metals </t>
  </si>
  <si>
    <t>Raw materials and energy</t>
  </si>
  <si>
    <t>Chart III.1.10  Agricultural producer prices</t>
  </si>
  <si>
    <t>Graf III.1.10  Ceny zemědělských výrobců</t>
  </si>
  <si>
    <t>Graf III.1.11  Ceny tržních služeb pro podnikatelskou sféru a ceny stavebních prací</t>
  </si>
  <si>
    <t>Chart III.1.11  Market services prices in the business sector and construction work prices</t>
  </si>
  <si>
    <t>Poznámka: Ceny potravin zahrnují také ceny alkoholických nápojů a tabáku. Příspěvek nepřímých daní se týká neregulovaných cen.</t>
  </si>
  <si>
    <t>Oproti prognóze byla vyšší jádrová inflace, to však bylo kompenzováno nižším než predikovaným příspěvkem regulovaných cen a změn nepřímých daní_x000D_</t>
  </si>
  <si>
    <t>Skutečný vývoj domácího HDP kolísal okolo prognózy, nominální mzdy rostly v roce 2016 pomaleji_x000D_</t>
  </si>
  <si>
    <t>Inflace se ve druhém čtvrtletí 2017 mírně snížila, nadále však zůstává lehce nad 2 % _x000D_</t>
  </si>
  <si>
    <t>Růst spotřebitelských cen byl tažen dalším zvýšením jádrové inflace a rychlým růstem cen potravin, zatímco příspěvek cen pohonných hmot se postupně snižoval_x000D_</t>
  </si>
  <si>
    <t>Jádrová inflace dále vzrostla vlivem zvýšené dynamiky cen neobchodovatelných statků_x000D_</t>
  </si>
  <si>
    <t>Nejvýraznější změnu dynamiky zaznamenaly ve druhém čtvrtletí ceny pohonných hmot, jejichž růst zpomalil_x000D_</t>
  </si>
  <si>
    <t>Růst cen potravin byl relativně plošný, klesaly pouze ceny alkoholických nápojů a zeleniny_x000D_</t>
  </si>
  <si>
    <t>Růst realizovaných cen rezidenčních nemovitostí dále zrychluje _x000D_</t>
  </si>
  <si>
    <t>Růst dovozních cen ve druhém čtvrtletí 2017 zpomalil v návaznosti na odeznívání meziročního růstu cen ropy_x000D_</t>
  </si>
  <si>
    <t>Útlum dynamiky cen ropy se promítl také do zpomalení růstu cen průmyslových výrobců_x000D_</t>
  </si>
  <si>
    <t>Růst cen zemědělských výrobců dále zrychlil vlivem vývoje cen v živočišné i rostlinné výrobě_x000D_</t>
  </si>
  <si>
    <t>Ceny tržních služeb a stavebních prací pokračovaly v růstu tempy poblíž 1 % _x000D_</t>
  </si>
  <si>
    <t>a) ve stálých cenách</t>
  </si>
  <si>
    <t>c) výhled efektivního ukazatele ze ZoI I/2016</t>
  </si>
  <si>
    <t>b) sezonně očištěno</t>
  </si>
  <si>
    <t>b) seasonally adjusted</t>
  </si>
  <si>
    <t>a) at constant prices</t>
  </si>
  <si>
    <t>c)  IR I/2016 outlook for effective indicator</t>
  </si>
  <si>
    <t>a) poblíž 27 CZK/EUR; s přijetím kurzového závazku ČNB dočasně upustila</t>
  </si>
  <si>
    <t>c) v tržních odvětvích</t>
  </si>
  <si>
    <t>c) in market sectors</t>
  </si>
  <si>
    <t xml:space="preserve">     od zveřejňování prognózované trajektorie kurzu</t>
  </si>
  <si>
    <t>Food</t>
  </si>
  <si>
    <t>Commodities</t>
  </si>
  <si>
    <t>Mineral fuels</t>
  </si>
  <si>
    <t>Inflace se ve druhém čtvrtletí 2017 nacházela lehce nad 2% cílem ČNB v souladu s prognózou ze ZoI I/2016 _x000D_</t>
  </si>
  <si>
    <t>Agricultural producer prices</t>
  </si>
  <si>
    <t>Inflation was slightly above the CNB's 2% target in 2017 Q2, in line with the forecast published in Inflation Report I/2016</t>
  </si>
  <si>
    <t>Core inflation was higher than forecasted, but this was offset by lower-than-predicted contributions of administered prices and indirect tax changes</t>
  </si>
  <si>
    <t>Actual domestic GDP growth fluctuated around the forecast; nominal wages grew more slowly in 2016</t>
  </si>
  <si>
    <t xml:space="preserve">a) close to CZK 27 to the euro; on adopting its exchange rate commitment, the CNB </t>
  </si>
  <si>
    <t xml:space="preserve">    temporarily stopped publishing the forecasted exchange rate path</t>
  </si>
  <si>
    <t>Inflation declined slightly in 2017 Q2, but remains just above 2%</t>
  </si>
  <si>
    <t>The growth in consumer prices was driven by a further increase in core inflation and faster growth in food prices, while the contribution of fuel prices gradually decreased</t>
  </si>
  <si>
    <t>Note: Food prices also include prices of alcoholic beverages and tobacco. Indirect taxes relate to non-administered prices.</t>
  </si>
  <si>
    <t>Core inflation rose further owing to faster growth in non-tradables prices</t>
  </si>
  <si>
    <t>Fuel prices recorded the biggest change in dynamics in Q2; their growth slowed</t>
  </si>
  <si>
    <t>The growth in food prices was relatively broad-based; only prices of alcoholic beverages and vegetables went down</t>
  </si>
  <si>
    <t>Growth in transaction prices of residential property continues to rise</t>
  </si>
  <si>
    <t>Note: Food also includes beverages and tobacco.</t>
  </si>
  <si>
    <t>Import price inflation slackened in 2017 Q2 owing to the fading year-on-year rise in oil prices</t>
  </si>
  <si>
    <t>The downswing in crude oil prices was also reflected in lower industrial producer price inflation</t>
  </si>
  <si>
    <t>Agricultural producer price inflation went up further on the back of both crop and livestock prices</t>
  </si>
  <si>
    <t>Market services prices and construction work prices continued to rise at a pace of around 1%</t>
  </si>
  <si>
    <t>Administered prices</t>
  </si>
  <si>
    <t>Zahraniční veličiny, zejména PPI v eurozóně, působily až do závěru loňského roku v souhrnu protiinflačně</t>
  </si>
  <si>
    <t>External factors, especially the PPI in the euro area, had an anti-inflationary effect overall until the end of last year</t>
  </si>
  <si>
    <r>
      <t xml:space="preserve">a) </t>
    </r>
    <r>
      <rPr>
        <sz val="8"/>
        <rFont val="Arial"/>
        <family val="2"/>
        <charset val="238"/>
      </rPr>
      <t xml:space="preserve">impact on headline inflation except administered prices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</si>
</sst>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0.00000"/>
    <numFmt numFmtId="167" formatCode="#,##0__;\-\ #,##0__;* "/>
    <numFmt numFmtId="168" formatCode="_-* #,##0\ _K_č_s_-;\-* #,##0\ _K_č_s_-;_-* &quot;-&quot;\ _K_č_s_-;_-@_-"/>
    <numFmt numFmtId="169" formatCode="#,##0.0"/>
    <numFmt numFmtId="170" formatCode="0.000"/>
    <numFmt numFmtId="171" formatCode="0.0000"/>
    <numFmt numFmtId="172" formatCode="0.0_)"/>
  </numFmts>
  <fonts count="7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trike/>
      <vertAlign val="subscript"/>
      <sz val="10"/>
      <name val="Arial"/>
      <family val="2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8"/>
      <name val="Arial"/>
      <family val="2"/>
    </font>
    <font>
      <sz val="10"/>
      <color rgb="FFEAEAEA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</font>
    <font>
      <vertAlign val="superscript"/>
      <sz val="9"/>
      <name val="Arial"/>
      <family val="2"/>
      <charset val="238"/>
    </font>
    <font>
      <sz val="10"/>
      <name val="Frutiger LT Pro 45 Light"/>
      <family val="2"/>
      <charset val="238"/>
    </font>
    <font>
      <vertAlign val="superscript"/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name val="Cambria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4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4" fontId="39" fillId="0" borderId="0" applyProtection="0">
      <alignment vertical="center"/>
    </xf>
    <xf numFmtId="0" fontId="1" fillId="12" borderId="0" applyNumberFormat="0" applyBorder="0" applyAlignment="0" applyProtection="0"/>
    <xf numFmtId="0" fontId="40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40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40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40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0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40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0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40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40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40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0" fillId="44" borderId="0" applyNumberFormat="0" applyBorder="0" applyAlignment="0" applyProtection="0"/>
    <xf numFmtId="0" fontId="1" fillId="33" borderId="0" applyNumberFormat="0" applyBorder="0" applyAlignment="0" applyProtection="0"/>
    <xf numFmtId="0" fontId="37" fillId="14" borderId="0" applyNumberFormat="0" applyBorder="0" applyAlignment="0" applyProtection="0"/>
    <xf numFmtId="0" fontId="41" fillId="45" borderId="0" applyNumberFormat="0" applyBorder="0" applyAlignment="0" applyProtection="0"/>
    <xf numFmtId="0" fontId="37" fillId="18" borderId="0" applyNumberFormat="0" applyBorder="0" applyAlignment="0" applyProtection="0"/>
    <xf numFmtId="0" fontId="41" fillId="42" borderId="0" applyNumberFormat="0" applyBorder="0" applyAlignment="0" applyProtection="0"/>
    <xf numFmtId="0" fontId="37" fillId="22" borderId="0" applyNumberFormat="0" applyBorder="0" applyAlignment="0" applyProtection="0"/>
    <xf numFmtId="0" fontId="41" fillId="43" borderId="0" applyNumberFormat="0" applyBorder="0" applyAlignment="0" applyProtection="0"/>
    <xf numFmtId="0" fontId="37" fillId="26" borderId="0" applyNumberFormat="0" applyBorder="0" applyAlignment="0" applyProtection="0"/>
    <xf numFmtId="0" fontId="41" fillId="46" borderId="0" applyNumberFormat="0" applyBorder="0" applyAlignment="0" applyProtection="0"/>
    <xf numFmtId="0" fontId="37" fillId="30" borderId="0" applyNumberFormat="0" applyBorder="0" applyAlignment="0" applyProtection="0"/>
    <xf numFmtId="0" fontId="41" fillId="47" borderId="0" applyNumberFormat="0" applyBorder="0" applyAlignment="0" applyProtection="0"/>
    <xf numFmtId="0" fontId="37" fillId="34" borderId="0" applyNumberFormat="0" applyBorder="0" applyAlignment="0" applyProtection="0"/>
    <xf numFmtId="0" fontId="41" fillId="48" borderId="0" applyNumberFormat="0" applyBorder="0" applyAlignment="0" applyProtection="0"/>
    <xf numFmtId="167" fontId="3" fillId="0" borderId="0" applyFont="0" applyFill="0" applyBorder="0" applyAlignment="0" applyProtection="0"/>
    <xf numFmtId="0" fontId="36" fillId="0" borderId="13" applyNumberFormat="0" applyFill="0" applyAlignment="0" applyProtection="0"/>
    <xf numFmtId="0" fontId="42" fillId="0" borderId="14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9" fontId="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44" fillId="2" borderId="0"/>
    <xf numFmtId="2" fontId="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7" fillId="36" borderId="0" applyNumberFormat="0" applyBorder="0" applyAlignment="0" applyProtection="0"/>
    <xf numFmtId="0" fontId="33" fillId="9" borderId="11" applyNumberFormat="0" applyAlignment="0" applyProtection="0"/>
    <xf numFmtId="0" fontId="48" fillId="49" borderId="15" applyNumberFormat="0" applyAlignment="0" applyProtection="0"/>
    <xf numFmtId="5" fontId="3" fillId="0" borderId="0" applyFont="0" applyFill="0" applyBorder="0" applyAlignment="0" applyProtection="0"/>
    <xf numFmtId="7" fontId="44" fillId="2" borderId="0"/>
    <xf numFmtId="0" fontId="23" fillId="0" borderId="5" applyNumberFormat="0" applyFill="0" applyAlignment="0" applyProtection="0"/>
    <xf numFmtId="0" fontId="49" fillId="0" borderId="16" applyNumberFormat="0" applyFill="0" applyAlignment="0" applyProtection="0"/>
    <xf numFmtId="0" fontId="24" fillId="0" borderId="6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51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53" fillId="50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0" borderId="12" applyNumberFormat="0" applyFont="0" applyAlignment="0" applyProtection="0"/>
    <xf numFmtId="0" fontId="6" fillId="51" borderId="19" applyNumberFormat="0" applyFont="0" applyAlignment="0" applyProtection="0"/>
    <xf numFmtId="0" fontId="1" fillId="10" borderId="12" applyNumberFormat="0" applyFont="0" applyAlignment="0" applyProtection="0"/>
    <xf numFmtId="0" fontId="32" fillId="0" borderId="10" applyNumberFormat="0" applyFill="0" applyAlignment="0" applyProtection="0"/>
    <xf numFmtId="0" fontId="55" fillId="0" borderId="20" applyNumberFormat="0" applyFill="0" applyAlignment="0" applyProtection="0"/>
    <xf numFmtId="0" fontId="26" fillId="4" borderId="0" applyNumberFormat="0" applyBorder="0" applyAlignment="0" applyProtection="0"/>
    <xf numFmtId="0" fontId="56" fillId="37" borderId="0" applyNumberFormat="0" applyBorder="0" applyAlignment="0" applyProtection="0"/>
    <xf numFmtId="0" fontId="6" fillId="0" borderId="0"/>
    <xf numFmtId="14" fontId="39" fillId="0" borderId="0" applyProtection="0">
      <alignment vertical="center"/>
    </xf>
    <xf numFmtId="14" fontId="57" fillId="0" borderId="0" applyProtection="0">
      <alignment vertical="center"/>
    </xf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7" borderId="8" applyNumberFormat="0" applyAlignment="0" applyProtection="0"/>
    <xf numFmtId="0" fontId="59" fillId="40" borderId="21" applyNumberFormat="0" applyAlignment="0" applyProtection="0"/>
    <xf numFmtId="0" fontId="31" fillId="8" borderId="8" applyNumberFormat="0" applyAlignment="0" applyProtection="0"/>
    <xf numFmtId="0" fontId="60" fillId="52" borderId="21" applyNumberFormat="0" applyAlignment="0" applyProtection="0"/>
    <xf numFmtId="0" fontId="30" fillId="8" borderId="9" applyNumberFormat="0" applyAlignment="0" applyProtection="0"/>
    <xf numFmtId="0" fontId="61" fillId="52" borderId="22" applyNumberFormat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41" fillId="53" borderId="0" applyNumberFormat="0" applyBorder="0" applyAlignment="0" applyProtection="0"/>
    <xf numFmtId="0" fontId="37" fillId="15" borderId="0" applyNumberFormat="0" applyBorder="0" applyAlignment="0" applyProtection="0"/>
    <xf numFmtId="0" fontId="41" fillId="54" borderId="0" applyNumberFormat="0" applyBorder="0" applyAlignment="0" applyProtection="0"/>
    <xf numFmtId="0" fontId="37" fillId="19" borderId="0" applyNumberFormat="0" applyBorder="0" applyAlignment="0" applyProtection="0"/>
    <xf numFmtId="0" fontId="41" fillId="55" borderId="0" applyNumberFormat="0" applyBorder="0" applyAlignment="0" applyProtection="0"/>
    <xf numFmtId="0" fontId="37" fillId="23" borderId="0" applyNumberFormat="0" applyBorder="0" applyAlignment="0" applyProtection="0"/>
    <xf numFmtId="0" fontId="41" fillId="46" borderId="0" applyNumberFormat="0" applyBorder="0" applyAlignment="0" applyProtection="0"/>
    <xf numFmtId="0" fontId="37" fillId="27" borderId="0" applyNumberFormat="0" applyBorder="0" applyAlignment="0" applyProtection="0"/>
    <xf numFmtId="0" fontId="41" fillId="47" borderId="0" applyNumberFormat="0" applyBorder="0" applyAlignment="0" applyProtection="0"/>
    <xf numFmtId="0" fontId="37" fillId="31" borderId="0" applyNumberFormat="0" applyBorder="0" applyAlignment="0" applyProtection="0"/>
    <xf numFmtId="0" fontId="41" fillId="56" borderId="0" applyNumberFormat="0" applyBorder="0" applyAlignment="0" applyProtection="0"/>
    <xf numFmtId="0" fontId="3" fillId="0" borderId="0"/>
    <xf numFmtId="0" fontId="3" fillId="0" borderId="0"/>
    <xf numFmtId="0" fontId="38" fillId="0" borderId="0"/>
    <xf numFmtId="14" fontId="39" fillId="0" borderId="0" applyProtection="0">
      <alignment vertical="center"/>
    </xf>
    <xf numFmtId="172" fontId="2" fillId="0" borderId="0"/>
    <xf numFmtId="0" fontId="2" fillId="0" borderId="0"/>
    <xf numFmtId="0" fontId="2" fillId="0" borderId="0"/>
  </cellStyleXfs>
  <cellXfs count="295">
    <xf numFmtId="0" fontId="0" fillId="0" borderId="0" xfId="0"/>
    <xf numFmtId="0" fontId="3" fillId="0" borderId="0" xfId="9" applyFont="1"/>
    <xf numFmtId="0" fontId="6" fillId="0" borderId="0" xfId="9" applyFont="1" applyAlignment="1">
      <alignment horizontal="center" vertical="top" wrapText="1"/>
    </xf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164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5" fontId="9" fillId="0" borderId="0" xfId="0" applyNumberFormat="1" applyFont="1" applyAlignment="1">
      <alignment horizontal="right"/>
    </xf>
    <xf numFmtId="0" fontId="6" fillId="0" borderId="0" xfId="6" applyFont="1" applyAlignment="1">
      <alignment horizontal="right"/>
    </xf>
    <xf numFmtId="165" fontId="9" fillId="0" borderId="0" xfId="6" applyNumberFormat="1" applyFont="1" applyFill="1" applyAlignment="1">
      <alignment horizontal="right"/>
    </xf>
    <xf numFmtId="0" fontId="9" fillId="0" borderId="0" xfId="6" applyFont="1" applyFill="1" applyAlignment="1">
      <alignment horizontal="right"/>
    </xf>
    <xf numFmtId="0" fontId="8" fillId="0" borderId="0" xfId="6" applyFont="1"/>
    <xf numFmtId="0" fontId="3" fillId="0" borderId="0" xfId="6" applyFont="1" applyAlignment="1">
      <alignment horizontal="right"/>
    </xf>
    <xf numFmtId="165" fontId="11" fillId="0" borderId="0" xfId="6" applyNumberFormat="1" applyFont="1" applyAlignment="1">
      <alignment horizontal="center"/>
    </xf>
    <xf numFmtId="165" fontId="9" fillId="0" borderId="0" xfId="6" applyNumberFormat="1" applyFont="1" applyAlignment="1">
      <alignment horizontal="right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5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6" fontId="3" fillId="0" borderId="0" xfId="8" applyNumberFormat="1"/>
    <xf numFmtId="0" fontId="15" fillId="0" borderId="0" xfId="8" applyFont="1"/>
    <xf numFmtId="0" fontId="6" fillId="0" borderId="0" xfId="8" applyFont="1" applyAlignment="1">
      <alignment horizontal="center"/>
    </xf>
    <xf numFmtId="0" fontId="3" fillId="0" borderId="0" xfId="8" applyFont="1" applyAlignment="1">
      <alignment horizontal="left" wrapText="1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5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3" fillId="0" borderId="0" xfId="8" applyAlignment="1">
      <alignment vertical="center"/>
    </xf>
    <xf numFmtId="0" fontId="18" fillId="0" borderId="0" xfId="8" applyFont="1" applyBorder="1" applyAlignment="1">
      <alignment vertical="center"/>
    </xf>
    <xf numFmtId="0" fontId="3" fillId="0" borderId="0" xfId="8" applyBorder="1" applyAlignment="1">
      <alignment horizontal="right"/>
    </xf>
    <xf numFmtId="165" fontId="3" fillId="0" borderId="0" xfId="8" applyNumberFormat="1" applyBorder="1" applyAlignment="1">
      <alignment horizontal="right"/>
    </xf>
    <xf numFmtId="0" fontId="3" fillId="0" borderId="0" xfId="8" applyFont="1" applyBorder="1" applyAlignment="1">
      <alignment horizontal="right"/>
    </xf>
    <xf numFmtId="165" fontId="9" fillId="0" borderId="0" xfId="8" applyNumberFormat="1" applyFont="1" applyBorder="1" applyAlignment="1">
      <alignment horizontal="right"/>
    </xf>
    <xf numFmtId="165" fontId="9" fillId="0" borderId="0" xfId="8" quotePrefix="1" applyNumberFormat="1" applyFont="1" applyBorder="1" applyAlignment="1">
      <alignment horizontal="right"/>
    </xf>
    <xf numFmtId="0" fontId="3" fillId="0" borderId="0" xfId="8" applyAlignment="1"/>
    <xf numFmtId="0" fontId="3" fillId="0" borderId="0" xfId="6" applyFont="1"/>
    <xf numFmtId="0" fontId="20" fillId="0" borderId="0" xfId="0" applyFont="1"/>
    <xf numFmtId="0" fontId="20" fillId="0" borderId="0" xfId="0" applyFont="1" applyAlignment="1">
      <alignment wrapText="1"/>
    </xf>
    <xf numFmtId="165" fontId="20" fillId="0" borderId="0" xfId="0" applyNumberFormat="1" applyFont="1"/>
    <xf numFmtId="0" fontId="20" fillId="0" borderId="0" xfId="0" applyFont="1" applyAlignment="1"/>
    <xf numFmtId="0" fontId="20" fillId="0" borderId="0" xfId="0" applyFont="1" applyAlignment="1">
      <alignment horizontal="left" vertical="top"/>
    </xf>
    <xf numFmtId="0" fontId="3" fillId="0" borderId="0" xfId="6" applyFont="1" applyBorder="1"/>
    <xf numFmtId="165" fontId="6" fillId="3" borderId="1" xfId="8" applyNumberFormat="1" applyFont="1" applyFill="1" applyBorder="1"/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center"/>
    </xf>
    <xf numFmtId="165" fontId="3" fillId="0" borderId="0" xfId="6" applyNumberFormat="1" applyFont="1" applyBorder="1" applyAlignment="1">
      <alignment horizontal="center"/>
    </xf>
    <xf numFmtId="165" fontId="3" fillId="0" borderId="0" xfId="6" applyNumberFormat="1" applyFont="1"/>
    <xf numFmtId="165" fontId="3" fillId="0" borderId="0" xfId="6" applyNumberFormat="1" applyFont="1" applyBorder="1"/>
    <xf numFmtId="165" fontId="11" fillId="0" borderId="0" xfId="6" applyNumberFormat="1" applyFont="1" applyBorder="1"/>
    <xf numFmtId="165" fontId="11" fillId="0" borderId="0" xfId="6" applyNumberFormat="1" applyFont="1"/>
    <xf numFmtId="165" fontId="3" fillId="0" borderId="0" xfId="6" applyNumberFormat="1" applyFont="1" applyAlignment="1">
      <alignment horizontal="center"/>
    </xf>
    <xf numFmtId="0" fontId="3" fillId="0" borderId="0" xfId="6" applyFill="1"/>
    <xf numFmtId="165" fontId="12" fillId="0" borderId="0" xfId="6" applyNumberFormat="1" applyFont="1" applyBorder="1" applyAlignment="1">
      <alignment horizontal="right"/>
    </xf>
    <xf numFmtId="0" fontId="6" fillId="0" borderId="0" xfId="9" applyFont="1" applyFill="1" applyAlignment="1">
      <alignment horizontal="right"/>
    </xf>
    <xf numFmtId="0" fontId="9" fillId="0" borderId="0" xfId="6" applyNumberFormat="1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5" fontId="12" fillId="0" borderId="0" xfId="6" applyNumberFormat="1" applyFont="1" applyBorder="1" applyAlignment="1"/>
    <xf numFmtId="165" fontId="0" fillId="0" borderId="0" xfId="0" applyNumberFormat="1" applyFill="1"/>
    <xf numFmtId="165" fontId="6" fillId="0" borderId="0" xfId="0" applyNumberFormat="1" applyFont="1" applyFill="1"/>
    <xf numFmtId="165" fontId="9" fillId="0" borderId="0" xfId="6" applyNumberFormat="1" applyFont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5" fontId="6" fillId="0" borderId="0" xfId="103" applyNumberFormat="1"/>
    <xf numFmtId="0" fontId="6" fillId="0" borderId="0" xfId="103" applyFill="1" applyAlignment="1"/>
    <xf numFmtId="165" fontId="6" fillId="0" borderId="0" xfId="103" applyNumberFormat="1" applyFill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4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2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6" fillId="0" borderId="0" xfId="8" applyFont="1" applyFill="1"/>
    <xf numFmtId="165" fontId="6" fillId="3" borderId="1" xfId="8" quotePrefix="1" applyNumberFormat="1" applyFont="1" applyFill="1" applyBorder="1" applyAlignment="1">
      <alignment horizontal="right"/>
    </xf>
    <xf numFmtId="0" fontId="8" fillId="0" borderId="0" xfId="8" applyFont="1" applyFill="1"/>
    <xf numFmtId="0" fontId="0" fillId="0" borderId="0" xfId="0" applyAlignment="1">
      <alignment wrapText="1"/>
    </xf>
    <xf numFmtId="0" fontId="3" fillId="0" borderId="0" xfId="147" applyFont="1" applyAlignment="1">
      <alignment vertical="top" wrapText="1"/>
    </xf>
    <xf numFmtId="0" fontId="6" fillId="0" borderId="0" xfId="147" applyFont="1" applyAlignment="1">
      <alignment horizontal="center" vertical="top" wrapText="1"/>
    </xf>
    <xf numFmtId="0" fontId="3" fillId="0" borderId="0" xfId="147"/>
    <xf numFmtId="0" fontId="65" fillId="0" borderId="0" xfId="148" applyFont="1" applyFill="1" applyBorder="1"/>
    <xf numFmtId="0" fontId="3" fillId="0" borderId="0" xfId="147" applyFont="1" applyAlignment="1">
      <alignment horizontal="right" vertical="top" wrapText="1"/>
    </xf>
    <xf numFmtId="0" fontId="66" fillId="0" borderId="0" xfId="148" applyFont="1" applyFill="1" applyBorder="1" applyAlignment="1">
      <alignment horizontal="center"/>
    </xf>
    <xf numFmtId="0" fontId="3" fillId="0" borderId="0" xfId="147" applyAlignment="1">
      <alignment horizontal="right"/>
    </xf>
    <xf numFmtId="165" fontId="3" fillId="0" borderId="0" xfId="147" applyNumberFormat="1"/>
    <xf numFmtId="0" fontId="8" fillId="0" borderId="0" xfId="11" applyFont="1"/>
    <xf numFmtId="0" fontId="6" fillId="0" borderId="0" xfId="147" applyFont="1"/>
    <xf numFmtId="0" fontId="6" fillId="0" borderId="0" xfId="11" applyAlignment="1"/>
    <xf numFmtId="170" fontId="3" fillId="0" borderId="0" xfId="147" applyNumberFormat="1"/>
    <xf numFmtId="0" fontId="9" fillId="0" borderId="0" xfId="148" applyFont="1" applyFill="1" applyAlignment="1">
      <alignment horizontal="right"/>
    </xf>
    <xf numFmtId="0" fontId="3" fillId="0" borderId="0" xfId="148" applyAlignment="1">
      <alignment horizontal="right"/>
    </xf>
    <xf numFmtId="0" fontId="3" fillId="0" borderId="0" xfId="148"/>
    <xf numFmtId="0" fontId="8" fillId="0" borderId="0" xfId="147" applyFont="1"/>
    <xf numFmtId="0" fontId="3" fillId="0" borderId="0" xfId="147" applyFont="1"/>
    <xf numFmtId="0" fontId="6" fillId="0" borderId="0" xfId="11" applyAlignment="1">
      <alignment vertical="top"/>
    </xf>
    <xf numFmtId="1" fontId="3" fillId="0" borderId="0" xfId="147" applyNumberFormat="1"/>
    <xf numFmtId="165" fontId="3" fillId="0" borderId="0" xfId="147" applyNumberFormat="1" applyFill="1"/>
    <xf numFmtId="0" fontId="3" fillId="0" borderId="0" xfId="147" applyFill="1"/>
    <xf numFmtId="165" fontId="3" fillId="0" borderId="0" xfId="147" applyNumberFormat="1" applyFont="1" applyFill="1" applyAlignment="1">
      <alignment horizontal="right"/>
    </xf>
    <xf numFmtId="0" fontId="13" fillId="0" borderId="0" xfId="0" applyFont="1"/>
    <xf numFmtId="0" fontId="6" fillId="0" borderId="0" xfId="11"/>
    <xf numFmtId="165" fontId="67" fillId="0" borderId="0" xfId="0" applyNumberFormat="1" applyFont="1" applyBorder="1" applyAlignment="1">
      <alignment vertical="top"/>
    </xf>
    <xf numFmtId="0" fontId="6" fillId="0" borderId="0" xfId="148" applyFont="1"/>
    <xf numFmtId="0" fontId="6" fillId="0" borderId="0" xfId="148" applyFont="1" applyAlignment="1">
      <alignment horizontal="center" vertical="top" wrapText="1"/>
    </xf>
    <xf numFmtId="0" fontId="6" fillId="0" borderId="0" xfId="148" applyFont="1" applyAlignment="1">
      <alignment horizontal="center"/>
    </xf>
    <xf numFmtId="0" fontId="6" fillId="0" borderId="0" xfId="148" applyFont="1" applyAlignment="1">
      <alignment horizontal="right"/>
    </xf>
    <xf numFmtId="165" fontId="6" fillId="0" borderId="0" xfId="148" applyNumberFormat="1" applyFont="1"/>
    <xf numFmtId="0" fontId="8" fillId="0" borderId="0" xfId="148" applyFont="1"/>
    <xf numFmtId="0" fontId="6" fillId="0" borderId="0" xfId="149" applyFont="1" applyFill="1" applyAlignment="1">
      <alignment horizontal="left" vertical="top"/>
    </xf>
    <xf numFmtId="0" fontId="6" fillId="0" borderId="0" xfId="149" applyFont="1" applyFill="1" applyAlignment="1"/>
    <xf numFmtId="0" fontId="6" fillId="0" borderId="0" xfId="0" applyFont="1" applyAlignment="1">
      <alignment horizontal="left" vertical="top"/>
    </xf>
    <xf numFmtId="0" fontId="6" fillId="0" borderId="0" xfId="150" applyNumberFormat="1" applyFont="1" applyFill="1" applyBorder="1" applyAlignment="1">
      <alignment horizontal="center" vertical="center"/>
    </xf>
    <xf numFmtId="0" fontId="6" fillId="0" borderId="0" xfId="150" applyNumberFormat="1" applyFont="1" applyFill="1" applyBorder="1" applyAlignment="1">
      <alignment horizontal="center" vertical="top" wrapText="1"/>
    </xf>
    <xf numFmtId="0" fontId="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right"/>
    </xf>
    <xf numFmtId="0" fontId="6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/>
    <xf numFmtId="2" fontId="6" fillId="0" borderId="0" xfId="150" applyNumberFormat="1" applyFont="1" applyFill="1" applyBorder="1" applyAlignment="1">
      <alignment horizontal="right"/>
    </xf>
    <xf numFmtId="165" fontId="6" fillId="0" borderId="0" xfId="103" applyNumberFormat="1" applyFont="1" applyFill="1" applyBorder="1"/>
    <xf numFmtId="165" fontId="6" fillId="0" borderId="0" xfId="150" applyNumberFormat="1" applyFont="1" applyFill="1" applyBorder="1" applyAlignment="1"/>
    <xf numFmtId="0" fontId="8" fillId="0" borderId="0" xfId="150" applyNumberFormat="1" applyFont="1" applyFill="1" applyBorder="1" applyAlignment="1">
      <alignment horizontal="left" vertical="top"/>
    </xf>
    <xf numFmtId="0" fontId="8" fillId="0" borderId="0" xfId="150" applyNumberFormat="1" applyFont="1" applyFill="1" applyBorder="1" applyAlignment="1">
      <alignment horizontal="left"/>
    </xf>
    <xf numFmtId="0" fontId="6" fillId="0" borderId="0" xfId="150" applyNumberFormat="1" applyFont="1" applyFill="1" applyBorder="1" applyAlignment="1">
      <alignment horizontal="left"/>
    </xf>
    <xf numFmtId="0" fontId="6" fillId="0" borderId="0" xfId="103" applyFill="1" applyBorder="1" applyAlignment="1"/>
    <xf numFmtId="165" fontId="8" fillId="0" borderId="0" xfId="150" applyNumberFormat="1" applyFont="1" applyFill="1" applyBorder="1" applyAlignment="1"/>
    <xf numFmtId="0" fontId="6" fillId="0" borderId="0" xfId="150" applyNumberFormat="1" applyFont="1" applyFill="1" applyAlignment="1">
      <alignment horizontal="right"/>
    </xf>
    <xf numFmtId="0" fontId="7" fillId="0" borderId="0" xfId="150" applyNumberFormat="1" applyFont="1" applyFill="1" applyBorder="1" applyAlignment="1"/>
    <xf numFmtId="0" fontId="6" fillId="0" borderId="0" xfId="103" applyAlignment="1">
      <alignment wrapText="1"/>
    </xf>
    <xf numFmtId="2" fontId="6" fillId="0" borderId="0" xfId="150" applyNumberFormat="1" applyFont="1" applyFill="1" applyBorder="1" applyAlignment="1"/>
    <xf numFmtId="165" fontId="6" fillId="0" borderId="0" xfId="151" applyNumberFormat="1" applyFont="1" applyFill="1" applyBorder="1"/>
    <xf numFmtId="165" fontId="68" fillId="0" borderId="0" xfId="151" applyNumberFormat="1" applyFont="1" applyFill="1" applyBorder="1"/>
    <xf numFmtId="2" fontId="12" fillId="0" borderId="0" xfId="151" applyNumberFormat="1" applyFont="1" applyFill="1" applyBorder="1"/>
    <xf numFmtId="0" fontId="68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left" vertical="top"/>
    </xf>
    <xf numFmtId="165" fontId="68" fillId="0" borderId="0" xfId="103" applyNumberFormat="1" applyFont="1" applyFill="1" applyBorder="1"/>
    <xf numFmtId="2" fontId="68" fillId="0" borderId="0" xfId="150" applyNumberFormat="1" applyFont="1" applyFill="1" applyBorder="1" applyAlignment="1"/>
    <xf numFmtId="165" fontId="39" fillId="0" borderId="0" xfId="150" applyNumberFormat="1" applyFill="1" applyBorder="1">
      <alignment vertical="center"/>
    </xf>
    <xf numFmtId="171" fontId="6" fillId="0" borderId="0" xfId="150" applyNumberFormat="1" applyFont="1" applyFill="1" applyBorder="1" applyAlignment="1"/>
    <xf numFmtId="2" fontId="39" fillId="0" borderId="0" xfId="150" applyNumberFormat="1" applyFill="1" applyBorder="1">
      <alignment vertical="center"/>
    </xf>
    <xf numFmtId="0" fontId="6" fillId="0" borderId="0" xfId="152" applyFont="1" applyAlignment="1">
      <alignment horizontal="center" vertical="top" wrapText="1"/>
    </xf>
    <xf numFmtId="0" fontId="6" fillId="0" borderId="0" xfId="153" applyFont="1" applyAlignment="1">
      <alignment horizontal="center" vertical="top" wrapText="1"/>
    </xf>
    <xf numFmtId="0" fontId="11" fillId="0" borderId="0" xfId="148" applyFont="1"/>
    <xf numFmtId="165" fontId="3" fillId="0" borderId="0" xfId="148" applyNumberFormat="1" applyFont="1"/>
    <xf numFmtId="0" fontId="9" fillId="0" borderId="0" xfId="148" applyFont="1" applyAlignment="1">
      <alignment horizontal="right"/>
    </xf>
    <xf numFmtId="165" fontId="3" fillId="0" borderId="0" xfId="148" applyNumberFormat="1"/>
    <xf numFmtId="165" fontId="9" fillId="0" borderId="0" xfId="148" applyNumberFormat="1" applyFont="1" applyFill="1" applyAlignment="1">
      <alignment horizontal="right"/>
    </xf>
    <xf numFmtId="0" fontId="9" fillId="0" borderId="0" xfId="148" applyFont="1"/>
    <xf numFmtId="0" fontId="0" fillId="0" borderId="0" xfId="0" applyAlignment="1">
      <alignment horizontal="center" vertical="center"/>
    </xf>
    <xf numFmtId="0" fontId="6" fillId="3" borderId="0" xfId="8" applyFont="1" applyFill="1" applyBorder="1"/>
    <xf numFmtId="0" fontId="6" fillId="3" borderId="0" xfId="8" applyFont="1" applyFill="1" applyBorder="1" applyAlignment="1">
      <alignment horizontal="left" wrapText="1" indent="1"/>
    </xf>
    <xf numFmtId="0" fontId="6" fillId="3" borderId="23" xfId="8" applyFont="1" applyFill="1" applyBorder="1"/>
    <xf numFmtId="0" fontId="6" fillId="3" borderId="0" xfId="8" applyFont="1" applyFill="1" applyBorder="1" applyAlignment="1">
      <alignment horizontal="left" indent="1"/>
    </xf>
    <xf numFmtId="165" fontId="6" fillId="3" borderId="0" xfId="8" applyNumberFormat="1" applyFont="1" applyFill="1" applyBorder="1"/>
    <xf numFmtId="165" fontId="6" fillId="3" borderId="0" xfId="8" quotePrefix="1" applyNumberFormat="1" applyFont="1" applyFill="1" applyBorder="1" applyAlignment="1">
      <alignment horizontal="right"/>
    </xf>
    <xf numFmtId="0" fontId="6" fillId="3" borderId="3" xfId="8" applyFont="1" applyFill="1" applyBorder="1" applyAlignment="1">
      <alignment horizontal="center"/>
    </xf>
    <xf numFmtId="0" fontId="6" fillId="3" borderId="2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center" vertical="center"/>
    </xf>
    <xf numFmtId="0" fontId="6" fillId="3" borderId="1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0" fontId="6" fillId="3" borderId="3" xfId="8" applyFont="1" applyFill="1" applyBorder="1" applyAlignment="1">
      <alignment vertical="center"/>
    </xf>
    <xf numFmtId="0" fontId="6" fillId="3" borderId="24" xfId="8" applyFont="1" applyFill="1" applyBorder="1"/>
    <xf numFmtId="0" fontId="6" fillId="3" borderId="25" xfId="8" applyFont="1" applyFill="1" applyBorder="1" applyAlignment="1">
      <alignment horizontal="center"/>
    </xf>
    <xf numFmtId="0" fontId="6" fillId="3" borderId="1" xfId="8" applyFont="1" applyFill="1" applyBorder="1"/>
    <xf numFmtId="0" fontId="6" fillId="3" borderId="2" xfId="8" applyFont="1" applyFill="1" applyBorder="1" applyAlignment="1">
      <alignment horizontal="center"/>
    </xf>
    <xf numFmtId="0" fontId="69" fillId="0" borderId="0" xfId="8" applyFont="1" applyAlignment="1">
      <alignment vertical="center"/>
    </xf>
    <xf numFmtId="0" fontId="69" fillId="0" borderId="0" xfId="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3" borderId="1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right" vertical="center"/>
    </xf>
    <xf numFmtId="0" fontId="8" fillId="3" borderId="2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center" vertical="center"/>
    </xf>
    <xf numFmtId="0" fontId="6" fillId="3" borderId="24" xfId="8" applyFont="1" applyFill="1" applyBorder="1" applyAlignment="1">
      <alignment vertical="center"/>
    </xf>
    <xf numFmtId="0" fontId="6" fillId="3" borderId="25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left" vertical="top" indent="1"/>
    </xf>
    <xf numFmtId="0" fontId="7" fillId="3" borderId="0" xfId="8" applyFont="1" applyFill="1" applyBorder="1" applyAlignment="1">
      <alignment horizontal="left" vertical="top" indent="1"/>
    </xf>
    <xf numFmtId="165" fontId="6" fillId="3" borderId="26" xfId="8" quotePrefix="1" applyNumberFormat="1" applyFont="1" applyFill="1" applyBorder="1" applyAlignment="1">
      <alignment horizontal="right"/>
    </xf>
    <xf numFmtId="165" fontId="6" fillId="0" borderId="0" xfId="8" applyNumberFormat="1" applyFont="1" applyFill="1"/>
    <xf numFmtId="0" fontId="70" fillId="0" borderId="0" xfId="147" applyFont="1"/>
    <xf numFmtId="165" fontId="17" fillId="3" borderId="4" xfId="0" applyNumberFormat="1" applyFont="1" applyFill="1" applyBorder="1" applyAlignment="1">
      <alignment horizontal="right" vertical="center" indent="1"/>
    </xf>
    <xf numFmtId="165" fontId="17" fillId="3" borderId="23" xfId="0" applyNumberFormat="1" applyFont="1" applyFill="1" applyBorder="1" applyAlignment="1">
      <alignment horizontal="right" vertical="center" indent="1"/>
    </xf>
    <xf numFmtId="165" fontId="17" fillId="3" borderId="3" xfId="0" applyNumberFormat="1" applyFont="1" applyFill="1" applyBorder="1" applyAlignment="1">
      <alignment horizontal="right" vertical="center" indent="1"/>
    </xf>
    <xf numFmtId="165" fontId="17" fillId="3" borderId="0" xfId="0" applyNumberFormat="1" applyFont="1" applyFill="1" applyBorder="1" applyAlignment="1">
      <alignment horizontal="right" vertical="center" indent="1"/>
    </xf>
    <xf numFmtId="0" fontId="19" fillId="3" borderId="0" xfId="8" applyFont="1" applyFill="1"/>
    <xf numFmtId="0" fontId="6" fillId="3" borderId="0" xfId="8" applyFont="1" applyFill="1" applyAlignment="1">
      <alignment horizontal="center" vertical="center"/>
    </xf>
    <xf numFmtId="165" fontId="6" fillId="3" borderId="0" xfId="8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6" fillId="3" borderId="0" xfId="8" applyFont="1" applyFill="1" applyAlignment="1">
      <alignment horizontal="left" vertical="top" wrapText="1"/>
    </xf>
    <xf numFmtId="0" fontId="0" fillId="3" borderId="0" xfId="0" applyFill="1"/>
    <xf numFmtId="0" fontId="7" fillId="3" borderId="0" xfId="8" applyFont="1" applyFill="1" applyAlignment="1">
      <alignment horizontal="center"/>
    </xf>
    <xf numFmtId="0" fontId="10" fillId="3" borderId="0" xfId="8" applyFont="1" applyFill="1"/>
    <xf numFmtId="0" fontId="3" fillId="3" borderId="0" xfId="8" applyFill="1"/>
    <xf numFmtId="0" fontId="19" fillId="3" borderId="0" xfId="8" applyFont="1" applyFill="1" applyAlignment="1">
      <alignment horizontal="left" wrapText="1"/>
    </xf>
    <xf numFmtId="0" fontId="3" fillId="0" borderId="0" xfId="8" applyFill="1"/>
    <xf numFmtId="0" fontId="7" fillId="3" borderId="0" xfId="8" applyFont="1" applyFill="1"/>
    <xf numFmtId="165" fontId="6" fillId="3" borderId="1" xfId="8" applyNumberFormat="1" applyFont="1" applyFill="1" applyBorder="1" applyAlignment="1">
      <alignment horizontal="right"/>
    </xf>
    <xf numFmtId="2" fontId="6" fillId="3" borderId="0" xfId="8" applyNumberFormat="1" applyFont="1" applyFill="1" applyBorder="1"/>
    <xf numFmtId="2" fontId="6" fillId="3" borderId="1" xfId="8" applyNumberFormat="1" applyFont="1" applyFill="1" applyBorder="1"/>
    <xf numFmtId="0" fontId="7" fillId="57" borderId="0" xfId="8" applyFont="1" applyFill="1" applyAlignment="1">
      <alignment horizontal="center"/>
    </xf>
    <xf numFmtId="0" fontId="7" fillId="57" borderId="0" xfId="8" applyFont="1" applyFill="1"/>
    <xf numFmtId="0" fontId="10" fillId="57" borderId="0" xfId="8" applyFont="1" applyFill="1"/>
    <xf numFmtId="0" fontId="3" fillId="57" borderId="0" xfId="8" applyFill="1"/>
    <xf numFmtId="0" fontId="74" fillId="0" borderId="0" xfId="8" applyFont="1" applyFill="1"/>
    <xf numFmtId="0" fontId="72" fillId="0" borderId="0" xfId="8" applyFont="1" applyFill="1"/>
    <xf numFmtId="0" fontId="75" fillId="0" borderId="0" xfId="8" applyFont="1" applyFill="1" applyAlignment="1">
      <alignment horizontal="left" wrapText="1"/>
    </xf>
    <xf numFmtId="0" fontId="73" fillId="0" borderId="0" xfId="8" applyFont="1" applyFill="1" applyAlignment="1">
      <alignment horizontal="left" wrapText="1"/>
    </xf>
    <xf numFmtId="0" fontId="72" fillId="0" borderId="0" xfId="0" applyFont="1" applyFill="1"/>
    <xf numFmtId="0" fontId="7" fillId="0" borderId="0" xfId="0" applyFont="1" applyFill="1" applyAlignment="1">
      <alignment vertical="top" wrapText="1"/>
    </xf>
    <xf numFmtId="0" fontId="7" fillId="57" borderId="0" xfId="8" applyFont="1" applyFill="1" applyBorder="1"/>
    <xf numFmtId="0" fontId="76" fillId="0" borderId="0" xfId="0" applyFont="1"/>
    <xf numFmtId="0" fontId="6" fillId="3" borderId="0" xfId="8" applyFont="1" applyFill="1"/>
    <xf numFmtId="0" fontId="15" fillId="3" borderId="0" xfId="8" applyFont="1" applyFill="1" applyBorder="1"/>
    <xf numFmtId="0" fontId="16" fillId="3" borderId="0" xfId="8" applyFont="1" applyFill="1" applyAlignment="1">
      <alignment horizontal="left" wrapText="1"/>
    </xf>
    <xf numFmtId="0" fontId="7" fillId="3" borderId="0" xfId="8" applyFont="1" applyFill="1" applyAlignment="1">
      <alignment horizontal="left"/>
    </xf>
    <xf numFmtId="0" fontId="7" fillId="3" borderId="0" xfId="8" applyFont="1" applyFill="1" applyAlignment="1">
      <alignment horizontal="left" wrapText="1"/>
    </xf>
    <xf numFmtId="0" fontId="6" fillId="3" borderId="0" xfId="0" applyFont="1" applyFill="1"/>
    <xf numFmtId="0" fontId="6" fillId="3" borderId="0" xfId="8" applyFont="1" applyFill="1" applyAlignment="1">
      <alignment horizontal="left" wrapText="1"/>
    </xf>
    <xf numFmtId="0" fontId="6" fillId="0" borderId="0" xfId="8" applyFont="1" applyAlignment="1"/>
    <xf numFmtId="0" fontId="8" fillId="3" borderId="0" xfId="8" applyFont="1" applyFill="1"/>
    <xf numFmtId="0" fontId="15" fillId="3" borderId="0" xfId="8" applyFont="1" applyFill="1" applyAlignment="1">
      <alignment horizontal="center" vertical="center"/>
    </xf>
    <xf numFmtId="0" fontId="15" fillId="3" borderId="0" xfId="8" applyFont="1" applyFill="1"/>
    <xf numFmtId="0" fontId="6" fillId="3" borderId="0" xfId="8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6" fillId="0" borderId="0" xfId="147" applyFont="1" applyFill="1" applyAlignment="1">
      <alignment horizontal="center" vertical="top" wrapText="1"/>
    </xf>
    <xf numFmtId="0" fontId="6" fillId="0" borderId="0" xfId="8" applyFont="1" applyFill="1" applyAlignment="1">
      <alignment horizontal="left" vertical="top"/>
    </xf>
    <xf numFmtId="0" fontId="6" fillId="0" borderId="0" xfId="8" applyFont="1" applyAlignment="1">
      <alignment horizontal="left" vertical="top" wrapText="1"/>
    </xf>
    <xf numFmtId="0" fontId="6" fillId="0" borderId="0" xfId="8" applyFont="1" applyFill="1" applyAlignment="1">
      <alignment horizontal="left" vertical="top" wrapText="1"/>
    </xf>
    <xf numFmtId="0" fontId="6" fillId="3" borderId="0" xfId="8" applyFont="1" applyFill="1" applyBorder="1" applyAlignment="1">
      <alignment horizontal="left" vertical="top" wrapText="1"/>
    </xf>
    <xf numFmtId="0" fontId="6" fillId="3" borderId="1" xfId="8" applyFont="1" applyFill="1" applyBorder="1" applyAlignment="1">
      <alignment horizontal="left" vertical="top" wrapText="1"/>
    </xf>
    <xf numFmtId="0" fontId="8" fillId="3" borderId="3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0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65" fontId="8" fillId="3" borderId="0" xfId="8" applyNumberFormat="1" applyFont="1" applyFill="1" applyBorder="1" applyAlignment="1">
      <alignment horizontal="center" vertical="center" wrapText="1"/>
    </xf>
    <xf numFmtId="165" fontId="8" fillId="3" borderId="1" xfId="8" applyNumberFormat="1" applyFont="1" applyFill="1" applyBorder="1" applyAlignment="1">
      <alignment horizontal="center" vertical="center" wrapText="1"/>
    </xf>
    <xf numFmtId="0" fontId="6" fillId="3" borderId="0" xfId="8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5" fontId="63" fillId="3" borderId="26" xfId="8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103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150" applyNumberFormat="1" applyFont="1" applyFill="1" applyBorder="1" applyAlignment="1">
      <alignment horizontal="left" wrapText="1"/>
    </xf>
    <xf numFmtId="0" fontId="6" fillId="0" borderId="0" xfId="11" applyFont="1" applyAlignment="1">
      <alignment horizontal="left" vertical="top" wrapText="1"/>
    </xf>
    <xf numFmtId="0" fontId="3" fillId="0" borderId="0" xfId="147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148" applyAlignment="1">
      <alignment wrapText="1"/>
    </xf>
  </cellXfs>
  <cellStyles count="154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 III.35" xfId="153"/>
    <cellStyle name="normální_Graf III.36" xfId="152"/>
    <cellStyle name="normální_Grafy_ZFS2006_kap3_2" xfId="151"/>
    <cellStyle name="normální_grafy2" xfId="7"/>
    <cellStyle name="normální_Hlaváček" xfId="150"/>
    <cellStyle name="normální_II.8.2 Vývoj inflace z pohledu plnění inflačního cíle" xfId="8"/>
    <cellStyle name="normální_List1" xfId="9"/>
    <cellStyle name="normální_Radek Dovozní ceny a ceny výrobců" xfId="148"/>
    <cellStyle name="normální_SD_III_2010_III_2" xfId="149"/>
    <cellStyle name="normální_Sešit1" xfId="147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III.1.1'!$C$2</c:f>
              <c:strCache>
                <c:ptCount val="1"/>
                <c:pt idx="0">
                  <c:v>Prognóza ze ZoI I/2016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0.1</c:v>
                </c:pt>
                <c:pt idx="1">
                  <c:v>0.80904075228829997</c:v>
                </c:pt>
                <c:pt idx="2">
                  <c:v>0.53485674599999999</c:v>
                </c:pt>
                <c:pt idx="3">
                  <c:v>0.88106195499999995</c:v>
                </c:pt>
                <c:pt idx="4">
                  <c:v>1.63798829</c:v>
                </c:pt>
                <c:pt idx="5">
                  <c:v>1.9556392499999999</c:v>
                </c:pt>
                <c:pt idx="6">
                  <c:v>2.1238913799999999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0.3</c:v>
                </c:pt>
                <c:pt idx="3">
                  <c:v>0.5</c:v>
                </c:pt>
                <c:pt idx="4">
                  <c:v>1.4</c:v>
                </c:pt>
                <c:pt idx="5">
                  <c:v>2.4</c:v>
                </c:pt>
                <c:pt idx="6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3760"/>
        <c:axId val="48295296"/>
      </c:lineChart>
      <c:catAx>
        <c:axId val="482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95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295296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93760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10758597988924E-2"/>
          <c:w val="0.98322147651006708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III.1.5'!$B$1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III.1.5'!$A$3:$A$56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III.1.5'!$B$3:$B$56</c:f>
              <c:numCache>
                <c:formatCode>0.0</c:formatCode>
                <c:ptCount val="54"/>
                <c:pt idx="0">
                  <c:v>3.5825299222814602</c:v>
                </c:pt>
                <c:pt idx="1">
                  <c:v>3.0912648074917501</c:v>
                </c:pt>
                <c:pt idx="2">
                  <c:v>2.3940502558504</c:v>
                </c:pt>
                <c:pt idx="3">
                  <c:v>3.75825087121917</c:v>
                </c:pt>
                <c:pt idx="4">
                  <c:v>3.6008609200337198</c:v>
                </c:pt>
                <c:pt idx="5">
                  <c:v>4.1189029805450899</c:v>
                </c:pt>
                <c:pt idx="6">
                  <c:v>3.6556184281055102</c:v>
                </c:pt>
                <c:pt idx="7">
                  <c:v>3.47479549160481</c:v>
                </c:pt>
                <c:pt idx="8">
                  <c:v>2.7713314446571702</c:v>
                </c:pt>
                <c:pt idx="9">
                  <c:v>1.97586674572157</c:v>
                </c:pt>
                <c:pt idx="10">
                  <c:v>2.1886527230516402</c:v>
                </c:pt>
                <c:pt idx="11">
                  <c:v>2.97072687818613</c:v>
                </c:pt>
                <c:pt idx="12">
                  <c:v>3.3300251587461336</c:v>
                </c:pt>
                <c:pt idx="13">
                  <c:v>3.5982022365823298</c:v>
                </c:pt>
                <c:pt idx="14">
                  <c:v>3.4188637505377004</c:v>
                </c:pt>
                <c:pt idx="15">
                  <c:v>2.2987497606715595</c:v>
                </c:pt>
                <c:pt idx="16">
                  <c:v>2.2614107358258329</c:v>
                </c:pt>
                <c:pt idx="17">
                  <c:v>-2.3074134316375783E-2</c:v>
                </c:pt>
                <c:pt idx="18">
                  <c:v>1.2870123808761236</c:v>
                </c:pt>
                <c:pt idx="19">
                  <c:v>1.5015822984840135</c:v>
                </c:pt>
                <c:pt idx="20">
                  <c:v>1.7900762460416675</c:v>
                </c:pt>
                <c:pt idx="21">
                  <c:v>1.5580329789053873</c:v>
                </c:pt>
                <c:pt idx="22">
                  <c:v>0.90755924732674531</c:v>
                </c:pt>
                <c:pt idx="23">
                  <c:v>-0.394129137862679</c:v>
                </c:pt>
                <c:pt idx="24">
                  <c:v>-1.0384790319621473</c:v>
                </c:pt>
                <c:pt idx="25">
                  <c:v>-0.81221679976893513</c:v>
                </c:pt>
                <c:pt idx="26">
                  <c:v>-0.83998130587484598</c:v>
                </c:pt>
                <c:pt idx="27">
                  <c:v>0.39159186312239869</c:v>
                </c:pt>
                <c:pt idx="28">
                  <c:v>0.48598566898590412</c:v>
                </c:pt>
                <c:pt idx="29">
                  <c:v>1.2102916973273619</c:v>
                </c:pt>
                <c:pt idx="30">
                  <c:v>0.18503859334662143</c:v>
                </c:pt>
                <c:pt idx="31">
                  <c:v>-9.3389576167501653E-2</c:v>
                </c:pt>
                <c:pt idx="32">
                  <c:v>0.80735789565279015</c:v>
                </c:pt>
                <c:pt idx="33">
                  <c:v>0.47928466411420712</c:v>
                </c:pt>
                <c:pt idx="34">
                  <c:v>8.8335175365214735E-2</c:v>
                </c:pt>
                <c:pt idx="35">
                  <c:v>-0.7129260710216424</c:v>
                </c:pt>
                <c:pt idx="36">
                  <c:v>-6.2075077084935204E-2</c:v>
                </c:pt>
                <c:pt idx="37">
                  <c:v>-0.31997464421135713</c:v>
                </c:pt>
                <c:pt idx="38">
                  <c:v>-0.76174115111683627</c:v>
                </c:pt>
                <c:pt idx="39">
                  <c:v>-3.1772132141199005E-2</c:v>
                </c:pt>
                <c:pt idx="40">
                  <c:v>-1.0518510036775603</c:v>
                </c:pt>
                <c:pt idx="41">
                  <c:v>-1.3977453124817294</c:v>
                </c:pt>
                <c:pt idx="42">
                  <c:v>0.19684068200864924</c:v>
                </c:pt>
                <c:pt idx="43">
                  <c:v>0.55570296087422977</c:v>
                </c:pt>
                <c:pt idx="44">
                  <c:v>-0.13187351257518698</c:v>
                </c:pt>
                <c:pt idx="45">
                  <c:v>3.8294434668385446E-2</c:v>
                </c:pt>
                <c:pt idx="46">
                  <c:v>2.220402703594694</c:v>
                </c:pt>
                <c:pt idx="47">
                  <c:v>3.1120061351011277</c:v>
                </c:pt>
                <c:pt idx="48">
                  <c:v>2.8365828726010935</c:v>
                </c:pt>
                <c:pt idx="49">
                  <c:v>3.5760632125940028</c:v>
                </c:pt>
                <c:pt idx="50">
                  <c:v>3.7545304269967721</c:v>
                </c:pt>
                <c:pt idx="51">
                  <c:v>2.0469475792815812</c:v>
                </c:pt>
                <c:pt idx="52">
                  <c:v>3.1701461292769979</c:v>
                </c:pt>
                <c:pt idx="53">
                  <c:v>3.6070753666313662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III.1.5'!$C$1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III.1.5'!$A$3:$A$56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III.1.5'!$C$3:$C$56</c:f>
              <c:numCache>
                <c:formatCode>0.0</c:formatCode>
                <c:ptCount val="54"/>
                <c:pt idx="0">
                  <c:v>3.6271140201168799</c:v>
                </c:pt>
                <c:pt idx="1">
                  <c:v>3.3601925422455898</c:v>
                </c:pt>
                <c:pt idx="2">
                  <c:v>3.4483807528090402</c:v>
                </c:pt>
                <c:pt idx="3">
                  <c:v>3.4341973969018502</c:v>
                </c:pt>
                <c:pt idx="4">
                  <c:v>2.28548184341965</c:v>
                </c:pt>
                <c:pt idx="5">
                  <c:v>2.2295188615003099</c:v>
                </c:pt>
                <c:pt idx="6">
                  <c:v>1.4881150855497101</c:v>
                </c:pt>
                <c:pt idx="7">
                  <c:v>1.5207899113282599</c:v>
                </c:pt>
                <c:pt idx="8">
                  <c:v>1.49075904884863</c:v>
                </c:pt>
                <c:pt idx="9">
                  <c:v>1.4670271883092201</c:v>
                </c:pt>
                <c:pt idx="10">
                  <c:v>1.3581822545884801</c:v>
                </c:pt>
                <c:pt idx="11">
                  <c:v>0.98973859557409605</c:v>
                </c:pt>
                <c:pt idx="12">
                  <c:v>-4.136947012081416</c:v>
                </c:pt>
                <c:pt idx="13">
                  <c:v>-4.1557982818633317</c:v>
                </c:pt>
                <c:pt idx="14">
                  <c:v>-4.1119383501409201</c:v>
                </c:pt>
                <c:pt idx="15">
                  <c:v>-4.2041080249149987</c:v>
                </c:pt>
                <c:pt idx="16">
                  <c:v>-3.2366796924724994</c:v>
                </c:pt>
                <c:pt idx="17">
                  <c:v>-3.2092042926526676</c:v>
                </c:pt>
                <c:pt idx="18">
                  <c:v>-2.2356347383633346</c:v>
                </c:pt>
                <c:pt idx="19">
                  <c:v>-2.2688409076520699</c:v>
                </c:pt>
                <c:pt idx="20">
                  <c:v>-2.167034717144789</c:v>
                </c:pt>
                <c:pt idx="21">
                  <c:v>-2.121279975494228</c:v>
                </c:pt>
                <c:pt idx="22">
                  <c:v>-2.1158398151690738</c:v>
                </c:pt>
                <c:pt idx="23">
                  <c:v>-2.0198265072690513</c:v>
                </c:pt>
                <c:pt idx="24">
                  <c:v>0.15476629732094072</c:v>
                </c:pt>
                <c:pt idx="25">
                  <c:v>0.20975891144825454</c:v>
                </c:pt>
                <c:pt idx="26">
                  <c:v>0.18835797167526813</c:v>
                </c:pt>
                <c:pt idx="27">
                  <c:v>0.29443936407809179</c:v>
                </c:pt>
                <c:pt idx="28">
                  <c:v>0.30961316909041692</c:v>
                </c:pt>
                <c:pt idx="29">
                  <c:v>0.31155898589714237</c:v>
                </c:pt>
                <c:pt idx="30">
                  <c:v>-0.17396989633303717</c:v>
                </c:pt>
                <c:pt idx="31">
                  <c:v>-0.21687138289508967</c:v>
                </c:pt>
                <c:pt idx="32">
                  <c:v>-0.33884874060082781</c:v>
                </c:pt>
                <c:pt idx="33">
                  <c:v>-0.36881361389669021</c:v>
                </c:pt>
                <c:pt idx="34">
                  <c:v>-0.38909131157708332</c:v>
                </c:pt>
                <c:pt idx="35">
                  <c:v>-0.36993618494884917</c:v>
                </c:pt>
                <c:pt idx="36">
                  <c:v>0.80228023884940658</c:v>
                </c:pt>
                <c:pt idx="37">
                  <c:v>0.73769414018360902</c:v>
                </c:pt>
                <c:pt idx="38">
                  <c:v>0.66104811249680928</c:v>
                </c:pt>
                <c:pt idx="39">
                  <c:v>0.84750196887739548</c:v>
                </c:pt>
                <c:pt idx="40">
                  <c:v>-0.15714880793303854</c:v>
                </c:pt>
                <c:pt idx="41">
                  <c:v>-0.17753589716460461</c:v>
                </c:pt>
                <c:pt idx="42">
                  <c:v>-0.15859659930191894</c:v>
                </c:pt>
                <c:pt idx="43">
                  <c:v>-0.11684410091162833</c:v>
                </c:pt>
                <c:pt idx="44">
                  <c:v>-0.13275448188083683</c:v>
                </c:pt>
                <c:pt idx="45">
                  <c:v>-0.10232849429228086</c:v>
                </c:pt>
                <c:pt idx="46">
                  <c:v>-0.12455210374417991</c:v>
                </c:pt>
                <c:pt idx="47">
                  <c:v>-0.11644150505660811</c:v>
                </c:pt>
                <c:pt idx="48">
                  <c:v>-0.23064915101135286</c:v>
                </c:pt>
                <c:pt idx="49">
                  <c:v>-0.67204740142418062</c:v>
                </c:pt>
                <c:pt idx="50">
                  <c:v>-0.59764821729840767</c:v>
                </c:pt>
                <c:pt idx="51">
                  <c:v>-0.76140107401253543</c:v>
                </c:pt>
                <c:pt idx="52">
                  <c:v>0.18431214652774308</c:v>
                </c:pt>
                <c:pt idx="53">
                  <c:v>0.20956318011138286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8064"/>
        <c:axId val="47449600"/>
      </c:lineChart>
      <c:lineChart>
        <c:grouping val="standard"/>
        <c:varyColors val="0"/>
        <c:ser>
          <c:idx val="3"/>
          <c:order val="2"/>
          <c:tx>
            <c:strRef>
              <c:f>'Graf III.1.5'!$D$1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III.1.5'!$A$3:$A$56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III.1.5'!$D$3:$D$56</c:f>
              <c:numCache>
                <c:formatCode>0.0</c:formatCode>
                <c:ptCount val="54"/>
                <c:pt idx="0">
                  <c:v>-1.9085864872682601</c:v>
                </c:pt>
                <c:pt idx="1">
                  <c:v>-0.87687622946118704</c:v>
                </c:pt>
                <c:pt idx="2">
                  <c:v>-1.68495034023213</c:v>
                </c:pt>
                <c:pt idx="3">
                  <c:v>-4.4833861030019397</c:v>
                </c:pt>
                <c:pt idx="4">
                  <c:v>-5.1771079794672996</c:v>
                </c:pt>
                <c:pt idx="5">
                  <c:v>-1.6061887070792</c:v>
                </c:pt>
                <c:pt idx="6">
                  <c:v>1.0121738027040701</c:v>
                </c:pt>
                <c:pt idx="7">
                  <c:v>-1.4725044206239</c:v>
                </c:pt>
                <c:pt idx="8">
                  <c:v>-3.8782005661833998</c:v>
                </c:pt>
                <c:pt idx="9">
                  <c:v>-4.8548146643228103</c:v>
                </c:pt>
                <c:pt idx="10">
                  <c:v>-2.0442309354192201</c:v>
                </c:pt>
                <c:pt idx="11">
                  <c:v>1.78000148335352</c:v>
                </c:pt>
                <c:pt idx="12">
                  <c:v>2.5594690621653982</c:v>
                </c:pt>
                <c:pt idx="13">
                  <c:v>-1.3436252227405632E-2</c:v>
                </c:pt>
                <c:pt idx="14">
                  <c:v>-1.576700657627661</c:v>
                </c:pt>
                <c:pt idx="15">
                  <c:v>-0.44615464761639245</c:v>
                </c:pt>
                <c:pt idx="16">
                  <c:v>1.9646792289070847</c:v>
                </c:pt>
                <c:pt idx="17">
                  <c:v>1.4696623802719522</c:v>
                </c:pt>
                <c:pt idx="18">
                  <c:v>1.2811713018529236</c:v>
                </c:pt>
                <c:pt idx="19">
                  <c:v>0.19671706870416639</c:v>
                </c:pt>
                <c:pt idx="20">
                  <c:v>0.12557019149093129</c:v>
                </c:pt>
                <c:pt idx="21">
                  <c:v>1.7711384438520161</c:v>
                </c:pt>
                <c:pt idx="22">
                  <c:v>0.53147283524614952</c:v>
                </c:pt>
                <c:pt idx="23">
                  <c:v>-6.0138000000000025</c:v>
                </c:pt>
                <c:pt idx="24">
                  <c:v>-13.956536984205414</c:v>
                </c:pt>
                <c:pt idx="25">
                  <c:v>-17.074436913664925</c:v>
                </c:pt>
                <c:pt idx="26">
                  <c:v>-12.728845075470419</c:v>
                </c:pt>
                <c:pt idx="27">
                  <c:v>-11.085314084403331</c:v>
                </c:pt>
                <c:pt idx="28">
                  <c:v>-9.6354307643262356</c:v>
                </c:pt>
                <c:pt idx="29">
                  <c:v>-9.7137769262644831</c:v>
                </c:pt>
                <c:pt idx="30">
                  <c:v>-10.777903442425952</c:v>
                </c:pt>
                <c:pt idx="31">
                  <c:v>-12.019598187906244</c:v>
                </c:pt>
                <c:pt idx="32">
                  <c:v>-15.036062340760347</c:v>
                </c:pt>
                <c:pt idx="33">
                  <c:v>-17.155281051363357</c:v>
                </c:pt>
                <c:pt idx="34">
                  <c:v>-17.557546989853645</c:v>
                </c:pt>
                <c:pt idx="35">
                  <c:v>-15.07072314871758</c:v>
                </c:pt>
                <c:pt idx="36">
                  <c:v>-10.999496965894096</c:v>
                </c:pt>
                <c:pt idx="37">
                  <c:v>-11.091654331730538</c:v>
                </c:pt>
                <c:pt idx="38">
                  <c:v>-15.227844536243751</c:v>
                </c:pt>
                <c:pt idx="39">
                  <c:v>-13.906105568801831</c:v>
                </c:pt>
                <c:pt idx="40">
                  <c:v>-12.985053186848782</c:v>
                </c:pt>
                <c:pt idx="41">
                  <c:v>-10.166409187265158</c:v>
                </c:pt>
                <c:pt idx="42">
                  <c:v>-10.518097082972977</c:v>
                </c:pt>
                <c:pt idx="43">
                  <c:v>-10.729264168587349</c:v>
                </c:pt>
                <c:pt idx="44">
                  <c:v>-7.2779900362186734</c:v>
                </c:pt>
                <c:pt idx="45">
                  <c:v>-3.233835127674245</c:v>
                </c:pt>
                <c:pt idx="46">
                  <c:v>-0.32474562429071208</c:v>
                </c:pt>
                <c:pt idx="47">
                  <c:v>4.289900000000002</c:v>
                </c:pt>
                <c:pt idx="48">
                  <c:v>11.570273677040731</c:v>
                </c:pt>
                <c:pt idx="49">
                  <c:v>16.913641895645661</c:v>
                </c:pt>
                <c:pt idx="50">
                  <c:v>16.828621332394846</c:v>
                </c:pt>
                <c:pt idx="51">
                  <c:v>12.761368105992243</c:v>
                </c:pt>
                <c:pt idx="52">
                  <c:v>7.8977550856332179</c:v>
                </c:pt>
                <c:pt idx="53">
                  <c:v>1.7011892187927868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51136"/>
        <c:axId val="47473408"/>
      </c:lineChart>
      <c:catAx>
        <c:axId val="474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4960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44960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48064"/>
        <c:crosses val="autoZero"/>
        <c:crossBetween val="between"/>
        <c:majorUnit val="2"/>
      </c:valAx>
      <c:catAx>
        <c:axId val="4745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73408"/>
        <c:crosses val="autoZero"/>
        <c:auto val="1"/>
        <c:lblAlgn val="ctr"/>
        <c:lblOffset val="100"/>
        <c:noMultiLvlLbl val="0"/>
      </c:catAx>
      <c:valAx>
        <c:axId val="47473408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51136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III.1.7'!$B$1</c:f>
              <c:strCache>
                <c:ptCount val="1"/>
                <c:pt idx="0">
                  <c:v>Transaction prices of housing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III.1.7'!$B$3:$B$20</c:f>
              <c:numCache>
                <c:formatCode>0.0</c:formatCode>
                <c:ptCount val="18"/>
                <c:pt idx="0">
                  <c:v>-0.31948881789138905</c:v>
                </c:pt>
                <c:pt idx="1">
                  <c:v>0.10638297872340718</c:v>
                </c:pt>
                <c:pt idx="2">
                  <c:v>0.2132196162046851</c:v>
                </c:pt>
                <c:pt idx="3">
                  <c:v>0.10672358591248265</c:v>
                </c:pt>
                <c:pt idx="4">
                  <c:v>1.4957264957265126</c:v>
                </c:pt>
                <c:pt idx="5">
                  <c:v>1.8065887353878818</c:v>
                </c:pt>
                <c:pt idx="6">
                  <c:v>2.765957446808498</c:v>
                </c:pt>
                <c:pt idx="7">
                  <c:v>3.7313432835820892</c:v>
                </c:pt>
                <c:pt idx="8">
                  <c:v>3.4736842105263177</c:v>
                </c:pt>
                <c:pt idx="9">
                  <c:v>3.7578288100208912</c:v>
                </c:pt>
                <c:pt idx="10">
                  <c:v>4.1407867494823947</c:v>
                </c:pt>
                <c:pt idx="11">
                  <c:v>4.5220966084275505</c:v>
                </c:pt>
                <c:pt idx="12">
                  <c:v>4.7812817904374416</c:v>
                </c:pt>
                <c:pt idx="13">
                  <c:v>5.7344064386317894</c:v>
                </c:pt>
                <c:pt idx="14">
                  <c:v>7.0576540755467265</c:v>
                </c:pt>
                <c:pt idx="15">
                  <c:v>10.914454277286122</c:v>
                </c:pt>
                <c:pt idx="16">
                  <c:v>12.718446601941746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III.1.7'!$C$1</c:f>
              <c:strCache>
                <c:ptCount val="1"/>
                <c:pt idx="0">
                  <c:v>Transaction prices of apartments (tax returns)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III.1.7'!$C$3:$C$20</c:f>
              <c:numCache>
                <c:formatCode>0.0</c:formatCode>
                <c:ptCount val="18"/>
                <c:pt idx="0">
                  <c:v>-1.6145307769929285</c:v>
                </c:pt>
                <c:pt idx="1">
                  <c:v>-0.40567951318457585</c:v>
                </c:pt>
                <c:pt idx="2">
                  <c:v>0.50813008130081716</c:v>
                </c:pt>
                <c:pt idx="3">
                  <c:v>0.81549439347605723</c:v>
                </c:pt>
                <c:pt idx="4">
                  <c:v>2.1538461538461506</c:v>
                </c:pt>
                <c:pt idx="5">
                  <c:v>2.3421588594704668</c:v>
                </c:pt>
                <c:pt idx="6">
                  <c:v>1.7189079878665137</c:v>
                </c:pt>
                <c:pt idx="7">
                  <c:v>2.123356926188058</c:v>
                </c:pt>
                <c:pt idx="8">
                  <c:v>1.9076305220883549</c:v>
                </c:pt>
                <c:pt idx="9">
                  <c:v>2.2885572139303534</c:v>
                </c:pt>
                <c:pt idx="10">
                  <c:v>4.0755467196819106</c:v>
                </c:pt>
                <c:pt idx="11">
                  <c:v>4.7524752475247567</c:v>
                </c:pt>
                <c:pt idx="12">
                  <c:v>7.1921182266009742</c:v>
                </c:pt>
                <c:pt idx="13">
                  <c:v>8.8521400778210246</c:v>
                </c:pt>
                <c:pt idx="14">
                  <c:v>10.601719197707737</c:v>
                </c:pt>
                <c:pt idx="15">
                  <c:v>10.964083175803419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III.1.7'!$D$1</c:f>
              <c:strCache>
                <c:ptCount val="1"/>
                <c:pt idx="0">
                  <c:v>Transaction prices of apartments (survey)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III.1.7'!$D$3:$D$20</c:f>
              <c:numCache>
                <c:formatCode>0.0</c:formatCode>
                <c:ptCount val="18"/>
                <c:pt idx="0">
                  <c:v>-5.0592034445640532</c:v>
                </c:pt>
                <c:pt idx="1">
                  <c:v>-3.5947712418300637</c:v>
                </c:pt>
                <c:pt idx="2">
                  <c:v>-2.541436464088398</c:v>
                </c:pt>
                <c:pt idx="3">
                  <c:v>-1.6759776536312887</c:v>
                </c:pt>
                <c:pt idx="4">
                  <c:v>1.2471655328798015</c:v>
                </c:pt>
                <c:pt idx="5">
                  <c:v>2.4858757062147019</c:v>
                </c:pt>
                <c:pt idx="6">
                  <c:v>4.5351473922902397</c:v>
                </c:pt>
                <c:pt idx="7">
                  <c:v>5.6818181818181879</c:v>
                </c:pt>
                <c:pt idx="8">
                  <c:v>4.2553191489361764</c:v>
                </c:pt>
                <c:pt idx="9">
                  <c:v>4.8511576626240283</c:v>
                </c:pt>
                <c:pt idx="10">
                  <c:v>5.9652928416485951</c:v>
                </c:pt>
                <c:pt idx="11">
                  <c:v>6.7741935483870863</c:v>
                </c:pt>
                <c:pt idx="12">
                  <c:v>8.915145005370583</c:v>
                </c:pt>
                <c:pt idx="13">
                  <c:v>10.304942166140908</c:v>
                </c:pt>
                <c:pt idx="14">
                  <c:v>12.282497441146356</c:v>
                </c:pt>
                <c:pt idx="15">
                  <c:v>14.602215508559912</c:v>
                </c:pt>
                <c:pt idx="16">
                  <c:v>16.962524654832343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III.1.7'!$E$1</c:f>
              <c:strCache>
                <c:ptCount val="1"/>
                <c:pt idx="0">
                  <c:v>Asking prices of apartments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III.1.7'!$E$3:$E$20</c:f>
              <c:numCache>
                <c:formatCode>0.0</c:formatCode>
                <c:ptCount val="18"/>
                <c:pt idx="0">
                  <c:v>1.5806111696522684</c:v>
                </c:pt>
                <c:pt idx="1">
                  <c:v>-0.20661157024793875</c:v>
                </c:pt>
                <c:pt idx="2">
                  <c:v>1.4583333333333393</c:v>
                </c:pt>
                <c:pt idx="3">
                  <c:v>1.9668737060041463</c:v>
                </c:pt>
                <c:pt idx="4">
                  <c:v>3.0082987551867113</c:v>
                </c:pt>
                <c:pt idx="5">
                  <c:v>4.1407867494823947</c:v>
                </c:pt>
                <c:pt idx="6">
                  <c:v>4.62012320328542</c:v>
                </c:pt>
                <c:pt idx="7">
                  <c:v>2.741116751269046</c:v>
                </c:pt>
                <c:pt idx="8">
                  <c:v>3.6253776435045459</c:v>
                </c:pt>
                <c:pt idx="9">
                  <c:v>4.9701789264413598</c:v>
                </c:pt>
                <c:pt idx="10">
                  <c:v>6.0843964671246198</c:v>
                </c:pt>
                <c:pt idx="11">
                  <c:v>9.5849802371541504</c:v>
                </c:pt>
                <c:pt idx="12">
                  <c:v>10.20408163265305</c:v>
                </c:pt>
                <c:pt idx="13">
                  <c:v>10.321969696969703</c:v>
                </c:pt>
                <c:pt idx="14">
                  <c:v>9.8982423681776233</c:v>
                </c:pt>
                <c:pt idx="15">
                  <c:v>9.9188458070333709</c:v>
                </c:pt>
                <c:pt idx="16">
                  <c:v>9.5238095238095113</c:v>
                </c:pt>
                <c:pt idx="17">
                  <c:v>9.5278969957081507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38976"/>
        <c:axId val="48240512"/>
      </c:lineChart>
      <c:catAx>
        <c:axId val="482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40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240512"/>
        <c:scaling>
          <c:orientation val="minMax"/>
          <c:max val="1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38976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III.1.7'!$B$2</c:f>
              <c:strCache>
                <c:ptCount val="1"/>
                <c:pt idx="0">
                  <c:v>Realizované ceny bydlení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III.1.7'!$B$3:$B$20</c:f>
              <c:numCache>
                <c:formatCode>0.0</c:formatCode>
                <c:ptCount val="18"/>
                <c:pt idx="0">
                  <c:v>-0.31948881789138905</c:v>
                </c:pt>
                <c:pt idx="1">
                  <c:v>0.10638297872340718</c:v>
                </c:pt>
                <c:pt idx="2">
                  <c:v>0.2132196162046851</c:v>
                </c:pt>
                <c:pt idx="3">
                  <c:v>0.10672358591248265</c:v>
                </c:pt>
                <c:pt idx="4">
                  <c:v>1.4957264957265126</c:v>
                </c:pt>
                <c:pt idx="5">
                  <c:v>1.8065887353878818</c:v>
                </c:pt>
                <c:pt idx="6">
                  <c:v>2.765957446808498</c:v>
                </c:pt>
                <c:pt idx="7">
                  <c:v>3.7313432835820892</c:v>
                </c:pt>
                <c:pt idx="8">
                  <c:v>3.4736842105263177</c:v>
                </c:pt>
                <c:pt idx="9">
                  <c:v>3.7578288100208912</c:v>
                </c:pt>
                <c:pt idx="10">
                  <c:v>4.1407867494823947</c:v>
                </c:pt>
                <c:pt idx="11">
                  <c:v>4.5220966084275505</c:v>
                </c:pt>
                <c:pt idx="12">
                  <c:v>4.7812817904374416</c:v>
                </c:pt>
                <c:pt idx="13">
                  <c:v>5.7344064386317894</c:v>
                </c:pt>
                <c:pt idx="14">
                  <c:v>7.0576540755467265</c:v>
                </c:pt>
                <c:pt idx="15">
                  <c:v>10.914454277286122</c:v>
                </c:pt>
                <c:pt idx="16">
                  <c:v>12.718446601941746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III.1.7'!$C$2</c:f>
              <c:strCache>
                <c:ptCount val="1"/>
                <c:pt idx="0">
                  <c:v>Realizované ceny bytů podle daňových přiznání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III.1.7'!$C$3:$C$20</c:f>
              <c:numCache>
                <c:formatCode>0.0</c:formatCode>
                <c:ptCount val="18"/>
                <c:pt idx="0">
                  <c:v>-1.6145307769929285</c:v>
                </c:pt>
                <c:pt idx="1">
                  <c:v>-0.40567951318457585</c:v>
                </c:pt>
                <c:pt idx="2">
                  <c:v>0.50813008130081716</c:v>
                </c:pt>
                <c:pt idx="3">
                  <c:v>0.81549439347605723</c:v>
                </c:pt>
                <c:pt idx="4">
                  <c:v>2.1538461538461506</c:v>
                </c:pt>
                <c:pt idx="5">
                  <c:v>2.3421588594704668</c:v>
                </c:pt>
                <c:pt idx="6">
                  <c:v>1.7189079878665137</c:v>
                </c:pt>
                <c:pt idx="7">
                  <c:v>2.123356926188058</c:v>
                </c:pt>
                <c:pt idx="8">
                  <c:v>1.9076305220883549</c:v>
                </c:pt>
                <c:pt idx="9">
                  <c:v>2.2885572139303534</c:v>
                </c:pt>
                <c:pt idx="10">
                  <c:v>4.0755467196819106</c:v>
                </c:pt>
                <c:pt idx="11">
                  <c:v>4.7524752475247567</c:v>
                </c:pt>
                <c:pt idx="12">
                  <c:v>7.1921182266009742</c:v>
                </c:pt>
                <c:pt idx="13">
                  <c:v>8.8521400778210246</c:v>
                </c:pt>
                <c:pt idx="14">
                  <c:v>10.601719197707737</c:v>
                </c:pt>
                <c:pt idx="15">
                  <c:v>10.964083175803419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III.1.7'!$D$2</c:f>
              <c:strCache>
                <c:ptCount val="1"/>
                <c:pt idx="0">
                  <c:v>Realizované ceny bytů podle výběrového šetření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III.1.7'!$D$3:$D$20</c:f>
              <c:numCache>
                <c:formatCode>0.0</c:formatCode>
                <c:ptCount val="18"/>
                <c:pt idx="0">
                  <c:v>-5.0592034445640532</c:v>
                </c:pt>
                <c:pt idx="1">
                  <c:v>-3.5947712418300637</c:v>
                </c:pt>
                <c:pt idx="2">
                  <c:v>-2.541436464088398</c:v>
                </c:pt>
                <c:pt idx="3">
                  <c:v>-1.6759776536312887</c:v>
                </c:pt>
                <c:pt idx="4">
                  <c:v>1.2471655328798015</c:v>
                </c:pt>
                <c:pt idx="5">
                  <c:v>2.4858757062147019</c:v>
                </c:pt>
                <c:pt idx="6">
                  <c:v>4.5351473922902397</c:v>
                </c:pt>
                <c:pt idx="7">
                  <c:v>5.6818181818181879</c:v>
                </c:pt>
                <c:pt idx="8">
                  <c:v>4.2553191489361764</c:v>
                </c:pt>
                <c:pt idx="9">
                  <c:v>4.8511576626240283</c:v>
                </c:pt>
                <c:pt idx="10">
                  <c:v>5.9652928416485951</c:v>
                </c:pt>
                <c:pt idx="11">
                  <c:v>6.7741935483870863</c:v>
                </c:pt>
                <c:pt idx="12">
                  <c:v>8.915145005370583</c:v>
                </c:pt>
                <c:pt idx="13">
                  <c:v>10.304942166140908</c:v>
                </c:pt>
                <c:pt idx="14">
                  <c:v>12.282497441146356</c:v>
                </c:pt>
                <c:pt idx="15">
                  <c:v>14.602215508559912</c:v>
                </c:pt>
                <c:pt idx="16">
                  <c:v>16.962524654832343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III.1.7'!$E$2</c:f>
              <c:strCache>
                <c:ptCount val="1"/>
                <c:pt idx="0">
                  <c:v>Nabídkové ceny bytů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III.1.7'!$A$3:$A$20</c:f>
              <c:strCache>
                <c:ptCount val="1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</c:strCache>
            </c:strRef>
          </c:cat>
          <c:val>
            <c:numRef>
              <c:f>'Graf III.1.7'!$E$3:$E$20</c:f>
              <c:numCache>
                <c:formatCode>0.0</c:formatCode>
                <c:ptCount val="18"/>
                <c:pt idx="0">
                  <c:v>1.5806111696522684</c:v>
                </c:pt>
                <c:pt idx="1">
                  <c:v>-0.20661157024793875</c:v>
                </c:pt>
                <c:pt idx="2">
                  <c:v>1.4583333333333393</c:v>
                </c:pt>
                <c:pt idx="3">
                  <c:v>1.9668737060041463</c:v>
                </c:pt>
                <c:pt idx="4">
                  <c:v>3.0082987551867113</c:v>
                </c:pt>
                <c:pt idx="5">
                  <c:v>4.1407867494823947</c:v>
                </c:pt>
                <c:pt idx="6">
                  <c:v>4.62012320328542</c:v>
                </c:pt>
                <c:pt idx="7">
                  <c:v>2.741116751269046</c:v>
                </c:pt>
                <c:pt idx="8">
                  <c:v>3.6253776435045459</c:v>
                </c:pt>
                <c:pt idx="9">
                  <c:v>4.9701789264413598</c:v>
                </c:pt>
                <c:pt idx="10">
                  <c:v>6.0843964671246198</c:v>
                </c:pt>
                <c:pt idx="11">
                  <c:v>9.5849802371541504</c:v>
                </c:pt>
                <c:pt idx="12">
                  <c:v>10.20408163265305</c:v>
                </c:pt>
                <c:pt idx="13">
                  <c:v>10.321969696969703</c:v>
                </c:pt>
                <c:pt idx="14">
                  <c:v>9.8982423681776233</c:v>
                </c:pt>
                <c:pt idx="15">
                  <c:v>9.9188458070333709</c:v>
                </c:pt>
                <c:pt idx="16">
                  <c:v>9.5238095238095113</c:v>
                </c:pt>
                <c:pt idx="17">
                  <c:v>9.5278969957081507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4976"/>
        <c:axId val="48256512"/>
      </c:lineChart>
      <c:catAx>
        <c:axId val="4825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56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256512"/>
        <c:scaling>
          <c:orientation val="minMax"/>
          <c:max val="1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54976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III.1.8'!$G$2</c:f>
              <c:strCache>
                <c:ptCount val="1"/>
                <c:pt idx="0">
                  <c:v>Minerální paliva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III.1.8'!$G$3:$G$31</c:f>
              <c:numCache>
                <c:formatCode>0.0</c:formatCode>
                <c:ptCount val="29"/>
                <c:pt idx="0">
                  <c:v>-3.2</c:v>
                </c:pt>
                <c:pt idx="1">
                  <c:v>-3.2</c:v>
                </c:pt>
                <c:pt idx="2">
                  <c:v>-2.9</c:v>
                </c:pt>
                <c:pt idx="3">
                  <c:v>-2.4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-2.8</c:v>
                </c:pt>
                <c:pt idx="8">
                  <c:v>-3.2</c:v>
                </c:pt>
                <c:pt idx="9">
                  <c:v>-3</c:v>
                </c:pt>
                <c:pt idx="10">
                  <c:v>-2.8</c:v>
                </c:pt>
                <c:pt idx="11">
                  <c:v>-2.8</c:v>
                </c:pt>
                <c:pt idx="12">
                  <c:v>-2.8</c:v>
                </c:pt>
                <c:pt idx="13">
                  <c:v>-3.2</c:v>
                </c:pt>
                <c:pt idx="14">
                  <c:v>-3.2</c:v>
                </c:pt>
                <c:pt idx="15">
                  <c:v>-3.4</c:v>
                </c:pt>
                <c:pt idx="16">
                  <c:v>-3.1</c:v>
                </c:pt>
                <c:pt idx="17">
                  <c:v>-2.7</c:v>
                </c:pt>
                <c:pt idx="18">
                  <c:v>-2.5</c:v>
                </c:pt>
                <c:pt idx="19">
                  <c:v>-1.8</c:v>
                </c:pt>
                <c:pt idx="20">
                  <c:v>-1.4</c:v>
                </c:pt>
                <c:pt idx="21">
                  <c:v>-0.8</c:v>
                </c:pt>
                <c:pt idx="22">
                  <c:v>-0.5</c:v>
                </c:pt>
                <c:pt idx="23">
                  <c:v>0.9</c:v>
                </c:pt>
                <c:pt idx="24">
                  <c:v>2.2000000000000002</c:v>
                </c:pt>
                <c:pt idx="25">
                  <c:v>2.7</c:v>
                </c:pt>
                <c:pt idx="26">
                  <c:v>2.2000000000000002</c:v>
                </c:pt>
                <c:pt idx="27">
                  <c:v>1.9</c:v>
                </c:pt>
                <c:pt idx="28">
                  <c:v>1.3</c:v>
                </c:pt>
              </c:numCache>
            </c:numRef>
          </c:val>
        </c:ser>
        <c:ser>
          <c:idx val="4"/>
          <c:order val="2"/>
          <c:tx>
            <c:strRef>
              <c:f>'Graf III.1.8'!$F$2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III.1.8'!$F$3:$F$31</c:f>
              <c:numCache>
                <c:formatCode>0.0</c:formatCode>
                <c:ptCount val="2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-1.2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-1.2</c:v>
                </c:pt>
                <c:pt idx="17">
                  <c:v>-0.9</c:v>
                </c:pt>
                <c:pt idx="18">
                  <c:v>-0.6</c:v>
                </c:pt>
                <c:pt idx="19">
                  <c:v>-0.5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1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</c:numCache>
            </c:numRef>
          </c:val>
        </c:ser>
        <c:ser>
          <c:idx val="3"/>
          <c:order val="3"/>
          <c:tx>
            <c:strRef>
              <c:f>'Graf III.1.8'!$E$2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III.1.8'!$E$3:$E$31</c:f>
              <c:numCache>
                <c:formatCode>0.0</c:formatCode>
                <c:ptCount val="29"/>
                <c:pt idx="0">
                  <c:v>-0.2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</c:numCache>
            </c:numRef>
          </c:val>
        </c:ser>
        <c:ser>
          <c:idx val="2"/>
          <c:order val="4"/>
          <c:tx>
            <c:strRef>
              <c:f>'Graf III.1.8'!$D$2</c:f>
              <c:strCache>
                <c:ptCount val="1"/>
                <c:pt idx="0">
                  <c:v>Výrobky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III.1.8'!$D$3:$D$31</c:f>
              <c:numCache>
                <c:formatCode>0.0</c:formatCode>
                <c:ptCount val="29"/>
                <c:pt idx="0">
                  <c:v>1.6</c:v>
                </c:pt>
                <c:pt idx="1">
                  <c:v>1.4</c:v>
                </c:pt>
                <c:pt idx="2">
                  <c:v>2</c:v>
                </c:pt>
                <c:pt idx="3">
                  <c:v>2.7</c:v>
                </c:pt>
                <c:pt idx="4">
                  <c:v>2.2000000000000002</c:v>
                </c:pt>
                <c:pt idx="5">
                  <c:v>1.6999999999999997</c:v>
                </c:pt>
                <c:pt idx="6">
                  <c:v>1.5</c:v>
                </c:pt>
                <c:pt idx="7">
                  <c:v>0.39999999999999997</c:v>
                </c:pt>
                <c:pt idx="8">
                  <c:v>0.3</c:v>
                </c:pt>
                <c:pt idx="9">
                  <c:v>-9.999999999999995E-2</c:v>
                </c:pt>
                <c:pt idx="10">
                  <c:v>0</c:v>
                </c:pt>
                <c:pt idx="11">
                  <c:v>-9.999999999999995E-2</c:v>
                </c:pt>
                <c:pt idx="12">
                  <c:v>-0.79999999999999993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-2.1</c:v>
                </c:pt>
                <c:pt idx="16">
                  <c:v>-1.8</c:v>
                </c:pt>
                <c:pt idx="17">
                  <c:v>-1.5999999999999999</c:v>
                </c:pt>
                <c:pt idx="18">
                  <c:v>-1.3</c:v>
                </c:pt>
                <c:pt idx="19">
                  <c:v>-1.4</c:v>
                </c:pt>
                <c:pt idx="20">
                  <c:v>-1.1000000000000001</c:v>
                </c:pt>
                <c:pt idx="21">
                  <c:v>-0.7</c:v>
                </c:pt>
                <c:pt idx="22">
                  <c:v>-0.7</c:v>
                </c:pt>
                <c:pt idx="23">
                  <c:v>-0.30000000000000004</c:v>
                </c:pt>
                <c:pt idx="24">
                  <c:v>0.2</c:v>
                </c:pt>
                <c:pt idx="25">
                  <c:v>0.9</c:v>
                </c:pt>
                <c:pt idx="26">
                  <c:v>0.9</c:v>
                </c:pt>
                <c:pt idx="27">
                  <c:v>0.79999999999999993</c:v>
                </c:pt>
                <c:pt idx="28">
                  <c:v>-0.3</c:v>
                </c:pt>
              </c:numCache>
            </c:numRef>
          </c:val>
        </c:ser>
        <c:ser>
          <c:idx val="1"/>
          <c:order val="5"/>
          <c:tx>
            <c:strRef>
              <c:f>'Graf III.1.8'!$C$2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III.1.8'!$C$3:$C$31</c:f>
              <c:numCache>
                <c:formatCode>0.0</c:formatCode>
                <c:ptCount val="29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622208"/>
        <c:axId val="48624000"/>
      </c:barChart>
      <c:lineChart>
        <c:grouping val="standard"/>
        <c:varyColors val="0"/>
        <c:ser>
          <c:idx val="0"/>
          <c:order val="0"/>
          <c:tx>
            <c:strRef>
              <c:f>'Graf III.1.8'!$B$2</c:f>
              <c:strCache>
                <c:ptCount val="1"/>
                <c:pt idx="0">
                  <c:v>Dovozní ceny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III.1.8'!$A$3:$A$31</c:f>
              <c:strCache>
                <c:ptCount val="29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</c:strCache>
            </c:strRef>
          </c:cat>
          <c:val>
            <c:numRef>
              <c:f>'Graf III.1.8'!$B$3:$B$31</c:f>
              <c:numCache>
                <c:formatCode>0.0</c:formatCode>
                <c:ptCount val="29"/>
                <c:pt idx="0">
                  <c:v>-1.7000000000000028</c:v>
                </c:pt>
                <c:pt idx="1">
                  <c:v>-1.9000000000000057</c:v>
                </c:pt>
                <c:pt idx="2">
                  <c:v>-0.90000000000000568</c:v>
                </c:pt>
                <c:pt idx="3">
                  <c:v>0.5</c:v>
                </c:pt>
                <c:pt idx="4">
                  <c:v>0.1</c:v>
                </c:pt>
                <c:pt idx="5">
                  <c:v>-0.5</c:v>
                </c:pt>
                <c:pt idx="6">
                  <c:v>-1.2000000000000028</c:v>
                </c:pt>
                <c:pt idx="7">
                  <c:v>-2.9000000000000057</c:v>
                </c:pt>
                <c:pt idx="8">
                  <c:v>-3.5</c:v>
                </c:pt>
                <c:pt idx="9">
                  <c:v>-3.7000000000000028</c:v>
                </c:pt>
                <c:pt idx="10">
                  <c:v>-3.7000000000000028</c:v>
                </c:pt>
                <c:pt idx="11">
                  <c:v>-3.9000000000000057</c:v>
                </c:pt>
                <c:pt idx="12">
                  <c:v>-5.0999999999999943</c:v>
                </c:pt>
                <c:pt idx="13">
                  <c:v>-5.7999999999999972</c:v>
                </c:pt>
                <c:pt idx="14">
                  <c:v>-5.9000000000000057</c:v>
                </c:pt>
                <c:pt idx="15">
                  <c:v>-7.0999999999999943</c:v>
                </c:pt>
                <c:pt idx="16">
                  <c:v>-6.4000000000000057</c:v>
                </c:pt>
                <c:pt idx="17">
                  <c:v>-5.4000000000000057</c:v>
                </c:pt>
                <c:pt idx="18">
                  <c:v>-4.5</c:v>
                </c:pt>
                <c:pt idx="19">
                  <c:v>-3.5999999999999943</c:v>
                </c:pt>
                <c:pt idx="20">
                  <c:v>-3</c:v>
                </c:pt>
                <c:pt idx="21">
                  <c:v>-1.7999999999999972</c:v>
                </c:pt>
                <c:pt idx="22">
                  <c:v>-1</c:v>
                </c:pt>
                <c:pt idx="23">
                  <c:v>1.5</c:v>
                </c:pt>
                <c:pt idx="24">
                  <c:v>4.2000000000000028</c:v>
                </c:pt>
                <c:pt idx="25">
                  <c:v>5.7999999999999972</c:v>
                </c:pt>
                <c:pt idx="26">
                  <c:v>5.2999999999999972</c:v>
                </c:pt>
                <c:pt idx="27">
                  <c:v>5.0999999999999943</c:v>
                </c:pt>
                <c:pt idx="28">
                  <c:v>3.2000000000000028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2208"/>
        <c:axId val="48624000"/>
      </c:lineChart>
      <c:catAx>
        <c:axId val="486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240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624000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2220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III.1.8'!$G$1</c:f>
              <c:strCache>
                <c:ptCount val="1"/>
                <c:pt idx="0">
                  <c:v>Mineral fuels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III.1.8'!$G$3:$G$31</c:f>
              <c:numCache>
                <c:formatCode>0.0</c:formatCode>
                <c:ptCount val="29"/>
                <c:pt idx="0">
                  <c:v>-3.2</c:v>
                </c:pt>
                <c:pt idx="1">
                  <c:v>-3.2</c:v>
                </c:pt>
                <c:pt idx="2">
                  <c:v>-2.9</c:v>
                </c:pt>
                <c:pt idx="3">
                  <c:v>-2.4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-2.8</c:v>
                </c:pt>
                <c:pt idx="8">
                  <c:v>-3.2</c:v>
                </c:pt>
                <c:pt idx="9">
                  <c:v>-3</c:v>
                </c:pt>
                <c:pt idx="10">
                  <c:v>-2.8</c:v>
                </c:pt>
                <c:pt idx="11">
                  <c:v>-2.8</c:v>
                </c:pt>
                <c:pt idx="12">
                  <c:v>-2.8</c:v>
                </c:pt>
                <c:pt idx="13">
                  <c:v>-3.2</c:v>
                </c:pt>
                <c:pt idx="14">
                  <c:v>-3.2</c:v>
                </c:pt>
                <c:pt idx="15">
                  <c:v>-3.4</c:v>
                </c:pt>
                <c:pt idx="16">
                  <c:v>-3.1</c:v>
                </c:pt>
                <c:pt idx="17">
                  <c:v>-2.7</c:v>
                </c:pt>
                <c:pt idx="18">
                  <c:v>-2.5</c:v>
                </c:pt>
                <c:pt idx="19">
                  <c:v>-1.8</c:v>
                </c:pt>
                <c:pt idx="20">
                  <c:v>-1.4</c:v>
                </c:pt>
                <c:pt idx="21">
                  <c:v>-0.8</c:v>
                </c:pt>
                <c:pt idx="22">
                  <c:v>-0.5</c:v>
                </c:pt>
                <c:pt idx="23">
                  <c:v>0.9</c:v>
                </c:pt>
                <c:pt idx="24">
                  <c:v>2.2000000000000002</c:v>
                </c:pt>
                <c:pt idx="25">
                  <c:v>2.7</c:v>
                </c:pt>
                <c:pt idx="26">
                  <c:v>2.2000000000000002</c:v>
                </c:pt>
                <c:pt idx="27">
                  <c:v>1.9</c:v>
                </c:pt>
                <c:pt idx="28">
                  <c:v>1.3</c:v>
                </c:pt>
              </c:numCache>
            </c:numRef>
          </c:val>
        </c:ser>
        <c:ser>
          <c:idx val="4"/>
          <c:order val="2"/>
          <c:tx>
            <c:strRef>
              <c:f>'Graf III.1.8'!$F$1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III.1.8'!$F$3:$F$31</c:f>
              <c:numCache>
                <c:formatCode>0.0</c:formatCode>
                <c:ptCount val="2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-1.2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-1.2</c:v>
                </c:pt>
                <c:pt idx="17">
                  <c:v>-0.9</c:v>
                </c:pt>
                <c:pt idx="18">
                  <c:v>-0.6</c:v>
                </c:pt>
                <c:pt idx="19">
                  <c:v>-0.5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1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</c:numCache>
            </c:numRef>
          </c:val>
        </c:ser>
        <c:ser>
          <c:idx val="3"/>
          <c:order val="3"/>
          <c:tx>
            <c:strRef>
              <c:f>'Graf III.1.8'!$E$1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III.1.8'!$E$3:$E$31</c:f>
              <c:numCache>
                <c:formatCode>0.0</c:formatCode>
                <c:ptCount val="29"/>
                <c:pt idx="0">
                  <c:v>-0.2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</c:numCache>
            </c:numRef>
          </c:val>
        </c:ser>
        <c:ser>
          <c:idx val="2"/>
          <c:order val="4"/>
          <c:tx>
            <c:strRef>
              <c:f>'Graf III.1.8'!$D$1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III.1.8'!$D$3:$D$31</c:f>
              <c:numCache>
                <c:formatCode>0.0</c:formatCode>
                <c:ptCount val="29"/>
                <c:pt idx="0">
                  <c:v>1.6</c:v>
                </c:pt>
                <c:pt idx="1">
                  <c:v>1.4</c:v>
                </c:pt>
                <c:pt idx="2">
                  <c:v>2</c:v>
                </c:pt>
                <c:pt idx="3">
                  <c:v>2.7</c:v>
                </c:pt>
                <c:pt idx="4">
                  <c:v>2.2000000000000002</c:v>
                </c:pt>
                <c:pt idx="5">
                  <c:v>1.6999999999999997</c:v>
                </c:pt>
                <c:pt idx="6">
                  <c:v>1.5</c:v>
                </c:pt>
                <c:pt idx="7">
                  <c:v>0.39999999999999997</c:v>
                </c:pt>
                <c:pt idx="8">
                  <c:v>0.3</c:v>
                </c:pt>
                <c:pt idx="9">
                  <c:v>-9.999999999999995E-2</c:v>
                </c:pt>
                <c:pt idx="10">
                  <c:v>0</c:v>
                </c:pt>
                <c:pt idx="11">
                  <c:v>-9.999999999999995E-2</c:v>
                </c:pt>
                <c:pt idx="12">
                  <c:v>-0.79999999999999993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-2.1</c:v>
                </c:pt>
                <c:pt idx="16">
                  <c:v>-1.8</c:v>
                </c:pt>
                <c:pt idx="17">
                  <c:v>-1.5999999999999999</c:v>
                </c:pt>
                <c:pt idx="18">
                  <c:v>-1.3</c:v>
                </c:pt>
                <c:pt idx="19">
                  <c:v>-1.4</c:v>
                </c:pt>
                <c:pt idx="20">
                  <c:v>-1.1000000000000001</c:v>
                </c:pt>
                <c:pt idx="21">
                  <c:v>-0.7</c:v>
                </c:pt>
                <c:pt idx="22">
                  <c:v>-0.7</c:v>
                </c:pt>
                <c:pt idx="23">
                  <c:v>-0.30000000000000004</c:v>
                </c:pt>
                <c:pt idx="24">
                  <c:v>0.2</c:v>
                </c:pt>
                <c:pt idx="25">
                  <c:v>0.9</c:v>
                </c:pt>
                <c:pt idx="26">
                  <c:v>0.9</c:v>
                </c:pt>
                <c:pt idx="27">
                  <c:v>0.79999999999999993</c:v>
                </c:pt>
                <c:pt idx="28">
                  <c:v>-0.3</c:v>
                </c:pt>
              </c:numCache>
            </c:numRef>
          </c:val>
        </c:ser>
        <c:ser>
          <c:idx val="1"/>
          <c:order val="5"/>
          <c:tx>
            <c:strRef>
              <c:f>'Graf III.1.8'!$C$1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III.1.8'!$C$3:$C$31</c:f>
              <c:numCache>
                <c:formatCode>0.0</c:formatCode>
                <c:ptCount val="29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640384"/>
        <c:axId val="48641920"/>
      </c:barChart>
      <c:lineChart>
        <c:grouping val="standard"/>
        <c:varyColors val="0"/>
        <c:ser>
          <c:idx val="0"/>
          <c:order val="0"/>
          <c:tx>
            <c:strRef>
              <c:f>'Graf III.1.8'!$B$1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III.1.8'!$A$3:$A$31</c:f>
              <c:strCache>
                <c:ptCount val="29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</c:strCache>
            </c:strRef>
          </c:cat>
          <c:val>
            <c:numRef>
              <c:f>'Graf III.1.8'!$B$3:$B$31</c:f>
              <c:numCache>
                <c:formatCode>0.0</c:formatCode>
                <c:ptCount val="29"/>
                <c:pt idx="0">
                  <c:v>-1.7000000000000028</c:v>
                </c:pt>
                <c:pt idx="1">
                  <c:v>-1.9000000000000057</c:v>
                </c:pt>
                <c:pt idx="2">
                  <c:v>-0.90000000000000568</c:v>
                </c:pt>
                <c:pt idx="3">
                  <c:v>0.5</c:v>
                </c:pt>
                <c:pt idx="4">
                  <c:v>0.1</c:v>
                </c:pt>
                <c:pt idx="5">
                  <c:v>-0.5</c:v>
                </c:pt>
                <c:pt idx="6">
                  <c:v>-1.2000000000000028</c:v>
                </c:pt>
                <c:pt idx="7">
                  <c:v>-2.9000000000000057</c:v>
                </c:pt>
                <c:pt idx="8">
                  <c:v>-3.5</c:v>
                </c:pt>
                <c:pt idx="9">
                  <c:v>-3.7000000000000028</c:v>
                </c:pt>
                <c:pt idx="10">
                  <c:v>-3.7000000000000028</c:v>
                </c:pt>
                <c:pt idx="11">
                  <c:v>-3.9000000000000057</c:v>
                </c:pt>
                <c:pt idx="12">
                  <c:v>-5.0999999999999943</c:v>
                </c:pt>
                <c:pt idx="13">
                  <c:v>-5.7999999999999972</c:v>
                </c:pt>
                <c:pt idx="14">
                  <c:v>-5.9000000000000057</c:v>
                </c:pt>
                <c:pt idx="15">
                  <c:v>-7.0999999999999943</c:v>
                </c:pt>
                <c:pt idx="16">
                  <c:v>-6.4000000000000057</c:v>
                </c:pt>
                <c:pt idx="17">
                  <c:v>-5.4000000000000057</c:v>
                </c:pt>
                <c:pt idx="18">
                  <c:v>-4.5</c:v>
                </c:pt>
                <c:pt idx="19">
                  <c:v>-3.5999999999999943</c:v>
                </c:pt>
                <c:pt idx="20">
                  <c:v>-3</c:v>
                </c:pt>
                <c:pt idx="21">
                  <c:v>-1.7999999999999972</c:v>
                </c:pt>
                <c:pt idx="22">
                  <c:v>-1</c:v>
                </c:pt>
                <c:pt idx="23">
                  <c:v>1.5</c:v>
                </c:pt>
                <c:pt idx="24">
                  <c:v>4.2000000000000028</c:v>
                </c:pt>
                <c:pt idx="25">
                  <c:v>5.7999999999999972</c:v>
                </c:pt>
                <c:pt idx="26">
                  <c:v>5.2999999999999972</c:v>
                </c:pt>
                <c:pt idx="27">
                  <c:v>5.0999999999999943</c:v>
                </c:pt>
                <c:pt idx="28">
                  <c:v>3.2000000000000028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0384"/>
        <c:axId val="48641920"/>
      </c:lineChart>
      <c:catAx>
        <c:axId val="486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419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641920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4038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III.1.9'!$E$2</c:f>
              <c:strCache>
                <c:ptCount val="1"/>
                <c:pt idx="0">
                  <c:v>Suroviny a energie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III.1.9'!$E$3:$E$32</c:f>
              <c:numCache>
                <c:formatCode>0.0</c:formatCode>
                <c:ptCount val="30"/>
                <c:pt idx="0">
                  <c:v>-2.6</c:v>
                </c:pt>
                <c:pt idx="1">
                  <c:v>-2.4</c:v>
                </c:pt>
                <c:pt idx="2">
                  <c:v>-1.7</c:v>
                </c:pt>
                <c:pt idx="3">
                  <c:v>-1.6</c:v>
                </c:pt>
                <c:pt idx="4">
                  <c:v>-1.3331072849707097</c:v>
                </c:pt>
                <c:pt idx="5">
                  <c:v>-1.6083073523999971</c:v>
                </c:pt>
                <c:pt idx="6">
                  <c:v>-2.0679595952000005</c:v>
                </c:pt>
                <c:pt idx="7">
                  <c:v>-2.2557196545000031</c:v>
                </c:pt>
                <c:pt idx="8">
                  <c:v>-2.6943187643000033</c:v>
                </c:pt>
                <c:pt idx="9">
                  <c:v>-2.4625259730000062</c:v>
                </c:pt>
                <c:pt idx="10">
                  <c:v>-2.0453653902000024</c:v>
                </c:pt>
                <c:pt idx="11">
                  <c:v>-1.5379941828000057</c:v>
                </c:pt>
                <c:pt idx="12">
                  <c:v>-2.054518760400005</c:v>
                </c:pt>
                <c:pt idx="13">
                  <c:v>-2.5570709713999999</c:v>
                </c:pt>
                <c:pt idx="14">
                  <c:v>-2.7457047421</c:v>
                </c:pt>
                <c:pt idx="15">
                  <c:v>-2.6509252919000028</c:v>
                </c:pt>
                <c:pt idx="16">
                  <c:v>-2.6790026120999966</c:v>
                </c:pt>
                <c:pt idx="17">
                  <c:v>-2.494974700700006</c:v>
                </c:pt>
                <c:pt idx="18">
                  <c:v>-2.2548057509000001</c:v>
                </c:pt>
                <c:pt idx="19">
                  <c:v>-2.0168342857000057</c:v>
                </c:pt>
                <c:pt idx="20">
                  <c:v>-1.2707537719000053</c:v>
                </c:pt>
                <c:pt idx="21">
                  <c:v>-0.89475604997172331</c:v>
                </c:pt>
                <c:pt idx="22">
                  <c:v>-0.82366084261833772</c:v>
                </c:pt>
                <c:pt idx="23">
                  <c:v>-7.3524999870055341E-2</c:v>
                </c:pt>
                <c:pt idx="24">
                  <c:v>1.5254636315412009</c:v>
                </c:pt>
                <c:pt idx="25">
                  <c:v>1.8830182966</c:v>
                </c:pt>
                <c:pt idx="26">
                  <c:v>1.3734935436333424</c:v>
                </c:pt>
                <c:pt idx="27">
                  <c:v>1.3257481260129254</c:v>
                </c:pt>
                <c:pt idx="28">
                  <c:v>0.57112974391398319</c:v>
                </c:pt>
                <c:pt idx="29">
                  <c:v>0.12090207880951431</c:v>
                </c:pt>
              </c:numCache>
            </c:numRef>
          </c:val>
        </c:ser>
        <c:ser>
          <c:idx val="4"/>
          <c:order val="2"/>
          <c:tx>
            <c:strRef>
              <c:f>'Graf III.1.9'!$F$2</c:f>
              <c:strCache>
                <c:ptCount val="1"/>
                <c:pt idx="0">
                  <c:v>Zpracování kovů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III.1.9'!$F$3:$F$32</c:f>
              <c:numCache>
                <c:formatCode>0.0</c:formatCode>
                <c:ptCount val="3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</c:numCache>
            </c:numRef>
          </c:val>
        </c:ser>
        <c:ser>
          <c:idx val="2"/>
          <c:order val="3"/>
          <c:tx>
            <c:strRef>
              <c:f>'Graf III.1.9'!$D$2</c:f>
              <c:strCache>
                <c:ptCount val="1"/>
                <c:pt idx="0">
                  <c:v>Potravinářství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III.1.9'!$D$3:$D$32</c:f>
              <c:numCache>
                <c:formatCode>0.0</c:formatCode>
                <c:ptCount val="3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-0.4</c:v>
                </c:pt>
                <c:pt idx="4">
                  <c:v>-0.5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</c:numCache>
            </c:numRef>
          </c:val>
        </c:ser>
        <c:ser>
          <c:idx val="1"/>
          <c:order val="4"/>
          <c:tx>
            <c:strRef>
              <c:f>'Graf III.1.9'!$C$2</c:f>
              <c:strCache>
                <c:ptCount val="1"/>
                <c:pt idx="0">
                  <c:v>Ostatní zprac. průmysl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III.1.9'!$C$3:$C$32</c:f>
              <c:numCache>
                <c:formatCode>0.0</c:formatCode>
                <c:ptCount val="30"/>
                <c:pt idx="0">
                  <c:v>-0.37822168069999995</c:v>
                </c:pt>
                <c:pt idx="1">
                  <c:v>-0.66069418280000014</c:v>
                </c:pt>
                <c:pt idx="2">
                  <c:v>-0.67177360389999974</c:v>
                </c:pt>
                <c:pt idx="3">
                  <c:v>-0.46487257450000002</c:v>
                </c:pt>
                <c:pt idx="4">
                  <c:v>-0.26689271502929041</c:v>
                </c:pt>
                <c:pt idx="5">
                  <c:v>-0.19169264760000024</c:v>
                </c:pt>
                <c:pt idx="6">
                  <c:v>-0.43204040479999961</c:v>
                </c:pt>
                <c:pt idx="7">
                  <c:v>-0.74428034550000022</c:v>
                </c:pt>
                <c:pt idx="8">
                  <c:v>-0.80568123569999972</c:v>
                </c:pt>
                <c:pt idx="9">
                  <c:v>-0.83747402699999962</c:v>
                </c:pt>
                <c:pt idx="10">
                  <c:v>-0.95463460980000003</c:v>
                </c:pt>
                <c:pt idx="11">
                  <c:v>-0.66200581719999962</c:v>
                </c:pt>
                <c:pt idx="12">
                  <c:v>-0.5454812396000005</c:v>
                </c:pt>
                <c:pt idx="13">
                  <c:v>-0.54292902859999981</c:v>
                </c:pt>
                <c:pt idx="14">
                  <c:v>-0.65429525790000043</c:v>
                </c:pt>
                <c:pt idx="15">
                  <c:v>-0.84907470810000019</c:v>
                </c:pt>
                <c:pt idx="16">
                  <c:v>-1.0209973879000005</c:v>
                </c:pt>
                <c:pt idx="17">
                  <c:v>-0.90502529929999975</c:v>
                </c:pt>
                <c:pt idx="18">
                  <c:v>-0.84519424910000007</c:v>
                </c:pt>
                <c:pt idx="19">
                  <c:v>-0.68316571430000028</c:v>
                </c:pt>
                <c:pt idx="20">
                  <c:v>-0.52924622810000022</c:v>
                </c:pt>
                <c:pt idx="21">
                  <c:v>-0.42241566720000023</c:v>
                </c:pt>
                <c:pt idx="22">
                  <c:v>-0.3934617511000002</c:v>
                </c:pt>
                <c:pt idx="23">
                  <c:v>-0.23197398180000017</c:v>
                </c:pt>
                <c:pt idx="24">
                  <c:v>0.24492974320000002</c:v>
                </c:pt>
                <c:pt idx="25">
                  <c:v>0.54198170339999985</c:v>
                </c:pt>
                <c:pt idx="26">
                  <c:v>0.74733978970000026</c:v>
                </c:pt>
                <c:pt idx="27">
                  <c:v>0.60005832560000005</c:v>
                </c:pt>
                <c:pt idx="28">
                  <c:v>0.30866300220000026</c:v>
                </c:pt>
                <c:pt idx="29">
                  <c:v>-7.6538066400000299E-2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670592"/>
        <c:axId val="48672128"/>
      </c:barChart>
      <c:lineChart>
        <c:grouping val="standard"/>
        <c:varyColors val="0"/>
        <c:ser>
          <c:idx val="0"/>
          <c:order val="0"/>
          <c:tx>
            <c:strRef>
              <c:f>'Graf III.1.9'!$B$2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III.1.9'!$A$3:$A$32</c:f>
              <c:strCache>
                <c:ptCount val="3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III.1.9'!$B$3:$B$32</c:f>
              <c:numCache>
                <c:formatCode>0.0</c:formatCode>
                <c:ptCount val="30"/>
                <c:pt idx="0">
                  <c:v>-3.5</c:v>
                </c:pt>
                <c:pt idx="1">
                  <c:v>-3.5999999999999943</c:v>
                </c:pt>
                <c:pt idx="2">
                  <c:v>-2.9000000000000057</c:v>
                </c:pt>
                <c:pt idx="3">
                  <c:v>-2.5999999999999943</c:v>
                </c:pt>
                <c:pt idx="4">
                  <c:v>-2.1</c:v>
                </c:pt>
                <c:pt idx="5">
                  <c:v>-2.2999999999999972</c:v>
                </c:pt>
                <c:pt idx="6">
                  <c:v>-3</c:v>
                </c:pt>
                <c:pt idx="7">
                  <c:v>-3.7000000000000028</c:v>
                </c:pt>
                <c:pt idx="8">
                  <c:v>-4.2000000000000028</c:v>
                </c:pt>
                <c:pt idx="9">
                  <c:v>-3.9000000000000057</c:v>
                </c:pt>
                <c:pt idx="10">
                  <c:v>-3.7000000000000028</c:v>
                </c:pt>
                <c:pt idx="11">
                  <c:v>-2.9000000000000057</c:v>
                </c:pt>
                <c:pt idx="12">
                  <c:v>-3.4000000000000057</c:v>
                </c:pt>
                <c:pt idx="13">
                  <c:v>-4</c:v>
                </c:pt>
                <c:pt idx="14">
                  <c:v>-4.5</c:v>
                </c:pt>
                <c:pt idx="15">
                  <c:v>-4.7000000000000028</c:v>
                </c:pt>
                <c:pt idx="16">
                  <c:v>-4.7999999999999972</c:v>
                </c:pt>
                <c:pt idx="17">
                  <c:v>-4.4000000000000057</c:v>
                </c:pt>
                <c:pt idx="18">
                  <c:v>-4</c:v>
                </c:pt>
                <c:pt idx="19">
                  <c:v>-3.4000000000000057</c:v>
                </c:pt>
                <c:pt idx="20">
                  <c:v>-2.4000000000000057</c:v>
                </c:pt>
                <c:pt idx="21">
                  <c:v>-1.7171717171717233</c:v>
                </c:pt>
                <c:pt idx="22">
                  <c:v>-1.317122593718338</c:v>
                </c:pt>
                <c:pt idx="23">
                  <c:v>-0.30549898167005551</c:v>
                </c:pt>
                <c:pt idx="24">
                  <c:v>2.0703933747412009</c:v>
                </c:pt>
                <c:pt idx="25">
                  <c:v>3.125</c:v>
                </c:pt>
                <c:pt idx="26">
                  <c:v>3.0208333333333428</c:v>
                </c:pt>
                <c:pt idx="27">
                  <c:v>3.2258064516129252</c:v>
                </c:pt>
                <c:pt idx="28">
                  <c:v>2.2797927461139835</c:v>
                </c:pt>
                <c:pt idx="29">
                  <c:v>1.344364012409514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0592"/>
        <c:axId val="48672128"/>
      </c:lineChart>
      <c:catAx>
        <c:axId val="4867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21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672128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05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III.1.9'!$E$1</c:f>
              <c:strCache>
                <c:ptCount val="1"/>
                <c:pt idx="0">
                  <c:v>Raw materials and energy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III.1.9'!$E$3:$E$32</c:f>
              <c:numCache>
                <c:formatCode>0.0</c:formatCode>
                <c:ptCount val="30"/>
                <c:pt idx="0">
                  <c:v>-2.6</c:v>
                </c:pt>
                <c:pt idx="1">
                  <c:v>-2.4</c:v>
                </c:pt>
                <c:pt idx="2">
                  <c:v>-1.7</c:v>
                </c:pt>
                <c:pt idx="3">
                  <c:v>-1.6</c:v>
                </c:pt>
                <c:pt idx="4">
                  <c:v>-1.3331072849707097</c:v>
                </c:pt>
                <c:pt idx="5">
                  <c:v>-1.6083073523999971</c:v>
                </c:pt>
                <c:pt idx="6">
                  <c:v>-2.0679595952000005</c:v>
                </c:pt>
                <c:pt idx="7">
                  <c:v>-2.2557196545000031</c:v>
                </c:pt>
                <c:pt idx="8">
                  <c:v>-2.6943187643000033</c:v>
                </c:pt>
                <c:pt idx="9">
                  <c:v>-2.4625259730000062</c:v>
                </c:pt>
                <c:pt idx="10">
                  <c:v>-2.0453653902000024</c:v>
                </c:pt>
                <c:pt idx="11">
                  <c:v>-1.5379941828000057</c:v>
                </c:pt>
                <c:pt idx="12">
                  <c:v>-2.054518760400005</c:v>
                </c:pt>
                <c:pt idx="13">
                  <c:v>-2.5570709713999999</c:v>
                </c:pt>
                <c:pt idx="14">
                  <c:v>-2.7457047421</c:v>
                </c:pt>
                <c:pt idx="15">
                  <c:v>-2.6509252919000028</c:v>
                </c:pt>
                <c:pt idx="16">
                  <c:v>-2.6790026120999966</c:v>
                </c:pt>
                <c:pt idx="17">
                  <c:v>-2.494974700700006</c:v>
                </c:pt>
                <c:pt idx="18">
                  <c:v>-2.2548057509000001</c:v>
                </c:pt>
                <c:pt idx="19">
                  <c:v>-2.0168342857000057</c:v>
                </c:pt>
                <c:pt idx="20">
                  <c:v>-1.2707537719000053</c:v>
                </c:pt>
                <c:pt idx="21">
                  <c:v>-0.89475604997172331</c:v>
                </c:pt>
                <c:pt idx="22">
                  <c:v>-0.82366084261833772</c:v>
                </c:pt>
                <c:pt idx="23">
                  <c:v>-7.3524999870055341E-2</c:v>
                </c:pt>
                <c:pt idx="24">
                  <c:v>1.5254636315412009</c:v>
                </c:pt>
                <c:pt idx="25">
                  <c:v>1.8830182966</c:v>
                </c:pt>
                <c:pt idx="26">
                  <c:v>1.3734935436333424</c:v>
                </c:pt>
                <c:pt idx="27">
                  <c:v>1.3257481260129254</c:v>
                </c:pt>
                <c:pt idx="28">
                  <c:v>0.57112974391398319</c:v>
                </c:pt>
                <c:pt idx="29">
                  <c:v>0.12090207880951431</c:v>
                </c:pt>
              </c:numCache>
            </c:numRef>
          </c:val>
        </c:ser>
        <c:ser>
          <c:idx val="4"/>
          <c:order val="2"/>
          <c:tx>
            <c:strRef>
              <c:f>'Graf III.1.9'!$F$1</c:f>
              <c:strCache>
                <c:ptCount val="1"/>
                <c:pt idx="0">
                  <c:v>Manufacture of metals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III.1.9'!$F$3:$F$32</c:f>
              <c:numCache>
                <c:formatCode>0.0</c:formatCode>
                <c:ptCount val="3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</c:numCache>
            </c:numRef>
          </c:val>
        </c:ser>
        <c:ser>
          <c:idx val="2"/>
          <c:order val="3"/>
          <c:tx>
            <c:strRef>
              <c:f>'Graf III.1.9'!$D$1</c:f>
              <c:strCache>
                <c:ptCount val="1"/>
                <c:pt idx="0">
                  <c:v>Manufacture of food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III.1.9'!$D$3:$D$32</c:f>
              <c:numCache>
                <c:formatCode>0.0</c:formatCode>
                <c:ptCount val="3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-0.4</c:v>
                </c:pt>
                <c:pt idx="4">
                  <c:v>-0.5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</c:numCache>
            </c:numRef>
          </c:val>
        </c:ser>
        <c:ser>
          <c:idx val="1"/>
          <c:order val="4"/>
          <c:tx>
            <c:strRef>
              <c:f>'Graf III.1.9'!$C$1</c:f>
              <c:strCache>
                <c:ptCount val="1"/>
                <c:pt idx="0">
                  <c:v>Other manufacturing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III.1.9'!$C$3:$C$32</c:f>
              <c:numCache>
                <c:formatCode>0.0</c:formatCode>
                <c:ptCount val="30"/>
                <c:pt idx="0">
                  <c:v>-0.37822168069999995</c:v>
                </c:pt>
                <c:pt idx="1">
                  <c:v>-0.66069418280000014</c:v>
                </c:pt>
                <c:pt idx="2">
                  <c:v>-0.67177360389999974</c:v>
                </c:pt>
                <c:pt idx="3">
                  <c:v>-0.46487257450000002</c:v>
                </c:pt>
                <c:pt idx="4">
                  <c:v>-0.26689271502929041</c:v>
                </c:pt>
                <c:pt idx="5">
                  <c:v>-0.19169264760000024</c:v>
                </c:pt>
                <c:pt idx="6">
                  <c:v>-0.43204040479999961</c:v>
                </c:pt>
                <c:pt idx="7">
                  <c:v>-0.74428034550000022</c:v>
                </c:pt>
                <c:pt idx="8">
                  <c:v>-0.80568123569999972</c:v>
                </c:pt>
                <c:pt idx="9">
                  <c:v>-0.83747402699999962</c:v>
                </c:pt>
                <c:pt idx="10">
                  <c:v>-0.95463460980000003</c:v>
                </c:pt>
                <c:pt idx="11">
                  <c:v>-0.66200581719999962</c:v>
                </c:pt>
                <c:pt idx="12">
                  <c:v>-0.5454812396000005</c:v>
                </c:pt>
                <c:pt idx="13">
                  <c:v>-0.54292902859999981</c:v>
                </c:pt>
                <c:pt idx="14">
                  <c:v>-0.65429525790000043</c:v>
                </c:pt>
                <c:pt idx="15">
                  <c:v>-0.84907470810000019</c:v>
                </c:pt>
                <c:pt idx="16">
                  <c:v>-1.0209973879000005</c:v>
                </c:pt>
                <c:pt idx="17">
                  <c:v>-0.90502529929999975</c:v>
                </c:pt>
                <c:pt idx="18">
                  <c:v>-0.84519424910000007</c:v>
                </c:pt>
                <c:pt idx="19">
                  <c:v>-0.68316571430000028</c:v>
                </c:pt>
                <c:pt idx="20">
                  <c:v>-0.52924622810000022</c:v>
                </c:pt>
                <c:pt idx="21">
                  <c:v>-0.42241566720000023</c:v>
                </c:pt>
                <c:pt idx="22">
                  <c:v>-0.3934617511000002</c:v>
                </c:pt>
                <c:pt idx="23">
                  <c:v>-0.23197398180000017</c:v>
                </c:pt>
                <c:pt idx="24">
                  <c:v>0.24492974320000002</c:v>
                </c:pt>
                <c:pt idx="25">
                  <c:v>0.54198170339999985</c:v>
                </c:pt>
                <c:pt idx="26">
                  <c:v>0.74733978970000026</c:v>
                </c:pt>
                <c:pt idx="27">
                  <c:v>0.60005832560000005</c:v>
                </c:pt>
                <c:pt idx="28">
                  <c:v>0.30866300220000026</c:v>
                </c:pt>
                <c:pt idx="29">
                  <c:v>-7.6538066400000299E-2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040000"/>
        <c:axId val="49049984"/>
      </c:barChart>
      <c:lineChart>
        <c:grouping val="standard"/>
        <c:varyColors val="0"/>
        <c:ser>
          <c:idx val="0"/>
          <c:order val="0"/>
          <c:tx>
            <c:strRef>
              <c:f>'Graf III.1.9'!$B$1</c:f>
              <c:strCache>
                <c:ptCount val="1"/>
                <c:pt idx="0">
                  <c:v>Total PPI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III.1.9'!$A$3:$A$32</c:f>
              <c:strCache>
                <c:ptCount val="3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III.1.9'!$B$3:$B$32</c:f>
              <c:numCache>
                <c:formatCode>0.0</c:formatCode>
                <c:ptCount val="30"/>
                <c:pt idx="0">
                  <c:v>-3.5</c:v>
                </c:pt>
                <c:pt idx="1">
                  <c:v>-3.5999999999999943</c:v>
                </c:pt>
                <c:pt idx="2">
                  <c:v>-2.9000000000000057</c:v>
                </c:pt>
                <c:pt idx="3">
                  <c:v>-2.5999999999999943</c:v>
                </c:pt>
                <c:pt idx="4">
                  <c:v>-2.1</c:v>
                </c:pt>
                <c:pt idx="5">
                  <c:v>-2.2999999999999972</c:v>
                </c:pt>
                <c:pt idx="6">
                  <c:v>-3</c:v>
                </c:pt>
                <c:pt idx="7">
                  <c:v>-3.7000000000000028</c:v>
                </c:pt>
                <c:pt idx="8">
                  <c:v>-4.2000000000000028</c:v>
                </c:pt>
                <c:pt idx="9">
                  <c:v>-3.9000000000000057</c:v>
                </c:pt>
                <c:pt idx="10">
                  <c:v>-3.7000000000000028</c:v>
                </c:pt>
                <c:pt idx="11">
                  <c:v>-2.9000000000000057</c:v>
                </c:pt>
                <c:pt idx="12">
                  <c:v>-3.4000000000000057</c:v>
                </c:pt>
                <c:pt idx="13">
                  <c:v>-4</c:v>
                </c:pt>
                <c:pt idx="14">
                  <c:v>-4.5</c:v>
                </c:pt>
                <c:pt idx="15">
                  <c:v>-4.7000000000000028</c:v>
                </c:pt>
                <c:pt idx="16">
                  <c:v>-4.7999999999999972</c:v>
                </c:pt>
                <c:pt idx="17">
                  <c:v>-4.4000000000000057</c:v>
                </c:pt>
                <c:pt idx="18">
                  <c:v>-4</c:v>
                </c:pt>
                <c:pt idx="19">
                  <c:v>-3.4000000000000057</c:v>
                </c:pt>
                <c:pt idx="20">
                  <c:v>-2.4000000000000057</c:v>
                </c:pt>
                <c:pt idx="21">
                  <c:v>-1.7171717171717233</c:v>
                </c:pt>
                <c:pt idx="22">
                  <c:v>-1.317122593718338</c:v>
                </c:pt>
                <c:pt idx="23">
                  <c:v>-0.30549898167005551</c:v>
                </c:pt>
                <c:pt idx="24">
                  <c:v>2.0703933747412009</c:v>
                </c:pt>
                <c:pt idx="25">
                  <c:v>3.125</c:v>
                </c:pt>
                <c:pt idx="26">
                  <c:v>3.0208333333333428</c:v>
                </c:pt>
                <c:pt idx="27">
                  <c:v>3.2258064516129252</c:v>
                </c:pt>
                <c:pt idx="28">
                  <c:v>2.2797927461139835</c:v>
                </c:pt>
                <c:pt idx="29">
                  <c:v>1.344364012409514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0000"/>
        <c:axId val="49049984"/>
      </c:lineChart>
      <c:catAx>
        <c:axId val="490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49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049984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400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III.1.10'!$B$3:$B$56</c:f>
              <c:numCache>
                <c:formatCode>0.0</c:formatCode>
                <c:ptCount val="54"/>
                <c:pt idx="0">
                  <c:v>15.352348993288587</c:v>
                </c:pt>
                <c:pt idx="1">
                  <c:v>15.60165975103736</c:v>
                </c:pt>
                <c:pt idx="2">
                  <c:v>12.520193861066247</c:v>
                </c:pt>
                <c:pt idx="3">
                  <c:v>12.65406737880032</c:v>
                </c:pt>
                <c:pt idx="4">
                  <c:v>8.0256821829855625</c:v>
                </c:pt>
                <c:pt idx="5">
                  <c:v>7.2842438638163145</c:v>
                </c:pt>
                <c:pt idx="6">
                  <c:v>4.6529968454258608</c:v>
                </c:pt>
                <c:pt idx="7">
                  <c:v>-0.23659305993690793</c:v>
                </c:pt>
                <c:pt idx="8">
                  <c:v>-8.0450522928401824E-2</c:v>
                </c:pt>
                <c:pt idx="9">
                  <c:v>-3.3280507131537291</c:v>
                </c:pt>
                <c:pt idx="10">
                  <c:v>-5.2114803625377704</c:v>
                </c:pt>
                <c:pt idx="11">
                  <c:v>-4.315476190476204</c:v>
                </c:pt>
                <c:pt idx="12">
                  <c:v>-4</c:v>
                </c:pt>
                <c:pt idx="13">
                  <c:v>-5.0251256281406995</c:v>
                </c:pt>
                <c:pt idx="14">
                  <c:v>-4.2354630294328786</c:v>
                </c:pt>
                <c:pt idx="15">
                  <c:v>-2.7716994894237672</c:v>
                </c:pt>
                <c:pt idx="16">
                  <c:v>-0.7429420505200568</c:v>
                </c:pt>
                <c:pt idx="17">
                  <c:v>-2.8044280442804563</c:v>
                </c:pt>
                <c:pt idx="18">
                  <c:v>-3.2403918613413651</c:v>
                </c:pt>
                <c:pt idx="19">
                  <c:v>-1.0276679841897192</c:v>
                </c:pt>
                <c:pt idx="20">
                  <c:v>-2.6570048309178702</c:v>
                </c:pt>
                <c:pt idx="21">
                  <c:v>-3.9344262295081904</c:v>
                </c:pt>
                <c:pt idx="22">
                  <c:v>-6.1354581673306825</c:v>
                </c:pt>
                <c:pt idx="23">
                  <c:v>-7.6982892690513154</c:v>
                </c:pt>
                <c:pt idx="24">
                  <c:v>-9.1666666666666714</c:v>
                </c:pt>
                <c:pt idx="25">
                  <c:v>-8.7679516250944829</c:v>
                </c:pt>
                <c:pt idx="26">
                  <c:v>-9.8950524737631156</c:v>
                </c:pt>
                <c:pt idx="27">
                  <c:v>-9.9774943735934158</c:v>
                </c:pt>
                <c:pt idx="28">
                  <c:v>-12.125748502994</c:v>
                </c:pt>
                <c:pt idx="29">
                  <c:v>-10.630220197418367</c:v>
                </c:pt>
                <c:pt idx="30">
                  <c:v>-8.9563862928348925</c:v>
                </c:pt>
                <c:pt idx="31">
                  <c:v>-7.0287539936102235</c:v>
                </c:pt>
                <c:pt idx="32">
                  <c:v>-3.225806451612911</c:v>
                </c:pt>
                <c:pt idx="33">
                  <c:v>3.1569965870307186</c:v>
                </c:pt>
                <c:pt idx="34">
                  <c:v>1.1035653650254744</c:v>
                </c:pt>
                <c:pt idx="35">
                  <c:v>1.0951979780960244</c:v>
                </c:pt>
                <c:pt idx="36">
                  <c:v>-1.1676396997497989</c:v>
                </c:pt>
                <c:pt idx="37">
                  <c:v>-2.8997514498757226</c:v>
                </c:pt>
                <c:pt idx="38">
                  <c:v>-4.5757071547420907</c:v>
                </c:pt>
                <c:pt idx="39">
                  <c:v>-7.25</c:v>
                </c:pt>
                <c:pt idx="40">
                  <c:v>-7.0698466780238647</c:v>
                </c:pt>
                <c:pt idx="41">
                  <c:v>-6.3721325403568301</c:v>
                </c:pt>
                <c:pt idx="42">
                  <c:v>-6.8434559452523587</c:v>
                </c:pt>
                <c:pt idx="43">
                  <c:v>-6.8728522336769799</c:v>
                </c:pt>
                <c:pt idx="44">
                  <c:v>-3.4188034188034209</c:v>
                </c:pt>
                <c:pt idx="45">
                  <c:v>-3.8047973531844548</c:v>
                </c:pt>
                <c:pt idx="46">
                  <c:v>-3.6104114189756444</c:v>
                </c:pt>
                <c:pt idx="47">
                  <c:v>-4.7358333333333462</c:v>
                </c:pt>
                <c:pt idx="48">
                  <c:v>-3.0379746835442916</c:v>
                </c:pt>
                <c:pt idx="49">
                  <c:v>-0.76791808873720413</c:v>
                </c:pt>
                <c:pt idx="50">
                  <c:v>3.4001743679162928</c:v>
                </c:pt>
                <c:pt idx="51">
                  <c:v>8.6253369272237421</c:v>
                </c:pt>
                <c:pt idx="52">
                  <c:v>12.648945921173251</c:v>
                </c:pt>
                <c:pt idx="53">
                  <c:v>12.920170737464616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III.1.10'!$C$2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III.1.10'!$C$3:$C$56</c:f>
              <c:numCache>
                <c:formatCode>0.0</c:formatCode>
                <c:ptCount val="54"/>
                <c:pt idx="0">
                  <c:v>29.350441058540497</c:v>
                </c:pt>
                <c:pt idx="1">
                  <c:v>30.210772833723667</c:v>
                </c:pt>
                <c:pt idx="2">
                  <c:v>26.987767584097838</c:v>
                </c:pt>
                <c:pt idx="3">
                  <c:v>24.135220125786176</c:v>
                </c:pt>
                <c:pt idx="4">
                  <c:v>13.357933579335793</c:v>
                </c:pt>
                <c:pt idx="5">
                  <c:v>10.352112676056336</c:v>
                </c:pt>
                <c:pt idx="6">
                  <c:v>4.1695621959694193</c:v>
                </c:pt>
                <c:pt idx="7">
                  <c:v>-6.4693737095664119</c:v>
                </c:pt>
                <c:pt idx="8">
                  <c:v>-4.896142433234445</c:v>
                </c:pt>
                <c:pt idx="9">
                  <c:v>-8.643815201192254</c:v>
                </c:pt>
                <c:pt idx="10">
                  <c:v>-11.825726141078832</c:v>
                </c:pt>
                <c:pt idx="11">
                  <c:v>-11.517976031957375</c:v>
                </c:pt>
                <c:pt idx="12">
                  <c:v>-13.825170489770628</c:v>
                </c:pt>
                <c:pt idx="13">
                  <c:v>-15.167865707434061</c:v>
                </c:pt>
                <c:pt idx="14">
                  <c:v>-13.907284768211909</c:v>
                </c:pt>
                <c:pt idx="15">
                  <c:v>-10.196326789107019</c:v>
                </c:pt>
                <c:pt idx="16">
                  <c:v>-7.6822916666666572</c:v>
                </c:pt>
                <c:pt idx="17">
                  <c:v>-11.550733886407144</c:v>
                </c:pt>
                <c:pt idx="18">
                  <c:v>-12.408272181454294</c:v>
                </c:pt>
                <c:pt idx="19">
                  <c:v>-8.0941869021339272</c:v>
                </c:pt>
                <c:pt idx="20">
                  <c:v>-7.1762870514820492</c:v>
                </c:pt>
                <c:pt idx="21">
                  <c:v>-6.6068515497553051</c:v>
                </c:pt>
                <c:pt idx="22">
                  <c:v>-8.6274509803921546</c:v>
                </c:pt>
                <c:pt idx="23">
                  <c:v>-10.609480812641095</c:v>
                </c:pt>
                <c:pt idx="24">
                  <c:v>-12.014388489208642</c:v>
                </c:pt>
                <c:pt idx="25">
                  <c:v>-10.10600706713781</c:v>
                </c:pt>
                <c:pt idx="26">
                  <c:v>-10.979020979020987</c:v>
                </c:pt>
                <c:pt idx="27">
                  <c:v>-11.142454160789853</c:v>
                </c:pt>
                <c:pt idx="28">
                  <c:v>-13.610719322990136</c:v>
                </c:pt>
                <c:pt idx="29">
                  <c:v>-9.8845598845598772</c:v>
                </c:pt>
                <c:pt idx="30">
                  <c:v>-4.645849200304653</c:v>
                </c:pt>
                <c:pt idx="31">
                  <c:v>0.24019215372297253</c:v>
                </c:pt>
                <c:pt idx="32">
                  <c:v>5.5462184873949667</c:v>
                </c:pt>
                <c:pt idx="33">
                  <c:v>12.925764192139752</c:v>
                </c:pt>
                <c:pt idx="34">
                  <c:v>9.3562231759656669</c:v>
                </c:pt>
                <c:pt idx="35">
                  <c:v>10.016835016835017</c:v>
                </c:pt>
                <c:pt idx="36">
                  <c:v>7.7677841373671441</c:v>
                </c:pt>
                <c:pt idx="37">
                  <c:v>3.3805031446540852</c:v>
                </c:pt>
                <c:pt idx="38">
                  <c:v>0.62843676355066691</c:v>
                </c:pt>
                <c:pt idx="39">
                  <c:v>-3.8888888888888999</c:v>
                </c:pt>
                <c:pt idx="40">
                  <c:v>-3.1020408163265216</c:v>
                </c:pt>
                <c:pt idx="41">
                  <c:v>-2.5620496397117734</c:v>
                </c:pt>
                <c:pt idx="42">
                  <c:v>-5.7507987220447205</c:v>
                </c:pt>
                <c:pt idx="43">
                  <c:v>-7.3482428115016063</c:v>
                </c:pt>
                <c:pt idx="44">
                  <c:v>-3.4235668789808926</c:v>
                </c:pt>
                <c:pt idx="45">
                  <c:v>-4.2536736272235203</c:v>
                </c:pt>
                <c:pt idx="46">
                  <c:v>-4.8665620094191553</c:v>
                </c:pt>
                <c:pt idx="47">
                  <c:v>-8.6457536342769572</c:v>
                </c:pt>
                <c:pt idx="48">
                  <c:v>-10.166919575113809</c:v>
                </c:pt>
                <c:pt idx="49">
                  <c:v>-7.7566539923954281</c:v>
                </c:pt>
                <c:pt idx="50">
                  <c:v>-3.4348165495706411</c:v>
                </c:pt>
                <c:pt idx="51">
                  <c:v>4.5417010734929875</c:v>
                </c:pt>
                <c:pt idx="52">
                  <c:v>8.4245998315079902</c:v>
                </c:pt>
                <c:pt idx="53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III.1.10'!$D$2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III.1.10'!$D$3:$D$56</c:f>
              <c:numCache>
                <c:formatCode>0.0</c:formatCode>
                <c:ptCount val="54"/>
                <c:pt idx="0">
                  <c:v>1.8324607329843161</c:v>
                </c:pt>
                <c:pt idx="1">
                  <c:v>1.4873140857392713</c:v>
                </c:pt>
                <c:pt idx="2">
                  <c:v>-1.6115351993214659</c:v>
                </c:pt>
                <c:pt idx="3">
                  <c:v>-0.25773195876290345</c:v>
                </c:pt>
                <c:pt idx="4">
                  <c:v>1.5831134564643747</c:v>
                </c:pt>
                <c:pt idx="5">
                  <c:v>3.6771300448430395</c:v>
                </c:pt>
                <c:pt idx="6">
                  <c:v>5.3297199638663102</c:v>
                </c:pt>
                <c:pt idx="7">
                  <c:v>7.5660893345487636</c:v>
                </c:pt>
                <c:pt idx="8">
                  <c:v>7.3542600896860932</c:v>
                </c:pt>
                <c:pt idx="9">
                  <c:v>6.5789473684210691</c:v>
                </c:pt>
                <c:pt idx="10">
                  <c:v>6.0137457044673539</c:v>
                </c:pt>
                <c:pt idx="11">
                  <c:v>6.4212328767123239</c:v>
                </c:pt>
                <c:pt idx="12">
                  <c:v>8.1405312767780771</c:v>
                </c:pt>
                <c:pt idx="13">
                  <c:v>7.6724137931034591</c:v>
                </c:pt>
                <c:pt idx="14">
                  <c:v>8.1896551724137936</c:v>
                </c:pt>
                <c:pt idx="15">
                  <c:v>7.7519379844961094</c:v>
                </c:pt>
                <c:pt idx="16">
                  <c:v>8.6580086580086544</c:v>
                </c:pt>
                <c:pt idx="17">
                  <c:v>8.5640138408304551</c:v>
                </c:pt>
                <c:pt idx="18">
                  <c:v>8.1475128644940042</c:v>
                </c:pt>
                <c:pt idx="19">
                  <c:v>6.6949152542372872</c:v>
                </c:pt>
                <c:pt idx="20">
                  <c:v>3.4252297410192227</c:v>
                </c:pt>
                <c:pt idx="21">
                  <c:v>0.24691358024691112</c:v>
                </c:pt>
                <c:pt idx="22">
                  <c:v>-2.8363047001620743</c:v>
                </c:pt>
                <c:pt idx="23">
                  <c:v>-4.1834271922767527</c:v>
                </c:pt>
                <c:pt idx="24">
                  <c:v>-6.4183835182250419</c:v>
                </c:pt>
                <c:pt idx="25">
                  <c:v>-7.6060848678943103</c:v>
                </c:pt>
                <c:pt idx="26">
                  <c:v>-9.0039840637450226</c:v>
                </c:pt>
                <c:pt idx="27">
                  <c:v>-8.7130295763389256</c:v>
                </c:pt>
                <c:pt idx="28">
                  <c:v>-10.517928286852595</c:v>
                </c:pt>
                <c:pt idx="29">
                  <c:v>-11.633466135458164</c:v>
                </c:pt>
                <c:pt idx="30">
                  <c:v>-13.56066613798572</c:v>
                </c:pt>
                <c:pt idx="31">
                  <c:v>-13.979348689436065</c:v>
                </c:pt>
                <c:pt idx="32">
                  <c:v>-14.054927302100154</c:v>
                </c:pt>
                <c:pt idx="33">
                  <c:v>-11.494252873563212</c:v>
                </c:pt>
                <c:pt idx="34">
                  <c:v>-9.9249374478732335</c:v>
                </c:pt>
                <c:pt idx="35">
                  <c:v>-9.2359361880772468</c:v>
                </c:pt>
                <c:pt idx="36">
                  <c:v>-9.6528365791701845</c:v>
                </c:pt>
                <c:pt idx="37">
                  <c:v>-8.9254766031195913</c:v>
                </c:pt>
                <c:pt idx="38">
                  <c:v>-9.8949211908931716</c:v>
                </c:pt>
                <c:pt idx="39">
                  <c:v>-11.295971978984241</c:v>
                </c:pt>
                <c:pt idx="40">
                  <c:v>-11.665182546749776</c:v>
                </c:pt>
                <c:pt idx="41">
                  <c:v>-10.730387736699726</c:v>
                </c:pt>
                <c:pt idx="42">
                  <c:v>-8.0733944954128418</c:v>
                </c:pt>
                <c:pt idx="43">
                  <c:v>-6.555863342566937</c:v>
                </c:pt>
                <c:pt idx="44">
                  <c:v>-3.4774436090225578</c:v>
                </c:pt>
                <c:pt idx="45">
                  <c:v>-2.9684601113172562</c:v>
                </c:pt>
                <c:pt idx="46">
                  <c:v>-1.3888888888888857</c:v>
                </c:pt>
                <c:pt idx="47">
                  <c:v>0.55504162812212599</c:v>
                </c:pt>
                <c:pt idx="48">
                  <c:v>4.9671977507029084</c:v>
                </c:pt>
                <c:pt idx="49">
                  <c:v>6.6603235014272286</c:v>
                </c:pt>
                <c:pt idx="50">
                  <c:v>10.981535471331384</c:v>
                </c:pt>
                <c:pt idx="51">
                  <c:v>13.721618953603155</c:v>
                </c:pt>
                <c:pt idx="52">
                  <c:v>18.04435483870968</c:v>
                </c:pt>
                <c:pt idx="53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4880"/>
        <c:axId val="49196416"/>
      </c:lineChart>
      <c:catAx>
        <c:axId val="491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964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196416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9488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III.1.10'!$B$3:$B$56</c:f>
              <c:numCache>
                <c:formatCode>0.0</c:formatCode>
                <c:ptCount val="54"/>
                <c:pt idx="0">
                  <c:v>15.352348993288587</c:v>
                </c:pt>
                <c:pt idx="1">
                  <c:v>15.60165975103736</c:v>
                </c:pt>
                <c:pt idx="2">
                  <c:v>12.520193861066247</c:v>
                </c:pt>
                <c:pt idx="3">
                  <c:v>12.65406737880032</c:v>
                </c:pt>
                <c:pt idx="4">
                  <c:v>8.0256821829855625</c:v>
                </c:pt>
                <c:pt idx="5">
                  <c:v>7.2842438638163145</c:v>
                </c:pt>
                <c:pt idx="6">
                  <c:v>4.6529968454258608</c:v>
                </c:pt>
                <c:pt idx="7">
                  <c:v>-0.23659305993690793</c:v>
                </c:pt>
                <c:pt idx="8">
                  <c:v>-8.0450522928401824E-2</c:v>
                </c:pt>
                <c:pt idx="9">
                  <c:v>-3.3280507131537291</c:v>
                </c:pt>
                <c:pt idx="10">
                  <c:v>-5.2114803625377704</c:v>
                </c:pt>
                <c:pt idx="11">
                  <c:v>-4.315476190476204</c:v>
                </c:pt>
                <c:pt idx="12">
                  <c:v>-4</c:v>
                </c:pt>
                <c:pt idx="13">
                  <c:v>-5.0251256281406995</c:v>
                </c:pt>
                <c:pt idx="14">
                  <c:v>-4.2354630294328786</c:v>
                </c:pt>
                <c:pt idx="15">
                  <c:v>-2.7716994894237672</c:v>
                </c:pt>
                <c:pt idx="16">
                  <c:v>-0.7429420505200568</c:v>
                </c:pt>
                <c:pt idx="17">
                  <c:v>-2.8044280442804563</c:v>
                </c:pt>
                <c:pt idx="18">
                  <c:v>-3.2403918613413651</c:v>
                </c:pt>
                <c:pt idx="19">
                  <c:v>-1.0276679841897192</c:v>
                </c:pt>
                <c:pt idx="20">
                  <c:v>-2.6570048309178702</c:v>
                </c:pt>
                <c:pt idx="21">
                  <c:v>-3.9344262295081904</c:v>
                </c:pt>
                <c:pt idx="22">
                  <c:v>-6.1354581673306825</c:v>
                </c:pt>
                <c:pt idx="23">
                  <c:v>-7.6982892690513154</c:v>
                </c:pt>
                <c:pt idx="24">
                  <c:v>-9.1666666666666714</c:v>
                </c:pt>
                <c:pt idx="25">
                  <c:v>-8.7679516250944829</c:v>
                </c:pt>
                <c:pt idx="26">
                  <c:v>-9.8950524737631156</c:v>
                </c:pt>
                <c:pt idx="27">
                  <c:v>-9.9774943735934158</c:v>
                </c:pt>
                <c:pt idx="28">
                  <c:v>-12.125748502994</c:v>
                </c:pt>
                <c:pt idx="29">
                  <c:v>-10.630220197418367</c:v>
                </c:pt>
                <c:pt idx="30">
                  <c:v>-8.9563862928348925</c:v>
                </c:pt>
                <c:pt idx="31">
                  <c:v>-7.0287539936102235</c:v>
                </c:pt>
                <c:pt idx="32">
                  <c:v>-3.225806451612911</c:v>
                </c:pt>
                <c:pt idx="33">
                  <c:v>3.1569965870307186</c:v>
                </c:pt>
                <c:pt idx="34">
                  <c:v>1.1035653650254744</c:v>
                </c:pt>
                <c:pt idx="35">
                  <c:v>1.0951979780960244</c:v>
                </c:pt>
                <c:pt idx="36">
                  <c:v>-1.1676396997497989</c:v>
                </c:pt>
                <c:pt idx="37">
                  <c:v>-2.8997514498757226</c:v>
                </c:pt>
                <c:pt idx="38">
                  <c:v>-4.5757071547420907</c:v>
                </c:pt>
                <c:pt idx="39">
                  <c:v>-7.25</c:v>
                </c:pt>
                <c:pt idx="40">
                  <c:v>-7.0698466780238647</c:v>
                </c:pt>
                <c:pt idx="41">
                  <c:v>-6.3721325403568301</c:v>
                </c:pt>
                <c:pt idx="42">
                  <c:v>-6.8434559452523587</c:v>
                </c:pt>
                <c:pt idx="43">
                  <c:v>-6.8728522336769799</c:v>
                </c:pt>
                <c:pt idx="44">
                  <c:v>-3.4188034188034209</c:v>
                </c:pt>
                <c:pt idx="45">
                  <c:v>-3.8047973531844548</c:v>
                </c:pt>
                <c:pt idx="46">
                  <c:v>-3.6104114189756444</c:v>
                </c:pt>
                <c:pt idx="47">
                  <c:v>-4.7358333333333462</c:v>
                </c:pt>
                <c:pt idx="48">
                  <c:v>-3.0379746835442916</c:v>
                </c:pt>
                <c:pt idx="49">
                  <c:v>-0.76791808873720413</c:v>
                </c:pt>
                <c:pt idx="50">
                  <c:v>3.4001743679162928</c:v>
                </c:pt>
                <c:pt idx="51">
                  <c:v>8.6253369272237421</c:v>
                </c:pt>
                <c:pt idx="52">
                  <c:v>12.648945921173251</c:v>
                </c:pt>
                <c:pt idx="53">
                  <c:v>12.920170737464616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III.1.10'!$C$1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III.1.10'!$C$3:$C$56</c:f>
              <c:numCache>
                <c:formatCode>0.0</c:formatCode>
                <c:ptCount val="54"/>
                <c:pt idx="0">
                  <c:v>29.350441058540497</c:v>
                </c:pt>
                <c:pt idx="1">
                  <c:v>30.210772833723667</c:v>
                </c:pt>
                <c:pt idx="2">
                  <c:v>26.987767584097838</c:v>
                </c:pt>
                <c:pt idx="3">
                  <c:v>24.135220125786176</c:v>
                </c:pt>
                <c:pt idx="4">
                  <c:v>13.357933579335793</c:v>
                </c:pt>
                <c:pt idx="5">
                  <c:v>10.352112676056336</c:v>
                </c:pt>
                <c:pt idx="6">
                  <c:v>4.1695621959694193</c:v>
                </c:pt>
                <c:pt idx="7">
                  <c:v>-6.4693737095664119</c:v>
                </c:pt>
                <c:pt idx="8">
                  <c:v>-4.896142433234445</c:v>
                </c:pt>
                <c:pt idx="9">
                  <c:v>-8.643815201192254</c:v>
                </c:pt>
                <c:pt idx="10">
                  <c:v>-11.825726141078832</c:v>
                </c:pt>
                <c:pt idx="11">
                  <c:v>-11.517976031957375</c:v>
                </c:pt>
                <c:pt idx="12">
                  <c:v>-13.825170489770628</c:v>
                </c:pt>
                <c:pt idx="13">
                  <c:v>-15.167865707434061</c:v>
                </c:pt>
                <c:pt idx="14">
                  <c:v>-13.907284768211909</c:v>
                </c:pt>
                <c:pt idx="15">
                  <c:v>-10.196326789107019</c:v>
                </c:pt>
                <c:pt idx="16">
                  <c:v>-7.6822916666666572</c:v>
                </c:pt>
                <c:pt idx="17">
                  <c:v>-11.550733886407144</c:v>
                </c:pt>
                <c:pt idx="18">
                  <c:v>-12.408272181454294</c:v>
                </c:pt>
                <c:pt idx="19">
                  <c:v>-8.0941869021339272</c:v>
                </c:pt>
                <c:pt idx="20">
                  <c:v>-7.1762870514820492</c:v>
                </c:pt>
                <c:pt idx="21">
                  <c:v>-6.6068515497553051</c:v>
                </c:pt>
                <c:pt idx="22">
                  <c:v>-8.6274509803921546</c:v>
                </c:pt>
                <c:pt idx="23">
                  <c:v>-10.609480812641095</c:v>
                </c:pt>
                <c:pt idx="24">
                  <c:v>-12.014388489208642</c:v>
                </c:pt>
                <c:pt idx="25">
                  <c:v>-10.10600706713781</c:v>
                </c:pt>
                <c:pt idx="26">
                  <c:v>-10.979020979020987</c:v>
                </c:pt>
                <c:pt idx="27">
                  <c:v>-11.142454160789853</c:v>
                </c:pt>
                <c:pt idx="28">
                  <c:v>-13.610719322990136</c:v>
                </c:pt>
                <c:pt idx="29">
                  <c:v>-9.8845598845598772</c:v>
                </c:pt>
                <c:pt idx="30">
                  <c:v>-4.645849200304653</c:v>
                </c:pt>
                <c:pt idx="31">
                  <c:v>0.24019215372297253</c:v>
                </c:pt>
                <c:pt idx="32">
                  <c:v>5.5462184873949667</c:v>
                </c:pt>
                <c:pt idx="33">
                  <c:v>12.925764192139752</c:v>
                </c:pt>
                <c:pt idx="34">
                  <c:v>9.3562231759656669</c:v>
                </c:pt>
                <c:pt idx="35">
                  <c:v>10.016835016835017</c:v>
                </c:pt>
                <c:pt idx="36">
                  <c:v>7.7677841373671441</c:v>
                </c:pt>
                <c:pt idx="37">
                  <c:v>3.3805031446540852</c:v>
                </c:pt>
                <c:pt idx="38">
                  <c:v>0.62843676355066691</c:v>
                </c:pt>
                <c:pt idx="39">
                  <c:v>-3.8888888888888999</c:v>
                </c:pt>
                <c:pt idx="40">
                  <c:v>-3.1020408163265216</c:v>
                </c:pt>
                <c:pt idx="41">
                  <c:v>-2.5620496397117734</c:v>
                </c:pt>
                <c:pt idx="42">
                  <c:v>-5.7507987220447205</c:v>
                </c:pt>
                <c:pt idx="43">
                  <c:v>-7.3482428115016063</c:v>
                </c:pt>
                <c:pt idx="44">
                  <c:v>-3.4235668789808926</c:v>
                </c:pt>
                <c:pt idx="45">
                  <c:v>-4.2536736272235203</c:v>
                </c:pt>
                <c:pt idx="46">
                  <c:v>-4.8665620094191553</c:v>
                </c:pt>
                <c:pt idx="47">
                  <c:v>-8.6457536342769572</c:v>
                </c:pt>
                <c:pt idx="48">
                  <c:v>-10.166919575113809</c:v>
                </c:pt>
                <c:pt idx="49">
                  <c:v>-7.7566539923954281</c:v>
                </c:pt>
                <c:pt idx="50">
                  <c:v>-3.4348165495706411</c:v>
                </c:pt>
                <c:pt idx="51">
                  <c:v>4.5417010734929875</c:v>
                </c:pt>
                <c:pt idx="52">
                  <c:v>8.4245998315079902</c:v>
                </c:pt>
                <c:pt idx="53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III.1.10'!$D$1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III.1.10'!$A$3:$A$56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III.1.10'!$D$3:$D$56</c:f>
              <c:numCache>
                <c:formatCode>0.0</c:formatCode>
                <c:ptCount val="54"/>
                <c:pt idx="0">
                  <c:v>1.8324607329843161</c:v>
                </c:pt>
                <c:pt idx="1">
                  <c:v>1.4873140857392713</c:v>
                </c:pt>
                <c:pt idx="2">
                  <c:v>-1.6115351993214659</c:v>
                </c:pt>
                <c:pt idx="3">
                  <c:v>-0.25773195876290345</c:v>
                </c:pt>
                <c:pt idx="4">
                  <c:v>1.5831134564643747</c:v>
                </c:pt>
                <c:pt idx="5">
                  <c:v>3.6771300448430395</c:v>
                </c:pt>
                <c:pt idx="6">
                  <c:v>5.3297199638663102</c:v>
                </c:pt>
                <c:pt idx="7">
                  <c:v>7.5660893345487636</c:v>
                </c:pt>
                <c:pt idx="8">
                  <c:v>7.3542600896860932</c:v>
                </c:pt>
                <c:pt idx="9">
                  <c:v>6.5789473684210691</c:v>
                </c:pt>
                <c:pt idx="10">
                  <c:v>6.0137457044673539</c:v>
                </c:pt>
                <c:pt idx="11">
                  <c:v>6.4212328767123239</c:v>
                </c:pt>
                <c:pt idx="12">
                  <c:v>8.1405312767780771</c:v>
                </c:pt>
                <c:pt idx="13">
                  <c:v>7.6724137931034591</c:v>
                </c:pt>
                <c:pt idx="14">
                  <c:v>8.1896551724137936</c:v>
                </c:pt>
                <c:pt idx="15">
                  <c:v>7.7519379844961094</c:v>
                </c:pt>
                <c:pt idx="16">
                  <c:v>8.6580086580086544</c:v>
                </c:pt>
                <c:pt idx="17">
                  <c:v>8.5640138408304551</c:v>
                </c:pt>
                <c:pt idx="18">
                  <c:v>8.1475128644940042</c:v>
                </c:pt>
                <c:pt idx="19">
                  <c:v>6.6949152542372872</c:v>
                </c:pt>
                <c:pt idx="20">
                  <c:v>3.4252297410192227</c:v>
                </c:pt>
                <c:pt idx="21">
                  <c:v>0.24691358024691112</c:v>
                </c:pt>
                <c:pt idx="22">
                  <c:v>-2.8363047001620743</c:v>
                </c:pt>
                <c:pt idx="23">
                  <c:v>-4.1834271922767527</c:v>
                </c:pt>
                <c:pt idx="24">
                  <c:v>-6.4183835182250419</c:v>
                </c:pt>
                <c:pt idx="25">
                  <c:v>-7.6060848678943103</c:v>
                </c:pt>
                <c:pt idx="26">
                  <c:v>-9.0039840637450226</c:v>
                </c:pt>
                <c:pt idx="27">
                  <c:v>-8.7130295763389256</c:v>
                </c:pt>
                <c:pt idx="28">
                  <c:v>-10.517928286852595</c:v>
                </c:pt>
                <c:pt idx="29">
                  <c:v>-11.633466135458164</c:v>
                </c:pt>
                <c:pt idx="30">
                  <c:v>-13.56066613798572</c:v>
                </c:pt>
                <c:pt idx="31">
                  <c:v>-13.979348689436065</c:v>
                </c:pt>
                <c:pt idx="32">
                  <c:v>-14.054927302100154</c:v>
                </c:pt>
                <c:pt idx="33">
                  <c:v>-11.494252873563212</c:v>
                </c:pt>
                <c:pt idx="34">
                  <c:v>-9.9249374478732335</c:v>
                </c:pt>
                <c:pt idx="35">
                  <c:v>-9.2359361880772468</c:v>
                </c:pt>
                <c:pt idx="36">
                  <c:v>-9.6528365791701845</c:v>
                </c:pt>
                <c:pt idx="37">
                  <c:v>-8.9254766031195913</c:v>
                </c:pt>
                <c:pt idx="38">
                  <c:v>-9.8949211908931716</c:v>
                </c:pt>
                <c:pt idx="39">
                  <c:v>-11.295971978984241</c:v>
                </c:pt>
                <c:pt idx="40">
                  <c:v>-11.665182546749776</c:v>
                </c:pt>
                <c:pt idx="41">
                  <c:v>-10.730387736699726</c:v>
                </c:pt>
                <c:pt idx="42">
                  <c:v>-8.0733944954128418</c:v>
                </c:pt>
                <c:pt idx="43">
                  <c:v>-6.555863342566937</c:v>
                </c:pt>
                <c:pt idx="44">
                  <c:v>-3.4774436090225578</c:v>
                </c:pt>
                <c:pt idx="45">
                  <c:v>-2.9684601113172562</c:v>
                </c:pt>
                <c:pt idx="46">
                  <c:v>-1.3888888888888857</c:v>
                </c:pt>
                <c:pt idx="47">
                  <c:v>0.55504162812212599</c:v>
                </c:pt>
                <c:pt idx="48">
                  <c:v>4.9671977507029084</c:v>
                </c:pt>
                <c:pt idx="49">
                  <c:v>6.6603235014272286</c:v>
                </c:pt>
                <c:pt idx="50">
                  <c:v>10.981535471331384</c:v>
                </c:pt>
                <c:pt idx="51">
                  <c:v>13.721618953603155</c:v>
                </c:pt>
                <c:pt idx="52">
                  <c:v>18.04435483870968</c:v>
                </c:pt>
                <c:pt idx="53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8160"/>
        <c:axId val="49469696"/>
      </c:lineChart>
      <c:catAx>
        <c:axId val="494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6969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469696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6816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III.1.11'!$B$2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III.1.11'!$A$3:$A$56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III.1.11'!$B$3:$B$56</c:f>
              <c:numCache>
                <c:formatCode>0.0</c:formatCode>
                <c:ptCount val="54"/>
                <c:pt idx="0">
                  <c:v>-1.5</c:v>
                </c:pt>
                <c:pt idx="1">
                  <c:v>0.5</c:v>
                </c:pt>
                <c:pt idx="2">
                  <c:v>-0.3</c:v>
                </c:pt>
                <c:pt idx="3">
                  <c:v>-0.7</c:v>
                </c:pt>
                <c:pt idx="4">
                  <c:v>-1.8</c:v>
                </c:pt>
                <c:pt idx="5">
                  <c:v>-2.5</c:v>
                </c:pt>
                <c:pt idx="6">
                  <c:v>-2.2000000000000002</c:v>
                </c:pt>
                <c:pt idx="7">
                  <c:v>-2.1</c:v>
                </c:pt>
                <c:pt idx="8">
                  <c:v>-1.9</c:v>
                </c:pt>
                <c:pt idx="9">
                  <c:v>-2.2999999999999998</c:v>
                </c:pt>
                <c:pt idx="10">
                  <c:v>-2</c:v>
                </c:pt>
                <c:pt idx="11">
                  <c:v>-1.4</c:v>
                </c:pt>
                <c:pt idx="12">
                  <c:v>-1.8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1</c:v>
                </c:pt>
                <c:pt idx="18">
                  <c:v>1.4</c:v>
                </c:pt>
                <c:pt idx="19">
                  <c:v>1.4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0.79999999999999716</c:v>
                </c:pt>
                <c:pt idx="24">
                  <c:v>0.70000000000000284</c:v>
                </c:pt>
                <c:pt idx="25">
                  <c:v>9.9999999999994316E-2</c:v>
                </c:pt>
                <c:pt idx="26">
                  <c:v>0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-0.2</c:v>
                </c:pt>
                <c:pt idx="31">
                  <c:v>-0.2</c:v>
                </c:pt>
                <c:pt idx="32">
                  <c:v>-0.2</c:v>
                </c:pt>
                <c:pt idx="33">
                  <c:v>-0.1</c:v>
                </c:pt>
                <c:pt idx="34">
                  <c:v>0</c:v>
                </c:pt>
                <c:pt idx="35">
                  <c:v>-0.29999999999999716</c:v>
                </c:pt>
                <c:pt idx="36">
                  <c:v>-0.2</c:v>
                </c:pt>
                <c:pt idx="37" formatCode="General">
                  <c:v>-0.1</c:v>
                </c:pt>
                <c:pt idx="38">
                  <c:v>0</c:v>
                </c:pt>
                <c:pt idx="39">
                  <c:v>0.2</c:v>
                </c:pt>
                <c:pt idx="40">
                  <c:v>0.2</c:v>
                </c:pt>
                <c:pt idx="41">
                  <c:v>0.3</c:v>
                </c:pt>
                <c:pt idx="42">
                  <c:v>0.2</c:v>
                </c:pt>
                <c:pt idx="43">
                  <c:v>0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0.4</c:v>
                </c:pt>
                <c:pt idx="49">
                  <c:v>0.6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0.9</c:v>
                </c:pt>
                <c:pt idx="53">
                  <c:v>1.1000000000000001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III.1.11'!$C$2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III.1.11'!$A$3:$A$56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III.1.11'!$C$3:$C$56</c:f>
              <c:numCache>
                <c:formatCode>0.0</c:formatCode>
                <c:ptCount val="54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1.3</c:v>
                </c:pt>
                <c:pt idx="34">
                  <c:v>1.2999999999999972</c:v>
                </c:pt>
                <c:pt idx="35">
                  <c:v>1.4000000000000057</c:v>
                </c:pt>
                <c:pt idx="36">
                  <c:v>1.3</c:v>
                </c:pt>
                <c:pt idx="37" formatCode="General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1.5</c:v>
                </c:pt>
                <c:pt idx="53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5904"/>
        <c:axId val="49517696"/>
      </c:lineChart>
      <c:catAx>
        <c:axId val="4951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1769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51769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159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III.1.1'!$C$1</c:f>
              <c:strCache>
                <c:ptCount val="1"/>
                <c:pt idx="0">
                  <c:v>IR I/2016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0.1</c:v>
                </c:pt>
                <c:pt idx="1">
                  <c:v>0.80904075228829997</c:v>
                </c:pt>
                <c:pt idx="2">
                  <c:v>0.53485674599999999</c:v>
                </c:pt>
                <c:pt idx="3">
                  <c:v>0.88106195499999995</c:v>
                </c:pt>
                <c:pt idx="4">
                  <c:v>1.63798829</c:v>
                </c:pt>
                <c:pt idx="5">
                  <c:v>1.9556392499999999</c:v>
                </c:pt>
                <c:pt idx="6">
                  <c:v>2.1238913799999999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IV/15</c:v>
                </c:pt>
                <c:pt idx="1">
                  <c:v>I/16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I/17</c:v>
                </c:pt>
                <c:pt idx="6">
                  <c:v>II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0.3</c:v>
                </c:pt>
                <c:pt idx="3">
                  <c:v>0.5</c:v>
                </c:pt>
                <c:pt idx="4">
                  <c:v>1.4</c:v>
                </c:pt>
                <c:pt idx="5">
                  <c:v>2.4</c:v>
                </c:pt>
                <c:pt idx="6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6352"/>
        <c:axId val="51562368"/>
      </c:lineChart>
      <c:catAx>
        <c:axId val="515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562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156236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556352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III.1.11'!$B$1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III.1.11'!$A$3:$A$56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III.1.11'!$B$3:$B$56</c:f>
              <c:numCache>
                <c:formatCode>0.0</c:formatCode>
                <c:ptCount val="54"/>
                <c:pt idx="0">
                  <c:v>-1.5</c:v>
                </c:pt>
                <c:pt idx="1">
                  <c:v>0.5</c:v>
                </c:pt>
                <c:pt idx="2">
                  <c:v>-0.3</c:v>
                </c:pt>
                <c:pt idx="3">
                  <c:v>-0.7</c:v>
                </c:pt>
                <c:pt idx="4">
                  <c:v>-1.8</c:v>
                </c:pt>
                <c:pt idx="5">
                  <c:v>-2.5</c:v>
                </c:pt>
                <c:pt idx="6">
                  <c:v>-2.2000000000000002</c:v>
                </c:pt>
                <c:pt idx="7">
                  <c:v>-2.1</c:v>
                </c:pt>
                <c:pt idx="8">
                  <c:v>-1.9</c:v>
                </c:pt>
                <c:pt idx="9">
                  <c:v>-2.2999999999999998</c:v>
                </c:pt>
                <c:pt idx="10">
                  <c:v>-2</c:v>
                </c:pt>
                <c:pt idx="11">
                  <c:v>-1.4</c:v>
                </c:pt>
                <c:pt idx="12">
                  <c:v>-1.8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1</c:v>
                </c:pt>
                <c:pt idx="18">
                  <c:v>1.4</c:v>
                </c:pt>
                <c:pt idx="19">
                  <c:v>1.4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0.79999999999999716</c:v>
                </c:pt>
                <c:pt idx="24">
                  <c:v>0.70000000000000284</c:v>
                </c:pt>
                <c:pt idx="25">
                  <c:v>9.9999999999994316E-2</c:v>
                </c:pt>
                <c:pt idx="26">
                  <c:v>0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-0.2</c:v>
                </c:pt>
                <c:pt idx="31">
                  <c:v>-0.2</c:v>
                </c:pt>
                <c:pt idx="32">
                  <c:v>-0.2</c:v>
                </c:pt>
                <c:pt idx="33">
                  <c:v>-0.1</c:v>
                </c:pt>
                <c:pt idx="34">
                  <c:v>0</c:v>
                </c:pt>
                <c:pt idx="35">
                  <c:v>-0.29999999999999716</c:v>
                </c:pt>
                <c:pt idx="36">
                  <c:v>-0.2</c:v>
                </c:pt>
                <c:pt idx="37" formatCode="General">
                  <c:v>-0.1</c:v>
                </c:pt>
                <c:pt idx="38">
                  <c:v>0</c:v>
                </c:pt>
                <c:pt idx="39">
                  <c:v>0.2</c:v>
                </c:pt>
                <c:pt idx="40">
                  <c:v>0.2</c:v>
                </c:pt>
                <c:pt idx="41">
                  <c:v>0.3</c:v>
                </c:pt>
                <c:pt idx="42">
                  <c:v>0.2</c:v>
                </c:pt>
                <c:pt idx="43">
                  <c:v>0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0.4</c:v>
                </c:pt>
                <c:pt idx="49">
                  <c:v>0.6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0.9</c:v>
                </c:pt>
                <c:pt idx="53">
                  <c:v>1.1000000000000001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III.1.11'!$C$1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III.1.11'!$A$3:$A$56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III.1.11'!$C$3:$C$56</c:f>
              <c:numCache>
                <c:formatCode>0.0</c:formatCode>
                <c:ptCount val="54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1.3</c:v>
                </c:pt>
                <c:pt idx="34">
                  <c:v>1.2999999999999972</c:v>
                </c:pt>
                <c:pt idx="35">
                  <c:v>1.4000000000000057</c:v>
                </c:pt>
                <c:pt idx="36">
                  <c:v>1.3</c:v>
                </c:pt>
                <c:pt idx="37" formatCode="General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1.5</c:v>
                </c:pt>
                <c:pt idx="53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0848"/>
        <c:axId val="49552384"/>
      </c:lineChart>
      <c:catAx>
        <c:axId val="495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23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55238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08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III.1.2'!$B$2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III.1.2'!$A$3:$A$56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III.1.2'!$B$3:$B$56</c:f>
              <c:numCache>
                <c:formatCode>0.0</c:formatCode>
                <c:ptCount val="54"/>
                <c:pt idx="0">
                  <c:v>1.9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0.5</c:v>
                </c:pt>
                <c:pt idx="28">
                  <c:v>0.7</c:v>
                </c:pt>
                <c:pt idx="29">
                  <c:v>0.8</c:v>
                </c:pt>
                <c:pt idx="30">
                  <c:v>0.5</c:v>
                </c:pt>
                <c:pt idx="31">
                  <c:v>0.3</c:v>
                </c:pt>
                <c:pt idx="32">
                  <c:v>0.4</c:v>
                </c:pt>
                <c:pt idx="33">
                  <c:v>0.2</c:v>
                </c:pt>
                <c:pt idx="34">
                  <c:v>0.1</c:v>
                </c:pt>
                <c:pt idx="35">
                  <c:v>0.1</c:v>
                </c:pt>
                <c:pt idx="36">
                  <c:v>0.6</c:v>
                </c:pt>
                <c:pt idx="37">
                  <c:v>0.5</c:v>
                </c:pt>
                <c:pt idx="38">
                  <c:v>0.3</c:v>
                </c:pt>
                <c:pt idx="39">
                  <c:v>0.6</c:v>
                </c:pt>
                <c:pt idx="40">
                  <c:v>0.1</c:v>
                </c:pt>
                <c:pt idx="41">
                  <c:v>0.1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0.8</c:v>
                </c:pt>
                <c:pt idx="46">
                  <c:v>1.5</c:v>
                </c:pt>
                <c:pt idx="47">
                  <c:v>2</c:v>
                </c:pt>
                <c:pt idx="48">
                  <c:v>2.2000000000000002</c:v>
                </c:pt>
                <c:pt idx="49">
                  <c:v>2.5</c:v>
                </c:pt>
                <c:pt idx="50">
                  <c:v>2.6</c:v>
                </c:pt>
                <c:pt idx="51">
                  <c:v>2</c:v>
                </c:pt>
                <c:pt idx="52">
                  <c:v>2.4</c:v>
                </c:pt>
                <c:pt idx="53">
                  <c:v>2.2999999999999998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III.1.2'!$C$2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III.1.2'!$A$3:$A$56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III.1.2'!$C$3:$C$56</c:f>
              <c:numCache>
                <c:formatCode>0.0</c:formatCode>
                <c:ptCount val="54"/>
                <c:pt idx="0">
                  <c:v>1.077</c:v>
                </c:pt>
                <c:pt idx="1">
                  <c:v>0.876999999999999</c:v>
                </c:pt>
                <c:pt idx="2">
                  <c:v>0.876999999999999</c:v>
                </c:pt>
                <c:pt idx="3">
                  <c:v>0.90699999999999903</c:v>
                </c:pt>
                <c:pt idx="4">
                  <c:v>0.55699999999999905</c:v>
                </c:pt>
                <c:pt idx="5">
                  <c:v>0.86699999999999999</c:v>
                </c:pt>
                <c:pt idx="6">
                  <c:v>0.64699999999999902</c:v>
                </c:pt>
                <c:pt idx="7">
                  <c:v>0.50700000000000001</c:v>
                </c:pt>
                <c:pt idx="8">
                  <c:v>0.17699999999999899</c:v>
                </c:pt>
                <c:pt idx="9">
                  <c:v>7.6999999999999902E-2</c:v>
                </c:pt>
                <c:pt idx="10">
                  <c:v>0.27700000000000002</c:v>
                </c:pt>
                <c:pt idx="11">
                  <c:v>0.57699999999999896</c:v>
                </c:pt>
                <c:pt idx="12">
                  <c:v>5.6999999999999995E-2</c:v>
                </c:pt>
                <c:pt idx="13">
                  <c:v>5.2000000000000018E-2</c:v>
                </c:pt>
                <c:pt idx="14">
                  <c:v>4.9000000000000044E-2</c:v>
                </c:pt>
                <c:pt idx="15">
                  <c:v>-5.1999999999999963E-2</c:v>
                </c:pt>
                <c:pt idx="16">
                  <c:v>0.26500000000000001</c:v>
                </c:pt>
                <c:pt idx="17">
                  <c:v>-0.11799999999999999</c:v>
                </c:pt>
                <c:pt idx="18">
                  <c:v>0.41000000000000003</c:v>
                </c:pt>
                <c:pt idx="19">
                  <c:v>0.54699999999999993</c:v>
                </c:pt>
                <c:pt idx="20">
                  <c:v>0.57699999999999996</c:v>
                </c:pt>
                <c:pt idx="21">
                  <c:v>0.57199999999999995</c:v>
                </c:pt>
                <c:pt idx="22">
                  <c:v>0.46699999999999997</c:v>
                </c:pt>
                <c:pt idx="23">
                  <c:v>-5.3000000000000019E-2</c:v>
                </c:pt>
                <c:pt idx="24">
                  <c:v>-6.0000000000000026E-2</c:v>
                </c:pt>
                <c:pt idx="25">
                  <c:v>-0.13500000000000004</c:v>
                </c:pt>
                <c:pt idx="26">
                  <c:v>-3.2000000000000028E-2</c:v>
                </c:pt>
                <c:pt idx="27">
                  <c:v>0.26899999999999996</c:v>
                </c:pt>
                <c:pt idx="28">
                  <c:v>0.47199999999999992</c:v>
                </c:pt>
                <c:pt idx="29">
                  <c:v>0.57499999999999996</c:v>
                </c:pt>
                <c:pt idx="30">
                  <c:v>0.27699999999999997</c:v>
                </c:pt>
                <c:pt idx="31">
                  <c:v>7.999999999999996E-2</c:v>
                </c:pt>
                <c:pt idx="32">
                  <c:v>0.28000000000000003</c:v>
                </c:pt>
                <c:pt idx="33">
                  <c:v>8.5000000000000006E-2</c:v>
                </c:pt>
                <c:pt idx="34">
                  <c:v>-9.999999999999995E-3</c:v>
                </c:pt>
                <c:pt idx="35">
                  <c:v>1.0000000000000009E-2</c:v>
                </c:pt>
                <c:pt idx="36">
                  <c:v>0.47199999999999998</c:v>
                </c:pt>
                <c:pt idx="37">
                  <c:v>0.372</c:v>
                </c:pt>
                <c:pt idx="38">
                  <c:v>7.2000000000000008E-2</c:v>
                </c:pt>
                <c:pt idx="39">
                  <c:v>0.372</c:v>
                </c:pt>
                <c:pt idx="40">
                  <c:v>-0.12799999999999997</c:v>
                </c:pt>
                <c:pt idx="41">
                  <c:v>-0.12799999999999997</c:v>
                </c:pt>
                <c:pt idx="42">
                  <c:v>0.27200000000000002</c:v>
                </c:pt>
                <c:pt idx="43">
                  <c:v>0.372</c:v>
                </c:pt>
                <c:pt idx="44">
                  <c:v>0.27200000000000002</c:v>
                </c:pt>
                <c:pt idx="45">
                  <c:v>0.57200000000000006</c:v>
                </c:pt>
                <c:pt idx="46">
                  <c:v>1.272</c:v>
                </c:pt>
                <c:pt idx="47">
                  <c:v>1.9227799999999999</c:v>
                </c:pt>
                <c:pt idx="48">
                  <c:v>2.1607800000000004</c:v>
                </c:pt>
                <c:pt idx="49">
                  <c:v>2.51078</c:v>
                </c:pt>
                <c:pt idx="50">
                  <c:v>2.6937800000000003</c:v>
                </c:pt>
                <c:pt idx="51">
                  <c:v>2.0937800000000002</c:v>
                </c:pt>
                <c:pt idx="52">
                  <c:v>2.4937800000000001</c:v>
                </c:pt>
                <c:pt idx="53">
                  <c:v>2.39378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49888"/>
        <c:axId val="131381120"/>
      </c:lineChart>
      <c:catAx>
        <c:axId val="1313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8112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38112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498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III.1.2'!$B$1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III.1.2'!$A$3:$A$56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III.1.2'!$B$3:$B$56</c:f>
              <c:numCache>
                <c:formatCode>0.0</c:formatCode>
                <c:ptCount val="54"/>
                <c:pt idx="0">
                  <c:v>1.9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0.5</c:v>
                </c:pt>
                <c:pt idx="28">
                  <c:v>0.7</c:v>
                </c:pt>
                <c:pt idx="29">
                  <c:v>0.8</c:v>
                </c:pt>
                <c:pt idx="30">
                  <c:v>0.5</c:v>
                </c:pt>
                <c:pt idx="31">
                  <c:v>0.3</c:v>
                </c:pt>
                <c:pt idx="32">
                  <c:v>0.4</c:v>
                </c:pt>
                <c:pt idx="33">
                  <c:v>0.2</c:v>
                </c:pt>
                <c:pt idx="34">
                  <c:v>0.1</c:v>
                </c:pt>
                <c:pt idx="35">
                  <c:v>0.1</c:v>
                </c:pt>
                <c:pt idx="36">
                  <c:v>0.6</c:v>
                </c:pt>
                <c:pt idx="37">
                  <c:v>0.5</c:v>
                </c:pt>
                <c:pt idx="38">
                  <c:v>0.3</c:v>
                </c:pt>
                <c:pt idx="39">
                  <c:v>0.6</c:v>
                </c:pt>
                <c:pt idx="40">
                  <c:v>0.1</c:v>
                </c:pt>
                <c:pt idx="41">
                  <c:v>0.1</c:v>
                </c:pt>
                <c:pt idx="42">
                  <c:v>0.5</c:v>
                </c:pt>
                <c:pt idx="43">
                  <c:v>0.6</c:v>
                </c:pt>
                <c:pt idx="44">
                  <c:v>0.5</c:v>
                </c:pt>
                <c:pt idx="45">
                  <c:v>0.8</c:v>
                </c:pt>
                <c:pt idx="46">
                  <c:v>1.5</c:v>
                </c:pt>
                <c:pt idx="47">
                  <c:v>2</c:v>
                </c:pt>
                <c:pt idx="48">
                  <c:v>2.2000000000000002</c:v>
                </c:pt>
                <c:pt idx="49">
                  <c:v>2.5</c:v>
                </c:pt>
                <c:pt idx="50">
                  <c:v>2.6</c:v>
                </c:pt>
                <c:pt idx="51">
                  <c:v>2</c:v>
                </c:pt>
                <c:pt idx="52">
                  <c:v>2.4</c:v>
                </c:pt>
                <c:pt idx="53">
                  <c:v>2.2999999999999998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III.1.2'!$C$1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III.1.2'!$A$3:$A$56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III.1.2'!$C$3:$C$56</c:f>
              <c:numCache>
                <c:formatCode>0.0</c:formatCode>
                <c:ptCount val="54"/>
                <c:pt idx="0">
                  <c:v>1.077</c:v>
                </c:pt>
                <c:pt idx="1">
                  <c:v>0.876999999999999</c:v>
                </c:pt>
                <c:pt idx="2">
                  <c:v>0.876999999999999</c:v>
                </c:pt>
                <c:pt idx="3">
                  <c:v>0.90699999999999903</c:v>
                </c:pt>
                <c:pt idx="4">
                  <c:v>0.55699999999999905</c:v>
                </c:pt>
                <c:pt idx="5">
                  <c:v>0.86699999999999999</c:v>
                </c:pt>
                <c:pt idx="6">
                  <c:v>0.64699999999999902</c:v>
                </c:pt>
                <c:pt idx="7">
                  <c:v>0.50700000000000001</c:v>
                </c:pt>
                <c:pt idx="8">
                  <c:v>0.17699999999999899</c:v>
                </c:pt>
                <c:pt idx="9">
                  <c:v>7.6999999999999902E-2</c:v>
                </c:pt>
                <c:pt idx="10">
                  <c:v>0.27700000000000002</c:v>
                </c:pt>
                <c:pt idx="11">
                  <c:v>0.57699999999999896</c:v>
                </c:pt>
                <c:pt idx="12">
                  <c:v>5.6999999999999995E-2</c:v>
                </c:pt>
                <c:pt idx="13">
                  <c:v>5.2000000000000018E-2</c:v>
                </c:pt>
                <c:pt idx="14">
                  <c:v>4.9000000000000044E-2</c:v>
                </c:pt>
                <c:pt idx="15">
                  <c:v>-5.1999999999999963E-2</c:v>
                </c:pt>
                <c:pt idx="16">
                  <c:v>0.26500000000000001</c:v>
                </c:pt>
                <c:pt idx="17">
                  <c:v>-0.11799999999999999</c:v>
                </c:pt>
                <c:pt idx="18">
                  <c:v>0.41000000000000003</c:v>
                </c:pt>
                <c:pt idx="19">
                  <c:v>0.54699999999999993</c:v>
                </c:pt>
                <c:pt idx="20">
                  <c:v>0.57699999999999996</c:v>
                </c:pt>
                <c:pt idx="21">
                  <c:v>0.57199999999999995</c:v>
                </c:pt>
                <c:pt idx="22">
                  <c:v>0.46699999999999997</c:v>
                </c:pt>
                <c:pt idx="23">
                  <c:v>-5.3000000000000019E-2</c:v>
                </c:pt>
                <c:pt idx="24">
                  <c:v>-6.0000000000000026E-2</c:v>
                </c:pt>
                <c:pt idx="25">
                  <c:v>-0.13500000000000004</c:v>
                </c:pt>
                <c:pt idx="26">
                  <c:v>-3.2000000000000028E-2</c:v>
                </c:pt>
                <c:pt idx="27">
                  <c:v>0.26899999999999996</c:v>
                </c:pt>
                <c:pt idx="28">
                  <c:v>0.47199999999999992</c:v>
                </c:pt>
                <c:pt idx="29">
                  <c:v>0.57499999999999996</c:v>
                </c:pt>
                <c:pt idx="30">
                  <c:v>0.27699999999999997</c:v>
                </c:pt>
                <c:pt idx="31">
                  <c:v>7.999999999999996E-2</c:v>
                </c:pt>
                <c:pt idx="32">
                  <c:v>0.28000000000000003</c:v>
                </c:pt>
                <c:pt idx="33">
                  <c:v>8.5000000000000006E-2</c:v>
                </c:pt>
                <c:pt idx="34">
                  <c:v>-9.999999999999995E-3</c:v>
                </c:pt>
                <c:pt idx="35">
                  <c:v>1.0000000000000009E-2</c:v>
                </c:pt>
                <c:pt idx="36">
                  <c:v>0.47199999999999998</c:v>
                </c:pt>
                <c:pt idx="37">
                  <c:v>0.372</c:v>
                </c:pt>
                <c:pt idx="38">
                  <c:v>7.2000000000000008E-2</c:v>
                </c:pt>
                <c:pt idx="39">
                  <c:v>0.372</c:v>
                </c:pt>
                <c:pt idx="40">
                  <c:v>-0.12799999999999997</c:v>
                </c:pt>
                <c:pt idx="41">
                  <c:v>-0.12799999999999997</c:v>
                </c:pt>
                <c:pt idx="42">
                  <c:v>0.27200000000000002</c:v>
                </c:pt>
                <c:pt idx="43">
                  <c:v>0.372</c:v>
                </c:pt>
                <c:pt idx="44">
                  <c:v>0.27200000000000002</c:v>
                </c:pt>
                <c:pt idx="45">
                  <c:v>0.57200000000000006</c:v>
                </c:pt>
                <c:pt idx="46">
                  <c:v>1.272</c:v>
                </c:pt>
                <c:pt idx="47">
                  <c:v>1.9227799999999999</c:v>
                </c:pt>
                <c:pt idx="48">
                  <c:v>2.1607800000000004</c:v>
                </c:pt>
                <c:pt idx="49">
                  <c:v>2.51078</c:v>
                </c:pt>
                <c:pt idx="50">
                  <c:v>2.6937800000000003</c:v>
                </c:pt>
                <c:pt idx="51">
                  <c:v>2.0937800000000002</c:v>
                </c:pt>
                <c:pt idx="52">
                  <c:v>2.4937800000000001</c:v>
                </c:pt>
                <c:pt idx="53">
                  <c:v>2.39378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2672"/>
        <c:axId val="47134208"/>
      </c:lineChart>
      <c:catAx>
        <c:axId val="471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342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13420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326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III.1.3 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'!$F$3:$F$32</c:f>
              <c:numCache>
                <c:formatCode>0.0</c:formatCode>
                <c:ptCount val="30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0.82209300416249742</c:v>
                </c:pt>
                <c:pt idx="24">
                  <c:v>1.0264410757406137</c:v>
                </c:pt>
                <c:pt idx="25">
                  <c:v>1.1067495565063508</c:v>
                </c:pt>
                <c:pt idx="26">
                  <c:v>1.1758101160773307</c:v>
                </c:pt>
                <c:pt idx="27">
                  <c:v>1.2758444999133864</c:v>
                </c:pt>
                <c:pt idx="28">
                  <c:v>1.2909791458699496</c:v>
                </c:pt>
                <c:pt idx="29">
                  <c:v>1.3268056230848058</c:v>
                </c:pt>
              </c:numCache>
            </c:numRef>
          </c:val>
        </c:ser>
        <c:ser>
          <c:idx val="1"/>
          <c:order val="3"/>
          <c:tx>
            <c:strRef>
              <c:f>'Graf III.1.3 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'!$C$3:$C$32</c:f>
              <c:numCache>
                <c:formatCode>0.0</c:formatCode>
                <c:ptCount val="30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0.84822566614779538</c:v>
                </c:pt>
                <c:pt idx="24">
                  <c:v>0.78501636215966486</c:v>
                </c:pt>
                <c:pt idx="25">
                  <c:v>0.99253148834164151</c:v>
                </c:pt>
                <c:pt idx="26">
                  <c:v>1.0452906626310317</c:v>
                </c:pt>
                <c:pt idx="27">
                  <c:v>0.57276561861972264</c:v>
                </c:pt>
                <c:pt idx="28">
                  <c:v>0.88252638030266628</c:v>
                </c:pt>
                <c:pt idx="29">
                  <c:v>0.99990846720818649</c:v>
                </c:pt>
              </c:numCache>
            </c:numRef>
          </c:val>
        </c:ser>
        <c:ser>
          <c:idx val="3"/>
          <c:order val="4"/>
          <c:tx>
            <c:strRef>
              <c:f>'Graf III.1.3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'!$E$3:$E$32</c:f>
              <c:numCache>
                <c:formatCode>0.0</c:formatCode>
                <c:ptCount val="30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  <c:pt idx="24">
                  <c:v>-3.8337841429629767E-2</c:v>
                </c:pt>
                <c:pt idx="25">
                  <c:v>-0.11168133317849022</c:v>
                </c:pt>
                <c:pt idx="26">
                  <c:v>-9.9377230339420447E-2</c:v>
                </c:pt>
                <c:pt idx="27">
                  <c:v>-0.12625033620694212</c:v>
                </c:pt>
                <c:pt idx="28">
                  <c:v>3.0330755587360529E-2</c:v>
                </c:pt>
                <c:pt idx="29">
                  <c:v>3.4472553299155856E-2</c:v>
                </c:pt>
              </c:numCache>
            </c:numRef>
          </c:val>
        </c:ser>
        <c:ser>
          <c:idx val="0"/>
          <c:order val="5"/>
          <c:tx>
            <c:strRef>
              <c:f>'Graf III.1.3 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'!$B$3:$B$32</c:f>
              <c:numCache>
                <c:formatCode>0.0</c:formatCode>
                <c:ptCount val="30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  <c:pt idx="24">
                  <c:v>0.36704070275128181</c:v>
                </c:pt>
                <c:pt idx="25">
                  <c:v>0.51512429303074914</c:v>
                </c:pt>
                <c:pt idx="26">
                  <c:v>0.51021591211783812</c:v>
                </c:pt>
                <c:pt idx="27">
                  <c:v>0.39741548845841523</c:v>
                </c:pt>
                <c:pt idx="28">
                  <c:v>0.25457040502436179</c:v>
                </c:pt>
                <c:pt idx="29">
                  <c:v>5.7027783657213622E-2</c:v>
                </c:pt>
              </c:numCache>
            </c:numRef>
          </c:val>
        </c:ser>
        <c:ser>
          <c:idx val="2"/>
          <c:order val="6"/>
          <c:tx>
            <c:strRef>
              <c:f>'Graf III.1.3 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'!$D$3:$D$32</c:f>
              <c:numCache>
                <c:formatCode>0.0</c:formatCode>
                <c:ptCount val="30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  <c:pt idx="24">
                  <c:v>6.9409999999999999E-2</c:v>
                </c:pt>
                <c:pt idx="25">
                  <c:v>1.9410000000000011E-2</c:v>
                </c:pt>
                <c:pt idx="26">
                  <c:v>-6.3590000000000008E-2</c:v>
                </c:pt>
                <c:pt idx="27">
                  <c:v>-6.3590000000000008E-2</c:v>
                </c:pt>
                <c:pt idx="28">
                  <c:v>-6.3590000000000008E-2</c:v>
                </c:pt>
                <c:pt idx="29">
                  <c:v>-6.3590000000000008E-2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224704"/>
        <c:axId val="47226240"/>
      </c:barChart>
      <c:lineChart>
        <c:grouping val="standard"/>
        <c:varyColors val="0"/>
        <c:ser>
          <c:idx val="6"/>
          <c:order val="0"/>
          <c:tx>
            <c:strRef>
              <c:f>'Graf III.1.3 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III.1.3 '!$G$3:$G$32</c:f>
              <c:numCache>
                <c:formatCode>0.0</c:formatCode>
                <c:ptCount val="3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2.2000000000000002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2.2999999999999998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'Graf III.1.3 '!$H$2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'!$H$3:$H$32</c:f>
              <c:numCache>
                <c:formatCode>0.0</c:formatCode>
                <c:ptCount val="30"/>
                <c:pt idx="0">
                  <c:v>-6.0000000000000026E-2</c:v>
                </c:pt>
                <c:pt idx="1">
                  <c:v>-0.13500000000000004</c:v>
                </c:pt>
                <c:pt idx="2">
                  <c:v>-3.2000000000000028E-2</c:v>
                </c:pt>
                <c:pt idx="3">
                  <c:v>0.26899999999999996</c:v>
                </c:pt>
                <c:pt idx="4">
                  <c:v>0.47199999999999992</c:v>
                </c:pt>
                <c:pt idx="5">
                  <c:v>0.57499999999999996</c:v>
                </c:pt>
                <c:pt idx="6">
                  <c:v>0.27699999999999997</c:v>
                </c:pt>
                <c:pt idx="7">
                  <c:v>7.999999999999996E-2</c:v>
                </c:pt>
                <c:pt idx="8">
                  <c:v>0.28000000000000003</c:v>
                </c:pt>
                <c:pt idx="9">
                  <c:v>8.5000000000000006E-2</c:v>
                </c:pt>
                <c:pt idx="10">
                  <c:v>-9.999999999999995E-3</c:v>
                </c:pt>
                <c:pt idx="11">
                  <c:v>1.0000000000000009E-2</c:v>
                </c:pt>
                <c:pt idx="12">
                  <c:v>0.47199999999999998</c:v>
                </c:pt>
                <c:pt idx="13">
                  <c:v>0.372</c:v>
                </c:pt>
                <c:pt idx="14">
                  <c:v>7.2000000000000008E-2</c:v>
                </c:pt>
                <c:pt idx="15">
                  <c:v>0.372</c:v>
                </c:pt>
                <c:pt idx="16">
                  <c:v>-0.12799999999999997</c:v>
                </c:pt>
                <c:pt idx="17">
                  <c:v>-0.12799999999999997</c:v>
                </c:pt>
                <c:pt idx="18">
                  <c:v>0.27200000000000002</c:v>
                </c:pt>
                <c:pt idx="19">
                  <c:v>0.372</c:v>
                </c:pt>
                <c:pt idx="20">
                  <c:v>0.27200000000000002</c:v>
                </c:pt>
                <c:pt idx="21">
                  <c:v>0.57200000000000006</c:v>
                </c:pt>
                <c:pt idx="22">
                  <c:v>1.272</c:v>
                </c:pt>
                <c:pt idx="23">
                  <c:v>1.9227799999999999</c:v>
                </c:pt>
                <c:pt idx="24">
                  <c:v>2.1607800000000004</c:v>
                </c:pt>
                <c:pt idx="25">
                  <c:v>2.51078</c:v>
                </c:pt>
                <c:pt idx="26">
                  <c:v>2.6937800000000003</c:v>
                </c:pt>
                <c:pt idx="27">
                  <c:v>2.0937800000000002</c:v>
                </c:pt>
                <c:pt idx="28">
                  <c:v>2.4937800000000001</c:v>
                </c:pt>
                <c:pt idx="29">
                  <c:v>2.39378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4704"/>
        <c:axId val="47226240"/>
      </c:lineChart>
      <c:catAx>
        <c:axId val="4722470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2262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226240"/>
        <c:scaling>
          <c:orientation val="minMax"/>
          <c:max val="3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22470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4078689453598303E-2"/>
          <c:w val="0.94966442953020136"/>
          <c:h val="0.5531254214521351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III.1.3 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'!$F$3:$F$32</c:f>
              <c:numCache>
                <c:formatCode>0.0</c:formatCode>
                <c:ptCount val="30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0.82209300416249742</c:v>
                </c:pt>
                <c:pt idx="24">
                  <c:v>1.0264410757406137</c:v>
                </c:pt>
                <c:pt idx="25">
                  <c:v>1.1067495565063508</c:v>
                </c:pt>
                <c:pt idx="26">
                  <c:v>1.1758101160773307</c:v>
                </c:pt>
                <c:pt idx="27">
                  <c:v>1.2758444999133864</c:v>
                </c:pt>
                <c:pt idx="28">
                  <c:v>1.2909791458699496</c:v>
                </c:pt>
                <c:pt idx="29">
                  <c:v>1.3268056230848058</c:v>
                </c:pt>
              </c:numCache>
            </c:numRef>
          </c:val>
        </c:ser>
        <c:ser>
          <c:idx val="1"/>
          <c:order val="3"/>
          <c:tx>
            <c:strRef>
              <c:f>'Graf III.1.3 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'!$C$3:$C$32</c:f>
              <c:numCache>
                <c:formatCode>0.0</c:formatCode>
                <c:ptCount val="30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0.84822566614779538</c:v>
                </c:pt>
                <c:pt idx="24">
                  <c:v>0.78501636215966486</c:v>
                </c:pt>
                <c:pt idx="25">
                  <c:v>0.99253148834164151</c:v>
                </c:pt>
                <c:pt idx="26">
                  <c:v>1.0452906626310317</c:v>
                </c:pt>
                <c:pt idx="27">
                  <c:v>0.57276561861972264</c:v>
                </c:pt>
                <c:pt idx="28">
                  <c:v>0.88252638030266628</c:v>
                </c:pt>
                <c:pt idx="29">
                  <c:v>0.99990846720818649</c:v>
                </c:pt>
              </c:numCache>
            </c:numRef>
          </c:val>
        </c:ser>
        <c:ser>
          <c:idx val="3"/>
          <c:order val="4"/>
          <c:tx>
            <c:strRef>
              <c:f>'Graf III.1.3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'!$E$3:$E$32</c:f>
              <c:numCache>
                <c:formatCode>0.0</c:formatCode>
                <c:ptCount val="30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  <c:pt idx="24">
                  <c:v>-3.8337841429629767E-2</c:v>
                </c:pt>
                <c:pt idx="25">
                  <c:v>-0.11168133317849022</c:v>
                </c:pt>
                <c:pt idx="26">
                  <c:v>-9.9377230339420447E-2</c:v>
                </c:pt>
                <c:pt idx="27">
                  <c:v>-0.12625033620694212</c:v>
                </c:pt>
                <c:pt idx="28">
                  <c:v>3.0330755587360529E-2</c:v>
                </c:pt>
                <c:pt idx="29">
                  <c:v>3.4472553299155856E-2</c:v>
                </c:pt>
              </c:numCache>
            </c:numRef>
          </c:val>
        </c:ser>
        <c:ser>
          <c:idx val="0"/>
          <c:order val="5"/>
          <c:tx>
            <c:strRef>
              <c:f>'Graf III.1.3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'!$B$3:$B$32</c:f>
              <c:numCache>
                <c:formatCode>0.0</c:formatCode>
                <c:ptCount val="30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  <c:pt idx="24">
                  <c:v>0.36704070275128181</c:v>
                </c:pt>
                <c:pt idx="25">
                  <c:v>0.51512429303074914</c:v>
                </c:pt>
                <c:pt idx="26">
                  <c:v>0.51021591211783812</c:v>
                </c:pt>
                <c:pt idx="27">
                  <c:v>0.39741548845841523</c:v>
                </c:pt>
                <c:pt idx="28">
                  <c:v>0.25457040502436179</c:v>
                </c:pt>
                <c:pt idx="29">
                  <c:v>5.7027783657213622E-2</c:v>
                </c:pt>
              </c:numCache>
            </c:numRef>
          </c:val>
        </c:ser>
        <c:ser>
          <c:idx val="2"/>
          <c:order val="6"/>
          <c:tx>
            <c:strRef>
              <c:f>'Graf III.1.3 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'!$D$3:$D$32</c:f>
              <c:numCache>
                <c:formatCode>0.0</c:formatCode>
                <c:ptCount val="30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  <c:pt idx="24">
                  <c:v>6.9409999999999999E-2</c:v>
                </c:pt>
                <c:pt idx="25">
                  <c:v>1.9410000000000011E-2</c:v>
                </c:pt>
                <c:pt idx="26">
                  <c:v>-6.3590000000000008E-2</c:v>
                </c:pt>
                <c:pt idx="27">
                  <c:v>-6.3590000000000008E-2</c:v>
                </c:pt>
                <c:pt idx="28">
                  <c:v>-6.3590000000000008E-2</c:v>
                </c:pt>
                <c:pt idx="29">
                  <c:v>-6.3590000000000008E-2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276416"/>
        <c:axId val="47277952"/>
      </c:barChart>
      <c:lineChart>
        <c:grouping val="standard"/>
        <c:varyColors val="0"/>
        <c:ser>
          <c:idx val="6"/>
          <c:order val="0"/>
          <c:tx>
            <c:strRef>
              <c:f>'Graf III.1.3 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III.1.3 '!$G$3:$G$32</c:f>
              <c:numCache>
                <c:formatCode>0.0</c:formatCode>
                <c:ptCount val="3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2.2000000000000002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2.2999999999999998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'Graf III.1.3 '!$H$1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III.1.3 '!$A$3:$A$32</c:f>
              <c:strCache>
                <c:ptCount val="30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'Graf III.1.3 '!$H$3:$H$32</c:f>
              <c:numCache>
                <c:formatCode>0.0</c:formatCode>
                <c:ptCount val="30"/>
                <c:pt idx="0">
                  <c:v>-6.0000000000000026E-2</c:v>
                </c:pt>
                <c:pt idx="1">
                  <c:v>-0.13500000000000004</c:v>
                </c:pt>
                <c:pt idx="2">
                  <c:v>-3.2000000000000028E-2</c:v>
                </c:pt>
                <c:pt idx="3">
                  <c:v>0.26899999999999996</c:v>
                </c:pt>
                <c:pt idx="4">
                  <c:v>0.47199999999999992</c:v>
                </c:pt>
                <c:pt idx="5">
                  <c:v>0.57499999999999996</c:v>
                </c:pt>
                <c:pt idx="6">
                  <c:v>0.27699999999999997</c:v>
                </c:pt>
                <c:pt idx="7">
                  <c:v>7.999999999999996E-2</c:v>
                </c:pt>
                <c:pt idx="8">
                  <c:v>0.28000000000000003</c:v>
                </c:pt>
                <c:pt idx="9">
                  <c:v>8.5000000000000006E-2</c:v>
                </c:pt>
                <c:pt idx="10">
                  <c:v>-9.999999999999995E-3</c:v>
                </c:pt>
                <c:pt idx="11">
                  <c:v>1.0000000000000009E-2</c:v>
                </c:pt>
                <c:pt idx="12">
                  <c:v>0.47199999999999998</c:v>
                </c:pt>
                <c:pt idx="13">
                  <c:v>0.372</c:v>
                </c:pt>
                <c:pt idx="14">
                  <c:v>7.2000000000000008E-2</c:v>
                </c:pt>
                <c:pt idx="15">
                  <c:v>0.372</c:v>
                </c:pt>
                <c:pt idx="16">
                  <c:v>-0.12799999999999997</c:v>
                </c:pt>
                <c:pt idx="17">
                  <c:v>-0.12799999999999997</c:v>
                </c:pt>
                <c:pt idx="18">
                  <c:v>0.27200000000000002</c:v>
                </c:pt>
                <c:pt idx="19">
                  <c:v>0.372</c:v>
                </c:pt>
                <c:pt idx="20">
                  <c:v>0.27200000000000002</c:v>
                </c:pt>
                <c:pt idx="21">
                  <c:v>0.57200000000000006</c:v>
                </c:pt>
                <c:pt idx="22">
                  <c:v>1.272</c:v>
                </c:pt>
                <c:pt idx="23">
                  <c:v>1.9227799999999999</c:v>
                </c:pt>
                <c:pt idx="24">
                  <c:v>2.1607800000000004</c:v>
                </c:pt>
                <c:pt idx="25">
                  <c:v>2.51078</c:v>
                </c:pt>
                <c:pt idx="26">
                  <c:v>2.6937800000000003</c:v>
                </c:pt>
                <c:pt idx="27">
                  <c:v>2.0937800000000002</c:v>
                </c:pt>
                <c:pt idx="28">
                  <c:v>2.4937800000000001</c:v>
                </c:pt>
                <c:pt idx="29">
                  <c:v>2.39378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6416"/>
        <c:axId val="47277952"/>
      </c:lineChart>
      <c:catAx>
        <c:axId val="47276416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2779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277952"/>
        <c:scaling>
          <c:orientation val="minMax"/>
          <c:max val="3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27641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57982802800499689"/>
          <c:w val="0.97315436241610742"/>
          <c:h val="0.420171971995003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III.1.4'!$B$2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III.1.4'!$B$3:$B$56</c:f>
              <c:numCache>
                <c:formatCode>0.0</c:formatCode>
                <c:ptCount val="54"/>
                <c:pt idx="0">
                  <c:v>-0.50470328833254496</c:v>
                </c:pt>
                <c:pt idx="1">
                  <c:v>-0.38067274489625702</c:v>
                </c:pt>
                <c:pt idx="2">
                  <c:v>-0.35992617287326101</c:v>
                </c:pt>
                <c:pt idx="3">
                  <c:v>-0.423884177848316</c:v>
                </c:pt>
                <c:pt idx="4">
                  <c:v>-0.71971533538243004</c:v>
                </c:pt>
                <c:pt idx="5">
                  <c:v>-0.72673624021710703</c:v>
                </c:pt>
                <c:pt idx="6">
                  <c:v>-0.63972515464496604</c:v>
                </c:pt>
                <c:pt idx="7">
                  <c:v>-0.62243312268180995</c:v>
                </c:pt>
                <c:pt idx="8">
                  <c:v>-0.72376193338265704</c:v>
                </c:pt>
                <c:pt idx="9">
                  <c:v>-0.544968078077121</c:v>
                </c:pt>
                <c:pt idx="10">
                  <c:v>-0.51087426540865799</c:v>
                </c:pt>
                <c:pt idx="11">
                  <c:v>-0.27456005016347101</c:v>
                </c:pt>
                <c:pt idx="12">
                  <c:v>-0.25579645991132827</c:v>
                </c:pt>
                <c:pt idx="13">
                  <c:v>-0.2601413393451546</c:v>
                </c:pt>
                <c:pt idx="14">
                  <c:v>-0.11082707098101219</c:v>
                </c:pt>
                <c:pt idx="15">
                  <c:v>7.562805863761124E-2</c:v>
                </c:pt>
                <c:pt idx="16">
                  <c:v>0.3354073907957833</c:v>
                </c:pt>
                <c:pt idx="17">
                  <c:v>0.65482555635414386</c:v>
                </c:pt>
                <c:pt idx="18">
                  <c:v>0.69604128058493586</c:v>
                </c:pt>
                <c:pt idx="19">
                  <c:v>0.90169690169803474</c:v>
                </c:pt>
                <c:pt idx="20">
                  <c:v>0.94042772541838016</c:v>
                </c:pt>
                <c:pt idx="21">
                  <c:v>0.82225722076920693</c:v>
                </c:pt>
                <c:pt idx="22">
                  <c:v>0.91974529273508576</c:v>
                </c:pt>
                <c:pt idx="23">
                  <c:v>1.0863263161031034</c:v>
                </c:pt>
                <c:pt idx="24">
                  <c:v>1.1953791889382566</c:v>
                </c:pt>
                <c:pt idx="25">
                  <c:v>1.1715401945706301</c:v>
                </c:pt>
                <c:pt idx="26">
                  <c:v>1.0309995564766601</c:v>
                </c:pt>
                <c:pt idx="27">
                  <c:v>1.011107534141753</c:v>
                </c:pt>
                <c:pt idx="28">
                  <c:v>1.1731825350958704</c:v>
                </c:pt>
                <c:pt idx="29">
                  <c:v>1.0892037198552171</c:v>
                </c:pt>
                <c:pt idx="30">
                  <c:v>1.1476060764435236</c:v>
                </c:pt>
                <c:pt idx="31">
                  <c:v>1.0607734273187213</c:v>
                </c:pt>
                <c:pt idx="32">
                  <c:v>1.1956022313421477</c:v>
                </c:pt>
                <c:pt idx="33">
                  <c:v>1.2706320182987549</c:v>
                </c:pt>
                <c:pt idx="34">
                  <c:v>1.2649867058518016</c:v>
                </c:pt>
                <c:pt idx="35">
                  <c:v>1.3931918026418313</c:v>
                </c:pt>
                <c:pt idx="36">
                  <c:v>1.2091278761379165</c:v>
                </c:pt>
                <c:pt idx="37">
                  <c:v>1.2616412723330361</c:v>
                </c:pt>
                <c:pt idx="38">
                  <c:v>1.2947665867607094</c:v>
                </c:pt>
                <c:pt idx="39">
                  <c:v>1.1289429885394053</c:v>
                </c:pt>
                <c:pt idx="40">
                  <c:v>1.1490138969266761</c:v>
                </c:pt>
                <c:pt idx="41">
                  <c:v>1.0025014291813461</c:v>
                </c:pt>
                <c:pt idx="42">
                  <c:v>1.1009224728171674</c:v>
                </c:pt>
                <c:pt idx="43">
                  <c:v>1.0102778896361242</c:v>
                </c:pt>
                <c:pt idx="44">
                  <c:v>1.0421670269621375</c:v>
                </c:pt>
                <c:pt idx="45">
                  <c:v>1.2231235263491902</c:v>
                </c:pt>
                <c:pt idx="46">
                  <c:v>1.3370319066609238</c:v>
                </c:pt>
                <c:pt idx="47">
                  <c:v>1.5626457049273281</c:v>
                </c:pt>
                <c:pt idx="48">
                  <c:v>1.9581924379822597</c:v>
                </c:pt>
                <c:pt idx="49">
                  <c:v>2.1086178978306029</c:v>
                </c:pt>
                <c:pt idx="50">
                  <c:v>2.2423541688114224</c:v>
                </c:pt>
                <c:pt idx="51">
                  <c:v>2.4385109856270657</c:v>
                </c:pt>
                <c:pt idx="52">
                  <c:v>2.4614618754517172</c:v>
                </c:pt>
                <c:pt idx="53">
                  <c:v>2.5300084601972177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III.1.4'!$C$2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III.1.4'!$C$3:$C$56</c:f>
              <c:numCache>
                <c:formatCode>0.0</c:formatCode>
                <c:ptCount val="54"/>
                <c:pt idx="0">
                  <c:v>-2.8144465655998001</c:v>
                </c:pt>
                <c:pt idx="1">
                  <c:v>-2.6750029152214099</c:v>
                </c:pt>
                <c:pt idx="2">
                  <c:v>-2.5661535238506099</c:v>
                </c:pt>
                <c:pt idx="3">
                  <c:v>-2.2131068772398099</c:v>
                </c:pt>
                <c:pt idx="4">
                  <c:v>-2.3419727471612402</c:v>
                </c:pt>
                <c:pt idx="5">
                  <c:v>-1.9196063815264299</c:v>
                </c:pt>
                <c:pt idx="6">
                  <c:v>-1.6660067389475499</c:v>
                </c:pt>
                <c:pt idx="7">
                  <c:v>-1.7688305734111101</c:v>
                </c:pt>
                <c:pt idx="8">
                  <c:v>-1.8092019219399</c:v>
                </c:pt>
                <c:pt idx="9">
                  <c:v>-1.5493802325994199</c:v>
                </c:pt>
                <c:pt idx="10">
                  <c:v>-2.01131995786809</c:v>
                </c:pt>
                <c:pt idx="11">
                  <c:v>-1.5916460272486399</c:v>
                </c:pt>
                <c:pt idx="12">
                  <c:v>-0.43779575204598853</c:v>
                </c:pt>
                <c:pt idx="13">
                  <c:v>-0.44709687359654193</c:v>
                </c:pt>
                <c:pt idx="14">
                  <c:v>-0.37240280890418198</c:v>
                </c:pt>
                <c:pt idx="15">
                  <c:v>-0.46320020156037645</c:v>
                </c:pt>
                <c:pt idx="16">
                  <c:v>-0.22554713029623308</c:v>
                </c:pt>
                <c:pt idx="17">
                  <c:v>0.1810375960785704</c:v>
                </c:pt>
                <c:pt idx="18">
                  <c:v>0.18445641005540026</c:v>
                </c:pt>
                <c:pt idx="19">
                  <c:v>0.31298958326588799</c:v>
                </c:pt>
                <c:pt idx="20">
                  <c:v>0.31045155694084947</c:v>
                </c:pt>
                <c:pt idx="21">
                  <c:v>-1.0568276148426037E-3</c:v>
                </c:pt>
                <c:pt idx="22">
                  <c:v>0.17198917298195671</c:v>
                </c:pt>
                <c:pt idx="23">
                  <c:v>0.52668545585152771</c:v>
                </c:pt>
                <c:pt idx="24">
                  <c:v>0.61875482407169391</c:v>
                </c:pt>
                <c:pt idx="25">
                  <c:v>0.6142045349878561</c:v>
                </c:pt>
                <c:pt idx="26">
                  <c:v>0.50870736274494843</c:v>
                </c:pt>
                <c:pt idx="27">
                  <c:v>0.5905772496359768</c:v>
                </c:pt>
                <c:pt idx="28">
                  <c:v>0.71937133014547461</c:v>
                </c:pt>
                <c:pt idx="29">
                  <c:v>0.38751107511687033</c:v>
                </c:pt>
                <c:pt idx="30">
                  <c:v>0.55499535072176032</c:v>
                </c:pt>
                <c:pt idx="31">
                  <c:v>0.50888422050045568</c:v>
                </c:pt>
                <c:pt idx="32">
                  <c:v>0.85597959738298923</c:v>
                </c:pt>
                <c:pt idx="33">
                  <c:v>0.91645691694217157</c:v>
                </c:pt>
                <c:pt idx="34">
                  <c:v>0.88543016784869477</c:v>
                </c:pt>
                <c:pt idx="35">
                  <c:v>1.0319304027276162</c:v>
                </c:pt>
                <c:pt idx="36">
                  <c:v>0.63074853452864676</c:v>
                </c:pt>
                <c:pt idx="37">
                  <c:v>0.75869642232246903</c:v>
                </c:pt>
                <c:pt idx="38">
                  <c:v>0.8779685586585817</c:v>
                </c:pt>
                <c:pt idx="39">
                  <c:v>0.60128359476960824</c:v>
                </c:pt>
                <c:pt idx="40">
                  <c:v>0.57653649290001496</c:v>
                </c:pt>
                <c:pt idx="41">
                  <c:v>0.57416070106990347</c:v>
                </c:pt>
                <c:pt idx="42">
                  <c:v>0.75581411948089094</c:v>
                </c:pt>
                <c:pt idx="43">
                  <c:v>0.63433961729442156</c:v>
                </c:pt>
                <c:pt idx="44">
                  <c:v>0.39110641297932514</c:v>
                </c:pt>
                <c:pt idx="45">
                  <c:v>0.64682098138983957</c:v>
                </c:pt>
                <c:pt idx="46">
                  <c:v>0.8589951862712164</c:v>
                </c:pt>
                <c:pt idx="47">
                  <c:v>0.34626453047088557</c:v>
                </c:pt>
                <c:pt idx="48">
                  <c:v>0.67231506160350119</c:v>
                </c:pt>
                <c:pt idx="49">
                  <c:v>0.47832042332061064</c:v>
                </c:pt>
                <c:pt idx="50">
                  <c:v>0.6375230432395329</c:v>
                </c:pt>
                <c:pt idx="51">
                  <c:v>0.93805702889019682</c:v>
                </c:pt>
                <c:pt idx="52">
                  <c:v>0.98899965068021456</c:v>
                </c:pt>
                <c:pt idx="53">
                  <c:v>0.64162981132295571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III.1.4'!$D$2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III.1.4'!$D$3:$D$56</c:f>
              <c:numCache>
                <c:formatCode>0.0</c:formatCode>
                <c:ptCount val="54"/>
                <c:pt idx="0">
                  <c:v>0.95461404846395803</c:v>
                </c:pt>
                <c:pt idx="1">
                  <c:v>1.05514425228008</c:v>
                </c:pt>
                <c:pt idx="2">
                  <c:v>1.02721885583188</c:v>
                </c:pt>
                <c:pt idx="3">
                  <c:v>0.71028752594748801</c:v>
                </c:pt>
                <c:pt idx="4">
                  <c:v>0.30216761599673397</c:v>
                </c:pt>
                <c:pt idx="5">
                  <c:v>1.20039674192101E-2</c:v>
                </c:pt>
                <c:pt idx="6">
                  <c:v>-4.4306732895988403E-2</c:v>
                </c:pt>
                <c:pt idx="7">
                  <c:v>4.0259468809794002E-2</c:v>
                </c:pt>
                <c:pt idx="8">
                  <c:v>-7.6751265925229503E-2</c:v>
                </c:pt>
                <c:pt idx="9">
                  <c:v>6.3153931080500103E-2</c:v>
                </c:pt>
                <c:pt idx="10">
                  <c:v>0.42318495676370499</c:v>
                </c:pt>
                <c:pt idx="11">
                  <c:v>0.53725472260797602</c:v>
                </c:pt>
                <c:pt idx="12">
                  <c:v>-0.12268482395677571</c:v>
                </c:pt>
                <c:pt idx="13">
                  <c:v>-0.10920610776308237</c:v>
                </c:pt>
                <c:pt idx="14">
                  <c:v>7.9762803034055807E-2</c:v>
                </c:pt>
                <c:pt idx="15">
                  <c:v>0.41630881258929442</c:v>
                </c:pt>
                <c:pt idx="16">
                  <c:v>0.69218047673385019</c:v>
                </c:pt>
                <c:pt idx="17">
                  <c:v>0.95817541869298584</c:v>
                </c:pt>
                <c:pt idx="18">
                  <c:v>1.0732521390647509</c:v>
                </c:pt>
                <c:pt idx="19">
                  <c:v>1.34414312893536</c:v>
                </c:pt>
                <c:pt idx="20">
                  <c:v>1.376407160275539</c:v>
                </c:pt>
                <c:pt idx="21">
                  <c:v>1.363126036998108</c:v>
                </c:pt>
                <c:pt idx="22">
                  <c:v>1.4120252668347266</c:v>
                </c:pt>
                <c:pt idx="23">
                  <c:v>1.4598744702616795</c:v>
                </c:pt>
                <c:pt idx="24">
                  <c:v>1.5734307406372272</c:v>
                </c:pt>
                <c:pt idx="25">
                  <c:v>1.5347444281927691</c:v>
                </c:pt>
                <c:pt idx="26">
                  <c:v>1.371468264848108</c:v>
                </c:pt>
                <c:pt idx="27">
                  <c:v>1.2868503208038229</c:v>
                </c:pt>
                <c:pt idx="28">
                  <c:v>1.4705683059029084</c:v>
                </c:pt>
                <c:pt idx="29">
                  <c:v>1.551442946523296</c:v>
                </c:pt>
                <c:pt idx="30">
                  <c:v>1.5299411671082508</c:v>
                </c:pt>
                <c:pt idx="31">
                  <c:v>1.4142085543341176</c:v>
                </c:pt>
                <c:pt idx="32">
                  <c:v>1.4139724928202257</c:v>
                </c:pt>
                <c:pt idx="33">
                  <c:v>1.5005977466055143</c:v>
                </c:pt>
                <c:pt idx="34">
                  <c:v>1.5122503368362183</c:v>
                </c:pt>
                <c:pt idx="35">
                  <c:v>1.629152650997101</c:v>
                </c:pt>
                <c:pt idx="36">
                  <c:v>1.6227143893238649</c:v>
                </c:pt>
                <c:pt idx="37">
                  <c:v>1.6344380128613389</c:v>
                </c:pt>
                <c:pt idx="38">
                  <c:v>1.5993787560410144</c:v>
                </c:pt>
                <c:pt idx="39">
                  <c:v>1.4871837547073996</c:v>
                </c:pt>
                <c:pt idx="40">
                  <c:v>1.5430435287695499</c:v>
                </c:pt>
                <c:pt idx="41">
                  <c:v>1.3066862528555045</c:v>
                </c:pt>
                <c:pt idx="42">
                  <c:v>1.3911366221508681</c:v>
                </c:pt>
                <c:pt idx="43">
                  <c:v>1.3381775951152308</c:v>
                </c:pt>
                <c:pt idx="44">
                  <c:v>1.5215524967145067</c:v>
                </c:pt>
                <c:pt idx="45">
                  <c:v>1.6357705232425301</c:v>
                </c:pt>
                <c:pt idx="46">
                  <c:v>1.679564525117283</c:v>
                </c:pt>
                <c:pt idx="47">
                  <c:v>2.4240831899648088</c:v>
                </c:pt>
                <c:pt idx="48">
                  <c:v>2.8597048202771083</c:v>
                </c:pt>
                <c:pt idx="49">
                  <c:v>3.2488648893921992</c:v>
                </c:pt>
                <c:pt idx="50">
                  <c:v>3.3676121753099411</c:v>
                </c:pt>
                <c:pt idx="51">
                  <c:v>3.4985218173748214</c:v>
                </c:pt>
                <c:pt idx="52">
                  <c:v>3.4995972970853542</c:v>
                </c:pt>
                <c:pt idx="53">
                  <c:v>3.8598615971606289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1296"/>
        <c:axId val="47352832"/>
      </c:lineChart>
      <c:catAx>
        <c:axId val="473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528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352832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512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III.1.4'!$B$1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III.1.4'!$B$3:$B$56</c:f>
              <c:numCache>
                <c:formatCode>0.0</c:formatCode>
                <c:ptCount val="54"/>
                <c:pt idx="0">
                  <c:v>-0.50470328833254496</c:v>
                </c:pt>
                <c:pt idx="1">
                  <c:v>-0.38067274489625702</c:v>
                </c:pt>
                <c:pt idx="2">
                  <c:v>-0.35992617287326101</c:v>
                </c:pt>
                <c:pt idx="3">
                  <c:v>-0.423884177848316</c:v>
                </c:pt>
                <c:pt idx="4">
                  <c:v>-0.71971533538243004</c:v>
                </c:pt>
                <c:pt idx="5">
                  <c:v>-0.72673624021710703</c:v>
                </c:pt>
                <c:pt idx="6">
                  <c:v>-0.63972515464496604</c:v>
                </c:pt>
                <c:pt idx="7">
                  <c:v>-0.62243312268180995</c:v>
                </c:pt>
                <c:pt idx="8">
                  <c:v>-0.72376193338265704</c:v>
                </c:pt>
                <c:pt idx="9">
                  <c:v>-0.544968078077121</c:v>
                </c:pt>
                <c:pt idx="10">
                  <c:v>-0.51087426540865799</c:v>
                </c:pt>
                <c:pt idx="11">
                  <c:v>-0.27456005016347101</c:v>
                </c:pt>
                <c:pt idx="12">
                  <c:v>-0.25579645991132827</c:v>
                </c:pt>
                <c:pt idx="13">
                  <c:v>-0.2601413393451546</c:v>
                </c:pt>
                <c:pt idx="14">
                  <c:v>-0.11082707098101219</c:v>
                </c:pt>
                <c:pt idx="15">
                  <c:v>7.562805863761124E-2</c:v>
                </c:pt>
                <c:pt idx="16">
                  <c:v>0.3354073907957833</c:v>
                </c:pt>
                <c:pt idx="17">
                  <c:v>0.65482555635414386</c:v>
                </c:pt>
                <c:pt idx="18">
                  <c:v>0.69604128058493586</c:v>
                </c:pt>
                <c:pt idx="19">
                  <c:v>0.90169690169803474</c:v>
                </c:pt>
                <c:pt idx="20">
                  <c:v>0.94042772541838016</c:v>
                </c:pt>
                <c:pt idx="21">
                  <c:v>0.82225722076920693</c:v>
                </c:pt>
                <c:pt idx="22">
                  <c:v>0.91974529273508576</c:v>
                </c:pt>
                <c:pt idx="23">
                  <c:v>1.0863263161031034</c:v>
                </c:pt>
                <c:pt idx="24">
                  <c:v>1.1953791889382566</c:v>
                </c:pt>
                <c:pt idx="25">
                  <c:v>1.1715401945706301</c:v>
                </c:pt>
                <c:pt idx="26">
                  <c:v>1.0309995564766601</c:v>
                </c:pt>
                <c:pt idx="27">
                  <c:v>1.011107534141753</c:v>
                </c:pt>
                <c:pt idx="28">
                  <c:v>1.1731825350958704</c:v>
                </c:pt>
                <c:pt idx="29">
                  <c:v>1.0892037198552171</c:v>
                </c:pt>
                <c:pt idx="30">
                  <c:v>1.1476060764435236</c:v>
                </c:pt>
                <c:pt idx="31">
                  <c:v>1.0607734273187213</c:v>
                </c:pt>
                <c:pt idx="32">
                  <c:v>1.1956022313421477</c:v>
                </c:pt>
                <c:pt idx="33">
                  <c:v>1.2706320182987549</c:v>
                </c:pt>
                <c:pt idx="34">
                  <c:v>1.2649867058518016</c:v>
                </c:pt>
                <c:pt idx="35">
                  <c:v>1.3931918026418313</c:v>
                </c:pt>
                <c:pt idx="36">
                  <c:v>1.2091278761379165</c:v>
                </c:pt>
                <c:pt idx="37">
                  <c:v>1.2616412723330361</c:v>
                </c:pt>
                <c:pt idx="38">
                  <c:v>1.2947665867607094</c:v>
                </c:pt>
                <c:pt idx="39">
                  <c:v>1.1289429885394053</c:v>
                </c:pt>
                <c:pt idx="40">
                  <c:v>1.1490138969266761</c:v>
                </c:pt>
                <c:pt idx="41">
                  <c:v>1.0025014291813461</c:v>
                </c:pt>
                <c:pt idx="42">
                  <c:v>1.1009224728171674</c:v>
                </c:pt>
                <c:pt idx="43">
                  <c:v>1.0102778896361242</c:v>
                </c:pt>
                <c:pt idx="44">
                  <c:v>1.0421670269621375</c:v>
                </c:pt>
                <c:pt idx="45">
                  <c:v>1.2231235263491902</c:v>
                </c:pt>
                <c:pt idx="46">
                  <c:v>1.3370319066609238</c:v>
                </c:pt>
                <c:pt idx="47">
                  <c:v>1.5626457049273281</c:v>
                </c:pt>
                <c:pt idx="48">
                  <c:v>1.9581924379822597</c:v>
                </c:pt>
                <c:pt idx="49">
                  <c:v>2.1086178978306029</c:v>
                </c:pt>
                <c:pt idx="50">
                  <c:v>2.2423541688114224</c:v>
                </c:pt>
                <c:pt idx="51">
                  <c:v>2.4385109856270657</c:v>
                </c:pt>
                <c:pt idx="52">
                  <c:v>2.4614618754517172</c:v>
                </c:pt>
                <c:pt idx="53">
                  <c:v>2.5300084601972177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III.1.4'!$C$1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III.1.4'!$C$3:$C$56</c:f>
              <c:numCache>
                <c:formatCode>0.0</c:formatCode>
                <c:ptCount val="54"/>
                <c:pt idx="0">
                  <c:v>-2.8144465655998001</c:v>
                </c:pt>
                <c:pt idx="1">
                  <c:v>-2.6750029152214099</c:v>
                </c:pt>
                <c:pt idx="2">
                  <c:v>-2.5661535238506099</c:v>
                </c:pt>
                <c:pt idx="3">
                  <c:v>-2.2131068772398099</c:v>
                </c:pt>
                <c:pt idx="4">
                  <c:v>-2.3419727471612402</c:v>
                </c:pt>
                <c:pt idx="5">
                  <c:v>-1.9196063815264299</c:v>
                </c:pt>
                <c:pt idx="6">
                  <c:v>-1.6660067389475499</c:v>
                </c:pt>
                <c:pt idx="7">
                  <c:v>-1.7688305734111101</c:v>
                </c:pt>
                <c:pt idx="8">
                  <c:v>-1.8092019219399</c:v>
                </c:pt>
                <c:pt idx="9">
                  <c:v>-1.5493802325994199</c:v>
                </c:pt>
                <c:pt idx="10">
                  <c:v>-2.01131995786809</c:v>
                </c:pt>
                <c:pt idx="11">
                  <c:v>-1.5916460272486399</c:v>
                </c:pt>
                <c:pt idx="12">
                  <c:v>-0.43779575204598853</c:v>
                </c:pt>
                <c:pt idx="13">
                  <c:v>-0.44709687359654193</c:v>
                </c:pt>
                <c:pt idx="14">
                  <c:v>-0.37240280890418198</c:v>
                </c:pt>
                <c:pt idx="15">
                  <c:v>-0.46320020156037645</c:v>
                </c:pt>
                <c:pt idx="16">
                  <c:v>-0.22554713029623308</c:v>
                </c:pt>
                <c:pt idx="17">
                  <c:v>0.1810375960785704</c:v>
                </c:pt>
                <c:pt idx="18">
                  <c:v>0.18445641005540026</c:v>
                </c:pt>
                <c:pt idx="19">
                  <c:v>0.31298958326588799</c:v>
                </c:pt>
                <c:pt idx="20">
                  <c:v>0.31045155694084947</c:v>
                </c:pt>
                <c:pt idx="21">
                  <c:v>-1.0568276148426037E-3</c:v>
                </c:pt>
                <c:pt idx="22">
                  <c:v>0.17198917298195671</c:v>
                </c:pt>
                <c:pt idx="23">
                  <c:v>0.52668545585152771</c:v>
                </c:pt>
                <c:pt idx="24">
                  <c:v>0.61875482407169391</c:v>
                </c:pt>
                <c:pt idx="25">
                  <c:v>0.6142045349878561</c:v>
                </c:pt>
                <c:pt idx="26">
                  <c:v>0.50870736274494843</c:v>
                </c:pt>
                <c:pt idx="27">
                  <c:v>0.5905772496359768</c:v>
                </c:pt>
                <c:pt idx="28">
                  <c:v>0.71937133014547461</c:v>
                </c:pt>
                <c:pt idx="29">
                  <c:v>0.38751107511687033</c:v>
                </c:pt>
                <c:pt idx="30">
                  <c:v>0.55499535072176032</c:v>
                </c:pt>
                <c:pt idx="31">
                  <c:v>0.50888422050045568</c:v>
                </c:pt>
                <c:pt idx="32">
                  <c:v>0.85597959738298923</c:v>
                </c:pt>
                <c:pt idx="33">
                  <c:v>0.91645691694217157</c:v>
                </c:pt>
                <c:pt idx="34">
                  <c:v>0.88543016784869477</c:v>
                </c:pt>
                <c:pt idx="35">
                  <c:v>1.0319304027276162</c:v>
                </c:pt>
                <c:pt idx="36">
                  <c:v>0.63074853452864676</c:v>
                </c:pt>
                <c:pt idx="37">
                  <c:v>0.75869642232246903</c:v>
                </c:pt>
                <c:pt idx="38">
                  <c:v>0.8779685586585817</c:v>
                </c:pt>
                <c:pt idx="39">
                  <c:v>0.60128359476960824</c:v>
                </c:pt>
                <c:pt idx="40">
                  <c:v>0.57653649290001496</c:v>
                </c:pt>
                <c:pt idx="41">
                  <c:v>0.57416070106990347</c:v>
                </c:pt>
                <c:pt idx="42">
                  <c:v>0.75581411948089094</c:v>
                </c:pt>
                <c:pt idx="43">
                  <c:v>0.63433961729442156</c:v>
                </c:pt>
                <c:pt idx="44">
                  <c:v>0.39110641297932514</c:v>
                </c:pt>
                <c:pt idx="45">
                  <c:v>0.64682098138983957</c:v>
                </c:pt>
                <c:pt idx="46">
                  <c:v>0.8589951862712164</c:v>
                </c:pt>
                <c:pt idx="47">
                  <c:v>0.34626453047088557</c:v>
                </c:pt>
                <c:pt idx="48">
                  <c:v>0.67231506160350119</c:v>
                </c:pt>
                <c:pt idx="49">
                  <c:v>0.47832042332061064</c:v>
                </c:pt>
                <c:pt idx="50">
                  <c:v>0.6375230432395329</c:v>
                </c:pt>
                <c:pt idx="51">
                  <c:v>0.93805702889019682</c:v>
                </c:pt>
                <c:pt idx="52">
                  <c:v>0.98899965068021456</c:v>
                </c:pt>
                <c:pt idx="53">
                  <c:v>0.64162981132295571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III.1.4'!$D$1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III.1.4'!$D$3:$D$56</c:f>
              <c:numCache>
                <c:formatCode>0.0</c:formatCode>
                <c:ptCount val="54"/>
                <c:pt idx="0">
                  <c:v>0.95461404846395803</c:v>
                </c:pt>
                <c:pt idx="1">
                  <c:v>1.05514425228008</c:v>
                </c:pt>
                <c:pt idx="2">
                  <c:v>1.02721885583188</c:v>
                </c:pt>
                <c:pt idx="3">
                  <c:v>0.71028752594748801</c:v>
                </c:pt>
                <c:pt idx="4">
                  <c:v>0.30216761599673397</c:v>
                </c:pt>
                <c:pt idx="5">
                  <c:v>1.20039674192101E-2</c:v>
                </c:pt>
                <c:pt idx="6">
                  <c:v>-4.4306732895988403E-2</c:v>
                </c:pt>
                <c:pt idx="7">
                  <c:v>4.0259468809794002E-2</c:v>
                </c:pt>
                <c:pt idx="8">
                  <c:v>-7.6751265925229503E-2</c:v>
                </c:pt>
                <c:pt idx="9">
                  <c:v>6.3153931080500103E-2</c:v>
                </c:pt>
                <c:pt idx="10">
                  <c:v>0.42318495676370499</c:v>
                </c:pt>
                <c:pt idx="11">
                  <c:v>0.53725472260797602</c:v>
                </c:pt>
                <c:pt idx="12">
                  <c:v>-0.12268482395677571</c:v>
                </c:pt>
                <c:pt idx="13">
                  <c:v>-0.10920610776308237</c:v>
                </c:pt>
                <c:pt idx="14">
                  <c:v>7.9762803034055807E-2</c:v>
                </c:pt>
                <c:pt idx="15">
                  <c:v>0.41630881258929442</c:v>
                </c:pt>
                <c:pt idx="16">
                  <c:v>0.69218047673385019</c:v>
                </c:pt>
                <c:pt idx="17">
                  <c:v>0.95817541869298584</c:v>
                </c:pt>
                <c:pt idx="18">
                  <c:v>1.0732521390647509</c:v>
                </c:pt>
                <c:pt idx="19">
                  <c:v>1.34414312893536</c:v>
                </c:pt>
                <c:pt idx="20">
                  <c:v>1.376407160275539</c:v>
                </c:pt>
                <c:pt idx="21">
                  <c:v>1.363126036998108</c:v>
                </c:pt>
                <c:pt idx="22">
                  <c:v>1.4120252668347266</c:v>
                </c:pt>
                <c:pt idx="23">
                  <c:v>1.4598744702616795</c:v>
                </c:pt>
                <c:pt idx="24">
                  <c:v>1.5734307406372272</c:v>
                </c:pt>
                <c:pt idx="25">
                  <c:v>1.5347444281927691</c:v>
                </c:pt>
                <c:pt idx="26">
                  <c:v>1.371468264848108</c:v>
                </c:pt>
                <c:pt idx="27">
                  <c:v>1.2868503208038229</c:v>
                </c:pt>
                <c:pt idx="28">
                  <c:v>1.4705683059029084</c:v>
                </c:pt>
                <c:pt idx="29">
                  <c:v>1.551442946523296</c:v>
                </c:pt>
                <c:pt idx="30">
                  <c:v>1.5299411671082508</c:v>
                </c:pt>
                <c:pt idx="31">
                  <c:v>1.4142085543341176</c:v>
                </c:pt>
                <c:pt idx="32">
                  <c:v>1.4139724928202257</c:v>
                </c:pt>
                <c:pt idx="33">
                  <c:v>1.5005977466055143</c:v>
                </c:pt>
                <c:pt idx="34">
                  <c:v>1.5122503368362183</c:v>
                </c:pt>
                <c:pt idx="35">
                  <c:v>1.629152650997101</c:v>
                </c:pt>
                <c:pt idx="36">
                  <c:v>1.6227143893238649</c:v>
                </c:pt>
                <c:pt idx="37">
                  <c:v>1.6344380128613389</c:v>
                </c:pt>
                <c:pt idx="38">
                  <c:v>1.5993787560410144</c:v>
                </c:pt>
                <c:pt idx="39">
                  <c:v>1.4871837547073996</c:v>
                </c:pt>
                <c:pt idx="40">
                  <c:v>1.5430435287695499</c:v>
                </c:pt>
                <c:pt idx="41">
                  <c:v>1.3066862528555045</c:v>
                </c:pt>
                <c:pt idx="42">
                  <c:v>1.3911366221508681</c:v>
                </c:pt>
                <c:pt idx="43">
                  <c:v>1.3381775951152308</c:v>
                </c:pt>
                <c:pt idx="44">
                  <c:v>1.5215524967145067</c:v>
                </c:pt>
                <c:pt idx="45">
                  <c:v>1.6357705232425301</c:v>
                </c:pt>
                <c:pt idx="46">
                  <c:v>1.679564525117283</c:v>
                </c:pt>
                <c:pt idx="47">
                  <c:v>2.4240831899648088</c:v>
                </c:pt>
                <c:pt idx="48">
                  <c:v>2.8597048202771083</c:v>
                </c:pt>
                <c:pt idx="49">
                  <c:v>3.2488648893921992</c:v>
                </c:pt>
                <c:pt idx="50">
                  <c:v>3.3676121753099411</c:v>
                </c:pt>
                <c:pt idx="51">
                  <c:v>3.4985218173748214</c:v>
                </c:pt>
                <c:pt idx="52">
                  <c:v>3.4995972970853542</c:v>
                </c:pt>
                <c:pt idx="53">
                  <c:v>3.8598615971606289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0240"/>
        <c:axId val="47371776"/>
      </c:lineChart>
      <c:catAx>
        <c:axId val="4737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717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371776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702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68789304021561E-2"/>
          <c:y val="1.6910758597988924E-2"/>
          <c:w val="0.98831210695978444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III.1.5'!$A$3:$A$56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III.1.5'!$B$3:$B$56</c:f>
              <c:numCache>
                <c:formatCode>0.0</c:formatCode>
                <c:ptCount val="54"/>
                <c:pt idx="0">
                  <c:v>3.5825299222814602</c:v>
                </c:pt>
                <c:pt idx="1">
                  <c:v>3.0912648074917501</c:v>
                </c:pt>
                <c:pt idx="2">
                  <c:v>2.3940502558504</c:v>
                </c:pt>
                <c:pt idx="3">
                  <c:v>3.75825087121917</c:v>
                </c:pt>
                <c:pt idx="4">
                  <c:v>3.6008609200337198</c:v>
                </c:pt>
                <c:pt idx="5">
                  <c:v>4.1189029805450899</c:v>
                </c:pt>
                <c:pt idx="6">
                  <c:v>3.6556184281055102</c:v>
                </c:pt>
                <c:pt idx="7">
                  <c:v>3.47479549160481</c:v>
                </c:pt>
                <c:pt idx="8">
                  <c:v>2.7713314446571702</c:v>
                </c:pt>
                <c:pt idx="9">
                  <c:v>1.97586674572157</c:v>
                </c:pt>
                <c:pt idx="10">
                  <c:v>2.1886527230516402</c:v>
                </c:pt>
                <c:pt idx="11">
                  <c:v>2.97072687818613</c:v>
                </c:pt>
                <c:pt idx="12">
                  <c:v>3.3300251587461336</c:v>
                </c:pt>
                <c:pt idx="13">
                  <c:v>3.5982022365823298</c:v>
                </c:pt>
                <c:pt idx="14">
                  <c:v>3.4188637505377004</c:v>
                </c:pt>
                <c:pt idx="15">
                  <c:v>2.2987497606715595</c:v>
                </c:pt>
                <c:pt idx="16">
                  <c:v>2.2614107358258329</c:v>
                </c:pt>
                <c:pt idx="17">
                  <c:v>-2.3074134316375783E-2</c:v>
                </c:pt>
                <c:pt idx="18">
                  <c:v>1.2870123808761236</c:v>
                </c:pt>
                <c:pt idx="19">
                  <c:v>1.5015822984840135</c:v>
                </c:pt>
                <c:pt idx="20">
                  <c:v>1.7900762460416675</c:v>
                </c:pt>
                <c:pt idx="21">
                  <c:v>1.5580329789053873</c:v>
                </c:pt>
                <c:pt idx="22">
                  <c:v>0.90755924732674531</c:v>
                </c:pt>
                <c:pt idx="23">
                  <c:v>-0.394129137862679</c:v>
                </c:pt>
                <c:pt idx="24">
                  <c:v>-1.0384790319621473</c:v>
                </c:pt>
                <c:pt idx="25">
                  <c:v>-0.81221679976893513</c:v>
                </c:pt>
                <c:pt idx="26">
                  <c:v>-0.83998130587484598</c:v>
                </c:pt>
                <c:pt idx="27">
                  <c:v>0.39159186312239869</c:v>
                </c:pt>
                <c:pt idx="28">
                  <c:v>0.48598566898590412</c:v>
                </c:pt>
                <c:pt idx="29">
                  <c:v>1.2102916973273619</c:v>
                </c:pt>
                <c:pt idx="30">
                  <c:v>0.18503859334662143</c:v>
                </c:pt>
                <c:pt idx="31">
                  <c:v>-9.3389576167501653E-2</c:v>
                </c:pt>
                <c:pt idx="32">
                  <c:v>0.80735789565279015</c:v>
                </c:pt>
                <c:pt idx="33">
                  <c:v>0.47928466411420712</c:v>
                </c:pt>
                <c:pt idx="34">
                  <c:v>8.8335175365214735E-2</c:v>
                </c:pt>
                <c:pt idx="35">
                  <c:v>-0.7129260710216424</c:v>
                </c:pt>
                <c:pt idx="36">
                  <c:v>-6.2075077084935204E-2</c:v>
                </c:pt>
                <c:pt idx="37">
                  <c:v>-0.31997464421135713</c:v>
                </c:pt>
                <c:pt idx="38">
                  <c:v>-0.76174115111683627</c:v>
                </c:pt>
                <c:pt idx="39">
                  <c:v>-3.1772132141199005E-2</c:v>
                </c:pt>
                <c:pt idx="40">
                  <c:v>-1.0518510036775603</c:v>
                </c:pt>
                <c:pt idx="41">
                  <c:v>-1.3977453124817294</c:v>
                </c:pt>
                <c:pt idx="42">
                  <c:v>0.19684068200864924</c:v>
                </c:pt>
                <c:pt idx="43">
                  <c:v>0.55570296087422977</c:v>
                </c:pt>
                <c:pt idx="44">
                  <c:v>-0.13187351257518698</c:v>
                </c:pt>
                <c:pt idx="45">
                  <c:v>3.8294434668385446E-2</c:v>
                </c:pt>
                <c:pt idx="46">
                  <c:v>2.220402703594694</c:v>
                </c:pt>
                <c:pt idx="47">
                  <c:v>3.1120061351011277</c:v>
                </c:pt>
                <c:pt idx="48">
                  <c:v>2.8365828726010935</c:v>
                </c:pt>
                <c:pt idx="49">
                  <c:v>3.5760632125940028</c:v>
                </c:pt>
                <c:pt idx="50">
                  <c:v>3.7545304269967721</c:v>
                </c:pt>
                <c:pt idx="51">
                  <c:v>2.0469475792815812</c:v>
                </c:pt>
                <c:pt idx="52">
                  <c:v>3.1701461292769979</c:v>
                </c:pt>
                <c:pt idx="53">
                  <c:v>3.6070753666313662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III.1.5'!$C$2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III.1.5'!$A$3:$A$56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III.1.5'!$C$3:$C$56</c:f>
              <c:numCache>
                <c:formatCode>0.0</c:formatCode>
                <c:ptCount val="54"/>
                <c:pt idx="0">
                  <c:v>3.6271140201168799</c:v>
                </c:pt>
                <c:pt idx="1">
                  <c:v>3.3601925422455898</c:v>
                </c:pt>
                <c:pt idx="2">
                  <c:v>3.4483807528090402</c:v>
                </c:pt>
                <c:pt idx="3">
                  <c:v>3.4341973969018502</c:v>
                </c:pt>
                <c:pt idx="4">
                  <c:v>2.28548184341965</c:v>
                </c:pt>
                <c:pt idx="5">
                  <c:v>2.2295188615003099</c:v>
                </c:pt>
                <c:pt idx="6">
                  <c:v>1.4881150855497101</c:v>
                </c:pt>
                <c:pt idx="7">
                  <c:v>1.5207899113282599</c:v>
                </c:pt>
                <c:pt idx="8">
                  <c:v>1.49075904884863</c:v>
                </c:pt>
                <c:pt idx="9">
                  <c:v>1.4670271883092201</c:v>
                </c:pt>
                <c:pt idx="10">
                  <c:v>1.3581822545884801</c:v>
                </c:pt>
                <c:pt idx="11">
                  <c:v>0.98973859557409605</c:v>
                </c:pt>
                <c:pt idx="12">
                  <c:v>-4.136947012081416</c:v>
                </c:pt>
                <c:pt idx="13">
                  <c:v>-4.1557982818633317</c:v>
                </c:pt>
                <c:pt idx="14">
                  <c:v>-4.1119383501409201</c:v>
                </c:pt>
                <c:pt idx="15">
                  <c:v>-4.2041080249149987</c:v>
                </c:pt>
                <c:pt idx="16">
                  <c:v>-3.2366796924724994</c:v>
                </c:pt>
                <c:pt idx="17">
                  <c:v>-3.2092042926526676</c:v>
                </c:pt>
                <c:pt idx="18">
                  <c:v>-2.2356347383633346</c:v>
                </c:pt>
                <c:pt idx="19">
                  <c:v>-2.2688409076520699</c:v>
                </c:pt>
                <c:pt idx="20">
                  <c:v>-2.167034717144789</c:v>
                </c:pt>
                <c:pt idx="21">
                  <c:v>-2.121279975494228</c:v>
                </c:pt>
                <c:pt idx="22">
                  <c:v>-2.1158398151690738</c:v>
                </c:pt>
                <c:pt idx="23">
                  <c:v>-2.0198265072690513</c:v>
                </c:pt>
                <c:pt idx="24">
                  <c:v>0.15476629732094072</c:v>
                </c:pt>
                <c:pt idx="25">
                  <c:v>0.20975891144825454</c:v>
                </c:pt>
                <c:pt idx="26">
                  <c:v>0.18835797167526813</c:v>
                </c:pt>
                <c:pt idx="27">
                  <c:v>0.29443936407809179</c:v>
                </c:pt>
                <c:pt idx="28">
                  <c:v>0.30961316909041692</c:v>
                </c:pt>
                <c:pt idx="29">
                  <c:v>0.31155898589714237</c:v>
                </c:pt>
                <c:pt idx="30">
                  <c:v>-0.17396989633303717</c:v>
                </c:pt>
                <c:pt idx="31">
                  <c:v>-0.21687138289508967</c:v>
                </c:pt>
                <c:pt idx="32">
                  <c:v>-0.33884874060082781</c:v>
                </c:pt>
                <c:pt idx="33">
                  <c:v>-0.36881361389669021</c:v>
                </c:pt>
                <c:pt idx="34">
                  <c:v>-0.38909131157708332</c:v>
                </c:pt>
                <c:pt idx="35">
                  <c:v>-0.36993618494884917</c:v>
                </c:pt>
                <c:pt idx="36">
                  <c:v>0.80228023884940658</c:v>
                </c:pt>
                <c:pt idx="37">
                  <c:v>0.73769414018360902</c:v>
                </c:pt>
                <c:pt idx="38">
                  <c:v>0.66104811249680928</c:v>
                </c:pt>
                <c:pt idx="39">
                  <c:v>0.84750196887739548</c:v>
                </c:pt>
                <c:pt idx="40">
                  <c:v>-0.15714880793303854</c:v>
                </c:pt>
                <c:pt idx="41">
                  <c:v>-0.17753589716460461</c:v>
                </c:pt>
                <c:pt idx="42">
                  <c:v>-0.15859659930191894</c:v>
                </c:pt>
                <c:pt idx="43">
                  <c:v>-0.11684410091162833</c:v>
                </c:pt>
                <c:pt idx="44">
                  <c:v>-0.13275448188083683</c:v>
                </c:pt>
                <c:pt idx="45">
                  <c:v>-0.10232849429228086</c:v>
                </c:pt>
                <c:pt idx="46">
                  <c:v>-0.12455210374417991</c:v>
                </c:pt>
                <c:pt idx="47">
                  <c:v>-0.11644150505660811</c:v>
                </c:pt>
                <c:pt idx="48">
                  <c:v>-0.23064915101135286</c:v>
                </c:pt>
                <c:pt idx="49">
                  <c:v>-0.67204740142418062</c:v>
                </c:pt>
                <c:pt idx="50">
                  <c:v>-0.59764821729840767</c:v>
                </c:pt>
                <c:pt idx="51">
                  <c:v>-0.76140107401253543</c:v>
                </c:pt>
                <c:pt idx="52">
                  <c:v>0.18431214652774308</c:v>
                </c:pt>
                <c:pt idx="53">
                  <c:v>0.20956318011138286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91488"/>
        <c:axId val="47393024"/>
      </c:lineChart>
      <c:lineChart>
        <c:grouping val="standard"/>
        <c:varyColors val="0"/>
        <c:ser>
          <c:idx val="0"/>
          <c:order val="2"/>
          <c:tx>
            <c:strRef>
              <c:f>'Graf III.1.5'!$D$2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III.1.5'!$A$3:$A$56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III.1.5'!$D$3:$D$56</c:f>
              <c:numCache>
                <c:formatCode>0.0</c:formatCode>
                <c:ptCount val="54"/>
                <c:pt idx="0">
                  <c:v>-1.9085864872682601</c:v>
                </c:pt>
                <c:pt idx="1">
                  <c:v>-0.87687622946118704</c:v>
                </c:pt>
                <c:pt idx="2">
                  <c:v>-1.68495034023213</c:v>
                </c:pt>
                <c:pt idx="3">
                  <c:v>-4.4833861030019397</c:v>
                </c:pt>
                <c:pt idx="4">
                  <c:v>-5.1771079794672996</c:v>
                </c:pt>
                <c:pt idx="5">
                  <c:v>-1.6061887070792</c:v>
                </c:pt>
                <c:pt idx="6">
                  <c:v>1.0121738027040701</c:v>
                </c:pt>
                <c:pt idx="7">
                  <c:v>-1.4725044206239</c:v>
                </c:pt>
                <c:pt idx="8">
                  <c:v>-3.8782005661833998</c:v>
                </c:pt>
                <c:pt idx="9">
                  <c:v>-4.8548146643228103</c:v>
                </c:pt>
                <c:pt idx="10">
                  <c:v>-2.0442309354192201</c:v>
                </c:pt>
                <c:pt idx="11">
                  <c:v>1.78000148335352</c:v>
                </c:pt>
                <c:pt idx="12">
                  <c:v>2.5594690621653982</c:v>
                </c:pt>
                <c:pt idx="13">
                  <c:v>-1.3436252227405632E-2</c:v>
                </c:pt>
                <c:pt idx="14">
                  <c:v>-1.576700657627661</c:v>
                </c:pt>
                <c:pt idx="15">
                  <c:v>-0.44615464761639245</c:v>
                </c:pt>
                <c:pt idx="16">
                  <c:v>1.9646792289070847</c:v>
                </c:pt>
                <c:pt idx="17">
                  <c:v>1.4696623802719522</c:v>
                </c:pt>
                <c:pt idx="18">
                  <c:v>1.2811713018529236</c:v>
                </c:pt>
                <c:pt idx="19">
                  <c:v>0.19671706870416639</c:v>
                </c:pt>
                <c:pt idx="20">
                  <c:v>0.12557019149093129</c:v>
                </c:pt>
                <c:pt idx="21">
                  <c:v>1.7711384438520161</c:v>
                </c:pt>
                <c:pt idx="22">
                  <c:v>0.53147283524614952</c:v>
                </c:pt>
                <c:pt idx="23">
                  <c:v>-6.0138000000000025</c:v>
                </c:pt>
                <c:pt idx="24">
                  <c:v>-13.956536984205414</c:v>
                </c:pt>
                <c:pt idx="25">
                  <c:v>-17.074436913664925</c:v>
                </c:pt>
                <c:pt idx="26">
                  <c:v>-12.728845075470419</c:v>
                </c:pt>
                <c:pt idx="27">
                  <c:v>-11.085314084403331</c:v>
                </c:pt>
                <c:pt idx="28">
                  <c:v>-9.6354307643262356</c:v>
                </c:pt>
                <c:pt idx="29">
                  <c:v>-9.7137769262644831</c:v>
                </c:pt>
                <c:pt idx="30">
                  <c:v>-10.777903442425952</c:v>
                </c:pt>
                <c:pt idx="31">
                  <c:v>-12.019598187906244</c:v>
                </c:pt>
                <c:pt idx="32">
                  <c:v>-15.036062340760347</c:v>
                </c:pt>
                <c:pt idx="33">
                  <c:v>-17.155281051363357</c:v>
                </c:pt>
                <c:pt idx="34">
                  <c:v>-17.557546989853645</c:v>
                </c:pt>
                <c:pt idx="35">
                  <c:v>-15.07072314871758</c:v>
                </c:pt>
                <c:pt idx="36">
                  <c:v>-10.999496965894096</c:v>
                </c:pt>
                <c:pt idx="37">
                  <c:v>-11.091654331730538</c:v>
                </c:pt>
                <c:pt idx="38">
                  <c:v>-15.227844536243751</c:v>
                </c:pt>
                <c:pt idx="39">
                  <c:v>-13.906105568801831</c:v>
                </c:pt>
                <c:pt idx="40">
                  <c:v>-12.985053186848782</c:v>
                </c:pt>
                <c:pt idx="41">
                  <c:v>-10.166409187265158</c:v>
                </c:pt>
                <c:pt idx="42">
                  <c:v>-10.518097082972977</c:v>
                </c:pt>
                <c:pt idx="43">
                  <c:v>-10.729264168587349</c:v>
                </c:pt>
                <c:pt idx="44">
                  <c:v>-7.2779900362186734</c:v>
                </c:pt>
                <c:pt idx="45">
                  <c:v>-3.233835127674245</c:v>
                </c:pt>
                <c:pt idx="46">
                  <c:v>-0.32474562429071208</c:v>
                </c:pt>
                <c:pt idx="47">
                  <c:v>4.289900000000002</c:v>
                </c:pt>
                <c:pt idx="48">
                  <c:v>11.570273677040731</c:v>
                </c:pt>
                <c:pt idx="49">
                  <c:v>16.913641895645661</c:v>
                </c:pt>
                <c:pt idx="50">
                  <c:v>16.828621332394846</c:v>
                </c:pt>
                <c:pt idx="51">
                  <c:v>12.761368105992243</c:v>
                </c:pt>
                <c:pt idx="52">
                  <c:v>7.8977550856332179</c:v>
                </c:pt>
                <c:pt idx="53">
                  <c:v>1.7011892187927868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7584"/>
        <c:axId val="47429120"/>
      </c:lineChart>
      <c:catAx>
        <c:axId val="473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930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393024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91488"/>
        <c:crosses val="autoZero"/>
        <c:crossBetween val="between"/>
        <c:majorUnit val="2"/>
      </c:valAx>
      <c:catAx>
        <c:axId val="4742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29120"/>
        <c:crosses val="autoZero"/>
        <c:auto val="1"/>
        <c:lblAlgn val="ctr"/>
        <c:lblOffset val="100"/>
        <c:noMultiLvlLbl val="0"/>
      </c:catAx>
      <c:valAx>
        <c:axId val="47429120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27584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28575</xdr:rowOff>
    </xdr:from>
    <xdr:to>
      <xdr:col>13</xdr:col>
      <xdr:colOff>146049</xdr:colOff>
      <xdr:row>19</xdr:row>
      <xdr:rowOff>56509</xdr:rowOff>
    </xdr:to>
    <xdr:graphicFrame macro="">
      <xdr:nvGraphicFramePr>
        <xdr:cNvPr id="226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26</xdr:row>
      <xdr:rowOff>0</xdr:rowOff>
    </xdr:from>
    <xdr:to>
      <xdr:col>13</xdr:col>
      <xdr:colOff>126999</xdr:colOff>
      <xdr:row>39</xdr:row>
      <xdr:rowOff>27934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28575</xdr:rowOff>
    </xdr:from>
    <xdr:to>
      <xdr:col>14</xdr:col>
      <xdr:colOff>79375</xdr:colOff>
      <xdr:row>21</xdr:row>
      <xdr:rowOff>118727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69850</xdr:colOff>
      <xdr:row>44</xdr:row>
      <xdr:rowOff>90152</xdr:rowOff>
    </xdr:to>
    <xdr:graphicFrame macro="">
      <xdr:nvGraphicFramePr>
        <xdr:cNvPr id="4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19050</xdr:rowOff>
    </xdr:from>
    <xdr:to>
      <xdr:col>13</xdr:col>
      <xdr:colOff>146049</xdr:colOff>
      <xdr:row>21</xdr:row>
      <xdr:rowOff>109202</xdr:rowOff>
    </xdr:to>
    <xdr:graphicFrame macro="">
      <xdr:nvGraphicFramePr>
        <xdr:cNvPr id="3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28</xdr:row>
      <xdr:rowOff>0</xdr:rowOff>
    </xdr:from>
    <xdr:to>
      <xdr:col>13</xdr:col>
      <xdr:colOff>126999</xdr:colOff>
      <xdr:row>43</xdr:row>
      <xdr:rowOff>90152</xdr:rowOff>
    </xdr:to>
    <xdr:graphicFrame macro="">
      <xdr:nvGraphicFramePr>
        <xdr:cNvPr id="4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11</xdr:col>
      <xdr:colOff>146050</xdr:colOff>
      <xdr:row>20</xdr:row>
      <xdr:rowOff>78093</xdr:rowOff>
    </xdr:to>
    <xdr:graphicFrame macro="">
      <xdr:nvGraphicFramePr>
        <xdr:cNvPr id="2" name="Chart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42</xdr:row>
      <xdr:rowOff>49518</xdr:rowOff>
    </xdr:to>
    <xdr:graphicFrame macro="">
      <xdr:nvGraphicFramePr>
        <xdr:cNvPr id="4" name="Chart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69850</xdr:colOff>
      <xdr:row>21</xdr:row>
      <xdr:rowOff>49518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69850</xdr:colOff>
      <xdr:row>42</xdr:row>
      <xdr:rowOff>49518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0.1606</cdr:x>
      <cdr:y>0.33739</cdr:y>
    </cdr:from>
    <cdr:to>
      <cdr:x>0.34268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64" y="806612"/>
          <a:ext cx="657304" cy="14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0.16588</cdr:x>
      <cdr:y>0.33467</cdr:y>
    </cdr:from>
    <cdr:to>
      <cdr:x>0.44591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814" y="800109"/>
          <a:ext cx="1010901" cy="152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800" b="0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6</xdr:row>
      <xdr:rowOff>19050</xdr:rowOff>
    </xdr:from>
    <xdr:to>
      <xdr:col>10</xdr:col>
      <xdr:colOff>155574</xdr:colOff>
      <xdr:row>19</xdr:row>
      <xdr:rowOff>46984</xdr:rowOff>
    </xdr:to>
    <xdr:graphicFrame macro="">
      <xdr:nvGraphicFramePr>
        <xdr:cNvPr id="20587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25</xdr:row>
      <xdr:rowOff>0</xdr:rowOff>
    </xdr:from>
    <xdr:to>
      <xdr:col>10</xdr:col>
      <xdr:colOff>155575</xdr:colOff>
      <xdr:row>39</xdr:row>
      <xdr:rowOff>49518</xdr:rowOff>
    </xdr:to>
    <xdr:graphicFrame macro="">
      <xdr:nvGraphicFramePr>
        <xdr:cNvPr id="2058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19050</xdr:rowOff>
    </xdr:from>
    <xdr:to>
      <xdr:col>15</xdr:col>
      <xdr:colOff>146050</xdr:colOff>
      <xdr:row>23</xdr:row>
      <xdr:rowOff>149836</xdr:rowOff>
    </xdr:to>
    <xdr:graphicFrame macro="">
      <xdr:nvGraphicFramePr>
        <xdr:cNvPr id="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15</xdr:col>
      <xdr:colOff>127000</xdr:colOff>
      <xdr:row>53</xdr:row>
      <xdr:rowOff>90763</xdr:rowOff>
    </xdr:to>
    <xdr:graphicFrame macro="">
      <xdr:nvGraphicFramePr>
        <xdr:cNvPr id="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21</xdr:row>
      <xdr:rowOff>109202</xdr:rowOff>
    </xdr:to>
    <xdr:graphicFrame macro="">
      <xdr:nvGraphicFramePr>
        <xdr:cNvPr id="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11</xdr:col>
      <xdr:colOff>136525</xdr:colOff>
      <xdr:row>43</xdr:row>
      <xdr:rowOff>118727</xdr:rowOff>
    </xdr:to>
    <xdr:graphicFrame macro="">
      <xdr:nvGraphicFramePr>
        <xdr:cNvPr id="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</xdr:rowOff>
    </xdr:from>
    <xdr:to>
      <xdr:col>11</xdr:col>
      <xdr:colOff>127000</xdr:colOff>
      <xdr:row>22</xdr:row>
      <xdr:rowOff>90153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</xdr:rowOff>
    </xdr:from>
    <xdr:to>
      <xdr:col>11</xdr:col>
      <xdr:colOff>127000</xdr:colOff>
      <xdr:row>44</xdr:row>
      <xdr:rowOff>90153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39281</xdr:colOff>
      <xdr:row>32</xdr:row>
      <xdr:rowOff>48549</xdr:rowOff>
    </xdr:from>
    <xdr:to>
      <xdr:col>6</xdr:col>
      <xdr:colOff>228600</xdr:colOff>
      <xdr:row>49</xdr:row>
      <xdr:rowOff>148304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81" y="5392074"/>
          <a:ext cx="3846919" cy="28524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6</xdr:col>
      <xdr:colOff>260104</xdr:colOff>
      <xdr:row>24</xdr:row>
      <xdr:rowOff>133356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3475"/>
          <a:ext cx="3917704" cy="30480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28</xdr:row>
      <xdr:rowOff>28575</xdr:rowOff>
    </xdr:from>
    <xdr:to>
      <xdr:col>12</xdr:col>
      <xdr:colOff>146050</xdr:colOff>
      <xdr:row>44</xdr:row>
      <xdr:rowOff>159361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12</xdr:col>
      <xdr:colOff>127000</xdr:colOff>
      <xdr:row>21</xdr:row>
      <xdr:rowOff>130786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4"/>
  <sheetViews>
    <sheetView tabSelected="1" zoomScaleNormal="100" workbookViewId="0"/>
  </sheetViews>
  <sheetFormatPr defaultRowHeight="12.75" x14ac:dyDescent="0.2"/>
  <cols>
    <col min="2" max="2" width="11" customWidth="1"/>
    <col min="3" max="3" width="12" customWidth="1"/>
    <col min="4" max="6" width="11" customWidth="1"/>
    <col min="15" max="26" width="0" hidden="1" customWidth="1"/>
  </cols>
  <sheetData>
    <row r="1" spans="1:16" ht="25.5" customHeight="1" x14ac:dyDescent="0.2">
      <c r="A1" s="30"/>
      <c r="B1" s="31" t="s">
        <v>37</v>
      </c>
      <c r="C1" s="31" t="s">
        <v>139</v>
      </c>
      <c r="D1" s="32" t="s">
        <v>17</v>
      </c>
      <c r="E1" s="32" t="s">
        <v>18</v>
      </c>
      <c r="F1" s="32" t="s">
        <v>19</v>
      </c>
      <c r="G1" s="33"/>
      <c r="H1" s="34"/>
      <c r="I1" s="34"/>
      <c r="J1" s="34"/>
      <c r="K1" s="34"/>
      <c r="L1" s="34"/>
      <c r="M1" s="34"/>
      <c r="N1" s="34"/>
      <c r="O1" s="34"/>
    </row>
    <row r="2" spans="1:16" ht="25.5" customHeight="1" x14ac:dyDescent="0.2">
      <c r="A2" s="30"/>
      <c r="B2" s="31" t="s">
        <v>38</v>
      </c>
      <c r="C2" s="31" t="s">
        <v>140</v>
      </c>
      <c r="D2" s="32" t="s">
        <v>20</v>
      </c>
      <c r="E2" s="32" t="s">
        <v>21</v>
      </c>
      <c r="F2" s="32" t="s">
        <v>22</v>
      </c>
      <c r="G2" s="33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30" t="s">
        <v>63</v>
      </c>
      <c r="B3" s="35">
        <v>0.1</v>
      </c>
      <c r="C3" s="35">
        <v>0.1</v>
      </c>
      <c r="D3" s="35">
        <v>1</v>
      </c>
      <c r="E3" s="35">
        <v>2</v>
      </c>
      <c r="F3" s="35">
        <v>3</v>
      </c>
      <c r="G3" s="8"/>
      <c r="H3" s="104" t="s">
        <v>77</v>
      </c>
      <c r="I3" s="255"/>
      <c r="J3" s="255"/>
      <c r="K3" s="255"/>
      <c r="L3" s="255"/>
      <c r="M3" s="255"/>
      <c r="N3" s="38"/>
      <c r="O3" s="34"/>
    </row>
    <row r="4" spans="1:16" ht="12.75" customHeight="1" x14ac:dyDescent="0.2">
      <c r="A4" s="30" t="s">
        <v>66</v>
      </c>
      <c r="B4" s="35">
        <v>0.5</v>
      </c>
      <c r="C4" s="35">
        <v>0.80904075228829997</v>
      </c>
      <c r="D4" s="35">
        <v>1</v>
      </c>
      <c r="E4" s="35">
        <v>2</v>
      </c>
      <c r="F4" s="35">
        <v>3</v>
      </c>
      <c r="G4" s="8"/>
      <c r="H4" s="257" t="s">
        <v>215</v>
      </c>
      <c r="I4" s="257"/>
      <c r="J4" s="257"/>
      <c r="K4" s="257"/>
      <c r="L4" s="257"/>
      <c r="M4" s="257"/>
      <c r="N4" s="38"/>
      <c r="O4" s="34"/>
    </row>
    <row r="5" spans="1:16" x14ac:dyDescent="0.2">
      <c r="A5" s="30" t="s">
        <v>25</v>
      </c>
      <c r="B5" s="35">
        <v>0.3</v>
      </c>
      <c r="C5" s="35">
        <v>0.53485674599999999</v>
      </c>
      <c r="D5" s="35">
        <v>1</v>
      </c>
      <c r="E5" s="35">
        <v>2</v>
      </c>
      <c r="F5" s="35">
        <v>3</v>
      </c>
      <c r="G5" s="8"/>
      <c r="H5" s="257"/>
      <c r="I5" s="257"/>
      <c r="J5" s="257"/>
      <c r="K5" s="257"/>
      <c r="L5" s="257"/>
      <c r="M5" s="257"/>
      <c r="N5" s="34"/>
      <c r="O5" s="34"/>
    </row>
    <row r="6" spans="1:16" x14ac:dyDescent="0.2">
      <c r="A6" s="30" t="s">
        <v>23</v>
      </c>
      <c r="B6" s="35">
        <v>0.5</v>
      </c>
      <c r="C6" s="35">
        <v>0.88106195499999995</v>
      </c>
      <c r="D6" s="35">
        <v>1</v>
      </c>
      <c r="E6" s="35">
        <v>2</v>
      </c>
      <c r="F6" s="35">
        <v>3</v>
      </c>
      <c r="G6" s="8"/>
      <c r="H6" s="102" t="s">
        <v>55</v>
      </c>
      <c r="I6" s="102"/>
      <c r="J6" s="102"/>
      <c r="K6" s="102"/>
      <c r="L6" s="102"/>
      <c r="M6" s="102"/>
      <c r="N6" s="34"/>
      <c r="O6" s="34"/>
    </row>
    <row r="7" spans="1:16" x14ac:dyDescent="0.2">
      <c r="A7" s="30" t="s">
        <v>24</v>
      </c>
      <c r="B7" s="35">
        <v>1.4</v>
      </c>
      <c r="C7" s="35">
        <v>1.63798829</v>
      </c>
      <c r="D7" s="35">
        <v>1</v>
      </c>
      <c r="E7" s="35">
        <v>2</v>
      </c>
      <c r="F7" s="35">
        <v>3</v>
      </c>
      <c r="G7" s="8"/>
      <c r="H7" s="34"/>
      <c r="I7" s="34"/>
      <c r="J7" s="34"/>
      <c r="K7" s="34"/>
      <c r="L7" s="34"/>
      <c r="M7" s="34"/>
      <c r="N7" s="34"/>
      <c r="O7" s="34"/>
    </row>
    <row r="8" spans="1:16" x14ac:dyDescent="0.2">
      <c r="A8" s="30" t="s">
        <v>84</v>
      </c>
      <c r="B8" s="206">
        <v>2.4</v>
      </c>
      <c r="C8" s="35">
        <v>1.9556392499999999</v>
      </c>
      <c r="D8" s="35">
        <v>1</v>
      </c>
      <c r="E8" s="35">
        <v>2</v>
      </c>
      <c r="F8" s="35">
        <v>3</v>
      </c>
      <c r="G8" s="8"/>
      <c r="H8" s="34"/>
      <c r="I8" s="34"/>
      <c r="J8" s="34"/>
      <c r="K8" s="34"/>
      <c r="L8" s="34"/>
      <c r="M8" s="34"/>
      <c r="N8" s="34"/>
      <c r="O8" s="34"/>
    </row>
    <row r="9" spans="1:16" x14ac:dyDescent="0.2">
      <c r="A9" s="30" t="s">
        <v>25</v>
      </c>
      <c r="B9" s="206">
        <v>2.2000000000000002</v>
      </c>
      <c r="C9" s="35">
        <v>2.1238913799999999</v>
      </c>
      <c r="D9" s="35">
        <v>1</v>
      </c>
      <c r="E9" s="35">
        <v>2</v>
      </c>
      <c r="F9" s="35">
        <v>3</v>
      </c>
      <c r="G9" s="8"/>
      <c r="H9" s="34"/>
      <c r="I9" s="34"/>
      <c r="J9" s="34"/>
      <c r="K9" s="34"/>
      <c r="L9" s="34"/>
      <c r="M9" s="34"/>
      <c r="N9" s="34"/>
      <c r="O9" s="34"/>
    </row>
    <row r="10" spans="1:16" x14ac:dyDescent="0.2">
      <c r="A10" s="30"/>
      <c r="B10" s="34"/>
      <c r="C10" s="39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96"/>
    </row>
    <row r="11" spans="1:16" x14ac:dyDescent="0.2">
      <c r="A11" s="40"/>
      <c r="B11" s="34"/>
      <c r="C11" s="4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x14ac:dyDescent="0.2">
      <c r="A12" s="40"/>
      <c r="B12" s="34"/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6" x14ac:dyDescent="0.2">
      <c r="A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6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x14ac:dyDescent="0.2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x14ac:dyDescent="0.2">
      <c r="A16" s="34"/>
      <c r="B16" s="70"/>
      <c r="C16" s="4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2">
      <c r="A18" s="34"/>
      <c r="B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">
      <c r="A19" s="34"/>
      <c r="B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2">
      <c r="A21" s="34"/>
      <c r="B21" s="34"/>
      <c r="C21" s="34"/>
      <c r="D21" s="34"/>
      <c r="E21" s="34"/>
      <c r="F21" s="34"/>
      <c r="G21" s="34"/>
      <c r="H21" s="33"/>
      <c r="I21" s="33"/>
      <c r="J21" s="33"/>
      <c r="K21" s="33"/>
      <c r="L21" s="33"/>
      <c r="M21" s="33"/>
      <c r="N21" s="34"/>
      <c r="O21" s="34"/>
    </row>
    <row r="22" spans="1:15" x14ac:dyDescent="0.2">
      <c r="A22" s="40"/>
      <c r="B22" s="34"/>
      <c r="C22" s="34"/>
      <c r="D22" s="34"/>
      <c r="E22" s="34"/>
      <c r="F22" s="34"/>
      <c r="G22" s="34"/>
      <c r="H22" s="36" t="s">
        <v>78</v>
      </c>
      <c r="I22" s="37"/>
      <c r="J22" s="37"/>
      <c r="K22" s="37"/>
      <c r="L22" s="37"/>
      <c r="M22" s="37"/>
      <c r="N22" s="34"/>
      <c r="O22" s="34"/>
    </row>
    <row r="23" spans="1:15" ht="12.75" customHeight="1" x14ac:dyDescent="0.2">
      <c r="A23" s="40"/>
      <c r="B23" s="34"/>
      <c r="C23" s="34"/>
      <c r="D23" s="34"/>
      <c r="E23" s="34"/>
      <c r="F23" s="34"/>
      <c r="G23" s="34"/>
      <c r="H23" s="256" t="s">
        <v>217</v>
      </c>
      <c r="I23" s="256"/>
      <c r="J23" s="256"/>
      <c r="K23" s="256"/>
      <c r="L23" s="256"/>
      <c r="M23" s="256"/>
      <c r="N23" s="34"/>
      <c r="O23" s="34"/>
    </row>
    <row r="24" spans="1:15" ht="12.75" customHeight="1" x14ac:dyDescent="0.2">
      <c r="A24" s="40"/>
      <c r="B24" s="34"/>
      <c r="C24" s="34"/>
      <c r="D24" s="34"/>
      <c r="E24" s="34"/>
      <c r="F24" s="34"/>
      <c r="G24" s="34"/>
      <c r="H24" s="256"/>
      <c r="I24" s="256"/>
      <c r="J24" s="256"/>
      <c r="K24" s="256"/>
      <c r="L24" s="256"/>
      <c r="M24" s="256"/>
      <c r="N24" s="34"/>
      <c r="O24" s="34"/>
    </row>
    <row r="25" spans="1:15" x14ac:dyDescent="0.2">
      <c r="A25" s="40"/>
      <c r="B25" s="34"/>
      <c r="C25" s="34"/>
      <c r="D25" s="34"/>
      <c r="E25" s="34"/>
      <c r="F25" s="34"/>
      <c r="G25" s="34"/>
      <c r="H25" s="33" t="s">
        <v>56</v>
      </c>
      <c r="I25" s="34"/>
      <c r="J25" s="34"/>
      <c r="K25" s="34"/>
      <c r="L25" s="34"/>
      <c r="M25" s="34"/>
      <c r="N25" s="34"/>
      <c r="O25" s="34"/>
    </row>
    <row r="26" spans="1:15" x14ac:dyDescent="0.2">
      <c r="A26" s="4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">
      <c r="A27" s="4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">
      <c r="A28" s="4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">
      <c r="A29" s="40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">
      <c r="A30" s="4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x14ac:dyDescent="0.2">
      <c r="A31" s="40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x14ac:dyDescent="0.2">
      <c r="A32" s="40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x14ac:dyDescent="0.2">
      <c r="A33" s="4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x14ac:dyDescent="0.2">
      <c r="A34" s="4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x14ac:dyDescent="0.2">
      <c r="A35" s="4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x14ac:dyDescent="0.2">
      <c r="A36" s="4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x14ac:dyDescent="0.2">
      <c r="A37" s="4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x14ac:dyDescent="0.2">
      <c r="A38" s="4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x14ac:dyDescent="0.2">
      <c r="A39" s="4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x14ac:dyDescent="0.2">
      <c r="A40" s="4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x14ac:dyDescent="0.2">
      <c r="A41" s="4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x14ac:dyDescent="0.2">
      <c r="A42" s="4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x14ac:dyDescent="0.2">
      <c r="A43" s="4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x14ac:dyDescent="0.2">
      <c r="A44" s="4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</sheetData>
  <mergeCells count="2">
    <mergeCell ref="H23:M24"/>
    <mergeCell ref="H4:M5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0"/>
  <sheetViews>
    <sheetView workbookViewId="0"/>
  </sheetViews>
  <sheetFormatPr defaultColWidth="9.140625" defaultRowHeight="12.75" x14ac:dyDescent="0.2"/>
  <cols>
    <col min="1" max="1" width="9.140625" style="142"/>
    <col min="2" max="2" width="15.7109375" style="142" customWidth="1"/>
    <col min="3" max="4" width="17.5703125" style="142" customWidth="1"/>
    <col min="5" max="5" width="13.5703125" style="142" customWidth="1"/>
    <col min="6" max="13" width="9.140625" style="142"/>
    <col min="14" max="26" width="0" style="142" hidden="1" customWidth="1"/>
    <col min="27" max="16384" width="9.140625" style="142"/>
  </cols>
  <sheetData>
    <row r="1" spans="1:19" ht="38.25" x14ac:dyDescent="0.2">
      <c r="A1" s="140"/>
      <c r="B1" s="141" t="s">
        <v>134</v>
      </c>
      <c r="C1" s="141" t="s">
        <v>135</v>
      </c>
      <c r="D1" s="141" t="s">
        <v>136</v>
      </c>
      <c r="E1" s="141" t="s">
        <v>137</v>
      </c>
      <c r="F1" s="141"/>
      <c r="G1" s="141"/>
      <c r="H1" s="141"/>
      <c r="N1" s="141"/>
      <c r="O1" s="141"/>
      <c r="P1" s="141"/>
      <c r="Q1" s="141"/>
      <c r="R1" s="141"/>
      <c r="S1" s="141"/>
    </row>
    <row r="2" spans="1:19" ht="38.25" x14ac:dyDescent="0.2">
      <c r="A2" s="143"/>
      <c r="B2" s="141" t="s">
        <v>130</v>
      </c>
      <c r="C2" s="141" t="s">
        <v>132</v>
      </c>
      <c r="D2" s="141" t="s">
        <v>133</v>
      </c>
      <c r="E2" s="141" t="s">
        <v>131</v>
      </c>
      <c r="G2" s="144"/>
      <c r="H2" s="145"/>
      <c r="I2" s="146"/>
      <c r="N2" s="141"/>
      <c r="O2" s="141"/>
      <c r="P2" s="141"/>
      <c r="Q2" s="141"/>
      <c r="R2" s="141"/>
      <c r="S2" s="141"/>
    </row>
    <row r="3" spans="1:19" x14ac:dyDescent="0.2">
      <c r="A3" s="147" t="s">
        <v>91</v>
      </c>
      <c r="B3" s="148">
        <v>-0.31948881789138905</v>
      </c>
      <c r="C3" s="148">
        <v>-1.6145307769929285</v>
      </c>
      <c r="D3" s="148">
        <v>-5.0592034445640532</v>
      </c>
      <c r="E3" s="148">
        <v>1.5806111696522684</v>
      </c>
      <c r="F3" s="149"/>
      <c r="G3" s="150" t="s">
        <v>175</v>
      </c>
      <c r="I3" s="151"/>
      <c r="J3" s="152"/>
      <c r="K3" s="152"/>
      <c r="N3" s="148"/>
      <c r="O3" s="148"/>
      <c r="P3" s="148"/>
      <c r="Q3" s="148"/>
      <c r="R3" s="148"/>
      <c r="S3" s="148"/>
    </row>
    <row r="4" spans="1:19" ht="12.75" customHeight="1" x14ac:dyDescent="0.2">
      <c r="A4" s="147" t="s">
        <v>25</v>
      </c>
      <c r="B4" s="148">
        <v>0.10638297872340718</v>
      </c>
      <c r="C4" s="148">
        <v>-0.40567951318457585</v>
      </c>
      <c r="D4" s="148">
        <v>-3.5947712418300637</v>
      </c>
      <c r="E4" s="148">
        <v>-0.20661157024793875</v>
      </c>
      <c r="F4" s="149"/>
      <c r="G4" s="286" t="s">
        <v>197</v>
      </c>
      <c r="H4" s="286"/>
      <c r="I4" s="286"/>
      <c r="J4" s="286"/>
      <c r="K4" s="286"/>
      <c r="L4" s="286"/>
      <c r="N4" s="148"/>
      <c r="O4" s="148"/>
      <c r="P4" s="148"/>
      <c r="Q4" s="148"/>
      <c r="R4" s="148"/>
      <c r="S4" s="148"/>
    </row>
    <row r="5" spans="1:19" ht="12.75" customHeight="1" x14ac:dyDescent="0.2">
      <c r="A5" s="147" t="s">
        <v>23</v>
      </c>
      <c r="B5" s="148">
        <v>0.2132196162046851</v>
      </c>
      <c r="C5" s="148">
        <v>0.50813008130081716</v>
      </c>
      <c r="D5" s="148">
        <v>-2.541436464088398</v>
      </c>
      <c r="E5" s="148">
        <v>1.4583333333333393</v>
      </c>
      <c r="F5" s="149"/>
      <c r="G5" s="149" t="s">
        <v>1</v>
      </c>
      <c r="H5" s="153"/>
      <c r="I5" s="153"/>
      <c r="J5" s="153"/>
      <c r="K5" s="153"/>
      <c r="L5" s="153"/>
      <c r="N5" s="148"/>
      <c r="O5" s="148"/>
      <c r="P5" s="148"/>
      <c r="Q5" s="148"/>
      <c r="R5" s="148"/>
      <c r="S5" s="148"/>
    </row>
    <row r="6" spans="1:19" x14ac:dyDescent="0.2">
      <c r="A6" s="147" t="s">
        <v>24</v>
      </c>
      <c r="B6" s="148">
        <v>0.10672358591248265</v>
      </c>
      <c r="C6" s="148">
        <v>0.81549439347605723</v>
      </c>
      <c r="D6" s="148">
        <v>-1.6759776536312887</v>
      </c>
      <c r="E6" s="148">
        <v>1.9668737060041463</v>
      </c>
      <c r="F6" s="149"/>
      <c r="H6" s="149"/>
      <c r="I6" s="154"/>
      <c r="N6" s="148"/>
      <c r="O6" s="148"/>
      <c r="P6" s="148"/>
      <c r="Q6" s="148"/>
      <c r="R6" s="148"/>
      <c r="S6" s="148"/>
    </row>
    <row r="7" spans="1:19" x14ac:dyDescent="0.2">
      <c r="A7" s="143" t="s">
        <v>92</v>
      </c>
      <c r="B7" s="148">
        <v>1.4957264957265126</v>
      </c>
      <c r="C7" s="148">
        <v>2.1538461538461506</v>
      </c>
      <c r="D7" s="148">
        <v>1.2471655328798015</v>
      </c>
      <c r="E7" s="148">
        <v>3.0082987551867113</v>
      </c>
      <c r="F7" s="149"/>
      <c r="G7" s="149"/>
      <c r="H7" s="149"/>
      <c r="I7" s="154"/>
      <c r="N7" s="148"/>
      <c r="O7" s="148"/>
      <c r="P7" s="148"/>
      <c r="Q7" s="148"/>
      <c r="R7" s="148"/>
      <c r="S7" s="148"/>
    </row>
    <row r="8" spans="1:19" x14ac:dyDescent="0.2">
      <c r="A8" s="147" t="s">
        <v>25</v>
      </c>
      <c r="B8" s="148">
        <v>1.8065887353878818</v>
      </c>
      <c r="C8" s="148">
        <v>2.3421588594704668</v>
      </c>
      <c r="D8" s="148">
        <v>2.4858757062147019</v>
      </c>
      <c r="E8" s="148">
        <v>4.1407867494823947</v>
      </c>
      <c r="F8" s="149"/>
      <c r="G8" s="149"/>
      <c r="H8" s="149"/>
      <c r="I8" s="154"/>
      <c r="N8" s="148"/>
      <c r="O8" s="148"/>
      <c r="P8" s="148"/>
      <c r="Q8" s="148"/>
      <c r="R8" s="148"/>
      <c r="S8" s="148"/>
    </row>
    <row r="9" spans="1:19" x14ac:dyDescent="0.2">
      <c r="A9" s="143" t="s">
        <v>23</v>
      </c>
      <c r="B9" s="148">
        <v>2.765957446808498</v>
      </c>
      <c r="C9" s="148">
        <v>1.7189079878665137</v>
      </c>
      <c r="D9" s="148">
        <v>4.5351473922902397</v>
      </c>
      <c r="E9" s="148">
        <v>4.62012320328542</v>
      </c>
      <c r="F9" s="149"/>
      <c r="G9" s="149"/>
      <c r="H9" s="149"/>
      <c r="I9" s="154"/>
      <c r="N9" s="148"/>
      <c r="O9" s="148"/>
      <c r="P9" s="148"/>
      <c r="Q9" s="148"/>
      <c r="R9" s="148"/>
      <c r="S9" s="148"/>
    </row>
    <row r="10" spans="1:19" x14ac:dyDescent="0.2">
      <c r="A10" s="143" t="s">
        <v>24</v>
      </c>
      <c r="B10" s="148">
        <v>3.7313432835820892</v>
      </c>
      <c r="C10" s="148">
        <v>2.123356926188058</v>
      </c>
      <c r="D10" s="148">
        <v>5.6818181818181879</v>
      </c>
      <c r="E10" s="148">
        <v>2.741116751269046</v>
      </c>
      <c r="F10" s="149"/>
      <c r="G10" s="149"/>
      <c r="H10" s="149"/>
      <c r="I10" s="154"/>
      <c r="N10" s="148"/>
      <c r="O10" s="148"/>
      <c r="P10" s="148"/>
      <c r="Q10" s="148"/>
      <c r="R10" s="148"/>
      <c r="S10" s="148"/>
    </row>
    <row r="11" spans="1:19" x14ac:dyDescent="0.2">
      <c r="A11" s="143" t="s">
        <v>93</v>
      </c>
      <c r="B11" s="149">
        <v>3.4736842105263177</v>
      </c>
      <c r="C11" s="149">
        <v>1.9076305220883549</v>
      </c>
      <c r="D11" s="149">
        <v>4.2553191489361764</v>
      </c>
      <c r="E11" s="149">
        <v>3.6253776435045459</v>
      </c>
      <c r="F11" s="149"/>
      <c r="G11" s="149"/>
      <c r="H11" s="149"/>
      <c r="I11" s="154"/>
      <c r="N11" s="148"/>
      <c r="O11" s="148"/>
      <c r="P11" s="148"/>
      <c r="Q11" s="148"/>
      <c r="R11" s="148"/>
      <c r="S11" s="148"/>
    </row>
    <row r="12" spans="1:19" x14ac:dyDescent="0.2">
      <c r="A12" s="143" t="s">
        <v>25</v>
      </c>
      <c r="B12" s="149">
        <v>3.7578288100208912</v>
      </c>
      <c r="C12" s="149">
        <v>2.2885572139303534</v>
      </c>
      <c r="D12" s="149">
        <v>4.8511576626240283</v>
      </c>
      <c r="E12" s="149">
        <v>4.9701789264413598</v>
      </c>
      <c r="F12" s="149"/>
      <c r="G12" s="149"/>
      <c r="H12" s="149"/>
      <c r="I12" s="154"/>
      <c r="N12" s="148"/>
      <c r="O12" s="148"/>
      <c r="P12" s="148"/>
      <c r="Q12" s="148"/>
      <c r="R12" s="148"/>
      <c r="S12" s="148"/>
    </row>
    <row r="13" spans="1:19" x14ac:dyDescent="0.2">
      <c r="A13" s="143" t="s">
        <v>23</v>
      </c>
      <c r="B13" s="149">
        <v>4.1407867494823947</v>
      </c>
      <c r="C13" s="149">
        <v>4.0755467196819106</v>
      </c>
      <c r="D13" s="149">
        <v>5.9652928416485951</v>
      </c>
      <c r="E13" s="149">
        <v>6.0843964671246198</v>
      </c>
      <c r="F13" s="149"/>
      <c r="G13" s="149"/>
      <c r="H13" s="149"/>
      <c r="I13" s="154"/>
      <c r="N13" s="148"/>
      <c r="O13" s="148"/>
      <c r="P13" s="148"/>
      <c r="Q13" s="148"/>
      <c r="R13" s="148"/>
      <c r="S13" s="148"/>
    </row>
    <row r="14" spans="1:19" x14ac:dyDescent="0.2">
      <c r="A14" s="155" t="s">
        <v>24</v>
      </c>
      <c r="B14" s="149">
        <v>4.5220966084275505</v>
      </c>
      <c r="C14" s="149">
        <v>4.7524752475247567</v>
      </c>
      <c r="D14" s="149">
        <v>6.7741935483870863</v>
      </c>
      <c r="E14" s="149">
        <v>9.5849802371541504</v>
      </c>
      <c r="F14" s="149"/>
      <c r="G14" s="149"/>
      <c r="H14" s="149"/>
      <c r="I14" s="154"/>
      <c r="N14" s="148"/>
      <c r="O14" s="148"/>
      <c r="P14" s="148"/>
      <c r="Q14" s="148"/>
      <c r="R14" s="148"/>
      <c r="S14" s="148"/>
    </row>
    <row r="15" spans="1:19" x14ac:dyDescent="0.2">
      <c r="A15" s="143" t="s">
        <v>66</v>
      </c>
      <c r="B15" s="149">
        <v>4.7812817904374416</v>
      </c>
      <c r="C15" s="149">
        <v>7.1921182266009742</v>
      </c>
      <c r="D15" s="149">
        <v>8.915145005370583</v>
      </c>
      <c r="E15" s="149">
        <v>10.20408163265305</v>
      </c>
      <c r="F15" s="149"/>
      <c r="G15" s="149"/>
      <c r="H15" s="149"/>
      <c r="I15" s="154"/>
      <c r="N15" s="148"/>
      <c r="O15" s="148"/>
      <c r="P15" s="148"/>
      <c r="Q15" s="148"/>
      <c r="R15" s="148"/>
      <c r="S15" s="148"/>
    </row>
    <row r="16" spans="1:19" x14ac:dyDescent="0.2">
      <c r="A16" s="143" t="s">
        <v>25</v>
      </c>
      <c r="B16" s="149">
        <v>5.7344064386317894</v>
      </c>
      <c r="C16" s="149">
        <v>8.8521400778210246</v>
      </c>
      <c r="D16" s="149">
        <v>10.304942166140908</v>
      </c>
      <c r="E16" s="149">
        <v>10.321969696969703</v>
      </c>
      <c r="F16" s="149"/>
      <c r="G16" s="149"/>
      <c r="N16" s="148"/>
      <c r="O16" s="148"/>
      <c r="P16" s="148"/>
      <c r="Q16" s="148"/>
      <c r="R16" s="148"/>
      <c r="S16" s="148"/>
    </row>
    <row r="17" spans="1:19" x14ac:dyDescent="0.2">
      <c r="A17" s="143" t="s">
        <v>23</v>
      </c>
      <c r="B17" s="149">
        <v>7.0576540755467265</v>
      </c>
      <c r="C17" s="149">
        <v>10.601719197707737</v>
      </c>
      <c r="D17" s="149">
        <v>12.282497441146356</v>
      </c>
      <c r="E17" s="149">
        <v>9.8982423681776233</v>
      </c>
      <c r="F17" s="149"/>
      <c r="G17" s="149"/>
      <c r="N17" s="148"/>
      <c r="O17" s="148"/>
      <c r="P17" s="148"/>
      <c r="Q17" s="148"/>
      <c r="R17" s="148"/>
      <c r="S17" s="148"/>
    </row>
    <row r="18" spans="1:19" x14ac:dyDescent="0.2">
      <c r="A18" s="155" t="s">
        <v>24</v>
      </c>
      <c r="B18" s="149">
        <v>10.914454277286122</v>
      </c>
      <c r="C18" s="149">
        <v>10.964083175803419</v>
      </c>
      <c r="D18" s="149">
        <v>14.602215508559912</v>
      </c>
      <c r="E18" s="149">
        <v>9.9188458070333709</v>
      </c>
      <c r="F18" s="149"/>
      <c r="G18" s="149"/>
      <c r="N18" s="148"/>
      <c r="O18" s="148"/>
      <c r="P18" s="148"/>
      <c r="Q18" s="148"/>
      <c r="R18" s="148"/>
      <c r="S18" s="148"/>
    </row>
    <row r="19" spans="1:19" x14ac:dyDescent="0.2">
      <c r="A19" s="143" t="s">
        <v>84</v>
      </c>
      <c r="B19" s="159">
        <v>12.718446601941746</v>
      </c>
      <c r="C19" s="160"/>
      <c r="D19" s="159">
        <v>16.962524654832343</v>
      </c>
      <c r="E19" s="159">
        <v>9.5238095238095113</v>
      </c>
      <c r="F19" s="149"/>
      <c r="G19" s="149"/>
      <c r="N19" s="148"/>
      <c r="O19" s="148"/>
      <c r="P19" s="148"/>
      <c r="Q19" s="148"/>
      <c r="R19" s="148"/>
      <c r="S19" s="148"/>
    </row>
    <row r="20" spans="1:19" x14ac:dyDescent="0.2">
      <c r="A20" s="143" t="s">
        <v>25</v>
      </c>
      <c r="B20" s="149"/>
      <c r="C20" s="149"/>
      <c r="D20" s="149"/>
      <c r="E20" s="149">
        <v>9.5278969957081507</v>
      </c>
      <c r="F20" s="149"/>
      <c r="G20" s="149"/>
      <c r="N20" s="148"/>
      <c r="O20" s="148"/>
      <c r="P20" s="148"/>
      <c r="Q20" s="148"/>
      <c r="R20" s="148"/>
      <c r="S20" s="148"/>
    </row>
    <row r="21" spans="1:19" x14ac:dyDescent="0.2">
      <c r="A21" s="143"/>
      <c r="B21" s="149"/>
      <c r="C21" s="149"/>
      <c r="D21" s="149"/>
      <c r="E21" s="149"/>
      <c r="F21" s="149"/>
      <c r="G21" s="149"/>
      <c r="N21" s="148"/>
      <c r="O21" s="148"/>
      <c r="P21" s="148"/>
      <c r="Q21" s="148"/>
      <c r="R21" s="148"/>
      <c r="S21" s="148"/>
    </row>
    <row r="22" spans="1:19" x14ac:dyDescent="0.2">
      <c r="A22" s="155"/>
      <c r="B22" s="149"/>
      <c r="C22" s="149"/>
      <c r="D22" s="149"/>
      <c r="E22" s="149"/>
      <c r="F22" s="149"/>
      <c r="G22" s="149"/>
      <c r="N22" s="148"/>
      <c r="O22" s="148"/>
      <c r="P22" s="148"/>
      <c r="Q22" s="148"/>
      <c r="R22" s="148"/>
      <c r="S22" s="148"/>
    </row>
    <row r="23" spans="1:19" ht="12.75" customHeight="1" x14ac:dyDescent="0.2">
      <c r="A23" s="143"/>
      <c r="B23" s="160"/>
      <c r="C23" s="160"/>
      <c r="D23" s="160"/>
      <c r="E23" s="159"/>
      <c r="F23" s="161"/>
      <c r="G23" s="149"/>
      <c r="N23" s="148"/>
      <c r="O23" s="148"/>
      <c r="P23" s="148"/>
      <c r="Q23" s="148"/>
      <c r="R23" s="148"/>
      <c r="S23" s="148"/>
    </row>
    <row r="24" spans="1:19" x14ac:dyDescent="0.2">
      <c r="A24" s="162"/>
      <c r="B24" s="141"/>
      <c r="C24" s="141"/>
      <c r="D24" s="141"/>
      <c r="E24" s="141"/>
      <c r="F24" s="161"/>
      <c r="G24" s="156"/>
      <c r="N24" s="148"/>
      <c r="O24" s="148"/>
      <c r="P24" s="148"/>
      <c r="Q24" s="148"/>
      <c r="R24" s="148"/>
      <c r="S24" s="148"/>
    </row>
    <row r="25" spans="1:19" x14ac:dyDescent="0.2">
      <c r="A25" s="162"/>
      <c r="B25" s="141"/>
      <c r="C25" s="141"/>
      <c r="D25" s="141"/>
      <c r="E25" s="141"/>
      <c r="F25" s="161"/>
      <c r="G25" s="146" t="s">
        <v>176</v>
      </c>
      <c r="H25" s="157"/>
      <c r="I25" s="157"/>
      <c r="J25" s="157"/>
      <c r="K25" s="157"/>
      <c r="L25" s="157"/>
      <c r="N25" s="158"/>
      <c r="O25" s="159"/>
      <c r="P25" s="159"/>
      <c r="Q25" s="159"/>
      <c r="R25" s="159"/>
      <c r="S25" s="149"/>
    </row>
    <row r="26" spans="1:19" x14ac:dyDescent="0.2">
      <c r="A26" s="162"/>
      <c r="B26" s="164"/>
      <c r="C26" s="164"/>
      <c r="D26" s="164"/>
      <c r="E26" s="164"/>
      <c r="F26" s="161"/>
      <c r="G26" s="286" t="s">
        <v>228</v>
      </c>
      <c r="H26" s="286"/>
      <c r="I26" s="286"/>
      <c r="J26" s="286"/>
      <c r="K26" s="286"/>
      <c r="L26" s="286"/>
    </row>
    <row r="27" spans="1:19" x14ac:dyDescent="0.2">
      <c r="A27" s="165"/>
      <c r="B27" s="164"/>
      <c r="C27" s="164"/>
      <c r="D27" s="164"/>
      <c r="E27" s="164"/>
      <c r="F27" s="161"/>
      <c r="G27" s="286"/>
      <c r="H27" s="286"/>
      <c r="I27" s="286"/>
      <c r="J27" s="286"/>
      <c r="K27" s="286"/>
      <c r="L27" s="286"/>
    </row>
    <row r="28" spans="1:19" x14ac:dyDescent="0.2">
      <c r="A28" s="165"/>
      <c r="B28" s="164"/>
      <c r="C28" s="164"/>
      <c r="D28" s="164"/>
      <c r="E28" s="164"/>
      <c r="F28" s="161"/>
      <c r="G28" s="142" t="s">
        <v>9</v>
      </c>
      <c r="H28" s="163"/>
      <c r="I28" s="163"/>
      <c r="J28" s="163"/>
      <c r="K28" s="163"/>
      <c r="L28" s="163"/>
    </row>
    <row r="29" spans="1:19" x14ac:dyDescent="0.2">
      <c r="A29" s="165"/>
      <c r="B29" s="164"/>
      <c r="C29" s="164"/>
      <c r="D29" s="164"/>
      <c r="E29" s="164"/>
      <c r="F29" s="161"/>
      <c r="H29" s="157"/>
      <c r="I29" s="157"/>
      <c r="J29" s="157"/>
      <c r="K29" s="157"/>
      <c r="L29" s="157"/>
    </row>
    <row r="30" spans="1:19" x14ac:dyDescent="0.2">
      <c r="A30" s="165"/>
      <c r="B30" s="164"/>
      <c r="C30" s="164"/>
      <c r="D30" s="164"/>
      <c r="E30" s="164"/>
      <c r="F30" s="161"/>
    </row>
    <row r="31" spans="1:19" x14ac:dyDescent="0.2">
      <c r="A31" s="165"/>
      <c r="B31" s="164"/>
      <c r="C31" s="164"/>
      <c r="D31" s="164"/>
      <c r="E31" s="164"/>
      <c r="F31" s="161"/>
    </row>
    <row r="32" spans="1:19" x14ac:dyDescent="0.2">
      <c r="A32" s="165"/>
      <c r="B32" s="164"/>
      <c r="C32" s="164"/>
      <c r="D32" s="164"/>
      <c r="E32" s="164"/>
      <c r="F32" s="161"/>
    </row>
    <row r="33" spans="1:7" x14ac:dyDescent="0.2">
      <c r="A33" s="165"/>
      <c r="B33" s="164"/>
      <c r="C33" s="164"/>
      <c r="D33" s="164"/>
      <c r="E33" s="164"/>
      <c r="F33" s="161"/>
      <c r="G33" s="166"/>
    </row>
    <row r="34" spans="1:7" x14ac:dyDescent="0.2">
      <c r="A34" s="165"/>
      <c r="B34" s="164"/>
      <c r="C34" s="164"/>
      <c r="D34" s="164"/>
      <c r="E34" s="164"/>
      <c r="F34" s="167"/>
      <c r="G34" s="166"/>
    </row>
    <row r="35" spans="1:7" x14ac:dyDescent="0.2">
      <c r="A35" s="165"/>
      <c r="B35" s="164"/>
      <c r="C35" s="164"/>
      <c r="D35" s="164"/>
      <c r="E35" s="164"/>
      <c r="G35" s="166"/>
    </row>
    <row r="36" spans="1:7" x14ac:dyDescent="0.2">
      <c r="A36" s="165"/>
      <c r="B36" s="164"/>
      <c r="C36" s="164"/>
      <c r="D36" s="164"/>
      <c r="E36" s="164"/>
      <c r="G36" s="166"/>
    </row>
    <row r="37" spans="1:7" x14ac:dyDescent="0.2">
      <c r="A37" s="165"/>
      <c r="B37" s="164"/>
      <c r="C37" s="164"/>
      <c r="D37" s="164"/>
      <c r="E37" s="164"/>
      <c r="G37" s="166"/>
    </row>
    <row r="38" spans="1:7" x14ac:dyDescent="0.2">
      <c r="A38" s="165"/>
      <c r="B38" s="164"/>
      <c r="C38" s="164"/>
      <c r="D38" s="164"/>
      <c r="E38" s="164"/>
      <c r="G38" s="166"/>
    </row>
    <row r="39" spans="1:7" x14ac:dyDescent="0.2">
      <c r="A39" s="162"/>
      <c r="B39" s="164"/>
      <c r="C39" s="164"/>
      <c r="D39" s="164"/>
      <c r="E39" s="164"/>
      <c r="G39" s="166"/>
    </row>
    <row r="40" spans="1:7" x14ac:dyDescent="0.2">
      <c r="A40" s="165"/>
      <c r="B40" s="164"/>
      <c r="C40" s="164"/>
      <c r="D40" s="164"/>
      <c r="E40" s="164"/>
      <c r="G40" s="166"/>
    </row>
    <row r="41" spans="1:7" x14ac:dyDescent="0.2">
      <c r="A41" s="162"/>
      <c r="B41" s="164"/>
      <c r="C41" s="164"/>
      <c r="D41" s="164"/>
      <c r="E41" s="164"/>
      <c r="G41" s="166"/>
    </row>
    <row r="42" spans="1:7" x14ac:dyDescent="0.2">
      <c r="A42" s="162"/>
      <c r="B42" s="164"/>
      <c r="C42" s="164"/>
      <c r="D42" s="164"/>
      <c r="E42" s="164"/>
      <c r="G42" s="166"/>
    </row>
    <row r="43" spans="1:7" x14ac:dyDescent="0.2">
      <c r="A43" s="162"/>
      <c r="B43" s="162"/>
      <c r="C43" s="162"/>
      <c r="D43" s="162"/>
      <c r="E43" s="162"/>
      <c r="G43" s="166"/>
    </row>
    <row r="44" spans="1:7" x14ac:dyDescent="0.2">
      <c r="A44" s="162"/>
      <c r="B44" s="162"/>
      <c r="C44" s="162"/>
      <c r="D44" s="162"/>
      <c r="E44" s="162"/>
      <c r="G44" s="166"/>
    </row>
    <row r="45" spans="1:7" x14ac:dyDescent="0.2">
      <c r="G45" s="166"/>
    </row>
    <row r="46" spans="1:7" x14ac:dyDescent="0.2">
      <c r="G46" s="166"/>
    </row>
    <row r="47" spans="1:7" x14ac:dyDescent="0.2">
      <c r="G47" s="166"/>
    </row>
    <row r="48" spans="1:7" x14ac:dyDescent="0.2">
      <c r="G48" s="166"/>
    </row>
    <row r="49" spans="7:7" x14ac:dyDescent="0.2">
      <c r="G49" s="168"/>
    </row>
    <row r="50" spans="7:7" x14ac:dyDescent="0.2">
      <c r="G50" s="168"/>
    </row>
  </sheetData>
  <mergeCells count="2">
    <mergeCell ref="G4:L4"/>
    <mergeCell ref="G26:L27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54"/>
  <sheetViews>
    <sheetView workbookViewId="0"/>
  </sheetViews>
  <sheetFormatPr defaultColWidth="9.140625" defaultRowHeight="12.75" x14ac:dyDescent="0.2"/>
  <cols>
    <col min="1" max="1" width="9.140625" style="108"/>
    <col min="2" max="2" width="16.85546875" style="113" customWidth="1"/>
    <col min="3" max="3" width="13.7109375" style="113" customWidth="1"/>
    <col min="4" max="4" width="16.28515625" style="113" customWidth="1"/>
    <col min="5" max="5" width="13.28515625" style="113" customWidth="1"/>
    <col min="6" max="6" width="12.7109375" style="113" customWidth="1"/>
    <col min="7" max="7" width="16.85546875" style="113" customWidth="1"/>
    <col min="8" max="8" width="9.140625" style="108" customWidth="1"/>
    <col min="9" max="13" width="9.140625" style="108"/>
    <col min="14" max="14" width="10" style="108" customWidth="1"/>
    <col min="15" max="15" width="9.140625" style="108"/>
    <col min="16" max="20" width="0" style="108" hidden="1" customWidth="1"/>
    <col min="21" max="21" width="7.5703125" style="108" hidden="1" customWidth="1"/>
    <col min="22" max="26" width="0" style="108" hidden="1" customWidth="1"/>
    <col min="27" max="16384" width="9.140625" style="108"/>
  </cols>
  <sheetData>
    <row r="1" spans="1:26" ht="27.75" customHeight="1" x14ac:dyDescent="0.2">
      <c r="A1" s="106"/>
      <c r="B1" s="254" t="s">
        <v>160</v>
      </c>
      <c r="C1" s="254" t="s">
        <v>212</v>
      </c>
      <c r="D1" s="254" t="s">
        <v>213</v>
      </c>
      <c r="E1" s="254" t="s">
        <v>94</v>
      </c>
      <c r="F1" s="254" t="s">
        <v>95</v>
      </c>
      <c r="G1" s="254" t="s">
        <v>214</v>
      </c>
      <c r="H1" s="107"/>
      <c r="P1" s="107"/>
      <c r="Y1" s="109"/>
      <c r="Z1" s="109"/>
    </row>
    <row r="2" spans="1:26" ht="27" customHeight="1" x14ac:dyDescent="0.25">
      <c r="A2" s="110"/>
      <c r="B2" s="107" t="s">
        <v>159</v>
      </c>
      <c r="C2" s="107" t="s">
        <v>155</v>
      </c>
      <c r="D2" s="107" t="s">
        <v>162</v>
      </c>
      <c r="E2" s="107" t="s">
        <v>96</v>
      </c>
      <c r="F2" s="107" t="s">
        <v>97</v>
      </c>
      <c r="G2" s="107" t="s">
        <v>161</v>
      </c>
      <c r="H2" s="107"/>
      <c r="P2" s="107"/>
      <c r="Y2" s="111"/>
      <c r="Z2" s="111"/>
    </row>
    <row r="3" spans="1:26" ht="12.75" customHeight="1" x14ac:dyDescent="0.2">
      <c r="A3" s="112" t="s">
        <v>98</v>
      </c>
      <c r="B3" s="113">
        <v>-1.7000000000000028</v>
      </c>
      <c r="C3" s="113">
        <v>-0.2</v>
      </c>
      <c r="D3" s="113">
        <v>1.6</v>
      </c>
      <c r="E3" s="113">
        <v>-0.2</v>
      </c>
      <c r="F3" s="113">
        <v>0.3</v>
      </c>
      <c r="G3" s="113">
        <v>-3.2</v>
      </c>
      <c r="H3" s="113"/>
      <c r="I3" s="114" t="s">
        <v>177</v>
      </c>
    </row>
    <row r="4" spans="1:26" ht="12.75" customHeight="1" x14ac:dyDescent="0.2">
      <c r="A4" s="108">
        <v>2</v>
      </c>
      <c r="B4" s="113">
        <v>-1.9000000000000057</v>
      </c>
      <c r="C4" s="113">
        <v>-0.1</v>
      </c>
      <c r="D4" s="113">
        <v>1.4</v>
      </c>
      <c r="E4" s="113">
        <v>-0.3</v>
      </c>
      <c r="F4" s="113">
        <v>0.3</v>
      </c>
      <c r="G4" s="113">
        <v>-3.2</v>
      </c>
      <c r="H4" s="113"/>
      <c r="I4" s="287" t="s">
        <v>198</v>
      </c>
      <c r="J4" s="284"/>
      <c r="K4" s="284"/>
      <c r="L4" s="284"/>
      <c r="M4" s="284"/>
      <c r="N4" s="284"/>
    </row>
    <row r="5" spans="1:26" ht="12.75" customHeight="1" x14ac:dyDescent="0.2">
      <c r="A5" s="108">
        <v>3</v>
      </c>
      <c r="B5" s="113">
        <v>-0.90000000000000568</v>
      </c>
      <c r="C5" s="113">
        <v>0</v>
      </c>
      <c r="D5" s="113">
        <v>2</v>
      </c>
      <c r="E5" s="113">
        <v>-0.3</v>
      </c>
      <c r="F5" s="113">
        <v>0.3</v>
      </c>
      <c r="G5" s="113">
        <v>-2.9</v>
      </c>
      <c r="H5" s="113"/>
      <c r="I5" s="284"/>
      <c r="J5" s="284"/>
      <c r="K5" s="284"/>
      <c r="L5" s="284"/>
      <c r="M5" s="284"/>
      <c r="N5" s="284"/>
    </row>
    <row r="6" spans="1:26" ht="12.75" customHeight="1" x14ac:dyDescent="0.2">
      <c r="A6" s="108">
        <v>4</v>
      </c>
      <c r="B6" s="113">
        <v>0.5</v>
      </c>
      <c r="C6" s="113">
        <v>0.1</v>
      </c>
      <c r="D6" s="113">
        <v>2.7</v>
      </c>
      <c r="E6" s="113">
        <v>-0.3</v>
      </c>
      <c r="F6" s="113">
        <v>0.4</v>
      </c>
      <c r="G6" s="113">
        <v>-2.4</v>
      </c>
      <c r="H6" s="113"/>
      <c r="I6" s="115" t="s">
        <v>7</v>
      </c>
      <c r="J6" s="116"/>
      <c r="K6" s="116"/>
      <c r="L6" s="116"/>
      <c r="M6" s="116"/>
      <c r="N6" s="116"/>
    </row>
    <row r="7" spans="1:26" ht="12.75" customHeight="1" x14ac:dyDescent="0.2">
      <c r="A7" s="108">
        <v>5</v>
      </c>
      <c r="B7" s="113">
        <v>0.1</v>
      </c>
      <c r="C7" s="113">
        <v>0.1</v>
      </c>
      <c r="D7" s="113">
        <v>2.2000000000000002</v>
      </c>
      <c r="E7" s="113">
        <v>-0.2</v>
      </c>
      <c r="F7" s="113">
        <v>0.3</v>
      </c>
      <c r="G7" s="113">
        <v>-2.2999999999999998</v>
      </c>
      <c r="H7" s="117"/>
    </row>
    <row r="8" spans="1:26" ht="12.75" customHeight="1" x14ac:dyDescent="0.2">
      <c r="A8" s="108">
        <v>6</v>
      </c>
      <c r="B8" s="113">
        <v>-0.5</v>
      </c>
      <c r="C8" s="113">
        <v>0.1</v>
      </c>
      <c r="D8" s="113">
        <v>1.6999999999999997</v>
      </c>
      <c r="E8" s="113">
        <v>-0.2</v>
      </c>
      <c r="F8" s="113">
        <v>0.2</v>
      </c>
      <c r="G8" s="113">
        <v>-2.2999999999999998</v>
      </c>
    </row>
    <row r="9" spans="1:26" ht="12.75" customHeight="1" x14ac:dyDescent="0.2">
      <c r="A9" s="108">
        <v>7</v>
      </c>
      <c r="B9" s="113">
        <v>-1.2000000000000028</v>
      </c>
      <c r="C9" s="113">
        <v>-0.1</v>
      </c>
      <c r="D9" s="113">
        <v>1.5</v>
      </c>
      <c r="E9" s="113">
        <v>-0.2</v>
      </c>
      <c r="F9" s="113">
        <v>0</v>
      </c>
      <c r="G9" s="113">
        <v>-2.4</v>
      </c>
    </row>
    <row r="10" spans="1:26" ht="12.75" customHeight="1" x14ac:dyDescent="0.2">
      <c r="A10" s="108">
        <v>8</v>
      </c>
      <c r="B10" s="113">
        <v>-2.9000000000000057</v>
      </c>
      <c r="C10" s="113">
        <v>0</v>
      </c>
      <c r="D10" s="113">
        <v>0.39999999999999997</v>
      </c>
      <c r="E10" s="113">
        <v>-0.2</v>
      </c>
      <c r="F10" s="113">
        <v>-0.3</v>
      </c>
      <c r="G10" s="113">
        <v>-2.8</v>
      </c>
    </row>
    <row r="11" spans="1:26" x14ac:dyDescent="0.2">
      <c r="A11" s="108">
        <v>9</v>
      </c>
      <c r="B11" s="113">
        <v>-3.5</v>
      </c>
      <c r="C11" s="113">
        <v>0</v>
      </c>
      <c r="D11" s="113">
        <v>0.3</v>
      </c>
      <c r="E11" s="113">
        <v>-0.2</v>
      </c>
      <c r="F11" s="113">
        <v>-0.4</v>
      </c>
      <c r="G11" s="113">
        <v>-3.2</v>
      </c>
    </row>
    <row r="12" spans="1:26" x14ac:dyDescent="0.2">
      <c r="A12" s="118">
        <v>10</v>
      </c>
      <c r="B12" s="113">
        <v>-3.7000000000000028</v>
      </c>
      <c r="C12" s="113">
        <v>0.1</v>
      </c>
      <c r="D12" s="113">
        <v>-9.999999999999995E-2</v>
      </c>
      <c r="E12" s="113">
        <v>-0.2</v>
      </c>
      <c r="F12" s="113">
        <v>-0.5</v>
      </c>
      <c r="G12" s="113">
        <v>-3</v>
      </c>
    </row>
    <row r="13" spans="1:26" x14ac:dyDescent="0.2">
      <c r="A13" s="108">
        <v>11</v>
      </c>
      <c r="B13" s="113">
        <v>-3.7000000000000028</v>
      </c>
      <c r="C13" s="113">
        <v>0</v>
      </c>
      <c r="D13" s="113">
        <v>0</v>
      </c>
      <c r="E13" s="113">
        <v>-0.2</v>
      </c>
      <c r="F13" s="113">
        <v>-0.7</v>
      </c>
      <c r="G13" s="113">
        <v>-2.8</v>
      </c>
    </row>
    <row r="14" spans="1:26" x14ac:dyDescent="0.2">
      <c r="A14" s="118">
        <v>12</v>
      </c>
      <c r="B14" s="113">
        <v>-3.9000000000000057</v>
      </c>
      <c r="C14" s="113">
        <v>0</v>
      </c>
      <c r="D14" s="113">
        <v>-9.999999999999995E-2</v>
      </c>
      <c r="E14" s="113">
        <v>-0.2</v>
      </c>
      <c r="F14" s="113">
        <v>-0.8</v>
      </c>
      <c r="G14" s="113">
        <v>-2.8</v>
      </c>
    </row>
    <row r="15" spans="1:26" x14ac:dyDescent="0.2">
      <c r="A15" s="119" t="s">
        <v>99</v>
      </c>
      <c r="B15" s="113">
        <v>-5.0999999999999943</v>
      </c>
      <c r="C15" s="113">
        <v>-0.1</v>
      </c>
      <c r="D15" s="113">
        <v>-0.79999999999999993</v>
      </c>
      <c r="E15" s="113">
        <v>-0.2</v>
      </c>
      <c r="F15" s="113">
        <v>-1.2</v>
      </c>
      <c r="G15" s="113">
        <v>-2.8</v>
      </c>
    </row>
    <row r="16" spans="1:26" x14ac:dyDescent="0.2">
      <c r="A16" s="120">
        <v>2</v>
      </c>
      <c r="B16" s="113">
        <v>-5.7999999999999972</v>
      </c>
      <c r="C16" s="113">
        <v>-0.1</v>
      </c>
      <c r="D16" s="113">
        <v>-1.1000000000000001</v>
      </c>
      <c r="E16" s="113">
        <v>-0.2</v>
      </c>
      <c r="F16" s="113">
        <v>-1.2</v>
      </c>
      <c r="G16" s="113">
        <v>-3.2</v>
      </c>
    </row>
    <row r="17" spans="1:16" x14ac:dyDescent="0.2">
      <c r="A17" s="108">
        <v>3</v>
      </c>
      <c r="B17" s="113">
        <v>-5.9000000000000057</v>
      </c>
      <c r="C17" s="113">
        <v>-0.1</v>
      </c>
      <c r="D17" s="113">
        <v>-1.3</v>
      </c>
      <c r="E17" s="113">
        <v>-0.2</v>
      </c>
      <c r="F17" s="113">
        <v>-1.1000000000000001</v>
      </c>
      <c r="G17" s="113">
        <v>-3.2</v>
      </c>
    </row>
    <row r="18" spans="1:16" x14ac:dyDescent="0.2">
      <c r="A18" s="108">
        <v>4</v>
      </c>
      <c r="B18" s="113">
        <v>-7.0999999999999943</v>
      </c>
      <c r="C18" s="113">
        <v>-0.2</v>
      </c>
      <c r="D18" s="113">
        <v>-2.1</v>
      </c>
      <c r="E18" s="113">
        <v>-0.2</v>
      </c>
      <c r="F18" s="113">
        <v>-1.2</v>
      </c>
      <c r="G18" s="113">
        <v>-3.4</v>
      </c>
    </row>
    <row r="19" spans="1:16" x14ac:dyDescent="0.2">
      <c r="A19" s="108">
        <v>5</v>
      </c>
      <c r="B19" s="113">
        <v>-6.4000000000000057</v>
      </c>
      <c r="C19" s="113">
        <v>-0.2</v>
      </c>
      <c r="D19" s="113">
        <v>-1.8</v>
      </c>
      <c r="E19" s="113">
        <v>-0.1</v>
      </c>
      <c r="F19" s="113">
        <v>-1.2</v>
      </c>
      <c r="G19" s="113">
        <v>-3.1</v>
      </c>
    </row>
    <row r="20" spans="1:16" x14ac:dyDescent="0.2">
      <c r="A20" s="108">
        <v>6</v>
      </c>
      <c r="B20" s="113">
        <v>-5.4000000000000057</v>
      </c>
      <c r="C20" s="113">
        <v>-0.1</v>
      </c>
      <c r="D20" s="113">
        <v>-1.5999999999999999</v>
      </c>
      <c r="E20" s="113">
        <v>-0.1</v>
      </c>
      <c r="F20" s="113">
        <v>-0.9</v>
      </c>
      <c r="G20" s="113">
        <v>-2.7</v>
      </c>
    </row>
    <row r="21" spans="1:16" x14ac:dyDescent="0.2">
      <c r="A21" s="108">
        <v>7</v>
      </c>
      <c r="B21" s="113">
        <v>-4.5</v>
      </c>
      <c r="C21" s="113">
        <v>0</v>
      </c>
      <c r="D21" s="113">
        <v>-1.3</v>
      </c>
      <c r="E21" s="113">
        <v>-0.1</v>
      </c>
      <c r="F21" s="113">
        <v>-0.6</v>
      </c>
      <c r="G21" s="113">
        <v>-2.5</v>
      </c>
    </row>
    <row r="22" spans="1:16" x14ac:dyDescent="0.2">
      <c r="A22" s="108">
        <v>8</v>
      </c>
      <c r="B22" s="113">
        <v>-3.5999999999999943</v>
      </c>
      <c r="C22" s="113">
        <v>0.1</v>
      </c>
      <c r="D22" s="113">
        <v>-1.4</v>
      </c>
      <c r="E22" s="113">
        <v>0</v>
      </c>
      <c r="F22" s="113">
        <v>-0.5</v>
      </c>
      <c r="G22" s="113">
        <v>-1.8</v>
      </c>
    </row>
    <row r="23" spans="1:16" x14ac:dyDescent="0.2">
      <c r="A23" s="108">
        <v>9</v>
      </c>
      <c r="B23" s="113">
        <v>-3</v>
      </c>
      <c r="C23" s="113">
        <v>0</v>
      </c>
      <c r="D23" s="113">
        <v>-1.1000000000000001</v>
      </c>
      <c r="E23" s="113">
        <v>0</v>
      </c>
      <c r="F23" s="113">
        <v>-0.5</v>
      </c>
      <c r="G23" s="113">
        <v>-1.4</v>
      </c>
      <c r="I23" s="108" t="s">
        <v>169</v>
      </c>
    </row>
    <row r="24" spans="1:16" x14ac:dyDescent="0.2">
      <c r="A24" s="118">
        <v>10</v>
      </c>
      <c r="B24" s="113">
        <v>-1.7999999999999972</v>
      </c>
      <c r="C24" s="113">
        <v>0</v>
      </c>
      <c r="D24" s="113">
        <v>-0.7</v>
      </c>
      <c r="E24" s="113">
        <v>0</v>
      </c>
      <c r="F24" s="113">
        <v>-0.3</v>
      </c>
      <c r="G24" s="113">
        <v>-0.8</v>
      </c>
    </row>
    <row r="25" spans="1:16" x14ac:dyDescent="0.2">
      <c r="A25" s="108">
        <v>11</v>
      </c>
      <c r="B25" s="113">
        <v>-1</v>
      </c>
      <c r="C25" s="113">
        <v>0.1</v>
      </c>
      <c r="D25" s="113">
        <v>-0.7</v>
      </c>
      <c r="E25" s="113">
        <v>0.1</v>
      </c>
      <c r="F25" s="113">
        <v>0</v>
      </c>
      <c r="G25" s="113">
        <v>-0.5</v>
      </c>
    </row>
    <row r="26" spans="1:16" x14ac:dyDescent="0.2">
      <c r="A26" s="118">
        <v>12</v>
      </c>
      <c r="B26" s="113">
        <v>1.5</v>
      </c>
      <c r="C26" s="113">
        <v>0.3</v>
      </c>
      <c r="D26" s="113">
        <v>-0.30000000000000004</v>
      </c>
      <c r="E26" s="113">
        <v>0.2</v>
      </c>
      <c r="F26" s="113">
        <v>0.4</v>
      </c>
      <c r="G26" s="113">
        <v>0.9</v>
      </c>
      <c r="I26" s="121" t="s">
        <v>178</v>
      </c>
      <c r="J26" s="116"/>
      <c r="K26" s="116"/>
      <c r="L26" s="116"/>
      <c r="M26" s="116"/>
      <c r="N26" s="116"/>
    </row>
    <row r="27" spans="1:16" x14ac:dyDescent="0.2">
      <c r="A27" s="119" t="s">
        <v>105</v>
      </c>
      <c r="B27" s="113">
        <v>4.2000000000000028</v>
      </c>
      <c r="C27" s="113">
        <v>0.5</v>
      </c>
      <c r="D27" s="113">
        <v>0.2</v>
      </c>
      <c r="E27" s="113">
        <v>0.3</v>
      </c>
      <c r="F27" s="113">
        <v>1</v>
      </c>
      <c r="G27" s="113">
        <v>2.2000000000000002</v>
      </c>
      <c r="I27" s="288" t="s">
        <v>230</v>
      </c>
      <c r="J27" s="288"/>
      <c r="K27" s="288"/>
      <c r="L27" s="288"/>
      <c r="M27" s="288"/>
      <c r="N27" s="288"/>
    </row>
    <row r="28" spans="1:16" ht="12.75" customHeight="1" x14ac:dyDescent="0.2">
      <c r="A28" s="120">
        <v>2</v>
      </c>
      <c r="B28" s="113">
        <v>5.7999999999999972</v>
      </c>
      <c r="C28" s="113">
        <v>0.4</v>
      </c>
      <c r="D28" s="113">
        <v>0.9</v>
      </c>
      <c r="E28" s="113">
        <v>0.4</v>
      </c>
      <c r="F28" s="113">
        <v>1.4</v>
      </c>
      <c r="G28" s="113">
        <v>2.7</v>
      </c>
      <c r="I28" s="288"/>
      <c r="J28" s="288"/>
      <c r="K28" s="288"/>
      <c r="L28" s="288"/>
      <c r="M28" s="288"/>
      <c r="N28" s="288"/>
    </row>
    <row r="29" spans="1:16" x14ac:dyDescent="0.2">
      <c r="A29" s="108">
        <v>3</v>
      </c>
      <c r="B29" s="113">
        <v>5.2999999999999972</v>
      </c>
      <c r="C29" s="113">
        <v>0.3</v>
      </c>
      <c r="D29" s="113">
        <v>0.9</v>
      </c>
      <c r="E29" s="113">
        <v>0.5</v>
      </c>
      <c r="F29" s="113">
        <v>1.4</v>
      </c>
      <c r="G29" s="113">
        <v>2.2000000000000002</v>
      </c>
      <c r="I29" s="115" t="s">
        <v>8</v>
      </c>
      <c r="J29" s="123"/>
      <c r="K29" s="123"/>
      <c r="L29" s="123"/>
      <c r="M29" s="123"/>
      <c r="N29" s="123"/>
      <c r="P29" s="122"/>
    </row>
    <row r="30" spans="1:16" x14ac:dyDescent="0.2">
      <c r="A30" s="108">
        <v>4</v>
      </c>
      <c r="B30" s="113">
        <v>5.0999999999999943</v>
      </c>
      <c r="C30" s="113">
        <v>0.4</v>
      </c>
      <c r="D30" s="113">
        <v>0.79999999999999993</v>
      </c>
      <c r="E30" s="113">
        <v>0.6</v>
      </c>
      <c r="F30" s="113">
        <v>1.5</v>
      </c>
      <c r="G30" s="113">
        <v>1.9</v>
      </c>
    </row>
    <row r="31" spans="1:16" x14ac:dyDescent="0.2">
      <c r="A31" s="108">
        <v>5</v>
      </c>
      <c r="B31" s="113">
        <v>3.2000000000000028</v>
      </c>
      <c r="C31" s="113">
        <v>0.4</v>
      </c>
      <c r="D31" s="113">
        <v>-0.3</v>
      </c>
      <c r="E31" s="113">
        <v>0.5</v>
      </c>
      <c r="F31" s="113">
        <v>1.3</v>
      </c>
      <c r="G31" s="113">
        <v>1.3</v>
      </c>
    </row>
    <row r="46" spans="9:14" x14ac:dyDescent="0.2">
      <c r="I46" s="126" t="s">
        <v>229</v>
      </c>
      <c r="J46" s="126"/>
      <c r="K46" s="126"/>
      <c r="L46" s="126"/>
      <c r="M46" s="126"/>
      <c r="N46" s="126"/>
    </row>
    <row r="54" spans="3:4" x14ac:dyDescent="0.2">
      <c r="C54" s="107"/>
      <c r="D54" s="107"/>
    </row>
  </sheetData>
  <mergeCells count="2">
    <mergeCell ref="I4:N5"/>
    <mergeCell ref="I27:N28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59"/>
  <sheetViews>
    <sheetView workbookViewId="0"/>
  </sheetViews>
  <sheetFormatPr defaultColWidth="9.140625" defaultRowHeight="12.75" x14ac:dyDescent="0.2"/>
  <cols>
    <col min="1" max="1" width="9.140625" style="108"/>
    <col min="2" max="2" width="17.5703125" style="108" customWidth="1"/>
    <col min="3" max="3" width="15.28515625" style="108" customWidth="1"/>
    <col min="4" max="4" width="14.140625" style="108" customWidth="1"/>
    <col min="5" max="5" width="19.140625" style="108" customWidth="1"/>
    <col min="6" max="6" width="19.42578125" style="108" customWidth="1"/>
    <col min="7" max="8" width="9.140625" style="108" customWidth="1"/>
    <col min="9" max="13" width="9.140625" style="108"/>
    <col min="14" max="14" width="9.140625" style="108" customWidth="1"/>
    <col min="15" max="19" width="9.140625" style="108" hidden="1" customWidth="1"/>
    <col min="20" max="20" width="7.7109375" style="108" hidden="1" customWidth="1"/>
    <col min="21" max="26" width="9.140625" style="108" hidden="1" customWidth="1"/>
    <col min="27" max="16384" width="9.140625" style="108"/>
  </cols>
  <sheetData>
    <row r="1" spans="1:26" ht="27" customHeight="1" x14ac:dyDescent="0.2">
      <c r="A1" s="115"/>
      <c r="B1" s="107" t="s">
        <v>181</v>
      </c>
      <c r="C1" s="107" t="s">
        <v>165</v>
      </c>
      <c r="D1" s="107" t="s">
        <v>182</v>
      </c>
      <c r="E1" s="107" t="s">
        <v>184</v>
      </c>
      <c r="F1" s="107" t="s">
        <v>183</v>
      </c>
      <c r="G1" s="107"/>
    </row>
    <row r="2" spans="1:26" ht="27" customHeight="1" x14ac:dyDescent="0.2">
      <c r="A2" s="115"/>
      <c r="B2" s="107" t="s">
        <v>167</v>
      </c>
      <c r="C2" s="107" t="s">
        <v>166</v>
      </c>
      <c r="D2" s="107" t="s">
        <v>168</v>
      </c>
      <c r="E2" s="107" t="s">
        <v>163</v>
      </c>
      <c r="F2" s="107" t="s">
        <v>164</v>
      </c>
      <c r="G2" s="107"/>
    </row>
    <row r="3" spans="1:26" ht="12.75" customHeight="1" x14ac:dyDescent="0.2">
      <c r="A3" s="112" t="s">
        <v>98</v>
      </c>
      <c r="B3" s="113">
        <v>-3.5</v>
      </c>
      <c r="C3" s="113">
        <v>-0.37822168069999995</v>
      </c>
      <c r="D3" s="113">
        <v>-0.5</v>
      </c>
      <c r="E3" s="113">
        <v>-2.6</v>
      </c>
      <c r="F3" s="113">
        <v>0.1</v>
      </c>
      <c r="G3" s="113"/>
      <c r="H3" s="7" t="s">
        <v>179</v>
      </c>
      <c r="N3" s="113"/>
      <c r="O3" s="124"/>
      <c r="P3" s="125"/>
      <c r="Q3" s="126"/>
      <c r="R3" s="126"/>
      <c r="S3" s="126"/>
      <c r="T3" s="125"/>
      <c r="U3" s="125"/>
      <c r="V3" s="125"/>
      <c r="W3" s="125"/>
      <c r="X3" s="125"/>
      <c r="Y3" s="126"/>
      <c r="Z3" s="126"/>
    </row>
    <row r="4" spans="1:26" ht="12.75" customHeight="1" x14ac:dyDescent="0.2">
      <c r="A4" s="108">
        <v>2</v>
      </c>
      <c r="B4" s="113">
        <v>-3.5999999999999943</v>
      </c>
      <c r="C4" s="113">
        <v>-0.66069418280000014</v>
      </c>
      <c r="D4" s="113">
        <v>-0.5</v>
      </c>
      <c r="E4" s="113">
        <v>-2.4</v>
      </c>
      <c r="F4" s="113">
        <v>0</v>
      </c>
      <c r="G4" s="113"/>
      <c r="H4" s="275" t="s">
        <v>199</v>
      </c>
      <c r="I4" s="275"/>
      <c r="J4" s="275"/>
      <c r="K4" s="275"/>
      <c r="L4" s="275"/>
      <c r="M4" s="275"/>
      <c r="N4" s="113"/>
      <c r="O4" s="124"/>
      <c r="P4" s="125"/>
      <c r="Q4" s="126"/>
      <c r="R4" s="126"/>
      <c r="S4" s="126"/>
      <c r="T4" s="125"/>
      <c r="U4" s="125"/>
      <c r="V4" s="125"/>
      <c r="W4" s="125"/>
      <c r="X4" s="125"/>
      <c r="Y4" s="126"/>
      <c r="Z4" s="126"/>
    </row>
    <row r="5" spans="1:26" ht="12.75" customHeight="1" x14ac:dyDescent="0.2">
      <c r="A5" s="108">
        <v>3</v>
      </c>
      <c r="B5" s="113">
        <v>-2.9000000000000057</v>
      </c>
      <c r="C5" s="113">
        <v>-0.67177360389999974</v>
      </c>
      <c r="D5" s="113">
        <v>-0.5</v>
      </c>
      <c r="E5" s="113">
        <v>-1.7</v>
      </c>
      <c r="F5" s="113">
        <v>0</v>
      </c>
      <c r="G5" s="113"/>
      <c r="H5" s="275"/>
      <c r="I5" s="275"/>
      <c r="J5" s="275"/>
      <c r="K5" s="275"/>
      <c r="L5" s="275"/>
      <c r="M5" s="275"/>
      <c r="N5" s="113"/>
      <c r="O5" s="124"/>
      <c r="P5" s="125"/>
      <c r="Q5" s="126"/>
      <c r="R5" s="126"/>
      <c r="S5" s="126"/>
      <c r="T5" s="125"/>
      <c r="U5" s="125"/>
      <c r="V5" s="125"/>
      <c r="W5" s="125"/>
      <c r="X5" s="125"/>
      <c r="Y5" s="126"/>
      <c r="Z5" s="126"/>
    </row>
    <row r="6" spans="1:26" ht="12.75" customHeight="1" x14ac:dyDescent="0.2">
      <c r="A6" s="108">
        <v>4</v>
      </c>
      <c r="B6" s="113">
        <v>-2.5999999999999943</v>
      </c>
      <c r="C6" s="113">
        <v>-0.46487257450000002</v>
      </c>
      <c r="D6" s="113">
        <v>-0.4</v>
      </c>
      <c r="E6" s="113">
        <v>-1.6</v>
      </c>
      <c r="F6" s="113">
        <v>0</v>
      </c>
      <c r="G6" s="113"/>
      <c r="H6" s="6" t="s">
        <v>7</v>
      </c>
      <c r="J6" s="115"/>
      <c r="K6" s="115"/>
      <c r="L6" s="115"/>
      <c r="M6" s="115"/>
      <c r="N6" s="113"/>
      <c r="O6" s="124"/>
      <c r="P6" s="125"/>
      <c r="Q6" s="126"/>
      <c r="R6" s="126"/>
      <c r="S6" s="126"/>
      <c r="T6" s="125"/>
      <c r="U6" s="125"/>
      <c r="V6" s="125"/>
      <c r="W6" s="125"/>
      <c r="X6" s="125"/>
      <c r="Y6" s="126"/>
      <c r="Z6" s="126"/>
    </row>
    <row r="7" spans="1:26" ht="12.75" customHeight="1" x14ac:dyDescent="0.2">
      <c r="A7" s="108">
        <v>5</v>
      </c>
      <c r="B7" s="113">
        <v>-2.1</v>
      </c>
      <c r="C7" s="113">
        <v>-0.26689271502929041</v>
      </c>
      <c r="D7" s="113">
        <v>-0.5</v>
      </c>
      <c r="E7" s="113">
        <v>-1.3331072849707097</v>
      </c>
      <c r="F7" s="113">
        <v>0</v>
      </c>
      <c r="G7" s="127"/>
      <c r="I7" s="128"/>
      <c r="N7" s="113"/>
      <c r="O7" s="124"/>
      <c r="P7" s="125"/>
      <c r="Q7" s="126"/>
      <c r="R7" s="126"/>
      <c r="S7" s="126"/>
      <c r="T7" s="125"/>
      <c r="U7" s="125"/>
      <c r="V7" s="125"/>
      <c r="W7" s="125"/>
      <c r="X7" s="125"/>
      <c r="Y7" s="126"/>
      <c r="Z7" s="126"/>
    </row>
    <row r="8" spans="1:26" ht="12.75" customHeight="1" x14ac:dyDescent="0.2">
      <c r="A8" s="108">
        <v>6</v>
      </c>
      <c r="B8" s="113">
        <v>-2.2999999999999972</v>
      </c>
      <c r="C8" s="113">
        <v>-0.19169264760000024</v>
      </c>
      <c r="D8" s="113">
        <v>-0.4</v>
      </c>
      <c r="E8" s="113">
        <v>-1.6083073523999971</v>
      </c>
      <c r="F8" s="113">
        <v>-0.1</v>
      </c>
      <c r="G8" s="127"/>
      <c r="I8" s="128"/>
      <c r="N8" s="113"/>
      <c r="O8" s="124"/>
      <c r="P8" s="125"/>
      <c r="Q8" s="126"/>
      <c r="R8" s="126"/>
      <c r="S8" s="126"/>
      <c r="T8" s="125"/>
      <c r="U8" s="125"/>
      <c r="V8" s="125"/>
      <c r="W8" s="125"/>
      <c r="X8" s="125"/>
      <c r="Y8" s="126"/>
      <c r="Z8" s="126"/>
    </row>
    <row r="9" spans="1:26" ht="12.75" customHeight="1" x14ac:dyDescent="0.2">
      <c r="A9" s="108">
        <v>7</v>
      </c>
      <c r="B9" s="113">
        <v>-3</v>
      </c>
      <c r="C9" s="113">
        <v>-0.43204040479999961</v>
      </c>
      <c r="D9" s="113">
        <v>-0.4</v>
      </c>
      <c r="E9" s="113">
        <v>-2.0679595952000005</v>
      </c>
      <c r="F9" s="113">
        <v>-0.1</v>
      </c>
      <c r="G9" s="127"/>
      <c r="I9" s="128"/>
      <c r="N9" s="113"/>
      <c r="O9" s="124"/>
      <c r="P9" s="125"/>
      <c r="Q9" s="126"/>
      <c r="R9" s="126"/>
      <c r="S9" s="126"/>
      <c r="T9" s="125"/>
      <c r="U9" s="125"/>
      <c r="V9" s="125"/>
      <c r="W9" s="125"/>
      <c r="X9" s="125"/>
      <c r="Y9" s="126"/>
      <c r="Z9" s="126"/>
    </row>
    <row r="10" spans="1:26" ht="12.75" customHeight="1" x14ac:dyDescent="0.2">
      <c r="A10" s="108">
        <v>8</v>
      </c>
      <c r="B10" s="113">
        <v>-3.7000000000000028</v>
      </c>
      <c r="C10" s="113">
        <v>-0.74428034550000022</v>
      </c>
      <c r="D10" s="113">
        <v>-0.4</v>
      </c>
      <c r="E10" s="113">
        <v>-2.2557196545000031</v>
      </c>
      <c r="F10" s="113">
        <v>-0.3</v>
      </c>
      <c r="G10" s="127"/>
      <c r="I10" s="128"/>
      <c r="N10" s="113"/>
      <c r="O10" s="124"/>
      <c r="P10" s="125"/>
      <c r="Q10" s="126"/>
      <c r="R10" s="126"/>
      <c r="S10" s="126"/>
      <c r="T10" s="125"/>
      <c r="U10" s="125"/>
      <c r="V10" s="125"/>
      <c r="W10" s="125"/>
      <c r="X10" s="125"/>
      <c r="Y10" s="126"/>
      <c r="Z10" s="126"/>
    </row>
    <row r="11" spans="1:26" ht="12.75" customHeight="1" x14ac:dyDescent="0.2">
      <c r="A11" s="108">
        <v>9</v>
      </c>
      <c r="B11" s="113">
        <v>-4.2000000000000028</v>
      </c>
      <c r="C11" s="113">
        <v>-0.80568123569999972</v>
      </c>
      <c r="D11" s="113">
        <v>-0.4</v>
      </c>
      <c r="E11" s="113">
        <v>-2.6943187643000033</v>
      </c>
      <c r="F11" s="113">
        <v>-0.3</v>
      </c>
      <c r="G11" s="127"/>
      <c r="I11" s="128"/>
      <c r="N11" s="113"/>
      <c r="O11" s="124"/>
      <c r="P11" s="125"/>
      <c r="Q11" s="126"/>
      <c r="R11" s="126"/>
      <c r="S11" s="126"/>
      <c r="T11" s="125"/>
      <c r="U11" s="125"/>
      <c r="V11" s="125"/>
      <c r="W11" s="125"/>
      <c r="X11" s="125"/>
      <c r="Y11" s="126"/>
      <c r="Z11" s="126"/>
    </row>
    <row r="12" spans="1:26" ht="12.75" customHeight="1" x14ac:dyDescent="0.2">
      <c r="A12" s="108">
        <v>10</v>
      </c>
      <c r="B12" s="113">
        <v>-3.9000000000000057</v>
      </c>
      <c r="C12" s="113">
        <v>-0.83747402699999962</v>
      </c>
      <c r="D12" s="113">
        <v>-0.3</v>
      </c>
      <c r="E12" s="113">
        <v>-2.4625259730000062</v>
      </c>
      <c r="F12" s="113">
        <v>-0.3</v>
      </c>
      <c r="G12" s="127"/>
      <c r="I12" s="128"/>
      <c r="N12" s="113"/>
      <c r="O12" s="124"/>
      <c r="P12" s="125"/>
      <c r="Q12" s="126"/>
      <c r="R12" s="126"/>
      <c r="S12" s="126"/>
      <c r="T12" s="125"/>
      <c r="U12" s="125"/>
      <c r="V12" s="125"/>
      <c r="W12" s="125"/>
      <c r="X12" s="125"/>
      <c r="Y12" s="126"/>
      <c r="Z12" s="126"/>
    </row>
    <row r="13" spans="1:26" ht="12.75" customHeight="1" x14ac:dyDescent="0.2">
      <c r="A13" s="108">
        <v>11</v>
      </c>
      <c r="B13" s="113">
        <v>-3.7000000000000028</v>
      </c>
      <c r="C13" s="113">
        <v>-0.95463460980000003</v>
      </c>
      <c r="D13" s="113">
        <v>-0.2</v>
      </c>
      <c r="E13" s="113">
        <v>-2.0453653902000024</v>
      </c>
      <c r="F13" s="113">
        <v>-0.5</v>
      </c>
      <c r="G13" s="127"/>
      <c r="I13" s="128"/>
      <c r="N13" s="113"/>
      <c r="O13" s="124"/>
      <c r="P13" s="125"/>
      <c r="Q13" s="126"/>
      <c r="R13" s="126"/>
      <c r="S13" s="126"/>
      <c r="T13" s="125"/>
      <c r="U13" s="125"/>
      <c r="V13" s="125"/>
      <c r="W13" s="125"/>
      <c r="X13" s="125"/>
      <c r="Y13" s="126"/>
      <c r="Z13" s="126"/>
    </row>
    <row r="14" spans="1:26" ht="12.75" customHeight="1" x14ac:dyDescent="0.2">
      <c r="A14" s="108">
        <v>12</v>
      </c>
      <c r="B14" s="113">
        <v>-2.9000000000000057</v>
      </c>
      <c r="C14" s="113">
        <v>-0.66200581719999962</v>
      </c>
      <c r="D14" s="113">
        <v>-0.2</v>
      </c>
      <c r="E14" s="113">
        <v>-1.5379941828000057</v>
      </c>
      <c r="F14" s="113">
        <v>-0.5</v>
      </c>
      <c r="G14" s="127"/>
      <c r="I14" s="128"/>
      <c r="N14" s="113"/>
      <c r="O14" s="124"/>
      <c r="P14" s="125"/>
      <c r="Q14" s="126"/>
      <c r="R14" s="126"/>
      <c r="S14" s="126"/>
      <c r="T14" s="125"/>
      <c r="U14" s="125"/>
      <c r="V14" s="125"/>
      <c r="W14" s="125"/>
      <c r="X14" s="125"/>
      <c r="Y14" s="126"/>
      <c r="Z14" s="126"/>
    </row>
    <row r="15" spans="1:26" ht="12.75" customHeight="1" x14ac:dyDescent="0.2">
      <c r="A15" s="112" t="s">
        <v>99</v>
      </c>
      <c r="B15" s="113">
        <v>-3.4000000000000057</v>
      </c>
      <c r="C15" s="113">
        <v>-0.5454812396000005</v>
      </c>
      <c r="D15" s="113">
        <v>-0.2</v>
      </c>
      <c r="E15" s="113">
        <v>-2.054518760400005</v>
      </c>
      <c r="F15" s="113">
        <v>-0.6</v>
      </c>
      <c r="G15" s="127"/>
      <c r="I15" s="128"/>
      <c r="N15" s="113"/>
      <c r="O15" s="124"/>
      <c r="P15" s="125"/>
      <c r="Q15" s="126"/>
      <c r="R15" s="126"/>
      <c r="S15" s="126"/>
      <c r="T15" s="125"/>
      <c r="U15" s="125"/>
      <c r="V15" s="125"/>
      <c r="W15" s="125"/>
      <c r="X15" s="125"/>
      <c r="Y15" s="126"/>
      <c r="Z15" s="126"/>
    </row>
    <row r="16" spans="1:26" ht="12.75" customHeight="1" x14ac:dyDescent="0.2">
      <c r="A16" s="108">
        <v>2</v>
      </c>
      <c r="B16" s="113">
        <v>-4</v>
      </c>
      <c r="C16" s="113">
        <v>-0.54292902859999981</v>
      </c>
      <c r="D16" s="113">
        <v>-0.2</v>
      </c>
      <c r="E16" s="113">
        <v>-2.5570709713999999</v>
      </c>
      <c r="F16" s="113">
        <v>-0.7</v>
      </c>
      <c r="G16" s="127"/>
      <c r="I16" s="128"/>
      <c r="N16" s="113"/>
      <c r="O16" s="124"/>
      <c r="P16" s="125"/>
      <c r="Q16" s="126"/>
      <c r="R16" s="126"/>
      <c r="S16" s="126"/>
      <c r="T16" s="125"/>
      <c r="U16" s="125"/>
      <c r="V16" s="125"/>
      <c r="W16" s="125"/>
      <c r="X16" s="125"/>
      <c r="Y16" s="126"/>
      <c r="Z16" s="126"/>
    </row>
    <row r="17" spans="1:26" ht="12.75" customHeight="1" x14ac:dyDescent="0.2">
      <c r="A17" s="108">
        <v>3</v>
      </c>
      <c r="B17" s="113">
        <v>-4.5</v>
      </c>
      <c r="C17" s="113">
        <v>-0.65429525790000043</v>
      </c>
      <c r="D17" s="113">
        <v>-0.4</v>
      </c>
      <c r="E17" s="113">
        <v>-2.7457047421</v>
      </c>
      <c r="F17" s="113">
        <v>-0.7</v>
      </c>
      <c r="G17" s="127"/>
      <c r="I17" s="128"/>
      <c r="N17" s="113"/>
      <c r="O17" s="124"/>
      <c r="P17" s="125"/>
      <c r="Q17" s="126"/>
      <c r="R17" s="126"/>
      <c r="S17" s="126"/>
      <c r="T17" s="125"/>
      <c r="U17" s="125"/>
      <c r="V17" s="125"/>
      <c r="W17" s="125"/>
      <c r="X17" s="125"/>
      <c r="Y17" s="126"/>
      <c r="Z17" s="126"/>
    </row>
    <row r="18" spans="1:26" ht="12.75" customHeight="1" x14ac:dyDescent="0.2">
      <c r="A18" s="108">
        <v>4</v>
      </c>
      <c r="B18" s="113">
        <v>-4.7000000000000028</v>
      </c>
      <c r="C18" s="113">
        <v>-0.84907470810000019</v>
      </c>
      <c r="D18" s="113">
        <v>-0.5</v>
      </c>
      <c r="E18" s="113">
        <v>-2.6509252919000028</v>
      </c>
      <c r="F18" s="113">
        <v>-0.7</v>
      </c>
      <c r="G18" s="127"/>
      <c r="I18" s="128"/>
      <c r="N18" s="113"/>
      <c r="O18" s="124"/>
      <c r="P18" s="125"/>
      <c r="Q18" s="126"/>
      <c r="R18" s="126"/>
      <c r="S18" s="126"/>
      <c r="T18" s="125"/>
      <c r="U18" s="125"/>
      <c r="V18" s="125"/>
      <c r="W18" s="125"/>
      <c r="X18" s="125"/>
      <c r="Y18" s="126"/>
      <c r="Z18" s="126"/>
    </row>
    <row r="19" spans="1:26" ht="12.75" customHeight="1" x14ac:dyDescent="0.2">
      <c r="A19" s="108">
        <v>5</v>
      </c>
      <c r="B19" s="113">
        <v>-4.7999999999999972</v>
      </c>
      <c r="C19" s="113">
        <v>-1.0209973879000005</v>
      </c>
      <c r="D19" s="113">
        <v>-0.5</v>
      </c>
      <c r="E19" s="113">
        <v>-2.6790026120999966</v>
      </c>
      <c r="F19" s="113">
        <v>-0.6</v>
      </c>
      <c r="G19" s="127"/>
      <c r="I19" s="128"/>
      <c r="N19" s="113"/>
      <c r="O19" s="124"/>
      <c r="P19" s="125"/>
      <c r="Q19" s="126"/>
      <c r="R19" s="126"/>
      <c r="S19" s="126"/>
      <c r="T19" s="125"/>
      <c r="U19" s="125"/>
      <c r="V19" s="125"/>
      <c r="W19" s="125"/>
      <c r="X19" s="125"/>
      <c r="Y19" s="126"/>
      <c r="Z19" s="126"/>
    </row>
    <row r="20" spans="1:26" ht="12.75" customHeight="1" x14ac:dyDescent="0.2">
      <c r="A20" s="108">
        <v>6</v>
      </c>
      <c r="B20" s="113">
        <v>-4.4000000000000057</v>
      </c>
      <c r="C20" s="113">
        <v>-0.90502529929999975</v>
      </c>
      <c r="D20" s="113">
        <v>-0.5</v>
      </c>
      <c r="E20" s="113">
        <v>-2.494974700700006</v>
      </c>
      <c r="F20" s="113">
        <v>-0.5</v>
      </c>
      <c r="G20" s="127"/>
      <c r="I20" s="128"/>
      <c r="N20" s="113"/>
      <c r="O20" s="124"/>
      <c r="P20" s="125"/>
      <c r="Q20" s="126"/>
      <c r="R20" s="126"/>
      <c r="S20" s="126"/>
      <c r="T20" s="125"/>
      <c r="U20" s="125"/>
      <c r="V20" s="125"/>
      <c r="W20" s="125"/>
      <c r="X20" s="125"/>
      <c r="Y20" s="126"/>
      <c r="Z20" s="126"/>
    </row>
    <row r="21" spans="1:26" ht="12.75" customHeight="1" x14ac:dyDescent="0.2">
      <c r="A21" s="108">
        <v>7</v>
      </c>
      <c r="B21" s="113">
        <v>-4</v>
      </c>
      <c r="C21" s="113">
        <v>-0.84519424910000007</v>
      </c>
      <c r="D21" s="113">
        <v>-0.5</v>
      </c>
      <c r="E21" s="113">
        <v>-2.2548057509000001</v>
      </c>
      <c r="F21" s="113">
        <v>-0.4</v>
      </c>
      <c r="G21" s="127"/>
      <c r="I21" s="128"/>
      <c r="N21" s="113"/>
      <c r="O21" s="124"/>
      <c r="P21" s="125"/>
      <c r="Q21" s="126"/>
      <c r="R21" s="126"/>
      <c r="S21" s="126"/>
      <c r="T21" s="125"/>
      <c r="U21" s="125"/>
      <c r="V21" s="125"/>
      <c r="W21" s="125"/>
      <c r="X21" s="125"/>
      <c r="Y21" s="126"/>
      <c r="Z21" s="126"/>
    </row>
    <row r="22" spans="1:26" ht="12.75" customHeight="1" x14ac:dyDescent="0.2">
      <c r="A22" s="108">
        <v>8</v>
      </c>
      <c r="B22" s="113">
        <v>-3.4000000000000057</v>
      </c>
      <c r="C22" s="113">
        <v>-0.68316571430000028</v>
      </c>
      <c r="D22" s="113">
        <v>-0.4</v>
      </c>
      <c r="E22" s="113">
        <v>-2.0168342857000057</v>
      </c>
      <c r="F22" s="113">
        <v>-0.3</v>
      </c>
      <c r="G22" s="127"/>
      <c r="I22" s="128"/>
      <c r="N22" s="113"/>
      <c r="O22" s="124"/>
      <c r="P22" s="125"/>
      <c r="Q22" s="126"/>
      <c r="R22" s="126"/>
      <c r="S22" s="126"/>
      <c r="T22" s="125"/>
      <c r="U22" s="125"/>
      <c r="V22" s="125"/>
      <c r="W22" s="125"/>
      <c r="X22" s="125"/>
      <c r="Y22" s="126"/>
      <c r="Z22" s="126"/>
    </row>
    <row r="23" spans="1:26" ht="12.75" customHeight="1" x14ac:dyDescent="0.2">
      <c r="A23" s="108">
        <v>9</v>
      </c>
      <c r="B23" s="113">
        <v>-2.4000000000000057</v>
      </c>
      <c r="C23" s="113">
        <v>-0.52924622810000022</v>
      </c>
      <c r="D23" s="113">
        <v>-0.3</v>
      </c>
      <c r="E23" s="113">
        <v>-1.2707537719000053</v>
      </c>
      <c r="F23" s="113">
        <v>-0.3</v>
      </c>
      <c r="G23" s="127"/>
      <c r="I23" s="128"/>
      <c r="N23" s="113"/>
      <c r="O23" s="124"/>
      <c r="P23" s="125"/>
      <c r="Q23" s="126"/>
      <c r="R23" s="126"/>
      <c r="S23" s="126"/>
      <c r="T23" s="125"/>
      <c r="U23" s="125"/>
      <c r="V23" s="125"/>
      <c r="W23" s="125"/>
      <c r="X23" s="125"/>
      <c r="Y23" s="126"/>
      <c r="Z23" s="126"/>
    </row>
    <row r="24" spans="1:26" ht="12.75" customHeight="1" x14ac:dyDescent="0.2">
      <c r="A24" s="108">
        <v>10</v>
      </c>
      <c r="B24" s="113">
        <v>-1.7171717171717233</v>
      </c>
      <c r="C24" s="113">
        <v>-0.42241566720000023</v>
      </c>
      <c r="D24" s="113">
        <v>-0.2</v>
      </c>
      <c r="E24" s="113">
        <v>-0.89475604997172331</v>
      </c>
      <c r="F24" s="113">
        <v>-0.2</v>
      </c>
      <c r="G24" s="127"/>
      <c r="I24" s="128"/>
      <c r="N24" s="113"/>
      <c r="O24" s="124"/>
      <c r="P24" s="125"/>
      <c r="Q24" s="126"/>
      <c r="R24" s="126"/>
      <c r="S24" s="126"/>
      <c r="T24" s="125"/>
      <c r="U24" s="125"/>
      <c r="V24" s="125"/>
      <c r="W24" s="125"/>
      <c r="X24" s="125"/>
      <c r="Y24" s="126"/>
      <c r="Z24" s="126"/>
    </row>
    <row r="25" spans="1:26" ht="12.75" customHeight="1" x14ac:dyDescent="0.2">
      <c r="A25" s="108">
        <v>11</v>
      </c>
      <c r="B25" s="113">
        <v>-1.317122593718338</v>
      </c>
      <c r="C25" s="113">
        <v>-0.3934617511000002</v>
      </c>
      <c r="D25" s="113">
        <v>0</v>
      </c>
      <c r="E25" s="113">
        <v>-0.82366084261833772</v>
      </c>
      <c r="F25" s="113">
        <v>-0.1</v>
      </c>
      <c r="G25" s="127"/>
      <c r="H25" s="207" t="s">
        <v>180</v>
      </c>
      <c r="I25" s="128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12.75" customHeight="1" x14ac:dyDescent="0.2">
      <c r="A26" s="108">
        <v>12</v>
      </c>
      <c r="B26" s="113">
        <v>-0.30549898167005551</v>
      </c>
      <c r="C26" s="113">
        <v>-0.23197398180000017</v>
      </c>
      <c r="D26" s="113">
        <v>0</v>
      </c>
      <c r="E26" s="113">
        <v>-7.3524999870055341E-2</v>
      </c>
      <c r="F26" s="113">
        <v>0</v>
      </c>
      <c r="G26" s="127"/>
      <c r="H26" s="275" t="s">
        <v>231</v>
      </c>
      <c r="I26" s="275"/>
      <c r="J26" s="275"/>
      <c r="K26" s="275"/>
      <c r="L26" s="275"/>
      <c r="M26" s="275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12.75" customHeight="1" x14ac:dyDescent="0.2">
      <c r="A27" s="112" t="s">
        <v>105</v>
      </c>
      <c r="B27" s="113">
        <v>2.0703933747412009</v>
      </c>
      <c r="C27" s="113">
        <v>0.24492974320000002</v>
      </c>
      <c r="D27" s="113">
        <v>0.1</v>
      </c>
      <c r="E27" s="113">
        <v>1.5254636315412009</v>
      </c>
      <c r="F27" s="113">
        <v>0.2</v>
      </c>
      <c r="H27" s="275"/>
      <c r="I27" s="275"/>
      <c r="J27" s="275"/>
      <c r="K27" s="275"/>
      <c r="L27" s="275"/>
      <c r="M27" s="27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12.75" customHeight="1" x14ac:dyDescent="0.2">
      <c r="A28" s="108">
        <v>2</v>
      </c>
      <c r="B28" s="113">
        <v>3.125</v>
      </c>
      <c r="C28" s="113">
        <v>0.54198170339999985</v>
      </c>
      <c r="D28" s="113">
        <v>0.1</v>
      </c>
      <c r="E28" s="113">
        <v>1.8830182966</v>
      </c>
      <c r="F28" s="113">
        <v>0.6</v>
      </c>
      <c r="H28" s="115" t="s">
        <v>13</v>
      </c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x14ac:dyDescent="0.2">
      <c r="A29" s="108">
        <v>3</v>
      </c>
      <c r="B29" s="113">
        <v>3.0208333333333428</v>
      </c>
      <c r="C29" s="113">
        <v>0.74733978970000026</v>
      </c>
      <c r="D29" s="113">
        <v>0.2</v>
      </c>
      <c r="E29" s="113">
        <v>1.3734935436333424</v>
      </c>
      <c r="F29" s="113">
        <v>0.7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x14ac:dyDescent="0.2">
      <c r="A30" s="108">
        <v>4</v>
      </c>
      <c r="B30" s="113">
        <v>3.2258064516129252</v>
      </c>
      <c r="C30" s="113">
        <v>0.60005832560000005</v>
      </c>
      <c r="D30" s="113">
        <v>0.4</v>
      </c>
      <c r="E30" s="113">
        <v>1.3257481260129254</v>
      </c>
      <c r="F30" s="113">
        <v>0.9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x14ac:dyDescent="0.2">
      <c r="A31" s="108">
        <v>5</v>
      </c>
      <c r="B31" s="113">
        <v>2.2797927461139835</v>
      </c>
      <c r="C31" s="113">
        <v>0.30866300220000026</v>
      </c>
      <c r="D31" s="113">
        <v>0.5</v>
      </c>
      <c r="E31" s="113">
        <v>0.57112974391398319</v>
      </c>
      <c r="F31" s="113">
        <v>0.9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x14ac:dyDescent="0.2">
      <c r="A32" s="108">
        <v>6</v>
      </c>
      <c r="B32" s="113">
        <v>1.344364012409514</v>
      </c>
      <c r="C32" s="113">
        <v>-7.6538066400000299E-2</v>
      </c>
      <c r="D32" s="113">
        <v>0.6</v>
      </c>
      <c r="E32" s="113">
        <f>B32-(C32+D32+F32)</f>
        <v>0.12090207880951431</v>
      </c>
      <c r="F32" s="113">
        <v>0.7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8:26" x14ac:dyDescent="0.2"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8:26" x14ac:dyDescent="0.2"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8:26" x14ac:dyDescent="0.2"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8:26" x14ac:dyDescent="0.2"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8:26" x14ac:dyDescent="0.2"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8:26" x14ac:dyDescent="0.2"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8:26" x14ac:dyDescent="0.2"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8:26" x14ac:dyDescent="0.2">
      <c r="H40" s="130"/>
      <c r="I40" s="130"/>
      <c r="J40" s="130"/>
      <c r="K40" s="130"/>
      <c r="L40" s="130"/>
      <c r="M40" s="130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8:26" x14ac:dyDescent="0.2"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8:26" x14ac:dyDescent="0.2"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8:26" x14ac:dyDescent="0.2"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8:26" x14ac:dyDescent="0.2"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8:26" x14ac:dyDescent="0.2"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8:26" x14ac:dyDescent="0.2"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8:26" x14ac:dyDescent="0.2"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8:26" x14ac:dyDescent="0.2"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6:26" x14ac:dyDescent="0.2"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6:26" x14ac:dyDescent="0.2"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6:26" x14ac:dyDescent="0.2"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6:26" x14ac:dyDescent="0.2"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6:26" x14ac:dyDescent="0.2"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6:26" x14ac:dyDescent="0.2"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6:26" x14ac:dyDescent="0.2"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6:26" x14ac:dyDescent="0.2"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6:26" x14ac:dyDescent="0.2"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6:26" x14ac:dyDescent="0.2"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6:26" x14ac:dyDescent="0.2"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</sheetData>
  <mergeCells count="2">
    <mergeCell ref="H4:M5"/>
    <mergeCell ref="H26:M27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56"/>
  <sheetViews>
    <sheetView workbookViewId="0"/>
  </sheetViews>
  <sheetFormatPr defaultColWidth="9.140625" defaultRowHeight="12.75" x14ac:dyDescent="0.2"/>
  <cols>
    <col min="1" max="1" width="9.140625" style="131"/>
    <col min="2" max="2" width="18.7109375" style="135" customWidth="1"/>
    <col min="3" max="3" width="16.28515625" style="135" customWidth="1"/>
    <col min="4" max="4" width="16.140625" style="135" customWidth="1"/>
    <col min="5" max="5" width="9.140625" style="131" customWidth="1"/>
    <col min="6" max="11" width="9.140625" style="131"/>
    <col min="12" max="12" width="9.140625" style="131" customWidth="1"/>
    <col min="13" max="26" width="0" style="131" hidden="1" customWidth="1"/>
    <col min="27" max="16384" width="9.140625" style="131"/>
  </cols>
  <sheetData>
    <row r="1" spans="1:14" ht="25.5" x14ac:dyDescent="0.2">
      <c r="B1" s="132" t="s">
        <v>216</v>
      </c>
      <c r="C1" s="132" t="s">
        <v>100</v>
      </c>
      <c r="D1" s="132" t="s">
        <v>101</v>
      </c>
      <c r="E1" s="132"/>
    </row>
    <row r="2" spans="1:14" ht="27" customHeight="1" x14ac:dyDescent="0.2">
      <c r="A2" s="133"/>
      <c r="B2" s="132" t="s">
        <v>102</v>
      </c>
      <c r="C2" s="132" t="s">
        <v>103</v>
      </c>
      <c r="D2" s="132" t="s">
        <v>104</v>
      </c>
      <c r="E2" s="132"/>
    </row>
    <row r="3" spans="1:14" ht="12.75" customHeight="1" x14ac:dyDescent="0.2">
      <c r="A3" s="134" t="s">
        <v>54</v>
      </c>
      <c r="B3" s="135">
        <v>15.352348993288587</v>
      </c>
      <c r="C3" s="135">
        <v>29.350441058540497</v>
      </c>
      <c r="D3" s="135">
        <v>1.8324607329843161</v>
      </c>
      <c r="E3" s="135"/>
      <c r="F3" s="289" t="s">
        <v>186</v>
      </c>
      <c r="G3" s="289"/>
      <c r="H3" s="289"/>
      <c r="I3" s="289"/>
      <c r="J3" s="289"/>
      <c r="K3" s="289"/>
    </row>
    <row r="4" spans="1:14" ht="12.75" customHeight="1" x14ac:dyDescent="0.2">
      <c r="A4" s="131">
        <v>2</v>
      </c>
      <c r="B4" s="135">
        <v>15.60165975103736</v>
      </c>
      <c r="C4" s="135">
        <v>30.210772833723667</v>
      </c>
      <c r="D4" s="135">
        <v>1.4873140857392713</v>
      </c>
      <c r="E4" s="135"/>
      <c r="F4" s="290" t="s">
        <v>200</v>
      </c>
      <c r="G4" s="290"/>
      <c r="H4" s="290"/>
      <c r="I4" s="290"/>
      <c r="J4" s="290"/>
      <c r="K4" s="290"/>
    </row>
    <row r="5" spans="1:14" ht="12.75" customHeight="1" x14ac:dyDescent="0.2">
      <c r="A5" s="131">
        <v>3</v>
      </c>
      <c r="B5" s="135">
        <v>12.520193861066247</v>
      </c>
      <c r="C5" s="135">
        <v>26.987767584097838</v>
      </c>
      <c r="D5" s="135">
        <v>-1.6115351993214659</v>
      </c>
      <c r="E5" s="135"/>
      <c r="F5" s="290"/>
      <c r="G5" s="290"/>
      <c r="H5" s="290"/>
      <c r="I5" s="290"/>
      <c r="J5" s="290"/>
      <c r="K5" s="290"/>
    </row>
    <row r="6" spans="1:14" ht="12.75" customHeight="1" x14ac:dyDescent="0.2">
      <c r="A6" s="131">
        <v>4</v>
      </c>
      <c r="B6" s="135">
        <v>12.65406737880032</v>
      </c>
      <c r="C6" s="135">
        <v>24.135220125786176</v>
      </c>
      <c r="D6" s="135">
        <v>-0.25773195876290345</v>
      </c>
      <c r="E6" s="135"/>
      <c r="F6" s="6" t="s">
        <v>1</v>
      </c>
      <c r="G6" s="9"/>
      <c r="H6" s="9"/>
      <c r="I6" s="9"/>
      <c r="J6" s="9"/>
      <c r="K6" s="9"/>
    </row>
    <row r="7" spans="1:14" ht="12.75" customHeight="1" x14ac:dyDescent="0.2">
      <c r="A7" s="131">
        <v>5</v>
      </c>
      <c r="B7" s="135">
        <v>8.0256821829855625</v>
      </c>
      <c r="C7" s="135">
        <v>13.357933579335793</v>
      </c>
      <c r="D7" s="135">
        <v>1.5831134564643747</v>
      </c>
      <c r="E7" s="135"/>
      <c r="G7" s="10"/>
      <c r="H7" s="10"/>
      <c r="I7" s="10"/>
      <c r="J7" s="10"/>
      <c r="K7" s="10"/>
      <c r="M7" s="128"/>
    </row>
    <row r="8" spans="1:14" ht="12.75" customHeight="1" x14ac:dyDescent="0.2">
      <c r="A8" s="131">
        <v>6</v>
      </c>
      <c r="B8" s="135">
        <v>7.2842438638163145</v>
      </c>
      <c r="C8" s="135">
        <v>10.352112676056336</v>
      </c>
      <c r="D8" s="135">
        <v>3.6771300448430395</v>
      </c>
      <c r="E8" s="135"/>
      <c r="M8" s="128"/>
    </row>
    <row r="9" spans="1:14" ht="12.75" customHeight="1" x14ac:dyDescent="0.2">
      <c r="A9" s="131">
        <v>7</v>
      </c>
      <c r="B9" s="135">
        <v>4.6529968454258608</v>
      </c>
      <c r="C9" s="135">
        <v>4.1695621959694193</v>
      </c>
      <c r="D9" s="135">
        <v>5.3297199638663102</v>
      </c>
      <c r="E9" s="135"/>
    </row>
    <row r="10" spans="1:14" ht="12.75" customHeight="1" x14ac:dyDescent="0.2">
      <c r="A10" s="131">
        <v>8</v>
      </c>
      <c r="B10" s="135">
        <v>-0.23659305993690793</v>
      </c>
      <c r="C10" s="135">
        <v>-6.4693737095664119</v>
      </c>
      <c r="D10" s="135">
        <v>7.5660893345487636</v>
      </c>
      <c r="E10" s="135"/>
      <c r="N10" s="128"/>
    </row>
    <row r="11" spans="1:14" ht="12.75" customHeight="1" x14ac:dyDescent="0.2">
      <c r="A11" s="131">
        <v>9</v>
      </c>
      <c r="B11" s="135">
        <v>-8.0450522928401824E-2</v>
      </c>
      <c r="C11" s="135">
        <v>-4.896142433234445</v>
      </c>
      <c r="D11" s="135">
        <v>7.3542600896860932</v>
      </c>
      <c r="E11" s="135"/>
      <c r="N11" s="128"/>
    </row>
    <row r="12" spans="1:14" ht="12.75" customHeight="1" x14ac:dyDescent="0.2">
      <c r="A12" s="131">
        <v>10</v>
      </c>
      <c r="B12" s="135">
        <v>-3.3280507131537291</v>
      </c>
      <c r="C12" s="135">
        <v>-8.643815201192254</v>
      </c>
      <c r="D12" s="135">
        <v>6.5789473684210691</v>
      </c>
      <c r="E12" s="135"/>
    </row>
    <row r="13" spans="1:14" ht="12.75" customHeight="1" x14ac:dyDescent="0.2">
      <c r="A13" s="131">
        <v>11</v>
      </c>
      <c r="B13" s="135">
        <v>-5.2114803625377704</v>
      </c>
      <c r="C13" s="135">
        <v>-11.825726141078832</v>
      </c>
      <c r="D13" s="135">
        <v>6.0137457044673539</v>
      </c>
      <c r="E13" s="135"/>
      <c r="M13" s="96"/>
    </row>
    <row r="14" spans="1:14" ht="12.75" customHeight="1" x14ac:dyDescent="0.2">
      <c r="A14" s="131">
        <v>12</v>
      </c>
      <c r="B14" s="135">
        <v>-4.315476190476204</v>
      </c>
      <c r="C14" s="135">
        <v>-11.517976031957375</v>
      </c>
      <c r="D14" s="135">
        <v>6.4212328767123239</v>
      </c>
      <c r="E14" s="135"/>
    </row>
    <row r="15" spans="1:14" ht="12.75" customHeight="1" x14ac:dyDescent="0.2">
      <c r="A15" s="134" t="s">
        <v>59</v>
      </c>
      <c r="B15" s="135">
        <v>-4</v>
      </c>
      <c r="C15" s="135">
        <v>-13.825170489770628</v>
      </c>
      <c r="D15" s="135">
        <v>8.1405312767780771</v>
      </c>
      <c r="E15" s="135"/>
    </row>
    <row r="16" spans="1:14" ht="12.75" customHeight="1" x14ac:dyDescent="0.2">
      <c r="A16" s="131">
        <v>2</v>
      </c>
      <c r="B16" s="135">
        <v>-5.0251256281406995</v>
      </c>
      <c r="C16" s="135">
        <v>-15.167865707434061</v>
      </c>
      <c r="D16" s="135">
        <v>7.6724137931034591</v>
      </c>
      <c r="E16" s="135"/>
    </row>
    <row r="17" spans="1:12" ht="12.75" customHeight="1" x14ac:dyDescent="0.2">
      <c r="A17" s="131">
        <v>3</v>
      </c>
      <c r="B17" s="135">
        <v>-4.2354630294328786</v>
      </c>
      <c r="C17" s="135">
        <v>-13.907284768211909</v>
      </c>
      <c r="D17" s="135">
        <v>8.1896551724137936</v>
      </c>
      <c r="E17" s="135"/>
    </row>
    <row r="18" spans="1:12" ht="12.75" customHeight="1" x14ac:dyDescent="0.2">
      <c r="A18" s="131">
        <v>4</v>
      </c>
      <c r="B18" s="135">
        <v>-2.7716994894237672</v>
      </c>
      <c r="C18" s="135">
        <v>-10.196326789107019</v>
      </c>
      <c r="D18" s="135">
        <v>7.7519379844961094</v>
      </c>
      <c r="E18" s="135"/>
    </row>
    <row r="19" spans="1:12" ht="12.75" customHeight="1" x14ac:dyDescent="0.2">
      <c r="A19" s="131">
        <v>5</v>
      </c>
      <c r="B19" s="135">
        <v>-0.7429420505200568</v>
      </c>
      <c r="C19" s="135">
        <v>-7.6822916666666572</v>
      </c>
      <c r="D19" s="135">
        <v>8.6580086580086544</v>
      </c>
      <c r="E19" s="135"/>
    </row>
    <row r="20" spans="1:12" ht="12.75" customHeight="1" x14ac:dyDescent="0.2">
      <c r="A20" s="131">
        <v>6</v>
      </c>
      <c r="B20" s="135">
        <v>-2.8044280442804563</v>
      </c>
      <c r="C20" s="135">
        <v>-11.550733886407144</v>
      </c>
      <c r="D20" s="135">
        <v>8.5640138408304551</v>
      </c>
      <c r="E20" s="135"/>
    </row>
    <row r="21" spans="1:12" ht="12.75" customHeight="1" x14ac:dyDescent="0.2">
      <c r="A21" s="131">
        <v>7</v>
      </c>
      <c r="B21" s="135">
        <v>-3.2403918613413651</v>
      </c>
      <c r="C21" s="135">
        <v>-12.408272181454294</v>
      </c>
      <c r="D21" s="135">
        <v>8.1475128644940042</v>
      </c>
      <c r="E21" s="135"/>
    </row>
    <row r="22" spans="1:12" ht="12.75" customHeight="1" x14ac:dyDescent="0.2">
      <c r="A22" s="131">
        <v>8</v>
      </c>
      <c r="B22" s="135">
        <v>-1.0276679841897192</v>
      </c>
      <c r="C22" s="135">
        <v>-8.0941869021339272</v>
      </c>
      <c r="D22" s="135">
        <v>6.6949152542372872</v>
      </c>
      <c r="E22" s="135"/>
      <c r="I22" s="10"/>
      <c r="J22" s="10"/>
      <c r="K22" s="10"/>
    </row>
    <row r="23" spans="1:12" ht="12.75" customHeight="1" x14ac:dyDescent="0.2">
      <c r="A23" s="131">
        <v>9</v>
      </c>
      <c r="B23" s="135">
        <v>-2.6570048309178702</v>
      </c>
      <c r="C23" s="135">
        <v>-7.1762870514820492</v>
      </c>
      <c r="D23" s="135">
        <v>3.4252297410192227</v>
      </c>
      <c r="E23" s="135"/>
      <c r="I23" s="10"/>
      <c r="J23" s="10"/>
      <c r="K23" s="10"/>
    </row>
    <row r="24" spans="1:12" ht="12.75" customHeight="1" x14ac:dyDescent="0.2">
      <c r="A24" s="131">
        <v>10</v>
      </c>
      <c r="B24" s="135">
        <v>-3.9344262295081904</v>
      </c>
      <c r="C24" s="135">
        <v>-6.6068515497553051</v>
      </c>
      <c r="D24" s="135">
        <v>0.24691358024691112</v>
      </c>
      <c r="E24" s="135"/>
      <c r="I24" s="10"/>
      <c r="J24" s="10"/>
      <c r="K24" s="10"/>
    </row>
    <row r="25" spans="1:12" x14ac:dyDescent="0.2">
      <c r="A25" s="131">
        <v>11</v>
      </c>
      <c r="B25" s="135">
        <v>-6.1354581673306825</v>
      </c>
      <c r="C25" s="135">
        <v>-8.6274509803921546</v>
      </c>
      <c r="D25" s="135">
        <v>-2.8363047001620743</v>
      </c>
      <c r="E25" s="135"/>
      <c r="F25" s="136" t="s">
        <v>185</v>
      </c>
    </row>
    <row r="26" spans="1:12" x14ac:dyDescent="0.2">
      <c r="A26" s="131">
        <v>12</v>
      </c>
      <c r="B26" s="135">
        <v>-7.6982892690513154</v>
      </c>
      <c r="C26" s="135">
        <v>-10.609480812641095</v>
      </c>
      <c r="D26" s="135">
        <v>-4.1834271922767527</v>
      </c>
      <c r="E26" s="135"/>
      <c r="F26" s="290" t="s">
        <v>232</v>
      </c>
      <c r="G26" s="290"/>
      <c r="H26" s="290"/>
      <c r="I26" s="290"/>
      <c r="J26" s="290"/>
      <c r="K26" s="290"/>
      <c r="L26" s="10"/>
    </row>
    <row r="27" spans="1:12" x14ac:dyDescent="0.2">
      <c r="A27" s="134" t="s">
        <v>98</v>
      </c>
      <c r="B27" s="135">
        <v>-9.1666666666666714</v>
      </c>
      <c r="C27" s="135">
        <v>-12.014388489208642</v>
      </c>
      <c r="D27" s="135">
        <v>-6.4183835182250419</v>
      </c>
      <c r="E27" s="135"/>
      <c r="F27" s="290"/>
      <c r="G27" s="290"/>
      <c r="H27" s="290"/>
      <c r="I27" s="290"/>
      <c r="J27" s="290"/>
      <c r="K27" s="290"/>
      <c r="L27" s="10"/>
    </row>
    <row r="28" spans="1:12" x14ac:dyDescent="0.2">
      <c r="A28" s="131">
        <v>2</v>
      </c>
      <c r="B28" s="135">
        <v>-8.7679516250944829</v>
      </c>
      <c r="C28" s="135">
        <v>-10.10600706713781</v>
      </c>
      <c r="D28" s="135">
        <v>-7.6060848678943103</v>
      </c>
      <c r="E28" s="135"/>
      <c r="F28" s="131" t="s">
        <v>9</v>
      </c>
      <c r="G28" s="10"/>
      <c r="H28" s="10"/>
      <c r="I28" s="10"/>
      <c r="J28" s="10"/>
      <c r="K28" s="10"/>
    </row>
    <row r="29" spans="1:12" x14ac:dyDescent="0.2">
      <c r="A29" s="131">
        <v>3</v>
      </c>
      <c r="B29" s="135">
        <v>-9.8950524737631156</v>
      </c>
      <c r="C29" s="135">
        <v>-10.979020979020987</v>
      </c>
      <c r="D29" s="135">
        <v>-9.0039840637450226</v>
      </c>
      <c r="E29" s="135"/>
      <c r="G29" s="69"/>
      <c r="H29" s="69"/>
      <c r="I29" s="69"/>
      <c r="J29" s="69"/>
      <c r="K29" s="69"/>
      <c r="L29" s="10"/>
    </row>
    <row r="30" spans="1:12" x14ac:dyDescent="0.2">
      <c r="A30" s="131">
        <v>4</v>
      </c>
      <c r="B30" s="135">
        <v>-9.9774943735934158</v>
      </c>
      <c r="C30" s="135">
        <v>-11.142454160789853</v>
      </c>
      <c r="D30" s="135">
        <v>-8.7130295763389256</v>
      </c>
      <c r="E30" s="135"/>
    </row>
    <row r="31" spans="1:12" x14ac:dyDescent="0.2">
      <c r="A31" s="131">
        <v>5</v>
      </c>
      <c r="B31" s="135">
        <v>-12.125748502994</v>
      </c>
      <c r="C31" s="135">
        <v>-13.610719322990136</v>
      </c>
      <c r="D31" s="135">
        <v>-10.517928286852595</v>
      </c>
      <c r="E31" s="135"/>
    </row>
    <row r="32" spans="1:12" x14ac:dyDescent="0.2">
      <c r="A32" s="131">
        <v>6</v>
      </c>
      <c r="B32" s="135">
        <v>-10.630220197418367</v>
      </c>
      <c r="C32" s="135">
        <v>-9.8845598845598772</v>
      </c>
      <c r="D32" s="135">
        <v>-11.633466135458164</v>
      </c>
      <c r="E32" s="135"/>
    </row>
    <row r="33" spans="1:11" x14ac:dyDescent="0.2">
      <c r="A33" s="131">
        <v>7</v>
      </c>
      <c r="B33" s="135">
        <v>-8.9563862928348925</v>
      </c>
      <c r="C33" s="135">
        <v>-4.645849200304653</v>
      </c>
      <c r="D33" s="135">
        <v>-13.56066613798572</v>
      </c>
      <c r="E33" s="135"/>
    </row>
    <row r="34" spans="1:11" x14ac:dyDescent="0.2">
      <c r="A34" s="131">
        <v>8</v>
      </c>
      <c r="B34" s="135">
        <v>-7.0287539936102235</v>
      </c>
      <c r="C34" s="135">
        <v>0.24019215372297253</v>
      </c>
      <c r="D34" s="135">
        <v>-13.979348689436065</v>
      </c>
      <c r="E34" s="135"/>
    </row>
    <row r="35" spans="1:11" ht="12.75" customHeight="1" x14ac:dyDescent="0.2">
      <c r="A35" s="129">
        <v>9</v>
      </c>
      <c r="B35" s="135">
        <v>-3.225806451612911</v>
      </c>
      <c r="C35" s="135">
        <v>5.5462184873949667</v>
      </c>
      <c r="D35" s="135">
        <v>-14.054927302100154</v>
      </c>
      <c r="E35" s="135"/>
    </row>
    <row r="36" spans="1:11" x14ac:dyDescent="0.2">
      <c r="A36" s="129">
        <v>10</v>
      </c>
      <c r="B36" s="135">
        <v>3.1569965870307186</v>
      </c>
      <c r="C36" s="135">
        <v>12.925764192139752</v>
      </c>
      <c r="D36" s="135">
        <v>-11.494252873563212</v>
      </c>
      <c r="E36" s="135"/>
      <c r="G36" s="10"/>
      <c r="H36" s="10"/>
      <c r="I36" s="10"/>
      <c r="J36" s="10"/>
      <c r="K36" s="10"/>
    </row>
    <row r="37" spans="1:11" x14ac:dyDescent="0.2">
      <c r="A37" s="129">
        <v>11</v>
      </c>
      <c r="B37" s="135">
        <v>1.1035653650254744</v>
      </c>
      <c r="C37" s="135">
        <v>9.3562231759656669</v>
      </c>
      <c r="D37" s="135">
        <v>-9.9249374478732335</v>
      </c>
      <c r="E37" s="135"/>
      <c r="F37" s="137"/>
      <c r="G37" s="137"/>
      <c r="H37" s="137"/>
      <c r="I37" s="137"/>
      <c r="J37" s="137"/>
      <c r="K37" s="137"/>
    </row>
    <row r="38" spans="1:11" x14ac:dyDescent="0.2">
      <c r="A38" s="129">
        <v>12</v>
      </c>
      <c r="B38" s="135">
        <v>1.0951979780960244</v>
      </c>
      <c r="C38" s="135">
        <v>10.016835016835017</v>
      </c>
      <c r="D38" s="135">
        <v>-9.2359361880772468</v>
      </c>
      <c r="E38" s="135"/>
      <c r="F38" s="137"/>
      <c r="G38" s="137"/>
      <c r="H38" s="137"/>
      <c r="I38" s="137"/>
      <c r="J38" s="137"/>
      <c r="K38" s="137"/>
    </row>
    <row r="39" spans="1:11" x14ac:dyDescent="0.2">
      <c r="A39" s="119" t="s">
        <v>99</v>
      </c>
      <c r="B39" s="135">
        <v>-1.1676396997497989</v>
      </c>
      <c r="C39" s="135">
        <v>7.7677841373671441</v>
      </c>
      <c r="D39" s="135">
        <v>-9.6528365791701845</v>
      </c>
      <c r="E39" s="135"/>
      <c r="G39" s="137"/>
      <c r="H39" s="137"/>
      <c r="I39" s="137"/>
      <c r="J39" s="137"/>
      <c r="K39" s="137"/>
    </row>
    <row r="40" spans="1:11" x14ac:dyDescent="0.2">
      <c r="A40" s="120">
        <v>2</v>
      </c>
      <c r="B40" s="135">
        <v>-2.8997514498757226</v>
      </c>
      <c r="C40" s="135">
        <v>3.3805031446540852</v>
      </c>
      <c r="D40" s="135">
        <v>-8.9254766031195913</v>
      </c>
      <c r="E40" s="135"/>
    </row>
    <row r="41" spans="1:11" x14ac:dyDescent="0.2">
      <c r="A41" s="120">
        <v>3</v>
      </c>
      <c r="B41" s="135">
        <v>-4.5757071547420907</v>
      </c>
      <c r="C41" s="135">
        <v>0.62843676355066691</v>
      </c>
      <c r="D41" s="135">
        <v>-9.8949211908931716</v>
      </c>
      <c r="E41" s="135"/>
      <c r="G41" s="138"/>
      <c r="H41" s="138"/>
      <c r="I41" s="138"/>
      <c r="J41" s="138"/>
      <c r="K41" s="138"/>
    </row>
    <row r="42" spans="1:11" x14ac:dyDescent="0.2">
      <c r="A42" s="131">
        <v>4</v>
      </c>
      <c r="B42" s="135">
        <v>-7.25</v>
      </c>
      <c r="C42" s="135">
        <v>-3.8888888888888999</v>
      </c>
      <c r="D42" s="135">
        <v>-11.295971978984241</v>
      </c>
      <c r="E42" s="135"/>
      <c r="G42" s="139"/>
      <c r="H42" s="139"/>
      <c r="I42" s="139"/>
      <c r="J42" s="139"/>
    </row>
    <row r="43" spans="1:11" x14ac:dyDescent="0.2">
      <c r="A43" s="131">
        <v>5</v>
      </c>
      <c r="B43" s="135">
        <v>-7.0698466780238647</v>
      </c>
      <c r="C43" s="135">
        <v>-3.1020408163265216</v>
      </c>
      <c r="D43" s="135">
        <v>-11.665182546749776</v>
      </c>
      <c r="E43" s="135"/>
      <c r="F43" s="6"/>
      <c r="G43" s="139"/>
      <c r="H43" s="139"/>
      <c r="I43" s="139"/>
      <c r="J43" s="139"/>
    </row>
    <row r="44" spans="1:11" x14ac:dyDescent="0.2">
      <c r="A44" s="131">
        <v>6</v>
      </c>
      <c r="B44" s="135">
        <v>-6.3721325403568301</v>
      </c>
      <c r="C44" s="135">
        <v>-2.5620496397117734</v>
      </c>
      <c r="D44" s="135">
        <v>-10.730387736699726</v>
      </c>
      <c r="E44" s="135"/>
    </row>
    <row r="45" spans="1:11" x14ac:dyDescent="0.2">
      <c r="A45" s="131">
        <v>7</v>
      </c>
      <c r="B45" s="135">
        <v>-6.8434559452523587</v>
      </c>
      <c r="C45" s="135">
        <v>-5.7507987220447205</v>
      </c>
      <c r="D45" s="135">
        <v>-8.0733944954128418</v>
      </c>
    </row>
    <row r="46" spans="1:11" x14ac:dyDescent="0.2">
      <c r="A46" s="131">
        <v>8</v>
      </c>
      <c r="B46" s="135">
        <v>-6.8728522336769799</v>
      </c>
      <c r="C46" s="135">
        <v>-7.3482428115016063</v>
      </c>
      <c r="D46" s="135">
        <v>-6.555863342566937</v>
      </c>
    </row>
    <row r="47" spans="1:11" x14ac:dyDescent="0.2">
      <c r="A47" s="129">
        <v>9</v>
      </c>
      <c r="B47" s="135">
        <v>-3.4188034188034209</v>
      </c>
      <c r="C47" s="135">
        <v>-3.4235668789808926</v>
      </c>
      <c r="D47" s="135">
        <v>-3.4774436090225578</v>
      </c>
    </row>
    <row r="48" spans="1:11" x14ac:dyDescent="0.2">
      <c r="A48" s="129">
        <v>10</v>
      </c>
      <c r="B48" s="135">
        <v>-3.8047973531844548</v>
      </c>
      <c r="C48" s="135">
        <v>-4.2536736272235203</v>
      </c>
      <c r="D48" s="135">
        <v>-2.9684601113172562</v>
      </c>
    </row>
    <row r="49" spans="1:4" x14ac:dyDescent="0.2">
      <c r="A49" s="129">
        <v>11</v>
      </c>
      <c r="B49" s="135">
        <v>-3.6104114189756444</v>
      </c>
      <c r="C49" s="135">
        <v>-4.8665620094191553</v>
      </c>
      <c r="D49" s="135">
        <v>-1.3888888888888857</v>
      </c>
    </row>
    <row r="50" spans="1:4" x14ac:dyDescent="0.2">
      <c r="A50" s="129">
        <v>12</v>
      </c>
      <c r="B50" s="135">
        <v>-4.7358333333333462</v>
      </c>
      <c r="C50" s="135">
        <v>-8.6457536342769572</v>
      </c>
      <c r="D50" s="135">
        <v>0.55504162812212599</v>
      </c>
    </row>
    <row r="51" spans="1:4" x14ac:dyDescent="0.2">
      <c r="A51" s="119" t="s">
        <v>105</v>
      </c>
      <c r="B51" s="135">
        <v>-3.0379746835442916</v>
      </c>
      <c r="C51" s="135">
        <v>-10.166919575113809</v>
      </c>
      <c r="D51" s="135">
        <v>4.9671977507029084</v>
      </c>
    </row>
    <row r="52" spans="1:4" x14ac:dyDescent="0.2">
      <c r="A52" s="120">
        <v>2</v>
      </c>
      <c r="B52" s="135">
        <v>-0.76791808873720413</v>
      </c>
      <c r="C52" s="135">
        <v>-7.7566539923954281</v>
      </c>
      <c r="D52" s="135">
        <v>6.6603235014272286</v>
      </c>
    </row>
    <row r="53" spans="1:4" x14ac:dyDescent="0.2">
      <c r="A53" s="120">
        <v>3</v>
      </c>
      <c r="B53" s="135">
        <v>3.4001743679162928</v>
      </c>
      <c r="C53" s="135">
        <v>-3.4348165495706411</v>
      </c>
      <c r="D53" s="135">
        <v>10.981535471331384</v>
      </c>
    </row>
    <row r="54" spans="1:4" x14ac:dyDescent="0.2">
      <c r="A54" s="131">
        <v>4</v>
      </c>
      <c r="B54" s="135">
        <v>8.6253369272237421</v>
      </c>
      <c r="C54" s="135">
        <v>4.5417010734929875</v>
      </c>
      <c r="D54" s="135">
        <v>13.721618953603155</v>
      </c>
    </row>
    <row r="55" spans="1:4" x14ac:dyDescent="0.2">
      <c r="A55" s="131">
        <v>5</v>
      </c>
      <c r="B55" s="135">
        <v>12.648945921173251</v>
      </c>
      <c r="C55" s="135">
        <v>8.4245998315079902</v>
      </c>
      <c r="D55" s="135">
        <v>18.04435483870968</v>
      </c>
    </row>
    <row r="56" spans="1:4" x14ac:dyDescent="0.2">
      <c r="A56" s="131">
        <v>6</v>
      </c>
      <c r="B56" s="135">
        <v>12.920170737464616</v>
      </c>
      <c r="C56" s="135">
        <v>7.5</v>
      </c>
      <c r="D56" s="135">
        <v>18.899999999999999</v>
      </c>
    </row>
  </sheetData>
  <mergeCells count="3">
    <mergeCell ref="F3:K3"/>
    <mergeCell ref="F4:K5"/>
    <mergeCell ref="F26:K2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S56"/>
  <sheetViews>
    <sheetView workbookViewId="0"/>
  </sheetViews>
  <sheetFormatPr defaultColWidth="9.140625" defaultRowHeight="12.75" x14ac:dyDescent="0.2"/>
  <cols>
    <col min="1" max="1" width="9.140625" style="120"/>
    <col min="2" max="2" width="21.7109375" style="174" customWidth="1"/>
    <col min="3" max="3" width="14.7109375" style="174" customWidth="1"/>
    <col min="4" max="4" width="9.140625" style="120" customWidth="1"/>
    <col min="5" max="9" width="9.140625" style="120"/>
    <col min="10" max="10" width="10" style="120" customWidth="1"/>
    <col min="11" max="11" width="9.140625" style="120" customWidth="1"/>
    <col min="12" max="26" width="0" style="120" hidden="1" customWidth="1"/>
    <col min="27" max="16384" width="9.140625" style="120"/>
  </cols>
  <sheetData>
    <row r="1" spans="1:19" ht="26.25" customHeight="1" x14ac:dyDescent="0.2">
      <c r="A1" s="131"/>
      <c r="B1" s="169" t="s">
        <v>106</v>
      </c>
      <c r="C1" s="170" t="s">
        <v>107</v>
      </c>
      <c r="D1" s="170"/>
    </row>
    <row r="2" spans="1:19" ht="26.25" customHeight="1" x14ac:dyDescent="0.2">
      <c r="A2" s="131"/>
      <c r="B2" s="169" t="s">
        <v>108</v>
      </c>
      <c r="C2" s="170" t="s">
        <v>109</v>
      </c>
      <c r="D2" s="170"/>
    </row>
    <row r="3" spans="1:19" x14ac:dyDescent="0.2">
      <c r="A3" s="173" t="s">
        <v>54</v>
      </c>
      <c r="B3" s="8">
        <v>-1.5</v>
      </c>
      <c r="C3" s="8">
        <v>-0.9</v>
      </c>
      <c r="D3" s="135"/>
      <c r="E3" s="291" t="s">
        <v>187</v>
      </c>
      <c r="F3" s="291"/>
      <c r="G3" s="291"/>
      <c r="H3" s="291"/>
      <c r="I3" s="291"/>
      <c r="J3" s="291"/>
      <c r="S3" s="171"/>
    </row>
    <row r="4" spans="1:19" x14ac:dyDescent="0.2">
      <c r="A4" s="119">
        <v>2</v>
      </c>
      <c r="B4" s="8">
        <v>0.5</v>
      </c>
      <c r="C4" s="8">
        <v>-1</v>
      </c>
      <c r="D4" s="135"/>
      <c r="E4" s="291"/>
      <c r="F4" s="291"/>
      <c r="G4" s="291"/>
      <c r="H4" s="291"/>
      <c r="I4" s="291"/>
      <c r="J4" s="291"/>
      <c r="S4" s="171"/>
    </row>
    <row r="5" spans="1:19" x14ac:dyDescent="0.2">
      <c r="A5" s="119">
        <v>3</v>
      </c>
      <c r="B5" s="8">
        <v>-0.3</v>
      </c>
      <c r="C5" s="8">
        <v>-1.1000000000000001</v>
      </c>
      <c r="D5" s="172"/>
      <c r="E5" s="292" t="s">
        <v>201</v>
      </c>
      <c r="F5" s="293"/>
      <c r="G5" s="293"/>
      <c r="H5" s="293"/>
      <c r="I5" s="293"/>
      <c r="J5" s="293"/>
      <c r="S5" s="171"/>
    </row>
    <row r="6" spans="1:19" x14ac:dyDescent="0.2">
      <c r="A6" s="119">
        <v>4</v>
      </c>
      <c r="B6" s="8">
        <v>-0.7</v>
      </c>
      <c r="C6" s="8">
        <v>-1.3</v>
      </c>
      <c r="D6" s="172"/>
      <c r="E6" s="293"/>
      <c r="F6" s="293"/>
      <c r="G6" s="293"/>
      <c r="H6" s="293"/>
      <c r="I6" s="293"/>
      <c r="J6" s="293"/>
      <c r="S6" s="171"/>
    </row>
    <row r="7" spans="1:19" x14ac:dyDescent="0.2">
      <c r="A7" s="119">
        <v>5</v>
      </c>
      <c r="B7" s="8">
        <v>-1.8</v>
      </c>
      <c r="C7" s="8">
        <v>-1.3</v>
      </c>
      <c r="D7" s="172"/>
      <c r="E7" s="131" t="s">
        <v>1</v>
      </c>
      <c r="F7" s="10"/>
      <c r="G7" s="10"/>
      <c r="H7" s="10"/>
      <c r="I7" s="10"/>
      <c r="J7" s="10"/>
      <c r="N7" s="96"/>
      <c r="S7" s="171"/>
    </row>
    <row r="8" spans="1:19" x14ac:dyDescent="0.2">
      <c r="A8" s="119">
        <v>6</v>
      </c>
      <c r="B8" s="8">
        <v>-2.5</v>
      </c>
      <c r="C8" s="8">
        <v>-1.4</v>
      </c>
      <c r="D8" s="172"/>
      <c r="F8" s="9"/>
      <c r="G8" s="9"/>
      <c r="H8" s="9"/>
      <c r="I8" s="9"/>
      <c r="J8" s="9"/>
    </row>
    <row r="9" spans="1:19" x14ac:dyDescent="0.2">
      <c r="A9" s="119">
        <v>7</v>
      </c>
      <c r="B9" s="8">
        <v>-2.2000000000000002</v>
      </c>
      <c r="C9" s="8">
        <v>-1.3</v>
      </c>
      <c r="D9" s="172"/>
    </row>
    <row r="10" spans="1:19" x14ac:dyDescent="0.2">
      <c r="A10" s="119">
        <v>8</v>
      </c>
      <c r="B10" s="8">
        <v>-2.1</v>
      </c>
      <c r="C10" s="8">
        <v>-1.3</v>
      </c>
      <c r="D10" s="172"/>
      <c r="L10" s="131"/>
      <c r="M10" s="131"/>
      <c r="N10" s="131"/>
    </row>
    <row r="11" spans="1:19" x14ac:dyDescent="0.2">
      <c r="A11" s="119">
        <v>9</v>
      </c>
      <c r="B11" s="8">
        <v>-1.9</v>
      </c>
      <c r="C11" s="8">
        <v>-1.2</v>
      </c>
      <c r="D11" s="172"/>
      <c r="L11" s="131"/>
      <c r="M11" s="131"/>
      <c r="N11" s="131"/>
    </row>
    <row r="12" spans="1:19" x14ac:dyDescent="0.2">
      <c r="A12" s="119">
        <v>10</v>
      </c>
      <c r="B12" s="8">
        <v>-2.2999999999999998</v>
      </c>
      <c r="C12" s="8">
        <v>-1</v>
      </c>
      <c r="D12" s="174"/>
    </row>
    <row r="13" spans="1:19" x14ac:dyDescent="0.2">
      <c r="A13" s="119">
        <v>11</v>
      </c>
      <c r="B13" s="8">
        <v>-2</v>
      </c>
      <c r="C13" s="8">
        <v>-0.8</v>
      </c>
      <c r="D13" s="174"/>
    </row>
    <row r="14" spans="1:19" x14ac:dyDescent="0.2">
      <c r="A14" s="119">
        <v>12</v>
      </c>
      <c r="B14" s="8">
        <v>-1.4</v>
      </c>
      <c r="C14" s="8">
        <v>-0.7</v>
      </c>
      <c r="D14" s="174"/>
    </row>
    <row r="15" spans="1:19" x14ac:dyDescent="0.2">
      <c r="A15" s="173" t="s">
        <v>59</v>
      </c>
      <c r="B15" s="8">
        <v>-1.8</v>
      </c>
      <c r="C15" s="8">
        <v>-0.5</v>
      </c>
      <c r="D15" s="172"/>
    </row>
    <row r="16" spans="1:19" x14ac:dyDescent="0.2">
      <c r="A16" s="119">
        <v>2</v>
      </c>
      <c r="B16" s="8">
        <v>-1</v>
      </c>
      <c r="C16" s="8">
        <v>-0.3</v>
      </c>
      <c r="D16" s="175"/>
    </row>
    <row r="17" spans="1:10" x14ac:dyDescent="0.2">
      <c r="A17" s="120">
        <v>3</v>
      </c>
      <c r="B17" s="8">
        <v>-0.5</v>
      </c>
      <c r="C17" s="8">
        <v>0</v>
      </c>
      <c r="D17" s="175"/>
    </row>
    <row r="18" spans="1:10" x14ac:dyDescent="0.2">
      <c r="A18" s="120">
        <v>4</v>
      </c>
      <c r="B18" s="8">
        <v>-0.5</v>
      </c>
      <c r="C18" s="8">
        <v>0.4</v>
      </c>
      <c r="D18" s="174"/>
    </row>
    <row r="19" spans="1:10" x14ac:dyDescent="0.2">
      <c r="A19" s="120">
        <v>5</v>
      </c>
      <c r="B19" s="8">
        <v>0.40000000000000568</v>
      </c>
      <c r="C19" s="8">
        <v>0.5</v>
      </c>
      <c r="D19" s="174"/>
    </row>
    <row r="20" spans="1:10" x14ac:dyDescent="0.2">
      <c r="A20" s="120">
        <v>6</v>
      </c>
      <c r="B20" s="174">
        <v>1</v>
      </c>
      <c r="C20" s="174">
        <v>0.5</v>
      </c>
      <c r="D20" s="174"/>
    </row>
    <row r="21" spans="1:10" x14ac:dyDescent="0.2">
      <c r="A21" s="120">
        <v>7</v>
      </c>
      <c r="B21" s="174">
        <v>1.4</v>
      </c>
      <c r="C21" s="174">
        <v>0.7</v>
      </c>
      <c r="D21" s="174"/>
    </row>
    <row r="22" spans="1:10" x14ac:dyDescent="0.2">
      <c r="A22" s="120">
        <v>8</v>
      </c>
      <c r="B22" s="174">
        <v>1.4</v>
      </c>
      <c r="C22" s="174">
        <v>0.7</v>
      </c>
      <c r="D22" s="174"/>
    </row>
    <row r="23" spans="1:10" x14ac:dyDescent="0.2">
      <c r="A23" s="120">
        <v>9</v>
      </c>
      <c r="B23" s="174">
        <v>0.8</v>
      </c>
      <c r="C23" s="174">
        <v>0.7</v>
      </c>
      <c r="D23" s="174"/>
    </row>
    <row r="24" spans="1:10" x14ac:dyDescent="0.2">
      <c r="A24" s="120">
        <v>10</v>
      </c>
      <c r="B24" s="174">
        <v>0.8</v>
      </c>
      <c r="C24" s="174">
        <v>0.9</v>
      </c>
      <c r="D24" s="174"/>
      <c r="E24" s="281" t="s">
        <v>188</v>
      </c>
      <c r="F24" s="281"/>
      <c r="G24" s="281"/>
      <c r="H24" s="281"/>
      <c r="I24" s="281"/>
      <c r="J24" s="281"/>
    </row>
    <row r="25" spans="1:10" x14ac:dyDescent="0.2">
      <c r="A25" s="120">
        <v>11</v>
      </c>
      <c r="B25" s="174">
        <v>0.8</v>
      </c>
      <c r="C25" s="174">
        <v>0.9</v>
      </c>
      <c r="D25" s="174"/>
      <c r="E25" s="281"/>
      <c r="F25" s="281"/>
      <c r="G25" s="281"/>
      <c r="H25" s="281"/>
      <c r="I25" s="281"/>
      <c r="J25" s="281"/>
    </row>
    <row r="26" spans="1:10" x14ac:dyDescent="0.2">
      <c r="A26" s="120">
        <v>12</v>
      </c>
      <c r="B26" s="174">
        <v>0.79999999999999716</v>
      </c>
      <c r="C26" s="174">
        <v>0.9</v>
      </c>
      <c r="D26" s="174"/>
      <c r="E26" s="294" t="s">
        <v>233</v>
      </c>
      <c r="F26" s="284"/>
      <c r="G26" s="284"/>
      <c r="H26" s="284"/>
      <c r="I26" s="284"/>
      <c r="J26" s="284"/>
    </row>
    <row r="27" spans="1:10" x14ac:dyDescent="0.2">
      <c r="A27" s="119" t="s">
        <v>98</v>
      </c>
      <c r="B27" s="174">
        <v>0.70000000000000284</v>
      </c>
      <c r="C27" s="174">
        <v>1</v>
      </c>
      <c r="D27" s="174"/>
      <c r="E27" s="284"/>
      <c r="F27" s="284"/>
      <c r="G27" s="284"/>
      <c r="H27" s="284"/>
      <c r="I27" s="284"/>
      <c r="J27" s="284"/>
    </row>
    <row r="28" spans="1:10" x14ac:dyDescent="0.2">
      <c r="A28" s="120">
        <v>2</v>
      </c>
      <c r="B28" s="174">
        <v>9.9999999999994316E-2</v>
      </c>
      <c r="C28" s="174">
        <v>1</v>
      </c>
      <c r="D28" s="174"/>
      <c r="E28" s="131" t="s">
        <v>64</v>
      </c>
      <c r="F28" s="10"/>
      <c r="G28" s="10"/>
      <c r="H28" s="10"/>
      <c r="I28" s="10"/>
      <c r="J28" s="10"/>
    </row>
    <row r="29" spans="1:10" x14ac:dyDescent="0.2">
      <c r="A29" s="120">
        <v>3</v>
      </c>
      <c r="B29" s="174">
        <v>0</v>
      </c>
      <c r="C29" s="174">
        <v>1</v>
      </c>
      <c r="D29" s="174"/>
      <c r="E29" s="10"/>
      <c r="F29" s="10"/>
      <c r="G29" s="10"/>
      <c r="H29" s="10"/>
      <c r="I29" s="10"/>
      <c r="J29" s="10"/>
    </row>
    <row r="30" spans="1:10" x14ac:dyDescent="0.2">
      <c r="A30" s="120">
        <v>4</v>
      </c>
      <c r="B30" s="174">
        <v>0.1</v>
      </c>
      <c r="C30" s="174">
        <v>1.1000000000000001</v>
      </c>
      <c r="D30" s="174"/>
    </row>
    <row r="31" spans="1:10" x14ac:dyDescent="0.2">
      <c r="A31" s="120">
        <v>5</v>
      </c>
      <c r="B31" s="174">
        <v>0.2</v>
      </c>
      <c r="C31" s="174">
        <v>1.3</v>
      </c>
      <c r="D31" s="174"/>
    </row>
    <row r="32" spans="1:10" x14ac:dyDescent="0.2">
      <c r="A32" s="120">
        <v>6</v>
      </c>
      <c r="B32" s="174">
        <v>0.2</v>
      </c>
      <c r="C32" s="174">
        <v>1.4</v>
      </c>
      <c r="D32" s="174"/>
      <c r="E32" s="176"/>
    </row>
    <row r="33" spans="1:10" x14ac:dyDescent="0.2">
      <c r="A33" s="120">
        <v>7</v>
      </c>
      <c r="B33" s="174">
        <v>-0.2</v>
      </c>
      <c r="C33" s="174">
        <v>1.3</v>
      </c>
      <c r="D33" s="174"/>
      <c r="E33" s="176"/>
    </row>
    <row r="34" spans="1:10" x14ac:dyDescent="0.2">
      <c r="A34" s="120">
        <v>8</v>
      </c>
      <c r="B34" s="174">
        <v>-0.2</v>
      </c>
      <c r="C34" s="174">
        <v>1.4</v>
      </c>
      <c r="D34" s="174"/>
      <c r="E34" s="176"/>
    </row>
    <row r="35" spans="1:10" x14ac:dyDescent="0.2">
      <c r="A35" s="129">
        <v>9</v>
      </c>
      <c r="B35" s="174">
        <v>-0.2</v>
      </c>
      <c r="C35" s="174">
        <v>1.4</v>
      </c>
      <c r="D35" s="174"/>
      <c r="E35" s="176"/>
    </row>
    <row r="36" spans="1:10" x14ac:dyDescent="0.2">
      <c r="A36" s="129">
        <v>10</v>
      </c>
      <c r="B36" s="174">
        <v>-0.1</v>
      </c>
      <c r="C36" s="174">
        <v>1.3</v>
      </c>
      <c r="D36" s="174"/>
      <c r="F36" s="10"/>
      <c r="G36" s="10"/>
      <c r="H36" s="10"/>
      <c r="I36" s="10"/>
      <c r="J36" s="10"/>
    </row>
    <row r="37" spans="1:10" x14ac:dyDescent="0.2">
      <c r="A37" s="129">
        <v>11</v>
      </c>
      <c r="B37" s="174">
        <v>0</v>
      </c>
      <c r="C37" s="174">
        <v>1.2999999999999972</v>
      </c>
      <c r="D37" s="174"/>
      <c r="F37" s="10"/>
      <c r="G37" s="10"/>
      <c r="H37" s="10"/>
      <c r="I37" s="10"/>
      <c r="J37" s="10"/>
    </row>
    <row r="38" spans="1:10" x14ac:dyDescent="0.2">
      <c r="A38" s="129">
        <v>12</v>
      </c>
      <c r="B38" s="174">
        <v>-0.29999999999999716</v>
      </c>
      <c r="C38" s="174">
        <v>1.4000000000000057</v>
      </c>
      <c r="D38" s="174"/>
      <c r="F38" s="9"/>
      <c r="G38" s="9"/>
      <c r="H38" s="9"/>
      <c r="I38" s="9"/>
      <c r="J38" s="9"/>
    </row>
    <row r="39" spans="1:10" x14ac:dyDescent="0.2">
      <c r="A39" s="119" t="s">
        <v>99</v>
      </c>
      <c r="B39" s="174">
        <v>-0.2</v>
      </c>
      <c r="C39" s="174">
        <v>1.3</v>
      </c>
      <c r="D39" s="174"/>
    </row>
    <row r="40" spans="1:10" x14ac:dyDescent="0.2">
      <c r="A40" s="120">
        <v>2</v>
      </c>
      <c r="B40" s="120">
        <v>-0.1</v>
      </c>
      <c r="C40" s="120">
        <v>1.3</v>
      </c>
      <c r="D40" s="174"/>
    </row>
    <row r="41" spans="1:10" x14ac:dyDescent="0.2">
      <c r="A41" s="120">
        <v>3</v>
      </c>
      <c r="B41" s="174">
        <v>0</v>
      </c>
      <c r="C41" s="174">
        <v>1.3</v>
      </c>
      <c r="D41" s="174"/>
    </row>
    <row r="42" spans="1:10" x14ac:dyDescent="0.2">
      <c r="A42" s="120">
        <v>4</v>
      </c>
      <c r="B42" s="174">
        <v>0.2</v>
      </c>
      <c r="C42" s="174">
        <v>1.2</v>
      </c>
    </row>
    <row r="43" spans="1:10" x14ac:dyDescent="0.2">
      <c r="A43" s="120">
        <v>5</v>
      </c>
      <c r="B43" s="174">
        <v>0.2</v>
      </c>
      <c r="C43" s="174">
        <v>1</v>
      </c>
      <c r="E43" s="171"/>
    </row>
    <row r="44" spans="1:10" x14ac:dyDescent="0.2">
      <c r="A44" s="120">
        <v>6</v>
      </c>
      <c r="B44" s="174">
        <v>0.3</v>
      </c>
      <c r="C44" s="174">
        <v>1.1000000000000001</v>
      </c>
      <c r="E44" s="171"/>
    </row>
    <row r="45" spans="1:10" x14ac:dyDescent="0.2">
      <c r="A45" s="120">
        <v>7</v>
      </c>
      <c r="B45" s="174">
        <v>0.2</v>
      </c>
      <c r="C45" s="174">
        <v>1.1000000000000001</v>
      </c>
      <c r="E45" s="171"/>
    </row>
    <row r="46" spans="1:10" x14ac:dyDescent="0.2">
      <c r="A46" s="120">
        <v>8</v>
      </c>
      <c r="B46" s="174">
        <v>0</v>
      </c>
      <c r="C46" s="174">
        <v>1.1000000000000001</v>
      </c>
      <c r="E46" s="171"/>
      <c r="H46" s="131"/>
      <c r="I46" s="131"/>
      <c r="J46" s="131"/>
    </row>
    <row r="47" spans="1:10" x14ac:dyDescent="0.2">
      <c r="A47" s="129">
        <v>9</v>
      </c>
      <c r="B47" s="174">
        <v>0.3</v>
      </c>
      <c r="C47" s="174">
        <v>1.1000000000000001</v>
      </c>
      <c r="E47" s="171"/>
      <c r="H47" s="131"/>
      <c r="I47" s="131"/>
      <c r="J47" s="131"/>
    </row>
    <row r="48" spans="1:10" x14ac:dyDescent="0.2">
      <c r="A48" s="129">
        <v>10</v>
      </c>
      <c r="B48" s="174">
        <v>0.3</v>
      </c>
      <c r="C48" s="174">
        <v>1.2</v>
      </c>
      <c r="E48" s="171"/>
    </row>
    <row r="49" spans="1:5" x14ac:dyDescent="0.2">
      <c r="A49" s="129">
        <v>11</v>
      </c>
      <c r="B49" s="174">
        <v>0.3</v>
      </c>
      <c r="C49" s="174">
        <v>1.2</v>
      </c>
      <c r="E49" s="171"/>
    </row>
    <row r="50" spans="1:5" x14ac:dyDescent="0.2">
      <c r="A50" s="129">
        <v>12</v>
      </c>
      <c r="B50" s="174">
        <v>0.2</v>
      </c>
      <c r="C50" s="174">
        <v>1.2</v>
      </c>
    </row>
    <row r="51" spans="1:5" x14ac:dyDescent="0.2">
      <c r="A51" s="119" t="s">
        <v>105</v>
      </c>
      <c r="B51" s="174">
        <v>0.4</v>
      </c>
      <c r="C51" s="174">
        <v>1.2</v>
      </c>
    </row>
    <row r="52" spans="1:5" x14ac:dyDescent="0.2">
      <c r="A52" s="120">
        <v>2</v>
      </c>
      <c r="B52" s="174">
        <v>0.6</v>
      </c>
      <c r="C52" s="174">
        <v>1.2</v>
      </c>
    </row>
    <row r="53" spans="1:5" x14ac:dyDescent="0.2">
      <c r="A53" s="120">
        <v>3</v>
      </c>
      <c r="B53" s="174">
        <v>1.1000000000000001</v>
      </c>
      <c r="C53" s="174">
        <v>1.3</v>
      </c>
    </row>
    <row r="54" spans="1:5" x14ac:dyDescent="0.2">
      <c r="A54" s="120">
        <v>4</v>
      </c>
      <c r="B54" s="174">
        <v>1.1000000000000001</v>
      </c>
      <c r="C54" s="174">
        <v>1.4</v>
      </c>
    </row>
    <row r="55" spans="1:5" x14ac:dyDescent="0.2">
      <c r="A55" s="120">
        <v>5</v>
      </c>
      <c r="B55" s="174">
        <v>0.9</v>
      </c>
      <c r="C55" s="174">
        <v>1.5</v>
      </c>
    </row>
    <row r="56" spans="1:5" x14ac:dyDescent="0.2">
      <c r="A56" s="120">
        <v>6</v>
      </c>
      <c r="B56" s="174">
        <v>1.1000000000000001</v>
      </c>
      <c r="C56" s="174">
        <v>1.5</v>
      </c>
    </row>
  </sheetData>
  <mergeCells count="4">
    <mergeCell ref="E3:J4"/>
    <mergeCell ref="E5:J6"/>
    <mergeCell ref="E24:J25"/>
    <mergeCell ref="E26:J2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18"/>
  <sheetViews>
    <sheetView workbookViewId="0"/>
  </sheetViews>
  <sheetFormatPr defaultRowHeight="12.75" x14ac:dyDescent="0.2"/>
  <cols>
    <col min="2" max="2" width="23" customWidth="1"/>
    <col min="3" max="5" width="12.7109375" style="177" customWidth="1"/>
    <col min="7" max="7" width="24" customWidth="1"/>
    <col min="8" max="10" width="12.7109375" customWidth="1"/>
  </cols>
  <sheetData>
    <row r="2" spans="1:10" ht="12.75" customHeight="1" x14ac:dyDescent="0.2">
      <c r="A2" s="33"/>
      <c r="B2" s="248" t="s">
        <v>11</v>
      </c>
      <c r="C2" s="213"/>
      <c r="D2" s="213"/>
      <c r="E2" s="213"/>
      <c r="F2" s="33"/>
      <c r="G2" s="248" t="s">
        <v>12</v>
      </c>
      <c r="H2" s="250"/>
      <c r="I2" s="250"/>
      <c r="J2" s="250"/>
    </row>
    <row r="3" spans="1:10" ht="12.75" customHeight="1" x14ac:dyDescent="0.2">
      <c r="A3" s="33"/>
      <c r="B3" s="266" t="s">
        <v>190</v>
      </c>
      <c r="C3" s="266"/>
      <c r="D3" s="266"/>
      <c r="E3" s="266"/>
      <c r="F3" s="43"/>
      <c r="G3" s="266" t="s">
        <v>218</v>
      </c>
      <c r="H3" s="266"/>
      <c r="I3" s="266"/>
      <c r="J3" s="266"/>
    </row>
    <row r="4" spans="1:10" ht="12.75" customHeight="1" x14ac:dyDescent="0.2">
      <c r="A4" s="33"/>
      <c r="B4" s="266"/>
      <c r="C4" s="266"/>
      <c r="D4" s="266"/>
      <c r="E4" s="266"/>
      <c r="F4" s="43"/>
      <c r="G4" s="266"/>
      <c r="H4" s="266"/>
      <c r="I4" s="266"/>
      <c r="J4" s="266"/>
    </row>
    <row r="5" spans="1:10" ht="12.75" customHeight="1" x14ac:dyDescent="0.2">
      <c r="A5" s="33"/>
      <c r="B5" s="266"/>
      <c r="C5" s="266"/>
      <c r="D5" s="266"/>
      <c r="E5" s="266"/>
      <c r="F5" s="43"/>
      <c r="G5" s="266"/>
      <c r="H5" s="266"/>
      <c r="I5" s="266"/>
      <c r="J5" s="266"/>
    </row>
    <row r="6" spans="1:10" ht="12.75" customHeight="1" x14ac:dyDescent="0.2">
      <c r="A6" s="33"/>
      <c r="B6" s="240" t="s">
        <v>7</v>
      </c>
      <c r="C6" s="249"/>
      <c r="D6" s="249"/>
      <c r="E6" s="249"/>
      <c r="F6" s="43"/>
      <c r="G6" s="240" t="s">
        <v>13</v>
      </c>
      <c r="H6" s="250"/>
      <c r="I6" s="250"/>
      <c r="J6" s="250"/>
    </row>
    <row r="7" spans="1:10" ht="12.75" customHeight="1" x14ac:dyDescent="0.2">
      <c r="A7" s="33"/>
      <c r="B7" s="258"/>
      <c r="C7" s="267" t="s">
        <v>143</v>
      </c>
      <c r="D7" s="269" t="s">
        <v>141</v>
      </c>
      <c r="E7" s="271" t="s">
        <v>153</v>
      </c>
      <c r="F7" s="43"/>
      <c r="G7" s="258"/>
      <c r="H7" s="260" t="s">
        <v>139</v>
      </c>
      <c r="I7" s="262" t="s">
        <v>142</v>
      </c>
      <c r="J7" s="264" t="s">
        <v>154</v>
      </c>
    </row>
    <row r="8" spans="1:10" ht="27" customHeight="1" x14ac:dyDescent="0.2">
      <c r="A8" s="33"/>
      <c r="B8" s="259"/>
      <c r="C8" s="268"/>
      <c r="D8" s="270"/>
      <c r="E8" s="272"/>
      <c r="F8" s="43"/>
      <c r="G8" s="259"/>
      <c r="H8" s="261"/>
      <c r="I8" s="263"/>
      <c r="J8" s="265"/>
    </row>
    <row r="9" spans="1:10" ht="13.5" customHeight="1" x14ac:dyDescent="0.2">
      <c r="A9" s="33"/>
      <c r="B9" s="180" t="s">
        <v>14</v>
      </c>
      <c r="C9" s="208">
        <v>2.1238913799999999</v>
      </c>
      <c r="D9" s="209">
        <v>2.2000000000000002</v>
      </c>
      <c r="E9" s="209">
        <v>0.1</v>
      </c>
      <c r="F9" s="43"/>
      <c r="G9" s="180" t="s">
        <v>15</v>
      </c>
      <c r="H9" s="208">
        <v>2.1238913799999999</v>
      </c>
      <c r="I9" s="209">
        <v>2.2000000000000002</v>
      </c>
      <c r="J9" s="209">
        <v>0.1</v>
      </c>
    </row>
    <row r="10" spans="1:10" x14ac:dyDescent="0.2">
      <c r="A10" s="33"/>
      <c r="B10" s="178" t="s">
        <v>16</v>
      </c>
      <c r="C10" s="210"/>
      <c r="D10" s="211"/>
      <c r="E10" s="211"/>
      <c r="F10" s="43"/>
      <c r="G10" s="178" t="s">
        <v>138</v>
      </c>
      <c r="H10" s="210"/>
      <c r="I10" s="211"/>
      <c r="J10" s="211"/>
    </row>
    <row r="11" spans="1:10" x14ac:dyDescent="0.2">
      <c r="A11" s="33"/>
      <c r="B11" s="181" t="s">
        <v>110</v>
      </c>
      <c r="C11" s="210">
        <v>1.1416343823807591</v>
      </c>
      <c r="D11" s="211">
        <v>-0.1</v>
      </c>
      <c r="E11" s="211">
        <v>-0.2</v>
      </c>
      <c r="F11" s="43"/>
      <c r="G11" s="181" t="s">
        <v>114</v>
      </c>
      <c r="H11" s="210">
        <v>1.1416343823807591</v>
      </c>
      <c r="I11" s="211">
        <v>-0.1</v>
      </c>
      <c r="J11" s="211">
        <v>-0.2</v>
      </c>
    </row>
    <row r="12" spans="1:10" ht="28.5" customHeight="1" x14ac:dyDescent="0.2">
      <c r="A12" s="33"/>
      <c r="B12" s="179" t="s">
        <v>65</v>
      </c>
      <c r="C12" s="210">
        <v>0.1</v>
      </c>
      <c r="D12" s="211">
        <v>-0.1</v>
      </c>
      <c r="E12" s="211">
        <v>-0.2</v>
      </c>
      <c r="F12" s="43"/>
      <c r="G12" s="179" t="s">
        <v>53</v>
      </c>
      <c r="H12" s="210">
        <v>0.1</v>
      </c>
      <c r="I12" s="211">
        <v>-0.1</v>
      </c>
      <c r="J12" s="211">
        <v>-0.2</v>
      </c>
    </row>
    <row r="13" spans="1:10" ht="14.25" customHeight="1" x14ac:dyDescent="0.2">
      <c r="A13" s="33"/>
      <c r="B13" s="181" t="s">
        <v>113</v>
      </c>
      <c r="C13" s="210">
        <v>1.8</v>
      </c>
      <c r="D13" s="211">
        <v>2.5</v>
      </c>
      <c r="E13" s="211">
        <v>0.4</v>
      </c>
      <c r="F13" s="43"/>
      <c r="G13" s="181" t="s">
        <v>117</v>
      </c>
      <c r="H13" s="210">
        <v>1.8</v>
      </c>
      <c r="I13" s="211">
        <v>2.5</v>
      </c>
      <c r="J13" s="211">
        <v>0.4</v>
      </c>
    </row>
    <row r="14" spans="1:10" ht="14.25" x14ac:dyDescent="0.2">
      <c r="A14" s="33"/>
      <c r="B14" s="181" t="s">
        <v>111</v>
      </c>
      <c r="C14" s="210">
        <v>3</v>
      </c>
      <c r="D14" s="211">
        <v>2.9</v>
      </c>
      <c r="E14" s="211">
        <v>0</v>
      </c>
      <c r="F14" s="43"/>
      <c r="G14" s="181" t="s">
        <v>115</v>
      </c>
      <c r="H14" s="210">
        <v>3</v>
      </c>
      <c r="I14" s="211">
        <v>2.9</v>
      </c>
      <c r="J14" s="211">
        <v>0</v>
      </c>
    </row>
    <row r="15" spans="1:10" ht="14.25" x14ac:dyDescent="0.2">
      <c r="A15" s="33"/>
      <c r="B15" s="181" t="s">
        <v>112</v>
      </c>
      <c r="C15" s="210">
        <v>4.8</v>
      </c>
      <c r="D15" s="211">
        <v>7.5</v>
      </c>
      <c r="E15" s="211">
        <v>0.1</v>
      </c>
      <c r="F15" s="43"/>
      <c r="G15" s="181" t="s">
        <v>116</v>
      </c>
      <c r="H15" s="210">
        <v>4.8</v>
      </c>
      <c r="I15" s="211">
        <v>7.5</v>
      </c>
      <c r="J15" s="211">
        <v>0.1</v>
      </c>
    </row>
    <row r="16" spans="1:10" x14ac:dyDescent="0.2">
      <c r="A16" s="33"/>
      <c r="B16" s="212" t="s">
        <v>126</v>
      </c>
      <c r="C16" s="213"/>
      <c r="D16" s="213"/>
      <c r="E16" s="214"/>
      <c r="F16" s="33"/>
      <c r="G16" s="212" t="s">
        <v>237</v>
      </c>
      <c r="H16" s="217"/>
      <c r="I16" s="217"/>
      <c r="J16" s="217"/>
    </row>
    <row r="17" spans="2:10" x14ac:dyDescent="0.2">
      <c r="B17" s="212" t="s">
        <v>51</v>
      </c>
      <c r="C17" s="215"/>
      <c r="D17" s="215"/>
      <c r="E17" s="216"/>
      <c r="G17" s="212" t="s">
        <v>52</v>
      </c>
      <c r="H17" s="218"/>
      <c r="I17" s="218"/>
      <c r="J17" s="218"/>
    </row>
    <row r="18" spans="2:10" x14ac:dyDescent="0.2">
      <c r="B18" s="212"/>
      <c r="C18" s="215"/>
      <c r="D18" s="215"/>
      <c r="E18" s="216"/>
      <c r="G18" s="212"/>
      <c r="H18" s="218"/>
      <c r="I18" s="218"/>
      <c r="J18" s="218"/>
    </row>
  </sheetData>
  <mergeCells count="10">
    <mergeCell ref="B7:B8"/>
    <mergeCell ref="C7:C8"/>
    <mergeCell ref="D7:D8"/>
    <mergeCell ref="E7:E8"/>
    <mergeCell ref="B3:E5"/>
    <mergeCell ref="G7:G8"/>
    <mergeCell ref="H7:H8"/>
    <mergeCell ref="I7:I8"/>
    <mergeCell ref="J7:J8"/>
    <mergeCell ref="G3:J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S22"/>
  <sheetViews>
    <sheetView workbookViewId="0"/>
  </sheetViews>
  <sheetFormatPr defaultColWidth="9.140625" defaultRowHeight="12.75" x14ac:dyDescent="0.2"/>
  <cols>
    <col min="1" max="1" width="9.140625" style="34"/>
    <col min="2" max="2" width="19.85546875" style="34" customWidth="1"/>
    <col min="3" max="3" width="3.7109375" style="52" customWidth="1"/>
    <col min="4" max="9" width="5.28515625" style="34" customWidth="1"/>
    <col min="10" max="10" width="9.140625" style="34"/>
    <col min="11" max="11" width="21.7109375" style="34" customWidth="1"/>
    <col min="12" max="12" width="3.7109375" style="52" customWidth="1"/>
    <col min="13" max="18" width="5.28515625" style="34" customWidth="1"/>
    <col min="19" max="19" width="6.85546875" style="34" customWidth="1"/>
    <col min="20" max="16384" width="9.140625" style="34"/>
  </cols>
  <sheetData>
    <row r="2" spans="2:19" x14ac:dyDescent="0.2">
      <c r="B2" s="248" t="s">
        <v>39</v>
      </c>
      <c r="C2" s="251"/>
      <c r="D2" s="240"/>
      <c r="E2" s="240"/>
      <c r="F2" s="240"/>
      <c r="G2" s="240"/>
      <c r="H2" s="240"/>
      <c r="I2" s="240"/>
      <c r="K2" s="248" t="s">
        <v>40</v>
      </c>
      <c r="L2" s="251"/>
      <c r="M2" s="240"/>
      <c r="N2" s="240"/>
      <c r="O2" s="240"/>
      <c r="P2" s="240"/>
      <c r="Q2" s="240"/>
      <c r="R2" s="240"/>
    </row>
    <row r="3" spans="2:19" ht="12.75" customHeight="1" x14ac:dyDescent="0.2">
      <c r="B3" s="258" t="s">
        <v>235</v>
      </c>
      <c r="C3" s="273"/>
      <c r="D3" s="273"/>
      <c r="E3" s="273"/>
      <c r="F3" s="273"/>
      <c r="G3" s="273"/>
      <c r="H3" s="273"/>
      <c r="I3" s="273"/>
      <c r="K3" s="258" t="s">
        <v>236</v>
      </c>
      <c r="L3" s="273"/>
      <c r="M3" s="273"/>
      <c r="N3" s="273"/>
      <c r="O3" s="273"/>
      <c r="P3" s="273"/>
      <c r="Q3" s="273"/>
      <c r="R3" s="273"/>
    </row>
    <row r="4" spans="2:19" ht="13.5" customHeight="1" x14ac:dyDescent="0.2">
      <c r="B4" s="273"/>
      <c r="C4" s="273"/>
      <c r="D4" s="273"/>
      <c r="E4" s="273"/>
      <c r="F4" s="273"/>
      <c r="G4" s="273"/>
      <c r="H4" s="273"/>
      <c r="I4" s="273"/>
      <c r="K4" s="273"/>
      <c r="L4" s="273"/>
      <c r="M4" s="273"/>
      <c r="N4" s="273"/>
      <c r="O4" s="273"/>
      <c r="P4" s="273"/>
      <c r="Q4" s="273"/>
      <c r="R4" s="273"/>
      <c r="S4" s="45"/>
    </row>
    <row r="5" spans="2:19" s="46" customFormat="1" ht="25.5" customHeight="1" x14ac:dyDescent="0.2">
      <c r="B5" s="258" t="s">
        <v>71</v>
      </c>
      <c r="C5" s="258"/>
      <c r="D5" s="258"/>
      <c r="E5" s="258"/>
      <c r="F5" s="258"/>
      <c r="G5" s="258"/>
      <c r="H5" s="258"/>
      <c r="I5" s="258"/>
      <c r="K5" s="258" t="s">
        <v>72</v>
      </c>
      <c r="L5" s="258"/>
      <c r="M5" s="258"/>
      <c r="N5" s="258"/>
      <c r="O5" s="258"/>
      <c r="P5" s="258"/>
      <c r="Q5" s="258"/>
      <c r="R5" s="258"/>
      <c r="S5" s="47"/>
    </row>
    <row r="6" spans="2:19" s="53" customFormat="1" ht="15" customHeight="1" x14ac:dyDescent="0.2">
      <c r="B6" s="187"/>
      <c r="C6" s="185"/>
      <c r="D6" s="186" t="s">
        <v>66</v>
      </c>
      <c r="E6" s="186" t="s">
        <v>70</v>
      </c>
      <c r="F6" s="186" t="s">
        <v>76</v>
      </c>
      <c r="G6" s="186" t="s">
        <v>80</v>
      </c>
      <c r="H6" s="186" t="s">
        <v>84</v>
      </c>
      <c r="I6" s="186" t="s">
        <v>144</v>
      </c>
      <c r="K6" s="188"/>
      <c r="L6" s="189"/>
      <c r="M6" s="186" t="s">
        <v>66</v>
      </c>
      <c r="N6" s="186" t="s">
        <v>70</v>
      </c>
      <c r="O6" s="186" t="s">
        <v>76</v>
      </c>
      <c r="P6" s="186" t="s">
        <v>80</v>
      </c>
      <c r="Q6" s="186" t="s">
        <v>84</v>
      </c>
      <c r="R6" s="186" t="s">
        <v>144</v>
      </c>
    </row>
    <row r="7" spans="2:19" ht="14.25" x14ac:dyDescent="0.2">
      <c r="B7" s="178" t="s">
        <v>42</v>
      </c>
      <c r="C7" s="184" t="s">
        <v>32</v>
      </c>
      <c r="D7" s="182">
        <v>2.2485722187481016</v>
      </c>
      <c r="E7" s="182">
        <v>2.2299564113734016</v>
      </c>
      <c r="F7" s="182">
        <v>2.0829278389629557</v>
      </c>
      <c r="G7" s="182">
        <v>1.943938986562066</v>
      </c>
      <c r="H7" s="182">
        <v>1.9157166620099586</v>
      </c>
      <c r="I7" s="182">
        <v>1.9720084999846232</v>
      </c>
      <c r="K7" s="190" t="s">
        <v>43</v>
      </c>
      <c r="L7" s="191" t="s">
        <v>32</v>
      </c>
      <c r="M7" s="182">
        <v>2.2485722187481016</v>
      </c>
      <c r="N7" s="182">
        <v>2.2299564113734016</v>
      </c>
      <c r="O7" s="182">
        <v>2.0829278389629557</v>
      </c>
      <c r="P7" s="182">
        <v>1.943938986562066</v>
      </c>
      <c r="Q7" s="182">
        <v>1.9157166620099586</v>
      </c>
      <c r="R7" s="182">
        <v>1.9720084999846232</v>
      </c>
    </row>
    <row r="8" spans="2:19" x14ac:dyDescent="0.2">
      <c r="B8" s="192"/>
      <c r="C8" s="193" t="s">
        <v>33</v>
      </c>
      <c r="D8" s="103">
        <v>2.5255576520464729</v>
      </c>
      <c r="E8" s="103">
        <v>2.3219329791806187</v>
      </c>
      <c r="F8" s="103">
        <v>1.8439589952867985</v>
      </c>
      <c r="G8" s="103">
        <v>1.7199537129781062</v>
      </c>
      <c r="H8" s="103">
        <v>1.6676708245322081</v>
      </c>
      <c r="I8" s="103" t="s">
        <v>31</v>
      </c>
      <c r="K8" s="192"/>
      <c r="L8" s="193" t="s">
        <v>34</v>
      </c>
      <c r="M8" s="103">
        <v>2.5255576520464729</v>
      </c>
      <c r="N8" s="103">
        <v>2.3219329791806187</v>
      </c>
      <c r="O8" s="103">
        <v>1.8439589952867985</v>
      </c>
      <c r="P8" s="103">
        <v>1.7199537129781062</v>
      </c>
      <c r="Q8" s="103">
        <v>1.6676708245322081</v>
      </c>
      <c r="R8" s="103" t="s">
        <v>31</v>
      </c>
    </row>
    <row r="9" spans="2:19" ht="14.25" x14ac:dyDescent="0.2">
      <c r="B9" s="178" t="s">
        <v>44</v>
      </c>
      <c r="C9" s="184" t="s">
        <v>32</v>
      </c>
      <c r="D9" s="182">
        <v>-1.4465043066696381</v>
      </c>
      <c r="E9" s="182">
        <v>-1.3952302834474906</v>
      </c>
      <c r="F9" s="182">
        <v>-0.14150089293281098</v>
      </c>
      <c r="G9" s="182">
        <v>1.3054935523790556</v>
      </c>
      <c r="H9" s="182">
        <v>1.702506413746252</v>
      </c>
      <c r="I9" s="182">
        <v>1.9205552251613689</v>
      </c>
      <c r="K9" s="178" t="s">
        <v>45</v>
      </c>
      <c r="L9" s="184" t="s">
        <v>32</v>
      </c>
      <c r="M9" s="182">
        <v>-1.4465043066696381</v>
      </c>
      <c r="N9" s="182">
        <v>-1.3952302834474906</v>
      </c>
      <c r="O9" s="182">
        <v>-0.14150089293281098</v>
      </c>
      <c r="P9" s="182">
        <v>1.3054935523790556</v>
      </c>
      <c r="Q9" s="182">
        <v>1.702506413746252</v>
      </c>
      <c r="R9" s="182">
        <v>1.9205552251613689</v>
      </c>
    </row>
    <row r="10" spans="2:19" x14ac:dyDescent="0.2">
      <c r="B10" s="192"/>
      <c r="C10" s="193" t="s">
        <v>33</v>
      </c>
      <c r="D10" s="225">
        <v>-3.6762851339551705</v>
      </c>
      <c r="E10" s="225">
        <v>-3.6980734692825923</v>
      </c>
      <c r="F10" s="225">
        <v>-2.363870740646612</v>
      </c>
      <c r="G10" s="225">
        <v>-1.1199364277403312E-2</v>
      </c>
      <c r="H10" s="225">
        <v>3.688286428361387</v>
      </c>
      <c r="I10" s="225" t="s">
        <v>31</v>
      </c>
      <c r="J10" s="48"/>
      <c r="K10" s="192"/>
      <c r="L10" s="193" t="s">
        <v>34</v>
      </c>
      <c r="M10" s="225">
        <v>-3.6762851339551705</v>
      </c>
      <c r="N10" s="225">
        <v>-3.6980734692825923</v>
      </c>
      <c r="O10" s="225">
        <v>-2.363870740646612</v>
      </c>
      <c r="P10" s="225">
        <v>-1.1199364277403312E-2</v>
      </c>
      <c r="Q10" s="225">
        <v>3.688286428361387</v>
      </c>
      <c r="R10" s="225" t="s">
        <v>31</v>
      </c>
    </row>
    <row r="11" spans="2:19" x14ac:dyDescent="0.2">
      <c r="B11" s="178" t="s">
        <v>41</v>
      </c>
      <c r="C11" s="184" t="s">
        <v>32</v>
      </c>
      <c r="D11" s="182">
        <v>-0.13816666666666669</v>
      </c>
      <c r="E11" s="182">
        <v>-0.20674488524967605</v>
      </c>
      <c r="F11" s="182">
        <v>-0.22902253761036562</v>
      </c>
      <c r="G11" s="182">
        <v>-0.22610635013511213</v>
      </c>
      <c r="H11" s="182">
        <v>-0.22614433229983189</v>
      </c>
      <c r="I11" s="182">
        <v>-0.20346161001690113</v>
      </c>
      <c r="K11" s="178" t="s">
        <v>41</v>
      </c>
      <c r="L11" s="184" t="s">
        <v>32</v>
      </c>
      <c r="M11" s="182">
        <v>-0.13816666666666669</v>
      </c>
      <c r="N11" s="182">
        <v>-0.20674488524967605</v>
      </c>
      <c r="O11" s="182">
        <v>-0.22902253761036562</v>
      </c>
      <c r="P11" s="182">
        <v>-0.22610635013511213</v>
      </c>
      <c r="Q11" s="182">
        <v>-0.22614433229983189</v>
      </c>
      <c r="R11" s="182">
        <v>-0.20346161001690113</v>
      </c>
    </row>
    <row r="12" spans="2:19" x14ac:dyDescent="0.2">
      <c r="B12" s="203" t="s">
        <v>118</v>
      </c>
      <c r="C12" s="193" t="s">
        <v>33</v>
      </c>
      <c r="D12" s="225">
        <v>-0.18672580645161291</v>
      </c>
      <c r="E12" s="225">
        <v>-0.2582307692307691</v>
      </c>
      <c r="F12" s="225">
        <v>-0.29818181818181794</v>
      </c>
      <c r="G12" s="225">
        <v>-0.31248437499999993</v>
      </c>
      <c r="H12" s="225">
        <v>-0.32783076923076915</v>
      </c>
      <c r="I12" s="68">
        <v>-0.32991935483870971</v>
      </c>
      <c r="K12" s="203" t="s">
        <v>121</v>
      </c>
      <c r="L12" s="193" t="s">
        <v>34</v>
      </c>
      <c r="M12" s="225">
        <v>-0.18672580645161291</v>
      </c>
      <c r="N12" s="225">
        <v>-0.2582307692307691</v>
      </c>
      <c r="O12" s="225">
        <v>-0.29818181818181794</v>
      </c>
      <c r="P12" s="225">
        <v>-0.31248437499999993</v>
      </c>
      <c r="Q12" s="225">
        <v>-0.32783076923076915</v>
      </c>
      <c r="R12" s="68">
        <v>-0.32991935483870971</v>
      </c>
    </row>
    <row r="13" spans="2:19" x14ac:dyDescent="0.2">
      <c r="B13" s="178" t="s">
        <v>29</v>
      </c>
      <c r="C13" s="184" t="s">
        <v>32</v>
      </c>
      <c r="D13" s="226">
        <v>1.0771329266256384</v>
      </c>
      <c r="E13" s="226">
        <v>1.065010468007439</v>
      </c>
      <c r="F13" s="226">
        <v>1.0611388553997432</v>
      </c>
      <c r="G13" s="226">
        <v>1.0616921639921093</v>
      </c>
      <c r="H13" s="226">
        <v>1.0645643538623266</v>
      </c>
      <c r="I13" s="226">
        <v>1.0686948922223578</v>
      </c>
      <c r="K13" s="178" t="s">
        <v>30</v>
      </c>
      <c r="L13" s="184" t="s">
        <v>32</v>
      </c>
      <c r="M13" s="226">
        <v>1.0771329266256384</v>
      </c>
      <c r="N13" s="226">
        <v>1.065010468007439</v>
      </c>
      <c r="O13" s="226">
        <v>1.0611388553997432</v>
      </c>
      <c r="P13" s="226">
        <v>1.0616921639921093</v>
      </c>
      <c r="Q13" s="226">
        <v>1.0645643538623266</v>
      </c>
      <c r="R13" s="226">
        <v>1.0686948922223578</v>
      </c>
    </row>
    <row r="14" spans="2:19" x14ac:dyDescent="0.2">
      <c r="B14" s="203" t="s">
        <v>119</v>
      </c>
      <c r="C14" s="193" t="s">
        <v>33</v>
      </c>
      <c r="D14" s="227">
        <v>1.1017581309696176</v>
      </c>
      <c r="E14" s="227">
        <v>1.1292186844457124</v>
      </c>
      <c r="F14" s="227">
        <v>1.1167100716362348</v>
      </c>
      <c r="G14" s="227">
        <v>1.078311128728366</v>
      </c>
      <c r="H14" s="227">
        <v>1.0647146761204771</v>
      </c>
      <c r="I14" s="227">
        <v>1.1015330690306444</v>
      </c>
      <c r="K14" s="203" t="s">
        <v>122</v>
      </c>
      <c r="L14" s="193" t="s">
        <v>34</v>
      </c>
      <c r="M14" s="227">
        <v>1.1017581309696176</v>
      </c>
      <c r="N14" s="227">
        <v>1.1292186844457124</v>
      </c>
      <c r="O14" s="227">
        <v>1.1167100716362348</v>
      </c>
      <c r="P14" s="227">
        <v>1.078311128728366</v>
      </c>
      <c r="Q14" s="227">
        <v>1.0647146761204771</v>
      </c>
      <c r="R14" s="227">
        <v>1.1015330690306444</v>
      </c>
    </row>
    <row r="15" spans="2:19" x14ac:dyDescent="0.2">
      <c r="B15" s="178" t="s">
        <v>35</v>
      </c>
      <c r="C15" s="184" t="s">
        <v>32</v>
      </c>
      <c r="D15" s="182">
        <v>32.426585106191133</v>
      </c>
      <c r="E15" s="182">
        <v>34.816939949136078</v>
      </c>
      <c r="F15" s="182">
        <v>37.166656045425263</v>
      </c>
      <c r="G15" s="182">
        <v>39.172573958712626</v>
      </c>
      <c r="H15" s="182">
        <v>40.832464234909068</v>
      </c>
      <c r="I15" s="182">
        <v>42.262842846772962</v>
      </c>
      <c r="K15" s="178" t="s">
        <v>36</v>
      </c>
      <c r="L15" s="184" t="s">
        <v>32</v>
      </c>
      <c r="M15" s="182">
        <v>32.426585106191133</v>
      </c>
      <c r="N15" s="182">
        <v>34.816939949136078</v>
      </c>
      <c r="O15" s="182">
        <v>37.166656045425263</v>
      </c>
      <c r="P15" s="182">
        <v>39.172573958712626</v>
      </c>
      <c r="Q15" s="182">
        <v>40.832464234909068</v>
      </c>
      <c r="R15" s="182">
        <v>42.262842846772962</v>
      </c>
    </row>
    <row r="16" spans="2:19" x14ac:dyDescent="0.2">
      <c r="B16" s="204" t="s">
        <v>120</v>
      </c>
      <c r="C16" s="184" t="s">
        <v>33</v>
      </c>
      <c r="D16" s="182">
        <v>35.205714285714286</v>
      </c>
      <c r="E16" s="182">
        <v>47.027076923076905</v>
      </c>
      <c r="F16" s="182">
        <v>46.987575757575755</v>
      </c>
      <c r="G16" s="182">
        <v>51.064218749999988</v>
      </c>
      <c r="H16" s="182">
        <v>54.584923076923076</v>
      </c>
      <c r="I16" s="182">
        <v>50.79249999999999</v>
      </c>
      <c r="K16" s="204" t="s">
        <v>123</v>
      </c>
      <c r="L16" s="184" t="s">
        <v>34</v>
      </c>
      <c r="M16" s="182">
        <v>35.205714285714286</v>
      </c>
      <c r="N16" s="182">
        <v>47.027076923076905</v>
      </c>
      <c r="O16" s="182">
        <v>46.987575757575755</v>
      </c>
      <c r="P16" s="182">
        <v>51.064218749999988</v>
      </c>
      <c r="Q16" s="182">
        <v>54.584923076923076</v>
      </c>
      <c r="R16" s="182">
        <v>50.79249999999999</v>
      </c>
    </row>
    <row r="17" spans="1:18" x14ac:dyDescent="0.2">
      <c r="B17" s="229" t="s">
        <v>202</v>
      </c>
      <c r="C17" s="228"/>
      <c r="D17" s="224"/>
      <c r="E17" s="224"/>
      <c r="F17" s="224"/>
      <c r="G17" s="220"/>
      <c r="H17" s="220"/>
      <c r="I17" s="221"/>
      <c r="K17" s="229" t="s">
        <v>206</v>
      </c>
      <c r="L17" s="228"/>
      <c r="M17" s="229"/>
      <c r="N17" s="229"/>
      <c r="O17" s="229"/>
      <c r="P17" s="230"/>
      <c r="Q17" s="230"/>
      <c r="R17" s="231"/>
    </row>
    <row r="18" spans="1:18" x14ac:dyDescent="0.2">
      <c r="B18" s="229" t="s">
        <v>204</v>
      </c>
      <c r="C18" s="228"/>
      <c r="D18" s="224"/>
      <c r="E18" s="224"/>
      <c r="F18" s="224"/>
      <c r="G18" s="220"/>
      <c r="H18" s="220"/>
      <c r="I18" s="221"/>
      <c r="K18" s="229" t="s">
        <v>205</v>
      </c>
      <c r="L18" s="228"/>
      <c r="M18" s="229"/>
      <c r="N18" s="229"/>
      <c r="O18" s="229"/>
      <c r="P18" s="230"/>
      <c r="Q18" s="230"/>
      <c r="R18" s="231"/>
    </row>
    <row r="19" spans="1:18" x14ac:dyDescent="0.2">
      <c r="B19" s="238" t="s">
        <v>203</v>
      </c>
      <c r="C19" s="228"/>
      <c r="D19" s="224"/>
      <c r="E19" s="224"/>
      <c r="F19" s="224"/>
      <c r="G19" s="220"/>
      <c r="H19" s="220"/>
      <c r="I19" s="221"/>
      <c r="K19" s="238" t="s">
        <v>207</v>
      </c>
      <c r="L19" s="228"/>
      <c r="M19" s="229"/>
      <c r="N19" s="229"/>
      <c r="O19" s="229"/>
      <c r="P19" s="230"/>
      <c r="Q19" s="230"/>
      <c r="R19" s="231"/>
    </row>
    <row r="20" spans="1:18" ht="14.25" x14ac:dyDescent="0.2">
      <c r="A20" s="49"/>
      <c r="B20" s="50"/>
      <c r="C20" s="44"/>
      <c r="D20" s="102"/>
      <c r="E20" s="102"/>
      <c r="F20" s="102"/>
      <c r="G20" s="223"/>
      <c r="H20" s="223"/>
      <c r="I20" s="223"/>
      <c r="K20" s="50"/>
      <c r="L20" s="44"/>
      <c r="M20" s="33"/>
      <c r="N20" s="33"/>
      <c r="O20" s="33"/>
      <c r="P20" s="33"/>
    </row>
    <row r="21" spans="1:18" x14ac:dyDescent="0.2">
      <c r="A21" s="51"/>
      <c r="D21" s="223"/>
      <c r="E21" s="223"/>
      <c r="F21" s="223"/>
      <c r="G21" s="223"/>
      <c r="H21" s="223"/>
      <c r="I21" s="223"/>
    </row>
    <row r="22" spans="1:18" x14ac:dyDescent="0.2">
      <c r="A22" s="51"/>
      <c r="D22" s="223"/>
      <c r="E22" s="223"/>
      <c r="F22" s="223"/>
      <c r="G22" s="223"/>
      <c r="H22" s="223"/>
      <c r="I22" s="223"/>
    </row>
  </sheetData>
  <mergeCells count="4">
    <mergeCell ref="B3:I4"/>
    <mergeCell ref="K3:R4"/>
    <mergeCell ref="B5:I5"/>
    <mergeCell ref="K5:R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8"/>
  <sheetViews>
    <sheetView workbookViewId="0"/>
  </sheetViews>
  <sheetFormatPr defaultRowHeight="12.75" x14ac:dyDescent="0.2"/>
  <cols>
    <col min="2" max="2" width="19.855468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7109375" customWidth="1"/>
  </cols>
  <sheetData>
    <row r="1" spans="1:19" x14ac:dyDescent="0.2">
      <c r="A1" s="34"/>
      <c r="B1" s="34"/>
      <c r="C1" s="5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4"/>
      <c r="B2" s="248" t="s">
        <v>127</v>
      </c>
      <c r="C2" s="251"/>
      <c r="D2" s="240"/>
      <c r="E2" s="240"/>
      <c r="F2" s="240"/>
      <c r="G2" s="240"/>
      <c r="H2" s="240"/>
      <c r="I2" s="240"/>
      <c r="J2" s="34"/>
      <c r="K2" s="248" t="s">
        <v>128</v>
      </c>
      <c r="L2" s="240"/>
      <c r="M2" s="240"/>
      <c r="N2" s="240"/>
      <c r="O2" s="240"/>
      <c r="P2" s="240"/>
      <c r="Q2" s="240"/>
      <c r="R2" s="240"/>
      <c r="S2" s="34"/>
    </row>
    <row r="3" spans="1:19" ht="12.75" customHeight="1" x14ac:dyDescent="0.2">
      <c r="A3" s="53"/>
      <c r="B3" s="258" t="s">
        <v>191</v>
      </c>
      <c r="C3" s="258"/>
      <c r="D3" s="258"/>
      <c r="E3" s="258"/>
      <c r="F3" s="258"/>
      <c r="G3" s="258"/>
      <c r="H3" s="258"/>
      <c r="I3" s="258"/>
      <c r="J3" s="54"/>
      <c r="K3" s="258" t="s">
        <v>219</v>
      </c>
      <c r="L3" s="258"/>
      <c r="M3" s="258"/>
      <c r="N3" s="258"/>
      <c r="O3" s="258"/>
      <c r="P3" s="258"/>
      <c r="Q3" s="258"/>
      <c r="R3" s="258"/>
      <c r="S3" s="53"/>
    </row>
    <row r="4" spans="1:19" x14ac:dyDescent="0.2">
      <c r="A4" s="53"/>
      <c r="B4" s="258"/>
      <c r="C4" s="258"/>
      <c r="D4" s="258"/>
      <c r="E4" s="258"/>
      <c r="F4" s="258"/>
      <c r="G4" s="258"/>
      <c r="H4" s="258"/>
      <c r="I4" s="258"/>
      <c r="J4" s="54"/>
      <c r="K4" s="258"/>
      <c r="L4" s="258"/>
      <c r="M4" s="258"/>
      <c r="N4" s="258"/>
      <c r="O4" s="258"/>
      <c r="P4" s="258"/>
      <c r="Q4" s="258"/>
      <c r="R4" s="258"/>
      <c r="S4" s="53"/>
    </row>
    <row r="5" spans="1:19" x14ac:dyDescent="0.2">
      <c r="A5" s="53"/>
      <c r="B5" s="252" t="s">
        <v>73</v>
      </c>
      <c r="C5" s="253"/>
      <c r="D5" s="253"/>
      <c r="E5" s="253"/>
      <c r="F5" s="253"/>
      <c r="G5" s="253"/>
      <c r="H5" s="253"/>
      <c r="I5" s="253"/>
      <c r="J5" s="54"/>
      <c r="K5" s="252" t="s">
        <v>48</v>
      </c>
      <c r="L5" s="253"/>
      <c r="M5" s="253"/>
      <c r="N5" s="253"/>
      <c r="O5" s="253"/>
      <c r="P5" s="253"/>
      <c r="Q5" s="253"/>
      <c r="R5" s="253"/>
      <c r="S5" s="53"/>
    </row>
    <row r="6" spans="1:19" s="196" customFormat="1" ht="15" customHeight="1" x14ac:dyDescent="0.2">
      <c r="A6" s="194"/>
      <c r="B6" s="197"/>
      <c r="C6" s="199"/>
      <c r="D6" s="198" t="s">
        <v>66</v>
      </c>
      <c r="E6" s="198" t="s">
        <v>70</v>
      </c>
      <c r="F6" s="198" t="s">
        <v>76</v>
      </c>
      <c r="G6" s="198" t="s">
        <v>80</v>
      </c>
      <c r="H6" s="198" t="s">
        <v>84</v>
      </c>
      <c r="I6" s="198" t="s">
        <v>144</v>
      </c>
      <c r="J6" s="195"/>
      <c r="K6" s="197"/>
      <c r="L6" s="199"/>
      <c r="M6" s="198" t="s">
        <v>66</v>
      </c>
      <c r="N6" s="198" t="s">
        <v>70</v>
      </c>
      <c r="O6" s="198" t="s">
        <v>76</v>
      </c>
      <c r="P6" s="198" t="s">
        <v>80</v>
      </c>
      <c r="Q6" s="198" t="s">
        <v>84</v>
      </c>
      <c r="R6" s="198" t="s">
        <v>144</v>
      </c>
      <c r="S6" s="194"/>
    </row>
    <row r="7" spans="1:19" x14ac:dyDescent="0.2">
      <c r="A7" s="34"/>
      <c r="B7" s="178" t="s">
        <v>82</v>
      </c>
      <c r="C7" s="184" t="s">
        <v>32</v>
      </c>
      <c r="D7" s="182">
        <v>0.80904075228829997</v>
      </c>
      <c r="E7" s="182">
        <v>0.53485674599999999</v>
      </c>
      <c r="F7" s="182">
        <v>0.88106195499999995</v>
      </c>
      <c r="G7" s="182">
        <v>1.63798829</v>
      </c>
      <c r="H7" s="182">
        <v>1.9556392499999999</v>
      </c>
      <c r="I7" s="182">
        <v>2.1238913799999999</v>
      </c>
      <c r="J7" s="55"/>
      <c r="K7" s="178" t="s">
        <v>129</v>
      </c>
      <c r="L7" s="184" t="s">
        <v>32</v>
      </c>
      <c r="M7" s="182">
        <v>0.80904075228829997</v>
      </c>
      <c r="N7" s="182">
        <v>0.53485674599999999</v>
      </c>
      <c r="O7" s="182">
        <v>0.88106195499999995</v>
      </c>
      <c r="P7" s="182">
        <v>1.63798829</v>
      </c>
      <c r="Q7" s="182">
        <v>1.9556392499999999</v>
      </c>
      <c r="R7" s="182">
        <v>2.1238913799999999</v>
      </c>
      <c r="S7" s="34"/>
    </row>
    <row r="8" spans="1:19" x14ac:dyDescent="0.2">
      <c r="A8" s="34"/>
      <c r="B8" s="203" t="s">
        <v>124</v>
      </c>
      <c r="C8" s="193" t="s">
        <v>33</v>
      </c>
      <c r="D8" s="68">
        <v>0.5</v>
      </c>
      <c r="E8" s="68">
        <v>0.3</v>
      </c>
      <c r="F8" s="68">
        <v>0.5</v>
      </c>
      <c r="G8" s="68">
        <v>1.4</v>
      </c>
      <c r="H8" s="68">
        <v>2.4</v>
      </c>
      <c r="I8" s="68">
        <v>2.2000000000000002</v>
      </c>
      <c r="J8" s="55"/>
      <c r="K8" s="203" t="s">
        <v>125</v>
      </c>
      <c r="L8" s="193" t="s">
        <v>34</v>
      </c>
      <c r="M8" s="68">
        <v>0.5</v>
      </c>
      <c r="N8" s="68">
        <v>0.3</v>
      </c>
      <c r="O8" s="68">
        <v>0.5</v>
      </c>
      <c r="P8" s="68">
        <v>1.4</v>
      </c>
      <c r="Q8" s="68">
        <v>2.4</v>
      </c>
      <c r="R8" s="68">
        <v>2.2000000000000002</v>
      </c>
      <c r="S8" s="34"/>
    </row>
    <row r="9" spans="1:19" x14ac:dyDescent="0.2">
      <c r="A9" s="34"/>
      <c r="B9" s="178" t="s">
        <v>28</v>
      </c>
      <c r="C9" s="184" t="s">
        <v>32</v>
      </c>
      <c r="D9" s="182">
        <v>0.29099999999999998</v>
      </c>
      <c r="E9" s="182">
        <v>0.29099999999999998</v>
      </c>
      <c r="F9" s="182">
        <v>0.29099999999999998</v>
      </c>
      <c r="G9" s="182">
        <v>0.29099999999999998</v>
      </c>
      <c r="H9" s="182">
        <v>0.79469962500000002</v>
      </c>
      <c r="I9" s="182">
        <v>0.98760526999999998</v>
      </c>
      <c r="J9" s="56"/>
      <c r="K9" s="178" t="s">
        <v>28</v>
      </c>
      <c r="L9" s="184" t="s">
        <v>32</v>
      </c>
      <c r="M9" s="182">
        <v>0.29099999999999998</v>
      </c>
      <c r="N9" s="182">
        <v>0.29099999999999998</v>
      </c>
      <c r="O9" s="182">
        <v>0.29099999999999998</v>
      </c>
      <c r="P9" s="182">
        <v>0.29099999999999998</v>
      </c>
      <c r="Q9" s="182">
        <v>0.79469962500000002</v>
      </c>
      <c r="R9" s="182">
        <v>0.98760526999999998</v>
      </c>
      <c r="S9" s="34"/>
    </row>
    <row r="10" spans="1:19" x14ac:dyDescent="0.2">
      <c r="A10" s="34"/>
      <c r="B10" s="203" t="s">
        <v>118</v>
      </c>
      <c r="C10" s="193" t="s">
        <v>33</v>
      </c>
      <c r="D10" s="68">
        <v>0.3</v>
      </c>
      <c r="E10" s="68">
        <v>0.3</v>
      </c>
      <c r="F10" s="68">
        <v>0.3</v>
      </c>
      <c r="G10" s="68">
        <v>0.3</v>
      </c>
      <c r="H10" s="68">
        <v>0.3</v>
      </c>
      <c r="I10" s="68">
        <v>0.3</v>
      </c>
      <c r="J10" s="57"/>
      <c r="K10" s="203" t="s">
        <v>121</v>
      </c>
      <c r="L10" s="193" t="s">
        <v>34</v>
      </c>
      <c r="M10" s="68">
        <v>0.3</v>
      </c>
      <c r="N10" s="68">
        <v>0.3</v>
      </c>
      <c r="O10" s="68">
        <v>0.3</v>
      </c>
      <c r="P10" s="68">
        <v>0.3</v>
      </c>
      <c r="Q10" s="68">
        <v>0.3</v>
      </c>
      <c r="R10" s="68">
        <v>0.3</v>
      </c>
      <c r="S10" s="34"/>
    </row>
    <row r="11" spans="1:19" ht="13.5" x14ac:dyDescent="0.2">
      <c r="A11" s="34"/>
      <c r="B11" s="201" t="s">
        <v>26</v>
      </c>
      <c r="C11" s="202" t="s">
        <v>32</v>
      </c>
      <c r="D11" s="274" t="s">
        <v>145</v>
      </c>
      <c r="E11" s="274"/>
      <c r="F11" s="274"/>
      <c r="G11" s="274"/>
      <c r="H11" s="205" t="s">
        <v>31</v>
      </c>
      <c r="I11" s="205" t="s">
        <v>31</v>
      </c>
      <c r="J11" s="57"/>
      <c r="K11" s="188" t="s">
        <v>27</v>
      </c>
      <c r="L11" s="200" t="s">
        <v>32</v>
      </c>
      <c r="M11" s="274" t="s">
        <v>148</v>
      </c>
      <c r="N11" s="274"/>
      <c r="O11" s="274"/>
      <c r="P11" s="274"/>
      <c r="Q11" s="205" t="s">
        <v>31</v>
      </c>
      <c r="R11" s="205" t="s">
        <v>31</v>
      </c>
      <c r="S11" s="34"/>
    </row>
    <row r="12" spans="1:19" x14ac:dyDescent="0.2">
      <c r="A12" s="34"/>
      <c r="B12" s="203" t="s">
        <v>119</v>
      </c>
      <c r="C12" s="193" t="s">
        <v>33</v>
      </c>
      <c r="D12" s="68">
        <v>27</v>
      </c>
      <c r="E12" s="68">
        <v>27</v>
      </c>
      <c r="F12" s="68">
        <v>27</v>
      </c>
      <c r="G12" s="68">
        <v>27</v>
      </c>
      <c r="H12" s="68">
        <v>27</v>
      </c>
      <c r="I12" s="68">
        <v>26.53</v>
      </c>
      <c r="J12" s="57"/>
      <c r="K12" s="203" t="s">
        <v>122</v>
      </c>
      <c r="L12" s="193" t="s">
        <v>34</v>
      </c>
      <c r="M12" s="68">
        <v>27</v>
      </c>
      <c r="N12" s="68">
        <v>27</v>
      </c>
      <c r="O12" s="68">
        <v>27</v>
      </c>
      <c r="P12" s="68">
        <v>27</v>
      </c>
      <c r="Q12" s="68">
        <v>27</v>
      </c>
      <c r="R12" s="68">
        <v>26.53</v>
      </c>
      <c r="S12" s="34"/>
    </row>
    <row r="13" spans="1:19" ht="14.25" x14ac:dyDescent="0.2">
      <c r="A13" s="34"/>
      <c r="B13" s="178" t="s">
        <v>146</v>
      </c>
      <c r="C13" s="184" t="s">
        <v>32</v>
      </c>
      <c r="D13" s="182">
        <v>2.5003692200000001</v>
      </c>
      <c r="E13" s="182">
        <v>2.61802007</v>
      </c>
      <c r="F13" s="182">
        <v>3.02974173</v>
      </c>
      <c r="G13" s="182">
        <v>2.7948680600000002</v>
      </c>
      <c r="H13" s="182">
        <v>4.0381133199999999</v>
      </c>
      <c r="I13" s="182">
        <v>3.2260717200000002</v>
      </c>
      <c r="J13" s="57"/>
      <c r="K13" s="178" t="s">
        <v>149</v>
      </c>
      <c r="L13" s="184" t="s">
        <v>32</v>
      </c>
      <c r="M13" s="182">
        <v>2.5003692200000001</v>
      </c>
      <c r="N13" s="182">
        <v>2.61802007</v>
      </c>
      <c r="O13" s="182">
        <v>3.02974173</v>
      </c>
      <c r="P13" s="182">
        <v>2.7948680600000002</v>
      </c>
      <c r="Q13" s="182">
        <v>4.0381133199999999</v>
      </c>
      <c r="R13" s="182">
        <v>3.2260717200000002</v>
      </c>
      <c r="S13" s="34"/>
    </row>
    <row r="14" spans="1:19" x14ac:dyDescent="0.2">
      <c r="A14" s="34"/>
      <c r="B14" s="203" t="s">
        <v>124</v>
      </c>
      <c r="C14" s="193" t="s">
        <v>33</v>
      </c>
      <c r="D14" s="103">
        <v>3.5407836929530312</v>
      </c>
      <c r="E14" s="103">
        <v>2.8477124116028874</v>
      </c>
      <c r="F14" s="103">
        <v>1.8439052779302356</v>
      </c>
      <c r="G14" s="103">
        <v>1.7655815572625189</v>
      </c>
      <c r="H14" s="103">
        <v>3.0154801589113767</v>
      </c>
      <c r="I14" s="103" t="s">
        <v>31</v>
      </c>
      <c r="J14" s="58"/>
      <c r="K14" s="203" t="s">
        <v>125</v>
      </c>
      <c r="L14" s="193" t="s">
        <v>34</v>
      </c>
      <c r="M14" s="103">
        <v>3.5407836929530312</v>
      </c>
      <c r="N14" s="103">
        <v>2.8477124116028874</v>
      </c>
      <c r="O14" s="103">
        <v>1.8439052779302356</v>
      </c>
      <c r="P14" s="103">
        <v>1.7655815572625189</v>
      </c>
      <c r="Q14" s="103">
        <v>3.0154801589113767</v>
      </c>
      <c r="R14" s="103" t="s">
        <v>31</v>
      </c>
      <c r="S14" s="34"/>
    </row>
    <row r="15" spans="1:19" ht="14.25" x14ac:dyDescent="0.2">
      <c r="A15" s="34"/>
      <c r="B15" s="178" t="s">
        <v>147</v>
      </c>
      <c r="C15" s="184" t="s">
        <v>32</v>
      </c>
      <c r="D15" s="182">
        <v>4.7592432213400038</v>
      </c>
      <c r="E15" s="182">
        <v>5.0290976858047509</v>
      </c>
      <c r="F15" s="182">
        <v>5.1513758847174351</v>
      </c>
      <c r="G15" s="182">
        <v>5.3374331481111037</v>
      </c>
      <c r="H15" s="182">
        <v>5.3190071599997335</v>
      </c>
      <c r="I15" s="182">
        <v>5.2238068884256306</v>
      </c>
      <c r="J15" s="59"/>
      <c r="K15" s="178" t="s">
        <v>150</v>
      </c>
      <c r="L15" s="184" t="s">
        <v>32</v>
      </c>
      <c r="M15" s="182">
        <v>4.7592432213400038</v>
      </c>
      <c r="N15" s="182">
        <v>5.0290976858047509</v>
      </c>
      <c r="O15" s="182">
        <v>5.1513758847174351</v>
      </c>
      <c r="P15" s="182">
        <v>5.3374331481111037</v>
      </c>
      <c r="Q15" s="182">
        <v>5.3190071599997335</v>
      </c>
      <c r="R15" s="182">
        <v>5.2238068884256306</v>
      </c>
      <c r="S15" s="34"/>
    </row>
    <row r="16" spans="1:19" x14ac:dyDescent="0.2">
      <c r="A16" s="34"/>
      <c r="B16" s="204" t="s">
        <v>124</v>
      </c>
      <c r="C16" s="184" t="s">
        <v>33</v>
      </c>
      <c r="D16" s="183">
        <v>3.8094195958800006</v>
      </c>
      <c r="E16" s="183">
        <v>3.17292925408</v>
      </c>
      <c r="F16" s="183">
        <v>3.8709883088199999</v>
      </c>
      <c r="G16" s="183">
        <v>3.1264118063499997</v>
      </c>
      <c r="H16" s="183">
        <v>5.3737473094399997</v>
      </c>
      <c r="I16" s="183" t="s">
        <v>31</v>
      </c>
      <c r="J16" s="56"/>
      <c r="K16" s="204" t="s">
        <v>125</v>
      </c>
      <c r="L16" s="184" t="s">
        <v>34</v>
      </c>
      <c r="M16" s="183">
        <v>3.8094195958800006</v>
      </c>
      <c r="N16" s="183">
        <v>3.17292925408</v>
      </c>
      <c r="O16" s="183">
        <v>3.8709883088199999</v>
      </c>
      <c r="P16" s="183">
        <v>3.1264118063499997</v>
      </c>
      <c r="Q16" s="183">
        <v>5.3737473094399997</v>
      </c>
      <c r="R16" s="183" t="s">
        <v>31</v>
      </c>
      <c r="S16" s="34"/>
    </row>
    <row r="17" spans="1:19" x14ac:dyDescent="0.2">
      <c r="A17" s="34"/>
      <c r="B17" s="224" t="s">
        <v>208</v>
      </c>
      <c r="C17" s="219"/>
      <c r="D17" s="224"/>
      <c r="E17" s="224"/>
      <c r="F17" s="240"/>
      <c r="G17" s="240"/>
      <c r="H17" s="240"/>
      <c r="I17" s="241"/>
      <c r="J17" s="33"/>
      <c r="K17" s="224" t="s">
        <v>220</v>
      </c>
      <c r="L17" s="224"/>
      <c r="M17" s="224"/>
      <c r="N17" s="240"/>
      <c r="O17" s="240"/>
      <c r="P17" s="240"/>
      <c r="Q17" s="240"/>
      <c r="R17" s="240"/>
      <c r="S17" s="33"/>
    </row>
    <row r="18" spans="1:19" x14ac:dyDescent="0.2">
      <c r="A18" s="34"/>
      <c r="B18" s="224" t="s">
        <v>211</v>
      </c>
      <c r="C18" s="219"/>
      <c r="D18" s="224"/>
      <c r="E18" s="224"/>
      <c r="F18" s="240"/>
      <c r="G18" s="240"/>
      <c r="H18" s="240"/>
      <c r="I18" s="241"/>
      <c r="J18" s="33"/>
      <c r="K18" s="224" t="s">
        <v>221</v>
      </c>
      <c r="L18" s="224"/>
      <c r="M18" s="224"/>
      <c r="N18" s="240"/>
      <c r="O18" s="240"/>
      <c r="P18" s="240"/>
      <c r="Q18" s="240"/>
      <c r="R18" s="240"/>
      <c r="S18" s="33"/>
    </row>
    <row r="19" spans="1:19" ht="14.25" x14ac:dyDescent="0.2">
      <c r="A19" s="34"/>
      <c r="B19" s="224" t="s">
        <v>204</v>
      </c>
      <c r="C19" s="219"/>
      <c r="D19" s="224"/>
      <c r="E19" s="224"/>
      <c r="F19" s="240"/>
      <c r="G19" s="240"/>
      <c r="H19" s="240"/>
      <c r="I19" s="241"/>
      <c r="J19" s="33"/>
      <c r="K19" s="224" t="s">
        <v>205</v>
      </c>
      <c r="L19" s="222"/>
      <c r="M19" s="222"/>
      <c r="N19" s="242"/>
      <c r="O19" s="242"/>
      <c r="P19" s="242"/>
      <c r="Q19" s="242"/>
      <c r="R19" s="242"/>
      <c r="S19" s="33"/>
    </row>
    <row r="20" spans="1:19" ht="12.75" customHeight="1" x14ac:dyDescent="0.2">
      <c r="A20" s="60"/>
      <c r="B20" s="243" t="s">
        <v>209</v>
      </c>
      <c r="C20" s="244"/>
      <c r="D20" s="245"/>
      <c r="E20" s="244"/>
      <c r="F20" s="246"/>
      <c r="G20" s="246"/>
      <c r="H20" s="246"/>
      <c r="I20" s="246"/>
      <c r="J20" s="33"/>
      <c r="K20" s="244" t="s">
        <v>210</v>
      </c>
      <c r="L20" s="245"/>
      <c r="M20" s="245"/>
      <c r="N20" s="245"/>
      <c r="O20" s="245"/>
      <c r="P20" s="245"/>
      <c r="Q20" s="245"/>
      <c r="R20" s="245"/>
      <c r="S20" s="247"/>
    </row>
    <row r="21" spans="1:19" x14ac:dyDescent="0.2">
      <c r="B21" s="239"/>
      <c r="C21" s="239"/>
      <c r="D21" s="239"/>
      <c r="E21" s="239"/>
      <c r="F21" s="239"/>
      <c r="G21" s="239"/>
      <c r="H21" s="239"/>
      <c r="I21" s="239"/>
      <c r="J21" s="239"/>
      <c r="K21" s="239"/>
    </row>
    <row r="24" spans="1:19" ht="15" x14ac:dyDescent="0.25">
      <c r="B24" s="232"/>
      <c r="C24" s="234"/>
      <c r="D24" s="236"/>
      <c r="E24" s="234"/>
      <c r="F24" s="235"/>
      <c r="G24" s="235"/>
      <c r="H24" s="235"/>
      <c r="I24" s="235"/>
      <c r="J24" s="233"/>
      <c r="K24" s="232"/>
      <c r="L24" s="236"/>
      <c r="M24" s="236"/>
      <c r="N24" s="236"/>
      <c r="O24" s="236"/>
      <c r="P24" s="236"/>
      <c r="Q24" s="236"/>
      <c r="R24" s="236"/>
      <c r="S24" s="101"/>
    </row>
    <row r="25" spans="1:19" x14ac:dyDescent="0.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x14ac:dyDescent="0.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x14ac:dyDescent="0.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x14ac:dyDescent="0.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</sheetData>
  <mergeCells count="4">
    <mergeCell ref="B3:I4"/>
    <mergeCell ref="K3:R4"/>
    <mergeCell ref="D11:G11"/>
    <mergeCell ref="M11:P11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6"/>
  <sheetViews>
    <sheetView workbookViewId="0"/>
  </sheetViews>
  <sheetFormatPr defaultRowHeight="12.75" x14ac:dyDescent="0.2"/>
  <cols>
    <col min="2" max="2" width="14" style="8" customWidth="1"/>
    <col min="3" max="3" width="16" style="8" customWidth="1"/>
    <col min="12" max="26" width="0" hidden="1" customWidth="1"/>
  </cols>
  <sheetData>
    <row r="1" spans="1:13" ht="25.5" customHeight="1" x14ac:dyDescent="0.2">
      <c r="A1" s="1"/>
      <c r="B1" s="2" t="s">
        <v>173</v>
      </c>
      <c r="C1" s="3" t="s">
        <v>60</v>
      </c>
    </row>
    <row r="2" spans="1:13" ht="25.5" customHeight="1" x14ac:dyDescent="0.2">
      <c r="A2" s="1"/>
      <c r="B2" s="3" t="s">
        <v>156</v>
      </c>
      <c r="C2" s="4" t="s">
        <v>0</v>
      </c>
    </row>
    <row r="3" spans="1:13" x14ac:dyDescent="0.2">
      <c r="A3" s="12" t="s">
        <v>54</v>
      </c>
      <c r="B3" s="8">
        <v>1.9</v>
      </c>
      <c r="C3" s="8">
        <v>1.077</v>
      </c>
      <c r="E3" s="7" t="s">
        <v>74</v>
      </c>
      <c r="L3" s="8"/>
    </row>
    <row r="4" spans="1:13" ht="12.75" customHeight="1" x14ac:dyDescent="0.2">
      <c r="A4" s="5">
        <v>2</v>
      </c>
      <c r="B4" s="8">
        <v>1.7</v>
      </c>
      <c r="C4" s="8">
        <v>0.876999999999999</v>
      </c>
      <c r="E4" s="275" t="s">
        <v>192</v>
      </c>
      <c r="F4" s="275"/>
      <c r="G4" s="275"/>
      <c r="H4" s="275"/>
      <c r="I4" s="275"/>
      <c r="J4" s="275"/>
      <c r="L4" s="8"/>
    </row>
    <row r="5" spans="1:13" x14ac:dyDescent="0.2">
      <c r="A5" s="5">
        <v>3</v>
      </c>
      <c r="B5" s="8">
        <v>1.7</v>
      </c>
      <c r="C5" s="8">
        <v>0.876999999999999</v>
      </c>
      <c r="E5" s="275"/>
      <c r="F5" s="275"/>
      <c r="G5" s="275"/>
      <c r="H5" s="275"/>
      <c r="I5" s="275"/>
      <c r="J5" s="275"/>
      <c r="L5" s="8"/>
    </row>
    <row r="6" spans="1:13" x14ac:dyDescent="0.2">
      <c r="A6" s="5">
        <v>4</v>
      </c>
      <c r="B6" s="13">
        <v>1.7</v>
      </c>
      <c r="C6" s="13">
        <v>0.90699999999999903</v>
      </c>
      <c r="E6" s="276" t="s">
        <v>1</v>
      </c>
      <c r="F6" s="276"/>
      <c r="G6" s="276"/>
      <c r="H6" s="276"/>
      <c r="I6" s="276"/>
      <c r="J6" s="276"/>
      <c r="L6" s="8"/>
    </row>
    <row r="7" spans="1:13" x14ac:dyDescent="0.2">
      <c r="A7" s="5">
        <v>5</v>
      </c>
      <c r="B7" s="13">
        <v>1.3</v>
      </c>
      <c r="C7" s="13">
        <v>0.55699999999999905</v>
      </c>
      <c r="L7" s="8"/>
    </row>
    <row r="8" spans="1:13" x14ac:dyDescent="0.2">
      <c r="A8" s="5">
        <v>6</v>
      </c>
      <c r="B8" s="13">
        <v>1.6</v>
      </c>
      <c r="C8" s="13">
        <v>0.86699999999999999</v>
      </c>
      <c r="E8" s="7"/>
      <c r="L8" s="8"/>
    </row>
    <row r="9" spans="1:13" x14ac:dyDescent="0.2">
      <c r="A9" s="5">
        <v>7</v>
      </c>
      <c r="B9" s="13">
        <v>1.4</v>
      </c>
      <c r="C9" s="13">
        <v>0.64699999999999902</v>
      </c>
      <c r="E9" s="7"/>
      <c r="L9" s="8"/>
    </row>
    <row r="10" spans="1:13" x14ac:dyDescent="0.2">
      <c r="A10" s="5">
        <v>8</v>
      </c>
      <c r="B10" s="13">
        <v>1.3</v>
      </c>
      <c r="C10" s="13">
        <v>0.50700000000000001</v>
      </c>
      <c r="E10" s="7"/>
      <c r="L10" s="8"/>
    </row>
    <row r="11" spans="1:13" x14ac:dyDescent="0.2">
      <c r="A11" s="5">
        <v>9</v>
      </c>
      <c r="B11" s="13">
        <v>1</v>
      </c>
      <c r="C11" s="13">
        <v>0.17699999999999899</v>
      </c>
      <c r="E11" s="7"/>
      <c r="L11" s="8"/>
    </row>
    <row r="12" spans="1:13" x14ac:dyDescent="0.2">
      <c r="A12" s="5">
        <v>10</v>
      </c>
      <c r="B12" s="8">
        <v>0.9</v>
      </c>
      <c r="C12" s="8">
        <v>7.6999999999999902E-2</v>
      </c>
      <c r="E12" s="7"/>
      <c r="L12" s="8"/>
    </row>
    <row r="13" spans="1:13" x14ac:dyDescent="0.2">
      <c r="A13" s="5">
        <v>11</v>
      </c>
      <c r="B13" s="8">
        <v>1.1000000000000001</v>
      </c>
      <c r="C13" s="8">
        <v>0.27700000000000002</v>
      </c>
      <c r="E13" s="7"/>
      <c r="M13" s="96"/>
    </row>
    <row r="14" spans="1:13" x14ac:dyDescent="0.2">
      <c r="A14" s="5">
        <v>12</v>
      </c>
      <c r="B14" s="8">
        <v>1.4</v>
      </c>
      <c r="C14" s="8">
        <v>0.57699999999999896</v>
      </c>
      <c r="E14" s="7"/>
      <c r="L14" s="11"/>
      <c r="M14" s="96"/>
    </row>
    <row r="15" spans="1:13" x14ac:dyDescent="0.2">
      <c r="A15" s="12" t="s">
        <v>58</v>
      </c>
      <c r="B15" s="8">
        <v>0.2</v>
      </c>
      <c r="C15" s="8">
        <v>5.6999999999999995E-2</v>
      </c>
      <c r="E15" s="7"/>
      <c r="L15" s="8"/>
    </row>
    <row r="16" spans="1:13" x14ac:dyDescent="0.2">
      <c r="A16" s="5">
        <v>2</v>
      </c>
      <c r="B16" s="8">
        <v>0.2</v>
      </c>
      <c r="C16" s="8">
        <v>5.2000000000000018E-2</v>
      </c>
      <c r="E16" s="7"/>
      <c r="L16" s="11"/>
    </row>
    <row r="17" spans="1:12" x14ac:dyDescent="0.2">
      <c r="A17" s="5">
        <v>3</v>
      </c>
      <c r="B17" s="8">
        <v>0.2</v>
      </c>
      <c r="C17" s="8">
        <v>4.9000000000000044E-2</v>
      </c>
      <c r="E17" s="7"/>
      <c r="L17" s="11"/>
    </row>
    <row r="18" spans="1:12" x14ac:dyDescent="0.2">
      <c r="A18" s="5">
        <v>4</v>
      </c>
      <c r="B18" s="8">
        <v>0.1</v>
      </c>
      <c r="C18" s="8">
        <v>-5.1999999999999963E-2</v>
      </c>
      <c r="E18" s="7"/>
      <c r="L18" s="8"/>
    </row>
    <row r="19" spans="1:12" x14ac:dyDescent="0.2">
      <c r="A19" s="5">
        <v>5</v>
      </c>
      <c r="B19" s="8">
        <v>0.4</v>
      </c>
      <c r="C19" s="8">
        <v>0.26500000000000001</v>
      </c>
      <c r="E19" s="7"/>
      <c r="L19" s="11"/>
    </row>
    <row r="20" spans="1:12" x14ac:dyDescent="0.2">
      <c r="A20" s="5">
        <v>6</v>
      </c>
      <c r="B20" s="8">
        <v>0</v>
      </c>
      <c r="C20" s="8">
        <v>-0.11799999999999999</v>
      </c>
      <c r="E20" s="7"/>
      <c r="L20" s="11"/>
    </row>
    <row r="21" spans="1:12" x14ac:dyDescent="0.2">
      <c r="A21" s="79">
        <v>7</v>
      </c>
      <c r="B21" s="8">
        <v>0.5</v>
      </c>
      <c r="C21" s="8">
        <v>0.41000000000000003</v>
      </c>
      <c r="E21" s="7"/>
    </row>
    <row r="22" spans="1:12" x14ac:dyDescent="0.2">
      <c r="A22" s="79">
        <v>8</v>
      </c>
      <c r="B22" s="8">
        <v>0.6</v>
      </c>
      <c r="C22" s="8">
        <v>0.54699999999999993</v>
      </c>
    </row>
    <row r="23" spans="1:12" ht="12.75" customHeight="1" x14ac:dyDescent="0.2">
      <c r="A23" s="79">
        <v>9</v>
      </c>
      <c r="B23" s="8">
        <v>0.7</v>
      </c>
      <c r="C23" s="8">
        <v>0.57699999999999996</v>
      </c>
      <c r="E23" s="7" t="s">
        <v>2</v>
      </c>
    </row>
    <row r="24" spans="1:12" x14ac:dyDescent="0.2">
      <c r="A24" s="79">
        <v>10</v>
      </c>
      <c r="B24" s="84">
        <v>0.7</v>
      </c>
      <c r="C24" s="84">
        <v>0.57199999999999995</v>
      </c>
      <c r="E24" s="275" t="s">
        <v>222</v>
      </c>
      <c r="F24" s="275"/>
      <c r="G24" s="275"/>
      <c r="H24" s="275"/>
      <c r="I24" s="275"/>
      <c r="J24" s="275"/>
      <c r="L24" s="8"/>
    </row>
    <row r="25" spans="1:12" x14ac:dyDescent="0.2">
      <c r="A25" s="79">
        <v>11</v>
      </c>
      <c r="B25" s="84">
        <v>0.6</v>
      </c>
      <c r="C25" s="84">
        <v>0.46699999999999997</v>
      </c>
      <c r="E25" s="6" t="s">
        <v>64</v>
      </c>
      <c r="F25" s="10"/>
      <c r="G25" s="10"/>
      <c r="H25" s="10"/>
      <c r="I25" s="10"/>
      <c r="J25" s="10"/>
      <c r="L25" s="8"/>
    </row>
    <row r="26" spans="1:12" x14ac:dyDescent="0.2">
      <c r="A26" s="79">
        <v>12</v>
      </c>
      <c r="B26" s="84">
        <v>0.1</v>
      </c>
      <c r="C26" s="84">
        <v>-5.3000000000000019E-2</v>
      </c>
      <c r="G26" s="10"/>
      <c r="H26" s="10"/>
      <c r="I26" s="10"/>
      <c r="J26" s="10"/>
      <c r="L26" s="8"/>
    </row>
    <row r="27" spans="1:12" x14ac:dyDescent="0.2">
      <c r="A27" s="12" t="s">
        <v>61</v>
      </c>
      <c r="B27" s="8">
        <v>0.1</v>
      </c>
      <c r="C27" s="8">
        <v>-6.0000000000000026E-2</v>
      </c>
      <c r="L27" s="8"/>
    </row>
    <row r="28" spans="1:12" x14ac:dyDescent="0.2">
      <c r="A28" s="5">
        <v>2</v>
      </c>
      <c r="B28" s="8">
        <v>0.1</v>
      </c>
      <c r="C28" s="8">
        <v>-0.13500000000000004</v>
      </c>
      <c r="L28" s="8"/>
    </row>
    <row r="29" spans="1:12" x14ac:dyDescent="0.2">
      <c r="A29" s="5">
        <v>3</v>
      </c>
      <c r="B29" s="8">
        <v>0.2</v>
      </c>
      <c r="C29" s="8">
        <v>-3.2000000000000028E-2</v>
      </c>
      <c r="L29" s="8"/>
    </row>
    <row r="30" spans="1:12" x14ac:dyDescent="0.2">
      <c r="A30" s="77">
        <v>4</v>
      </c>
      <c r="B30" s="8">
        <v>0.5</v>
      </c>
      <c r="C30" s="8">
        <v>0.26899999999999996</v>
      </c>
      <c r="L30" s="8"/>
    </row>
    <row r="31" spans="1:12" x14ac:dyDescent="0.2">
      <c r="A31" s="77">
        <v>5</v>
      </c>
      <c r="B31" s="8">
        <v>0.7</v>
      </c>
      <c r="C31" s="8">
        <v>0.47199999999999992</v>
      </c>
      <c r="L31" s="8"/>
    </row>
    <row r="32" spans="1:12" x14ac:dyDescent="0.2">
      <c r="A32" s="77">
        <v>6</v>
      </c>
      <c r="B32" s="8">
        <v>0.8</v>
      </c>
      <c r="C32" s="8">
        <v>0.57499999999999996</v>
      </c>
      <c r="L32" s="8"/>
    </row>
    <row r="33" spans="1:12" x14ac:dyDescent="0.2">
      <c r="A33" s="5">
        <v>7</v>
      </c>
      <c r="B33" s="8">
        <v>0.5</v>
      </c>
      <c r="C33" s="8">
        <v>0.27699999999999997</v>
      </c>
      <c r="L33" s="8"/>
    </row>
    <row r="34" spans="1:12" x14ac:dyDescent="0.2">
      <c r="A34" s="77">
        <v>8</v>
      </c>
      <c r="B34" s="8">
        <v>0.3</v>
      </c>
      <c r="C34" s="8">
        <v>7.999999999999996E-2</v>
      </c>
      <c r="L34" s="8"/>
    </row>
    <row r="35" spans="1:12" x14ac:dyDescent="0.2">
      <c r="A35" s="77">
        <v>9</v>
      </c>
      <c r="B35" s="8">
        <v>0.4</v>
      </c>
      <c r="C35" s="8">
        <v>0.28000000000000003</v>
      </c>
      <c r="L35" s="8"/>
    </row>
    <row r="36" spans="1:12" x14ac:dyDescent="0.2">
      <c r="A36" s="79">
        <v>10</v>
      </c>
      <c r="B36" s="84">
        <v>0.2</v>
      </c>
      <c r="C36" s="84">
        <v>8.5000000000000006E-2</v>
      </c>
      <c r="L36" s="8"/>
    </row>
    <row r="37" spans="1:12" x14ac:dyDescent="0.2">
      <c r="A37" s="79">
        <v>11</v>
      </c>
      <c r="B37" s="84">
        <v>0.1</v>
      </c>
      <c r="C37" s="84">
        <v>-9.999999999999995E-3</v>
      </c>
      <c r="L37" s="8"/>
    </row>
    <row r="38" spans="1:12" x14ac:dyDescent="0.2">
      <c r="A38" s="79">
        <v>12</v>
      </c>
      <c r="B38" s="84">
        <v>0.1</v>
      </c>
      <c r="C38" s="84">
        <v>1.0000000000000009E-2</v>
      </c>
      <c r="L38" s="8"/>
    </row>
    <row r="39" spans="1:12" x14ac:dyDescent="0.2">
      <c r="A39" s="12" t="s">
        <v>67</v>
      </c>
      <c r="B39" s="8">
        <v>0.6</v>
      </c>
      <c r="C39" s="8">
        <v>0.47199999999999998</v>
      </c>
    </row>
    <row r="40" spans="1:12" x14ac:dyDescent="0.2">
      <c r="A40" s="5">
        <v>2</v>
      </c>
      <c r="B40" s="8">
        <v>0.5</v>
      </c>
      <c r="C40" s="8">
        <v>0.372</v>
      </c>
    </row>
    <row r="41" spans="1:12" x14ac:dyDescent="0.2">
      <c r="A41" s="5">
        <v>3</v>
      </c>
      <c r="B41" s="8">
        <v>0.3</v>
      </c>
      <c r="C41" s="8">
        <v>7.2000000000000008E-2</v>
      </c>
    </row>
    <row r="42" spans="1:12" x14ac:dyDescent="0.2">
      <c r="A42" s="77">
        <v>4</v>
      </c>
      <c r="B42" s="8">
        <v>0.6</v>
      </c>
      <c r="C42" s="8">
        <v>0.372</v>
      </c>
    </row>
    <row r="43" spans="1:12" x14ac:dyDescent="0.2">
      <c r="A43" s="77">
        <v>5</v>
      </c>
      <c r="B43" s="8">
        <v>0.1</v>
      </c>
      <c r="C43" s="8">
        <v>-0.12799999999999997</v>
      </c>
    </row>
    <row r="44" spans="1:12" x14ac:dyDescent="0.2">
      <c r="A44" s="77">
        <v>6</v>
      </c>
      <c r="B44" s="8">
        <v>0.1</v>
      </c>
      <c r="C44" s="8">
        <v>-0.12799999999999997</v>
      </c>
      <c r="D44" s="8"/>
    </row>
    <row r="45" spans="1:12" x14ac:dyDescent="0.2">
      <c r="A45" s="5">
        <v>7</v>
      </c>
      <c r="B45" s="8">
        <v>0.5</v>
      </c>
      <c r="C45" s="8">
        <v>0.27200000000000002</v>
      </c>
    </row>
    <row r="46" spans="1:12" x14ac:dyDescent="0.2">
      <c r="A46" s="77">
        <v>8</v>
      </c>
      <c r="B46" s="8">
        <v>0.6</v>
      </c>
      <c r="C46" s="8">
        <v>0.372</v>
      </c>
    </row>
    <row r="47" spans="1:12" x14ac:dyDescent="0.2">
      <c r="A47" s="77">
        <v>9</v>
      </c>
      <c r="B47" s="8">
        <v>0.5</v>
      </c>
      <c r="C47" s="8">
        <v>0.27200000000000002</v>
      </c>
    </row>
    <row r="48" spans="1:12" x14ac:dyDescent="0.2">
      <c r="A48" s="79">
        <v>10</v>
      </c>
      <c r="B48" s="8">
        <v>0.8</v>
      </c>
      <c r="C48" s="8">
        <v>0.57200000000000006</v>
      </c>
    </row>
    <row r="49" spans="1:4" x14ac:dyDescent="0.2">
      <c r="A49" s="79">
        <v>11</v>
      </c>
      <c r="B49" s="8">
        <v>1.5</v>
      </c>
      <c r="C49" s="8">
        <v>1.272</v>
      </c>
    </row>
    <row r="50" spans="1:4" x14ac:dyDescent="0.2">
      <c r="A50" s="79">
        <v>12</v>
      </c>
      <c r="B50" s="8">
        <v>2</v>
      </c>
      <c r="C50" s="8">
        <v>1.9227799999999999</v>
      </c>
    </row>
    <row r="51" spans="1:4" x14ac:dyDescent="0.2">
      <c r="A51" s="12" t="s">
        <v>83</v>
      </c>
      <c r="B51" s="8">
        <v>2.2000000000000002</v>
      </c>
      <c r="C51" s="8">
        <v>2.1607800000000004</v>
      </c>
      <c r="D51" s="8"/>
    </row>
    <row r="52" spans="1:4" x14ac:dyDescent="0.2">
      <c r="A52" s="5">
        <v>2</v>
      </c>
      <c r="B52" s="8">
        <v>2.5</v>
      </c>
      <c r="C52" s="8">
        <v>2.51078</v>
      </c>
      <c r="D52" s="8"/>
    </row>
    <row r="53" spans="1:4" x14ac:dyDescent="0.2">
      <c r="A53" s="5">
        <v>3</v>
      </c>
      <c r="B53" s="8">
        <v>2.6</v>
      </c>
      <c r="C53" s="8">
        <v>2.6937800000000003</v>
      </c>
      <c r="D53" s="8"/>
    </row>
    <row r="54" spans="1:4" x14ac:dyDescent="0.2">
      <c r="A54" s="79">
        <v>4</v>
      </c>
      <c r="B54" s="8">
        <v>2</v>
      </c>
      <c r="C54" s="8">
        <v>2.0937800000000002</v>
      </c>
    </row>
    <row r="55" spans="1:4" x14ac:dyDescent="0.2">
      <c r="A55" s="77">
        <v>5</v>
      </c>
      <c r="B55" s="8">
        <v>2.4</v>
      </c>
      <c r="C55" s="8">
        <v>2.4937800000000001</v>
      </c>
    </row>
    <row r="56" spans="1:4" x14ac:dyDescent="0.2">
      <c r="A56" s="77">
        <v>6</v>
      </c>
      <c r="B56" s="8">
        <v>2.2999999999999998</v>
      </c>
      <c r="C56" s="8">
        <v>2.39378</v>
      </c>
    </row>
  </sheetData>
  <mergeCells count="3">
    <mergeCell ref="E24:J24"/>
    <mergeCell ref="E6:J6"/>
    <mergeCell ref="E4:J5"/>
  </mergeCells>
  <phoneticPr fontId="7" type="noConversion"/>
  <pageMargins left="0.75" right="0.75" top="1" bottom="1" header="0.4921259845" footer="0.4921259845"/>
  <pageSetup paperSize="9" scale="14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7"/>
  <sheetViews>
    <sheetView workbookViewId="0"/>
  </sheetViews>
  <sheetFormatPr defaultRowHeight="12.75" x14ac:dyDescent="0.2"/>
  <cols>
    <col min="2" max="2" width="15.28515625" style="8" customWidth="1"/>
    <col min="3" max="3" width="19.28515625" style="8" customWidth="1"/>
    <col min="4" max="4" width="15.28515625" style="8" customWidth="1"/>
    <col min="5" max="5" width="13.28515625" style="8" customWidth="1"/>
    <col min="6" max="8" width="15.42578125" style="8" customWidth="1"/>
    <col min="17" max="26" width="0" hidden="1" customWidth="1"/>
  </cols>
  <sheetData>
    <row r="1" spans="1:18" ht="27" customHeight="1" x14ac:dyDescent="0.2">
      <c r="B1" s="18" t="s">
        <v>4</v>
      </c>
      <c r="C1" s="28" t="s">
        <v>172</v>
      </c>
      <c r="D1" s="29" t="s">
        <v>174</v>
      </c>
      <c r="E1" s="28" t="s">
        <v>49</v>
      </c>
      <c r="F1" s="16" t="s">
        <v>86</v>
      </c>
      <c r="G1" s="15" t="s">
        <v>173</v>
      </c>
      <c r="H1" s="3" t="s">
        <v>60</v>
      </c>
    </row>
    <row r="2" spans="1:18" ht="27" customHeight="1" x14ac:dyDescent="0.2">
      <c r="A2" s="27"/>
      <c r="B2" s="16" t="s">
        <v>171</v>
      </c>
      <c r="C2" s="28" t="s">
        <v>170</v>
      </c>
      <c r="D2" s="28" t="s">
        <v>158</v>
      </c>
      <c r="E2" s="28" t="s">
        <v>5</v>
      </c>
      <c r="F2" s="16" t="s">
        <v>85</v>
      </c>
      <c r="G2" s="15" t="s">
        <v>156</v>
      </c>
      <c r="H2" s="4" t="s">
        <v>157</v>
      </c>
    </row>
    <row r="3" spans="1:18" x14ac:dyDescent="0.2">
      <c r="A3" s="12" t="s">
        <v>61</v>
      </c>
      <c r="B3" s="8">
        <v>-0.5057134791745197</v>
      </c>
      <c r="C3" s="8">
        <v>-0.27126514813936942</v>
      </c>
      <c r="D3" s="8">
        <v>0.18400000000000002</v>
      </c>
      <c r="E3" s="8">
        <v>2.5382336705149586E-2</v>
      </c>
      <c r="F3" s="8">
        <v>0.63190620202790559</v>
      </c>
      <c r="G3" s="8">
        <v>0.1</v>
      </c>
      <c r="H3" s="8">
        <v>-6.0000000000000026E-2</v>
      </c>
      <c r="J3" s="7" t="s">
        <v>75</v>
      </c>
      <c r="K3" s="14"/>
      <c r="L3" s="14"/>
      <c r="M3" s="14"/>
      <c r="N3" s="14"/>
      <c r="O3" s="14"/>
    </row>
    <row r="4" spans="1:18" ht="12.75" customHeight="1" x14ac:dyDescent="0.2">
      <c r="A4" s="5">
        <v>2</v>
      </c>
      <c r="B4" s="8">
        <v>-0.61674856745248385</v>
      </c>
      <c r="C4" s="8">
        <v>-0.20845903480201872</v>
      </c>
      <c r="D4" s="8">
        <v>0.25900000000000001</v>
      </c>
      <c r="E4" s="8">
        <v>3.4385210199715154E-2</v>
      </c>
      <c r="F4" s="8">
        <v>0.61977032172134194</v>
      </c>
      <c r="G4" s="8">
        <v>0.1</v>
      </c>
      <c r="H4" s="8">
        <v>-0.13500000000000004</v>
      </c>
      <c r="J4" s="275" t="s">
        <v>193</v>
      </c>
      <c r="K4" s="275"/>
      <c r="L4" s="275"/>
      <c r="M4" s="275"/>
      <c r="N4" s="275"/>
      <c r="O4" s="275"/>
    </row>
    <row r="5" spans="1:18" ht="14.25" customHeight="1" x14ac:dyDescent="0.2">
      <c r="A5" s="5">
        <v>3</v>
      </c>
      <c r="B5" s="8">
        <v>-0.45572409165145256</v>
      </c>
      <c r="C5" s="8">
        <v>-0.21623671612156165</v>
      </c>
      <c r="D5" s="8">
        <v>0.25600000000000001</v>
      </c>
      <c r="E5" s="8">
        <v>3.0898174369826375E-2</v>
      </c>
      <c r="F5" s="8">
        <v>0.54473689343787379</v>
      </c>
      <c r="G5" s="8">
        <v>0.2</v>
      </c>
      <c r="H5" s="8">
        <v>-3.2000000000000028E-2</v>
      </c>
      <c r="J5" s="275"/>
      <c r="K5" s="275"/>
      <c r="L5" s="275"/>
      <c r="M5" s="275"/>
      <c r="N5" s="275"/>
      <c r="O5" s="275"/>
    </row>
    <row r="6" spans="1:18" x14ac:dyDescent="0.2">
      <c r="A6" s="77">
        <v>4</v>
      </c>
      <c r="B6" s="8">
        <v>-0.39630745734708539</v>
      </c>
      <c r="C6" s="8">
        <v>0.11334639632740956</v>
      </c>
      <c r="D6" s="8">
        <v>0.255</v>
      </c>
      <c r="E6" s="8">
        <v>4.8307020960472569E-2</v>
      </c>
      <c r="F6" s="8">
        <v>0.53652861764862603</v>
      </c>
      <c r="G6" s="8">
        <v>0.5</v>
      </c>
      <c r="H6" s="8">
        <v>0.26899999999999996</v>
      </c>
      <c r="J6" s="275"/>
      <c r="K6" s="275"/>
      <c r="L6" s="275"/>
      <c r="M6" s="275"/>
      <c r="N6" s="275"/>
      <c r="O6" s="275"/>
    </row>
    <row r="7" spans="1:18" x14ac:dyDescent="0.2">
      <c r="A7" s="77">
        <v>5</v>
      </c>
      <c r="B7" s="8">
        <v>-0.34626742398385668</v>
      </c>
      <c r="C7" s="8">
        <v>0.13910750389484161</v>
      </c>
      <c r="D7" s="8">
        <v>0.252</v>
      </c>
      <c r="E7" s="8">
        <v>5.0789301857503591E-2</v>
      </c>
      <c r="F7" s="8">
        <v>0.62185935055179387</v>
      </c>
      <c r="G7" s="8">
        <v>0.7</v>
      </c>
      <c r="H7" s="8">
        <v>0.47199999999999992</v>
      </c>
      <c r="J7" s="6" t="s">
        <v>7</v>
      </c>
    </row>
    <row r="8" spans="1:18" x14ac:dyDescent="0.2">
      <c r="A8" s="77">
        <v>6</v>
      </c>
      <c r="B8" s="8">
        <v>-0.35219095959412922</v>
      </c>
      <c r="C8" s="8">
        <v>0.3296679691570974</v>
      </c>
      <c r="D8" s="8">
        <v>0.24900000000000003</v>
      </c>
      <c r="E8" s="8">
        <v>5.1131757871112113E-2</v>
      </c>
      <c r="F8" s="8">
        <v>0.57871648836413248</v>
      </c>
      <c r="G8" s="8">
        <v>0.8</v>
      </c>
      <c r="H8" s="8">
        <v>0.57499999999999996</v>
      </c>
    </row>
    <row r="9" spans="1:18" x14ac:dyDescent="0.2">
      <c r="A9" s="77">
        <v>7</v>
      </c>
      <c r="B9" s="8">
        <v>-0.39454769815644186</v>
      </c>
      <c r="C9" s="8">
        <v>5.7886588017722673E-2</v>
      </c>
      <c r="D9" s="8">
        <v>0.24700000000000003</v>
      </c>
      <c r="E9" s="8">
        <v>-2.861725535516077E-2</v>
      </c>
      <c r="F9" s="8">
        <v>0.60997446491379714</v>
      </c>
      <c r="G9" s="8">
        <v>0.5</v>
      </c>
      <c r="H9" s="8">
        <v>0.27699999999999997</v>
      </c>
    </row>
    <row r="10" spans="1:18" x14ac:dyDescent="0.2">
      <c r="A10" s="77">
        <v>8</v>
      </c>
      <c r="B10" s="8">
        <v>-0.43893683337211459</v>
      </c>
      <c r="C10" s="8">
        <v>-1.5860349358178261E-2</v>
      </c>
      <c r="D10" s="8">
        <v>0.24400000000000002</v>
      </c>
      <c r="E10" s="8">
        <v>-3.571044784245473E-2</v>
      </c>
      <c r="F10" s="8">
        <v>0.5649767679266352</v>
      </c>
      <c r="G10" s="8">
        <v>0.3</v>
      </c>
      <c r="H10" s="8">
        <v>7.999999999999996E-2</v>
      </c>
      <c r="R10" s="96"/>
    </row>
    <row r="11" spans="1:18" x14ac:dyDescent="0.2">
      <c r="A11" s="77">
        <v>9</v>
      </c>
      <c r="B11" s="8">
        <v>-0.55068209707933891</v>
      </c>
      <c r="C11" s="8">
        <v>0.21964329444895603</v>
      </c>
      <c r="D11" s="8">
        <v>0.14400000000000002</v>
      </c>
      <c r="E11" s="8">
        <v>-5.6017576949261086E-2</v>
      </c>
      <c r="F11" s="8">
        <v>0.63488410695634401</v>
      </c>
      <c r="G11" s="8">
        <v>0.4</v>
      </c>
      <c r="H11" s="8">
        <v>0.28000000000000003</v>
      </c>
    </row>
    <row r="12" spans="1:18" x14ac:dyDescent="0.2">
      <c r="A12" s="77">
        <v>10</v>
      </c>
      <c r="B12" s="84">
        <v>-0.62432982557447847</v>
      </c>
      <c r="C12" s="84">
        <v>0.13267970208619478</v>
      </c>
      <c r="D12" s="84">
        <v>0.13900000000000001</v>
      </c>
      <c r="E12" s="84">
        <v>-6.0895763089351226E-2</v>
      </c>
      <c r="F12" s="84">
        <v>0.67546543668938208</v>
      </c>
      <c r="G12" s="84">
        <v>0.2</v>
      </c>
      <c r="H12" s="84">
        <v>8.5000000000000006E-2</v>
      </c>
    </row>
    <row r="13" spans="1:18" x14ac:dyDescent="0.2">
      <c r="A13" s="77">
        <v>11</v>
      </c>
      <c r="B13" s="84">
        <v>-0.62777866757873169</v>
      </c>
      <c r="C13" s="84">
        <v>2.9082221200575409E-2</v>
      </c>
      <c r="D13" s="84">
        <v>0.13400000000000001</v>
      </c>
      <c r="E13" s="84">
        <v>-6.4381887003123237E-2</v>
      </c>
      <c r="F13" s="84">
        <v>0.67336517454676337</v>
      </c>
      <c r="G13" s="84">
        <v>0.1</v>
      </c>
      <c r="H13" s="84">
        <v>-9.999999999999995E-3</v>
      </c>
    </row>
    <row r="14" spans="1:18" x14ac:dyDescent="0.2">
      <c r="A14" s="77">
        <v>12</v>
      </c>
      <c r="B14" s="84">
        <v>-0.51134180610608859</v>
      </c>
      <c r="C14" s="84">
        <v>-0.18338298960419117</v>
      </c>
      <c r="D14" s="84">
        <v>0.114</v>
      </c>
      <c r="E14" s="84">
        <v>-6.1228439107966492E-2</v>
      </c>
      <c r="F14" s="84">
        <v>0.74336993234280535</v>
      </c>
      <c r="G14" s="84">
        <v>0.1</v>
      </c>
      <c r="H14" s="84">
        <v>1.0000000000000009E-2</v>
      </c>
    </row>
    <row r="15" spans="1:18" x14ac:dyDescent="0.2">
      <c r="A15" s="12" t="s">
        <v>67</v>
      </c>
      <c r="B15" s="8">
        <v>-0.39418311138831741</v>
      </c>
      <c r="C15" s="8">
        <v>-1.7073826688576876E-2</v>
      </c>
      <c r="D15" s="8">
        <v>0.128</v>
      </c>
      <c r="E15" s="8">
        <v>0.13300825300982314</v>
      </c>
      <c r="F15" s="8">
        <v>0.62997039906346342</v>
      </c>
      <c r="G15" s="8">
        <v>0.6</v>
      </c>
      <c r="H15" s="8">
        <v>0.47199999999999998</v>
      </c>
    </row>
    <row r="16" spans="1:18" x14ac:dyDescent="0.2">
      <c r="A16" s="5">
        <v>2</v>
      </c>
      <c r="B16" s="8">
        <v>-0.38178985435848117</v>
      </c>
      <c r="C16" s="8">
        <v>-8.8861285512878002E-2</v>
      </c>
      <c r="D16" s="8">
        <v>0.128</v>
      </c>
      <c r="E16" s="8">
        <v>0.12228148307119543</v>
      </c>
      <c r="F16" s="8">
        <v>0.6575629927099137</v>
      </c>
      <c r="G16" s="8">
        <v>0.5</v>
      </c>
      <c r="H16" s="8">
        <v>0.372</v>
      </c>
    </row>
    <row r="17" spans="1:27" x14ac:dyDescent="0.2">
      <c r="A17" s="5">
        <v>3</v>
      </c>
      <c r="B17" s="8">
        <v>-0.54637257921434468</v>
      </c>
      <c r="C17" s="8">
        <v>-0.2122419105569564</v>
      </c>
      <c r="D17" s="8">
        <v>0.22799999999999998</v>
      </c>
      <c r="E17" s="8">
        <v>0.1095496786715153</v>
      </c>
      <c r="F17" s="8">
        <v>0.67286737392385154</v>
      </c>
      <c r="G17" s="8">
        <v>0.3</v>
      </c>
      <c r="H17" s="8">
        <v>7.2000000000000008E-2</v>
      </c>
    </row>
    <row r="18" spans="1:27" x14ac:dyDescent="0.2">
      <c r="A18" s="77">
        <v>4</v>
      </c>
      <c r="B18" s="8">
        <v>-0.50560475521967896</v>
      </c>
      <c r="C18" s="8">
        <v>-9.4755783447574571E-3</v>
      </c>
      <c r="D18" s="8">
        <v>0.22799999999999998</v>
      </c>
      <c r="E18" s="8">
        <v>0.1400635267849516</v>
      </c>
      <c r="F18" s="8">
        <v>0.58700954503005298</v>
      </c>
      <c r="G18" s="8">
        <v>0.6</v>
      </c>
      <c r="H18" s="8">
        <v>0.372</v>
      </c>
    </row>
    <row r="19" spans="1:27" x14ac:dyDescent="0.2">
      <c r="A19" s="77">
        <v>5</v>
      </c>
      <c r="B19" s="8">
        <v>-0.48154533675969452</v>
      </c>
      <c r="C19" s="8">
        <v>-0.29329264174038028</v>
      </c>
      <c r="D19" s="8">
        <v>0.22799999999999998</v>
      </c>
      <c r="E19" s="8">
        <v>-2.593023453527947E-2</v>
      </c>
      <c r="F19" s="8">
        <v>0.59657029151727425</v>
      </c>
      <c r="G19" s="8">
        <v>0.1</v>
      </c>
      <c r="H19" s="8">
        <v>-0.12799999999999997</v>
      </c>
    </row>
    <row r="20" spans="1:27" x14ac:dyDescent="0.2">
      <c r="A20" s="77">
        <v>6</v>
      </c>
      <c r="B20" s="8">
        <v>-0.37952086972602794</v>
      </c>
      <c r="C20" s="8">
        <v>-0.38887439120619066</v>
      </c>
      <c r="D20" s="8">
        <v>0.22799999999999998</v>
      </c>
      <c r="E20" s="8">
        <v>-2.9267749509644916E-2</v>
      </c>
      <c r="F20" s="8">
        <v>0.52077431417854392</v>
      </c>
      <c r="G20" s="8">
        <v>0.1</v>
      </c>
      <c r="H20" s="8">
        <v>-0.12799999999999997</v>
      </c>
    </row>
    <row r="21" spans="1:27" x14ac:dyDescent="0.2">
      <c r="A21" s="77">
        <v>7</v>
      </c>
      <c r="B21" s="8">
        <v>-0.3931916642542187</v>
      </c>
      <c r="C21" s="8">
        <v>5.3333643363198069E-2</v>
      </c>
      <c r="D21" s="8">
        <v>0.22799999999999998</v>
      </c>
      <c r="E21" s="8">
        <v>-2.617376732854141E-2</v>
      </c>
      <c r="F21" s="8">
        <v>0.57425780009246696</v>
      </c>
      <c r="G21" s="8">
        <v>0.5</v>
      </c>
      <c r="H21" s="8">
        <v>0.27200000000000002</v>
      </c>
    </row>
    <row r="22" spans="1:27" x14ac:dyDescent="0.2">
      <c r="A22" s="77">
        <v>8</v>
      </c>
      <c r="B22" s="8">
        <v>-0.39522709804391398</v>
      </c>
      <c r="C22" s="8">
        <v>0.15104901789959019</v>
      </c>
      <c r="D22" s="8">
        <v>0.22799999999999998</v>
      </c>
      <c r="E22" s="8">
        <v>-1.9327733473276622E-2</v>
      </c>
      <c r="F22" s="8">
        <v>0.52857705408016931</v>
      </c>
      <c r="G22" s="8">
        <v>0.6</v>
      </c>
      <c r="H22" s="8">
        <v>0.372</v>
      </c>
    </row>
    <row r="23" spans="1:27" x14ac:dyDescent="0.2">
      <c r="A23" s="77">
        <v>9</v>
      </c>
      <c r="B23" s="8">
        <v>-0.25946227451167392</v>
      </c>
      <c r="C23" s="8">
        <v>-3.698501279974209E-2</v>
      </c>
      <c r="D23" s="8">
        <v>0.22799999999999998</v>
      </c>
      <c r="E23" s="8">
        <v>-2.2003919267062626E-2</v>
      </c>
      <c r="F23" s="8">
        <v>0.54378551204520453</v>
      </c>
      <c r="G23" s="8">
        <v>0.5</v>
      </c>
      <c r="H23" s="8">
        <v>0.27200000000000002</v>
      </c>
    </row>
    <row r="24" spans="1:27" x14ac:dyDescent="0.2">
      <c r="A24" s="77">
        <v>10</v>
      </c>
      <c r="B24" s="8">
        <v>-0.11184654860178204</v>
      </c>
      <c r="C24" s="8">
        <v>1.0427933599701594E-2</v>
      </c>
      <c r="D24" s="8">
        <v>0.22799999999999998</v>
      </c>
      <c r="E24" s="8">
        <v>-1.6956681874449587E-2</v>
      </c>
      <c r="F24" s="8">
        <v>0.64003621377234721</v>
      </c>
      <c r="G24" s="8">
        <v>0.8</v>
      </c>
      <c r="H24" s="8">
        <v>0.57200000000000006</v>
      </c>
    </row>
    <row r="25" spans="1:27" ht="15" customHeight="1" x14ac:dyDescent="0.2">
      <c r="A25" s="77">
        <v>11</v>
      </c>
      <c r="B25" s="8">
        <v>-1.0994371392935012E-2</v>
      </c>
      <c r="C25" s="8">
        <v>0.60857271955121373</v>
      </c>
      <c r="D25" s="8">
        <v>0.22799999999999998</v>
      </c>
      <c r="E25" s="8">
        <v>-2.0703741094703135E-2</v>
      </c>
      <c r="F25" s="8">
        <v>0.70131489486682697</v>
      </c>
      <c r="G25" s="8">
        <v>1.5</v>
      </c>
      <c r="H25" s="8">
        <v>1.272</v>
      </c>
      <c r="J25" s="277" t="s">
        <v>189</v>
      </c>
      <c r="K25" s="277"/>
      <c r="L25" s="277"/>
      <c r="M25" s="277"/>
      <c r="N25" s="277"/>
      <c r="O25" s="277"/>
      <c r="AA25" s="6"/>
    </row>
    <row r="26" spans="1:27" x14ac:dyDescent="0.2">
      <c r="A26" s="77">
        <v>12</v>
      </c>
      <c r="B26" s="8">
        <v>0.14203691593899978</v>
      </c>
      <c r="C26" s="8">
        <v>0.84822566614779538</v>
      </c>
      <c r="D26" s="8">
        <v>0.10741000000000001</v>
      </c>
      <c r="E26" s="8">
        <v>-1.9372659176606192E-2</v>
      </c>
      <c r="F26" s="8">
        <v>0.82209300416249742</v>
      </c>
      <c r="G26" s="8">
        <v>2</v>
      </c>
      <c r="H26" s="8">
        <v>1.9227799999999999</v>
      </c>
      <c r="J26" s="277"/>
      <c r="K26" s="277"/>
      <c r="L26" s="277"/>
      <c r="M26" s="277"/>
      <c r="N26" s="277"/>
      <c r="O26" s="277"/>
    </row>
    <row r="27" spans="1:27" x14ac:dyDescent="0.2">
      <c r="A27" s="12" t="s">
        <v>83</v>
      </c>
      <c r="B27" s="8">
        <v>0.36704070275128181</v>
      </c>
      <c r="C27" s="8">
        <v>0.78501636215966486</v>
      </c>
      <c r="D27" s="8">
        <v>6.9409999999999999E-2</v>
      </c>
      <c r="E27" s="8">
        <v>-3.8337841429629767E-2</v>
      </c>
      <c r="F27" s="8">
        <v>1.0264410757406137</v>
      </c>
      <c r="G27" s="8">
        <v>2.2000000000000002</v>
      </c>
      <c r="H27" s="8">
        <v>2.1607800000000004</v>
      </c>
      <c r="J27" s="237"/>
      <c r="K27" s="237"/>
      <c r="L27" s="237"/>
      <c r="M27" s="237"/>
      <c r="N27" s="237"/>
      <c r="O27" s="237"/>
    </row>
    <row r="28" spans="1:27" x14ac:dyDescent="0.2">
      <c r="A28" s="5">
        <v>2</v>
      </c>
      <c r="B28" s="8">
        <v>0.51512429303074914</v>
      </c>
      <c r="C28" s="8">
        <v>0.99253148834164151</v>
      </c>
      <c r="D28" s="8">
        <v>1.9410000000000011E-2</v>
      </c>
      <c r="E28" s="8">
        <v>-0.11168133317849022</v>
      </c>
      <c r="F28" s="8">
        <v>1.1067495565063508</v>
      </c>
      <c r="G28" s="8">
        <v>2.5</v>
      </c>
      <c r="H28" s="8">
        <v>2.51078</v>
      </c>
    </row>
    <row r="29" spans="1:27" x14ac:dyDescent="0.2">
      <c r="A29" s="5">
        <v>3</v>
      </c>
      <c r="B29" s="8">
        <v>0.51021591211783812</v>
      </c>
      <c r="C29" s="8">
        <v>1.0452906626310317</v>
      </c>
      <c r="D29" s="8">
        <v>-6.3590000000000008E-2</v>
      </c>
      <c r="E29" s="8">
        <v>-9.9377230339420447E-2</v>
      </c>
      <c r="F29" s="8">
        <v>1.1758101160773307</v>
      </c>
      <c r="G29" s="8">
        <v>2.6</v>
      </c>
      <c r="H29" s="8">
        <v>2.6937800000000003</v>
      </c>
      <c r="J29" s="23" t="s">
        <v>57</v>
      </c>
      <c r="K29" s="100"/>
      <c r="L29" s="100"/>
      <c r="M29" s="100"/>
      <c r="N29" s="100"/>
      <c r="O29" s="100"/>
    </row>
    <row r="30" spans="1:27" x14ac:dyDescent="0.2">
      <c r="A30" s="77">
        <v>4</v>
      </c>
      <c r="B30" s="8">
        <v>0.39741548845841523</v>
      </c>
      <c r="C30" s="8">
        <v>0.57276561861972264</v>
      </c>
      <c r="D30" s="8">
        <v>-6.3590000000000008E-2</v>
      </c>
      <c r="E30" s="8">
        <v>-0.12625033620694212</v>
      </c>
      <c r="F30" s="8">
        <v>1.2758444999133864</v>
      </c>
      <c r="G30" s="8">
        <v>2</v>
      </c>
      <c r="H30" s="8">
        <v>2.0937800000000002</v>
      </c>
      <c r="J30" s="275" t="s">
        <v>223</v>
      </c>
      <c r="K30" s="275"/>
      <c r="L30" s="275"/>
      <c r="M30" s="275"/>
      <c r="N30" s="275"/>
      <c r="O30" s="275"/>
    </row>
    <row r="31" spans="1:27" x14ac:dyDescent="0.2">
      <c r="A31" s="77">
        <v>5</v>
      </c>
      <c r="B31" s="8">
        <v>0.25457040502436179</v>
      </c>
      <c r="C31" s="8">
        <v>0.88252638030266628</v>
      </c>
      <c r="D31" s="8">
        <v>-6.3590000000000008E-2</v>
      </c>
      <c r="E31" s="8">
        <v>3.0330755587360529E-2</v>
      </c>
      <c r="F31" s="8">
        <v>1.2909791458699496</v>
      </c>
      <c r="G31" s="8">
        <v>2.4</v>
      </c>
      <c r="H31" s="8">
        <v>2.4937800000000001</v>
      </c>
      <c r="J31" s="275"/>
      <c r="K31" s="275"/>
      <c r="L31" s="275"/>
      <c r="M31" s="275"/>
      <c r="N31" s="275"/>
      <c r="O31" s="275"/>
    </row>
    <row r="32" spans="1:27" x14ac:dyDescent="0.2">
      <c r="A32" s="77">
        <v>6</v>
      </c>
      <c r="B32" s="8">
        <v>5.7027783657213622E-2</v>
      </c>
      <c r="C32" s="8">
        <v>0.99990846720818649</v>
      </c>
      <c r="D32" s="8">
        <v>-6.3590000000000008E-2</v>
      </c>
      <c r="E32" s="8">
        <v>3.4472553299155856E-2</v>
      </c>
      <c r="F32" s="8">
        <v>1.3268056230848058</v>
      </c>
      <c r="G32" s="8">
        <v>2.2999999999999998</v>
      </c>
      <c r="H32" s="8">
        <v>2.39378</v>
      </c>
      <c r="J32" s="275"/>
      <c r="K32" s="275"/>
      <c r="L32" s="275"/>
      <c r="M32" s="275"/>
      <c r="N32" s="275"/>
      <c r="O32" s="275"/>
    </row>
    <row r="33" spans="10:15" x14ac:dyDescent="0.2">
      <c r="J33" s="14" t="s">
        <v>8</v>
      </c>
      <c r="K33" s="9"/>
      <c r="L33" s="9"/>
      <c r="M33" s="9"/>
      <c r="N33" s="9"/>
      <c r="O33" s="9"/>
    </row>
    <row r="55" spans="2:15" x14ac:dyDescent="0.2">
      <c r="J55" s="277" t="s">
        <v>224</v>
      </c>
      <c r="K55" s="277"/>
      <c r="L55" s="277"/>
      <c r="M55" s="277"/>
      <c r="N55" s="277"/>
      <c r="O55" s="277"/>
    </row>
    <row r="56" spans="2:15" x14ac:dyDescent="0.2">
      <c r="B56" s="16"/>
      <c r="C56" s="28"/>
      <c r="D56" s="28"/>
      <c r="E56" s="28"/>
      <c r="F56" s="16"/>
      <c r="G56" s="15"/>
      <c r="H56" s="4"/>
      <c r="J56" s="277"/>
      <c r="K56" s="277"/>
      <c r="L56" s="277"/>
      <c r="M56" s="277"/>
      <c r="N56" s="277"/>
      <c r="O56" s="277"/>
    </row>
    <row r="57" spans="2:15" x14ac:dyDescent="0.2">
      <c r="D57" s="28"/>
    </row>
  </sheetData>
  <mergeCells count="4">
    <mergeCell ref="J4:O6"/>
    <mergeCell ref="J30:O32"/>
    <mergeCell ref="J25:O26"/>
    <mergeCell ref="J55:O56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65"/>
  <sheetViews>
    <sheetView zoomScaleNormal="90" workbookViewId="0"/>
  </sheetViews>
  <sheetFormatPr defaultColWidth="9.140625" defaultRowHeight="12.75" x14ac:dyDescent="0.2"/>
  <cols>
    <col min="1" max="1" width="9.140625" style="61" customWidth="1"/>
    <col min="2" max="2" width="15.140625" style="72" customWidth="1"/>
    <col min="3" max="3" width="19.42578125" style="72" customWidth="1"/>
    <col min="4" max="4" width="25.140625" style="72" customWidth="1"/>
    <col min="6" max="10" width="9.140625" style="61"/>
    <col min="11" max="11" width="9.140625" style="61" customWidth="1"/>
    <col min="12" max="12" width="9.140625" style="61"/>
    <col min="13" max="18" width="0" style="61" hidden="1" customWidth="1"/>
    <col min="19" max="19" width="9.140625" style="61" hidden="1" customWidth="1"/>
    <col min="20" max="26" width="0" style="61" hidden="1" customWidth="1"/>
    <col min="27" max="16384" width="9.140625" style="61"/>
  </cols>
  <sheetData>
    <row r="1" spans="1:32" ht="25.5" customHeight="1" x14ac:dyDescent="0.2">
      <c r="A1" s="14"/>
      <c r="B1" s="4" t="s">
        <v>86</v>
      </c>
      <c r="C1" s="15" t="s">
        <v>69</v>
      </c>
      <c r="D1" s="15" t="s">
        <v>50</v>
      </c>
      <c r="G1" s="15"/>
      <c r="J1" s="17"/>
      <c r="K1" s="15"/>
    </row>
    <row r="2" spans="1:32" ht="25.5" customHeight="1" x14ac:dyDescent="0.2">
      <c r="A2" s="14"/>
      <c r="B2" s="4" t="s">
        <v>85</v>
      </c>
      <c r="C2" s="16" t="s">
        <v>68</v>
      </c>
      <c r="D2" s="16" t="s">
        <v>10</v>
      </c>
      <c r="G2" s="15"/>
      <c r="J2" s="17"/>
      <c r="K2" s="15"/>
    </row>
    <row r="3" spans="1:32" s="62" customFormat="1" x14ac:dyDescent="0.2">
      <c r="A3" s="24" t="s">
        <v>54</v>
      </c>
      <c r="B3" s="8">
        <v>-0.50470328833254496</v>
      </c>
      <c r="C3" s="8">
        <v>-2.8144465655998001</v>
      </c>
      <c r="D3" s="8">
        <v>0.95461404846395803</v>
      </c>
      <c r="F3" s="7" t="s">
        <v>87</v>
      </c>
      <c r="G3" s="19"/>
      <c r="H3" s="61"/>
      <c r="I3" s="61"/>
      <c r="J3" s="61"/>
      <c r="K3" s="19"/>
    </row>
    <row r="4" spans="1:32" s="62" customFormat="1" ht="12.75" customHeight="1" x14ac:dyDescent="0.2">
      <c r="A4" s="61">
        <v>2</v>
      </c>
      <c r="B4" s="8">
        <v>-0.38067274489625702</v>
      </c>
      <c r="C4" s="8">
        <v>-2.6750029152214099</v>
      </c>
      <c r="D4" s="8">
        <v>1.05514425228008</v>
      </c>
      <c r="F4" s="275" t="s">
        <v>194</v>
      </c>
      <c r="G4" s="275"/>
      <c r="H4" s="275"/>
      <c r="I4" s="275"/>
      <c r="J4" s="275"/>
      <c r="K4" s="275"/>
    </row>
    <row r="5" spans="1:32" s="62" customFormat="1" x14ac:dyDescent="0.2">
      <c r="A5" s="61">
        <v>3</v>
      </c>
      <c r="B5" s="8">
        <v>-0.35992617287326101</v>
      </c>
      <c r="C5" s="8">
        <v>-2.5661535238506099</v>
      </c>
      <c r="D5" s="8">
        <v>1.02721885583188</v>
      </c>
      <c r="F5" s="275"/>
      <c r="G5" s="275"/>
      <c r="H5" s="275"/>
      <c r="I5" s="275"/>
      <c r="J5" s="275"/>
      <c r="K5" s="275"/>
    </row>
    <row r="6" spans="1:32" s="62" customFormat="1" ht="12.75" customHeight="1" x14ac:dyDescent="0.2">
      <c r="A6" s="61">
        <v>4</v>
      </c>
      <c r="B6" s="8">
        <v>-0.423884177848316</v>
      </c>
      <c r="C6" s="8">
        <v>-2.2131068772398099</v>
      </c>
      <c r="D6" s="8">
        <v>0.71028752594748801</v>
      </c>
      <c r="F6" s="279" t="s">
        <v>1</v>
      </c>
      <c r="G6" s="279"/>
      <c r="H6" s="279"/>
      <c r="I6" s="279"/>
      <c r="J6" s="279"/>
      <c r="K6" s="279"/>
    </row>
    <row r="7" spans="1:32" s="62" customFormat="1" ht="12.75" customHeight="1" x14ac:dyDescent="0.2">
      <c r="A7" s="61">
        <v>5</v>
      </c>
      <c r="B7" s="8">
        <v>-0.71971533538243004</v>
      </c>
      <c r="C7" s="8">
        <v>-2.3419727471612402</v>
      </c>
      <c r="D7" s="8">
        <v>0.30216761599673397</v>
      </c>
      <c r="F7" s="105"/>
      <c r="G7" s="105"/>
      <c r="H7" s="105"/>
      <c r="I7" s="105"/>
      <c r="J7" s="105"/>
      <c r="K7" s="105"/>
    </row>
    <row r="8" spans="1:32" s="62" customFormat="1" x14ac:dyDescent="0.2">
      <c r="A8" s="61">
        <v>6</v>
      </c>
      <c r="B8" s="8">
        <v>-0.72673624021710703</v>
      </c>
      <c r="C8" s="8">
        <v>-1.9196063815264299</v>
      </c>
      <c r="D8" s="8">
        <v>1.20039674192101E-2</v>
      </c>
      <c r="K8" s="64"/>
    </row>
    <row r="9" spans="1:32" s="62" customFormat="1" x14ac:dyDescent="0.2">
      <c r="A9" s="61">
        <v>7</v>
      </c>
      <c r="B9" s="8">
        <v>-0.63972515464496604</v>
      </c>
      <c r="C9" s="8">
        <v>-1.6660067389475499</v>
      </c>
      <c r="D9" s="8">
        <v>-4.4306732895988403E-2</v>
      </c>
      <c r="K9" s="64"/>
    </row>
    <row r="10" spans="1:32" s="62" customFormat="1" x14ac:dyDescent="0.2">
      <c r="A10" s="61">
        <v>8</v>
      </c>
      <c r="B10" s="8">
        <v>-0.62243312268180995</v>
      </c>
      <c r="C10" s="8">
        <v>-1.7688305734111101</v>
      </c>
      <c r="D10" s="8">
        <v>4.0259468809794002E-2</v>
      </c>
      <c r="K10" s="64"/>
    </row>
    <row r="11" spans="1:32" s="62" customFormat="1" x14ac:dyDescent="0.2">
      <c r="A11" s="61">
        <v>9</v>
      </c>
      <c r="B11" s="8">
        <v>-0.72376193338265704</v>
      </c>
      <c r="C11" s="8">
        <v>-1.8092019219399</v>
      </c>
      <c r="D11" s="8">
        <v>-7.6751265925229503E-2</v>
      </c>
      <c r="K11" s="64"/>
    </row>
    <row r="12" spans="1:32" s="62" customFormat="1" x14ac:dyDescent="0.2">
      <c r="A12" s="61">
        <v>10</v>
      </c>
      <c r="B12" s="8">
        <v>-0.544968078077121</v>
      </c>
      <c r="C12" s="8">
        <v>-1.5493802325994199</v>
      </c>
      <c r="D12" s="8">
        <v>6.3153931080500103E-2</v>
      </c>
      <c r="K12" s="64"/>
      <c r="L12" s="11"/>
    </row>
    <row r="13" spans="1:32" s="62" customFormat="1" x14ac:dyDescent="0.2">
      <c r="A13" s="61">
        <v>11</v>
      </c>
      <c r="B13" s="8">
        <v>-0.51087426540865799</v>
      </c>
      <c r="C13" s="8">
        <v>-2.01131995786809</v>
      </c>
      <c r="D13" s="8">
        <v>0.42318495676370499</v>
      </c>
      <c r="K13" s="64"/>
      <c r="L13" s="11"/>
    </row>
    <row r="14" spans="1:32" s="62" customFormat="1" x14ac:dyDescent="0.2">
      <c r="A14" s="61">
        <v>12</v>
      </c>
      <c r="B14" s="8">
        <v>-0.27456005016347101</v>
      </c>
      <c r="C14" s="8">
        <v>-1.5916460272486399</v>
      </c>
      <c r="D14" s="8">
        <v>0.53725472260797602</v>
      </c>
      <c r="K14" s="64"/>
      <c r="L14" s="65"/>
      <c r="M14" s="61"/>
      <c r="N14" s="19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ht="12.75" customHeight="1" x14ac:dyDescent="0.2">
      <c r="A15" s="24" t="s">
        <v>59</v>
      </c>
      <c r="B15" s="8">
        <v>-0.25579645991132827</v>
      </c>
      <c r="C15" s="8">
        <v>-0.43779575204598853</v>
      </c>
      <c r="D15" s="8">
        <v>-0.12268482395677571</v>
      </c>
      <c r="F15" s="62"/>
      <c r="G15" s="62"/>
      <c r="H15" s="62"/>
      <c r="I15" s="62"/>
      <c r="J15" s="62"/>
      <c r="K15" s="64"/>
      <c r="N15" s="19"/>
    </row>
    <row r="16" spans="1:32" x14ac:dyDescent="0.2">
      <c r="A16" s="61">
        <v>2</v>
      </c>
      <c r="B16" s="8">
        <v>-0.2601413393451546</v>
      </c>
      <c r="C16" s="8">
        <v>-0.44709687359654193</v>
      </c>
      <c r="D16" s="8">
        <v>-0.10920610776308237</v>
      </c>
      <c r="F16" s="62"/>
      <c r="G16" s="62"/>
      <c r="H16" s="62"/>
      <c r="I16" s="62"/>
      <c r="J16" s="62"/>
      <c r="K16" s="64"/>
      <c r="N16" s="19"/>
    </row>
    <row r="17" spans="1:14" x14ac:dyDescent="0.2">
      <c r="A17" s="61">
        <v>3</v>
      </c>
      <c r="B17" s="8">
        <v>-0.11082707098101219</v>
      </c>
      <c r="C17" s="8">
        <v>-0.37240280890418198</v>
      </c>
      <c r="D17" s="8">
        <v>7.9762803034055807E-2</v>
      </c>
      <c r="F17" s="62"/>
      <c r="G17" s="62"/>
      <c r="H17" s="62"/>
      <c r="I17" s="62"/>
      <c r="J17" s="62"/>
      <c r="K17" s="64"/>
      <c r="N17" s="19"/>
    </row>
    <row r="18" spans="1:14" x14ac:dyDescent="0.2">
      <c r="A18" s="61">
        <v>4</v>
      </c>
      <c r="B18" s="8">
        <v>7.562805863761124E-2</v>
      </c>
      <c r="C18" s="8">
        <v>-0.46320020156037645</v>
      </c>
      <c r="D18" s="8">
        <v>0.41630881258929442</v>
      </c>
      <c r="F18" s="62"/>
      <c r="G18" s="62"/>
      <c r="H18" s="62"/>
      <c r="I18" s="62"/>
      <c r="J18" s="62"/>
      <c r="K18" s="64"/>
      <c r="N18" s="19"/>
    </row>
    <row r="19" spans="1:14" x14ac:dyDescent="0.2">
      <c r="A19" s="61">
        <v>5</v>
      </c>
      <c r="B19" s="8">
        <v>0.3354073907957833</v>
      </c>
      <c r="C19" s="8">
        <v>-0.22554713029623308</v>
      </c>
      <c r="D19" s="8">
        <v>0.69218047673385019</v>
      </c>
      <c r="F19" s="62"/>
      <c r="G19" s="62"/>
      <c r="H19" s="62"/>
      <c r="I19" s="62"/>
      <c r="J19" s="62"/>
      <c r="K19" s="64"/>
      <c r="L19" s="14"/>
      <c r="M19" s="14"/>
      <c r="N19" s="19"/>
    </row>
    <row r="20" spans="1:14" x14ac:dyDescent="0.2">
      <c r="A20" s="61">
        <v>6</v>
      </c>
      <c r="B20" s="8">
        <v>0.65482555635414386</v>
      </c>
      <c r="C20" s="8">
        <v>0.1810375960785704</v>
      </c>
      <c r="D20" s="8">
        <v>0.95817541869298584</v>
      </c>
      <c r="F20" s="62"/>
      <c r="G20" s="62"/>
      <c r="H20" s="62"/>
      <c r="I20" s="62"/>
      <c r="J20" s="62"/>
      <c r="K20" s="64"/>
      <c r="L20" s="14"/>
      <c r="M20" s="14"/>
      <c r="N20" s="19"/>
    </row>
    <row r="21" spans="1:14" x14ac:dyDescent="0.2">
      <c r="A21" s="80">
        <v>7</v>
      </c>
      <c r="B21" s="8">
        <v>0.69604128058493586</v>
      </c>
      <c r="C21" s="8">
        <v>0.18445641005540026</v>
      </c>
      <c r="D21" s="8">
        <v>1.0732521390647509</v>
      </c>
      <c r="L21" s="14"/>
      <c r="M21" s="14"/>
      <c r="N21" s="19"/>
    </row>
    <row r="22" spans="1:14" x14ac:dyDescent="0.2">
      <c r="A22" s="80">
        <v>8</v>
      </c>
      <c r="B22" s="84">
        <v>0.90169690169803474</v>
      </c>
      <c r="C22" s="8">
        <v>0.31298958326588799</v>
      </c>
      <c r="D22" s="84">
        <v>1.34414312893536</v>
      </c>
      <c r="G22" s="10"/>
      <c r="H22" s="10"/>
      <c r="I22" s="10"/>
      <c r="J22" s="10"/>
      <c r="K22" s="10"/>
      <c r="N22" s="19"/>
    </row>
    <row r="23" spans="1:14" x14ac:dyDescent="0.2">
      <c r="A23" s="80">
        <v>9</v>
      </c>
      <c r="B23" s="84">
        <v>0.94042772541838016</v>
      </c>
      <c r="C23" s="8">
        <v>0.31045155694084947</v>
      </c>
      <c r="D23" s="84">
        <v>1.376407160275539</v>
      </c>
      <c r="G23" s="10"/>
      <c r="H23" s="10"/>
      <c r="I23" s="10"/>
      <c r="J23" s="10"/>
      <c r="K23" s="10"/>
      <c r="N23" s="19"/>
    </row>
    <row r="24" spans="1:14" x14ac:dyDescent="0.2">
      <c r="A24" s="81">
        <v>10</v>
      </c>
      <c r="B24" s="84">
        <v>0.82225722076920693</v>
      </c>
      <c r="C24" s="84">
        <v>-1.0568276148426037E-3</v>
      </c>
      <c r="D24" s="84">
        <v>1.363126036998108</v>
      </c>
      <c r="G24" s="10"/>
      <c r="H24" s="10"/>
      <c r="I24" s="10"/>
      <c r="J24" s="10"/>
      <c r="K24" s="10"/>
      <c r="N24" s="19"/>
    </row>
    <row r="25" spans="1:14" ht="12.75" customHeight="1" x14ac:dyDescent="0.2">
      <c r="A25" s="81">
        <v>11</v>
      </c>
      <c r="B25" s="84">
        <v>0.91974529273508576</v>
      </c>
      <c r="C25" s="84">
        <v>0.17198917298195671</v>
      </c>
      <c r="D25" s="84">
        <v>1.4120252668347266</v>
      </c>
      <c r="F25" s="23" t="s">
        <v>88</v>
      </c>
      <c r="G25" s="100"/>
      <c r="H25" s="100"/>
      <c r="I25" s="100"/>
      <c r="J25" s="100"/>
      <c r="K25" s="100"/>
      <c r="N25" s="19"/>
    </row>
    <row r="26" spans="1:14" ht="12.75" customHeight="1" x14ac:dyDescent="0.2">
      <c r="A26" s="81">
        <v>12</v>
      </c>
      <c r="B26" s="84">
        <v>1.0863263161031034</v>
      </c>
      <c r="C26" s="84">
        <v>0.52668545585152771</v>
      </c>
      <c r="D26" s="84">
        <v>1.4598744702616795</v>
      </c>
      <c r="F26" s="275" t="s">
        <v>225</v>
      </c>
      <c r="G26" s="275"/>
      <c r="H26" s="275"/>
      <c r="I26" s="275"/>
      <c r="J26" s="275"/>
      <c r="K26" s="275"/>
      <c r="N26" s="22"/>
    </row>
    <row r="27" spans="1:14" ht="12.75" customHeight="1" x14ac:dyDescent="0.2">
      <c r="A27" s="12" t="s">
        <v>61</v>
      </c>
      <c r="B27" s="8">
        <v>1.1953791889382566</v>
      </c>
      <c r="C27" s="8">
        <v>0.61875482407169391</v>
      </c>
      <c r="D27" s="8">
        <v>1.5734307406372272</v>
      </c>
      <c r="F27" s="275"/>
      <c r="G27" s="275"/>
      <c r="H27" s="275"/>
      <c r="I27" s="275"/>
      <c r="J27" s="275"/>
      <c r="K27" s="275"/>
      <c r="N27" s="19"/>
    </row>
    <row r="28" spans="1:14" x14ac:dyDescent="0.2">
      <c r="A28" s="5">
        <v>2</v>
      </c>
      <c r="B28" s="8">
        <v>1.1715401945706301</v>
      </c>
      <c r="C28" s="8">
        <v>0.6142045349878561</v>
      </c>
      <c r="D28" s="8">
        <v>1.5347444281927691</v>
      </c>
      <c r="F28" s="278" t="s">
        <v>9</v>
      </c>
      <c r="G28" s="278"/>
      <c r="H28" s="278"/>
      <c r="I28" s="278"/>
      <c r="J28" s="278"/>
      <c r="K28" s="278"/>
      <c r="N28" s="19"/>
    </row>
    <row r="29" spans="1:14" x14ac:dyDescent="0.2">
      <c r="A29" s="5">
        <v>3</v>
      </c>
      <c r="B29" s="8">
        <v>1.0309995564766601</v>
      </c>
      <c r="C29" s="8">
        <v>0.50870736274494843</v>
      </c>
      <c r="D29" s="8">
        <v>1.371468264848108</v>
      </c>
      <c r="F29" s="105"/>
      <c r="G29" s="105"/>
      <c r="H29" s="105"/>
      <c r="I29" s="105"/>
      <c r="J29" s="105"/>
      <c r="K29" s="105"/>
      <c r="N29" s="19"/>
    </row>
    <row r="30" spans="1:14" x14ac:dyDescent="0.2">
      <c r="A30" s="77">
        <v>4</v>
      </c>
      <c r="B30" s="8">
        <v>1.011107534141753</v>
      </c>
      <c r="C30" s="8">
        <v>0.5905772496359768</v>
      </c>
      <c r="D30" s="8">
        <v>1.2868503208038229</v>
      </c>
      <c r="G30" s="19"/>
      <c r="N30" s="19"/>
    </row>
    <row r="31" spans="1:14" x14ac:dyDescent="0.2">
      <c r="A31" s="77">
        <v>5</v>
      </c>
      <c r="B31" s="8">
        <v>1.1731825350958704</v>
      </c>
      <c r="C31" s="8">
        <v>0.71937133014547461</v>
      </c>
      <c r="D31" s="8">
        <v>1.4705683059029084</v>
      </c>
      <c r="G31" s="19"/>
      <c r="L31" s="65"/>
      <c r="M31" s="65"/>
      <c r="N31" s="65"/>
    </row>
    <row r="32" spans="1:14" x14ac:dyDescent="0.2">
      <c r="A32" s="77">
        <v>6</v>
      </c>
      <c r="B32" s="8">
        <v>1.0892037198552171</v>
      </c>
      <c r="C32" s="8">
        <v>0.38751107511687033</v>
      </c>
      <c r="D32" s="8">
        <v>1.551442946523296</v>
      </c>
      <c r="G32" s="19"/>
      <c r="L32" s="65"/>
      <c r="M32" s="65"/>
      <c r="N32" s="65"/>
    </row>
    <row r="33" spans="1:14" x14ac:dyDescent="0.2">
      <c r="A33" s="61">
        <v>7</v>
      </c>
      <c r="B33" s="8">
        <v>1.1476060764435236</v>
      </c>
      <c r="C33" s="8">
        <v>0.55499535072176032</v>
      </c>
      <c r="D33" s="8">
        <v>1.5299411671082508</v>
      </c>
      <c r="G33" s="19"/>
      <c r="L33" s="65"/>
      <c r="M33" s="65"/>
      <c r="N33" s="65"/>
    </row>
    <row r="34" spans="1:14" x14ac:dyDescent="0.2">
      <c r="A34" s="61">
        <v>8</v>
      </c>
      <c r="B34" s="8">
        <v>1.0607734273187213</v>
      </c>
      <c r="C34" s="8">
        <v>0.50888422050045568</v>
      </c>
      <c r="D34" s="8">
        <v>1.4142085543341176</v>
      </c>
      <c r="G34" s="21"/>
      <c r="L34" s="63"/>
      <c r="M34" s="65"/>
      <c r="N34" s="65"/>
    </row>
    <row r="35" spans="1:14" x14ac:dyDescent="0.2">
      <c r="A35" s="61">
        <v>9</v>
      </c>
      <c r="B35" s="8">
        <v>1.1956022313421477</v>
      </c>
      <c r="C35" s="8">
        <v>0.85597959738298923</v>
      </c>
      <c r="D35" s="8">
        <v>1.4139724928202257</v>
      </c>
      <c r="G35" s="19"/>
      <c r="L35" s="66"/>
      <c r="M35" s="66"/>
      <c r="N35" s="19"/>
    </row>
    <row r="36" spans="1:14" x14ac:dyDescent="0.2">
      <c r="A36" s="81">
        <v>10</v>
      </c>
      <c r="B36" s="84">
        <v>1.2706320182987549</v>
      </c>
      <c r="C36" s="84">
        <v>0.91645691694217157</v>
      </c>
      <c r="D36" s="84">
        <v>1.5005977466055143</v>
      </c>
      <c r="G36" s="19"/>
      <c r="N36" s="19"/>
    </row>
    <row r="37" spans="1:14" x14ac:dyDescent="0.2">
      <c r="A37" s="81">
        <v>11</v>
      </c>
      <c r="B37" s="84">
        <v>1.2649867058518016</v>
      </c>
      <c r="C37" s="84">
        <v>0.88543016784869477</v>
      </c>
      <c r="D37" s="84">
        <v>1.5122503368362183</v>
      </c>
      <c r="G37" s="19"/>
      <c r="N37" s="21"/>
    </row>
    <row r="38" spans="1:14" x14ac:dyDescent="0.2">
      <c r="A38" s="81">
        <v>12</v>
      </c>
      <c r="B38" s="84">
        <v>1.3931918026418313</v>
      </c>
      <c r="C38" s="84">
        <v>1.0319304027276162</v>
      </c>
      <c r="D38" s="84">
        <v>1.629152650997101</v>
      </c>
      <c r="G38" s="19"/>
    </row>
    <row r="39" spans="1:14" x14ac:dyDescent="0.2">
      <c r="A39" s="12" t="s">
        <v>67</v>
      </c>
      <c r="B39" s="8">
        <v>1.2091278761379165</v>
      </c>
      <c r="C39" s="8">
        <v>0.63074853452864676</v>
      </c>
      <c r="D39" s="8">
        <v>1.6227143893238649</v>
      </c>
    </row>
    <row r="40" spans="1:14" x14ac:dyDescent="0.2">
      <c r="A40" s="5">
        <v>2</v>
      </c>
      <c r="B40" s="8">
        <v>1.2616412723330361</v>
      </c>
      <c r="C40" s="8">
        <v>0.75869642232246903</v>
      </c>
      <c r="D40" s="8">
        <v>1.6344380128613389</v>
      </c>
      <c r="H40" s="9"/>
      <c r="I40" s="9"/>
      <c r="J40" s="9"/>
      <c r="K40" s="9"/>
    </row>
    <row r="41" spans="1:14" x14ac:dyDescent="0.2">
      <c r="A41" s="5">
        <v>3</v>
      </c>
      <c r="B41" s="8">
        <v>1.2947665867607094</v>
      </c>
      <c r="C41" s="8">
        <v>0.8779685586585817</v>
      </c>
      <c r="D41" s="8">
        <v>1.5993787560410144</v>
      </c>
      <c r="G41" s="26"/>
      <c r="I41" s="25"/>
    </row>
    <row r="42" spans="1:14" x14ac:dyDescent="0.2">
      <c r="A42" s="77">
        <v>4</v>
      </c>
      <c r="B42" s="8">
        <v>1.1289429885394053</v>
      </c>
      <c r="C42" s="8">
        <v>0.60128359476960824</v>
      </c>
      <c r="D42" s="8">
        <v>1.4871837547073996</v>
      </c>
    </row>
    <row r="43" spans="1:14" x14ac:dyDescent="0.2">
      <c r="A43" s="77">
        <v>5</v>
      </c>
      <c r="B43" s="8">
        <v>1.1490138969266761</v>
      </c>
      <c r="C43" s="8">
        <v>0.57653649290001496</v>
      </c>
      <c r="D43" s="8">
        <v>1.5430435287695499</v>
      </c>
    </row>
    <row r="44" spans="1:14" x14ac:dyDescent="0.2">
      <c r="A44" s="77">
        <v>6</v>
      </c>
      <c r="B44" s="8">
        <v>1.0025014291813461</v>
      </c>
      <c r="C44" s="8">
        <v>0.57416070106990347</v>
      </c>
      <c r="D44" s="8">
        <v>1.3066862528555045</v>
      </c>
    </row>
    <row r="45" spans="1:14" x14ac:dyDescent="0.2">
      <c r="A45" s="5">
        <v>7</v>
      </c>
      <c r="B45" s="8">
        <v>1.1009224728171674</v>
      </c>
      <c r="C45" s="8">
        <v>0.75581411948089094</v>
      </c>
      <c r="D45" s="8">
        <v>1.3911366221508681</v>
      </c>
    </row>
    <row r="46" spans="1:14" x14ac:dyDescent="0.2">
      <c r="A46" s="77">
        <v>8</v>
      </c>
      <c r="B46" s="8">
        <v>1.0102778896361242</v>
      </c>
      <c r="C46" s="8">
        <v>0.63433961729442156</v>
      </c>
      <c r="D46" s="8">
        <v>1.3381775951152308</v>
      </c>
    </row>
    <row r="47" spans="1:14" x14ac:dyDescent="0.2">
      <c r="A47" s="77">
        <v>9</v>
      </c>
      <c r="B47" s="8">
        <v>1.0421670269621375</v>
      </c>
      <c r="C47" s="8">
        <v>0.39110641297932514</v>
      </c>
      <c r="D47" s="8">
        <v>1.5215524967145067</v>
      </c>
    </row>
    <row r="48" spans="1:14" x14ac:dyDescent="0.2">
      <c r="A48" s="81">
        <v>10</v>
      </c>
      <c r="B48" s="72">
        <v>1.2231235263491902</v>
      </c>
      <c r="C48" s="72">
        <v>0.64682098138983957</v>
      </c>
      <c r="D48" s="72">
        <v>1.6357705232425301</v>
      </c>
    </row>
    <row r="49" spans="1:4" x14ac:dyDescent="0.2">
      <c r="A49" s="81">
        <v>11</v>
      </c>
      <c r="B49" s="72">
        <v>1.3370319066609238</v>
      </c>
      <c r="C49" s="72">
        <v>0.8589951862712164</v>
      </c>
      <c r="D49" s="72">
        <v>1.679564525117283</v>
      </c>
    </row>
    <row r="50" spans="1:4" x14ac:dyDescent="0.2">
      <c r="A50" s="81">
        <v>12</v>
      </c>
      <c r="B50" s="72">
        <v>1.5626457049273281</v>
      </c>
      <c r="C50" s="72">
        <v>0.34626453047088557</v>
      </c>
      <c r="D50" s="72">
        <v>2.4240831899648088</v>
      </c>
    </row>
    <row r="51" spans="1:4" x14ac:dyDescent="0.2">
      <c r="A51" s="12" t="s">
        <v>83</v>
      </c>
      <c r="B51" s="87">
        <v>1.9581924379822597</v>
      </c>
      <c r="C51" s="72">
        <v>0.67231506160350119</v>
      </c>
      <c r="D51" s="87">
        <v>2.8597048202771083</v>
      </c>
    </row>
    <row r="52" spans="1:4" x14ac:dyDescent="0.2">
      <c r="A52" s="5">
        <v>2</v>
      </c>
      <c r="B52" s="87">
        <v>2.1086178978306029</v>
      </c>
      <c r="C52" s="72">
        <v>0.47832042332061064</v>
      </c>
      <c r="D52" s="87">
        <v>3.2488648893921992</v>
      </c>
    </row>
    <row r="53" spans="1:4" x14ac:dyDescent="0.2">
      <c r="A53" s="5">
        <v>3</v>
      </c>
      <c r="B53" s="87">
        <v>2.2423541688114224</v>
      </c>
      <c r="C53" s="72">
        <v>0.6375230432395329</v>
      </c>
      <c r="D53" s="87">
        <v>3.3676121753099411</v>
      </c>
    </row>
    <row r="54" spans="1:4" x14ac:dyDescent="0.2">
      <c r="A54" s="77">
        <v>4</v>
      </c>
      <c r="B54" s="8">
        <v>2.4385109856270657</v>
      </c>
      <c r="C54" s="8">
        <v>0.93805702889019682</v>
      </c>
      <c r="D54" s="8">
        <v>3.4985218173748214</v>
      </c>
    </row>
    <row r="55" spans="1:4" x14ac:dyDescent="0.2">
      <c r="A55" s="77">
        <v>5</v>
      </c>
      <c r="B55" s="8">
        <v>2.4614618754517172</v>
      </c>
      <c r="C55" s="8">
        <v>0.98899965068021456</v>
      </c>
      <c r="D55" s="8">
        <v>3.4995972970853542</v>
      </c>
    </row>
    <row r="56" spans="1:4" x14ac:dyDescent="0.2">
      <c r="A56" s="77">
        <v>6</v>
      </c>
      <c r="B56" s="8">
        <v>2.5300084601972177</v>
      </c>
      <c r="C56" s="8">
        <v>0.64162981132295571</v>
      </c>
      <c r="D56" s="8">
        <v>3.8598615971606289</v>
      </c>
    </row>
    <row r="58" spans="1:4" x14ac:dyDescent="0.2">
      <c r="A58" s="67"/>
      <c r="B58" s="73"/>
      <c r="D58" s="74"/>
    </row>
    <row r="59" spans="1:4" x14ac:dyDescent="0.2">
      <c r="A59" s="67"/>
      <c r="B59" s="73"/>
      <c r="D59" s="73"/>
    </row>
    <row r="60" spans="1:4" x14ac:dyDescent="0.2">
      <c r="A60" s="67"/>
      <c r="B60" s="74"/>
      <c r="D60" s="73"/>
    </row>
    <row r="61" spans="1:4" x14ac:dyDescent="0.2">
      <c r="A61" s="67"/>
      <c r="B61" s="73"/>
      <c r="D61" s="73"/>
    </row>
    <row r="62" spans="1:4" x14ac:dyDescent="0.2">
      <c r="A62" s="67"/>
      <c r="B62" s="71"/>
      <c r="D62" s="73"/>
    </row>
    <row r="63" spans="1:4" x14ac:dyDescent="0.2">
      <c r="B63" s="75"/>
    </row>
    <row r="65" spans="2:2" x14ac:dyDescent="0.2">
      <c r="B65" s="76"/>
    </row>
  </sheetData>
  <mergeCells count="4">
    <mergeCell ref="F26:K27"/>
    <mergeCell ref="F28:K28"/>
    <mergeCell ref="F6:K6"/>
    <mergeCell ref="F4:K5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6"/>
  <sheetViews>
    <sheetView workbookViewId="0"/>
  </sheetViews>
  <sheetFormatPr defaultColWidth="9.140625" defaultRowHeight="12.75" x14ac:dyDescent="0.2"/>
  <cols>
    <col min="1" max="1" width="9.140625" style="88"/>
    <col min="2" max="2" width="19.42578125" style="92" customWidth="1"/>
    <col min="3" max="3" width="18.140625" style="92" customWidth="1"/>
    <col min="4" max="4" width="16.7109375" style="92" customWidth="1"/>
    <col min="5" max="12" width="9.140625" style="88"/>
    <col min="13" max="26" width="0" style="88" hidden="1" customWidth="1"/>
    <col min="27" max="16384" width="9.140625" style="88"/>
  </cols>
  <sheetData>
    <row r="1" spans="1:12" ht="39" customHeight="1" x14ac:dyDescent="0.2">
      <c r="B1" s="89" t="s">
        <v>3</v>
      </c>
      <c r="C1" s="16" t="s">
        <v>234</v>
      </c>
      <c r="D1" s="15" t="s">
        <v>46</v>
      </c>
    </row>
    <row r="2" spans="1:12" ht="39" customHeight="1" x14ac:dyDescent="0.2">
      <c r="B2" s="89" t="s">
        <v>6</v>
      </c>
      <c r="C2" s="89" t="s">
        <v>5</v>
      </c>
      <c r="D2" s="15" t="s">
        <v>47</v>
      </c>
    </row>
    <row r="3" spans="1:12" x14ac:dyDescent="0.2">
      <c r="A3" s="20" t="s">
        <v>54</v>
      </c>
      <c r="B3" s="92">
        <v>3.5825299222814602</v>
      </c>
      <c r="C3" s="92">
        <v>3.6271140201168799</v>
      </c>
      <c r="D3" s="13">
        <v>-1.9085864872682601</v>
      </c>
      <c r="F3" s="280" t="s">
        <v>89</v>
      </c>
      <c r="G3" s="280"/>
      <c r="H3" s="280"/>
      <c r="I3" s="280"/>
      <c r="J3" s="280"/>
      <c r="K3" s="280"/>
    </row>
    <row r="4" spans="1:12" ht="12.75" customHeight="1" x14ac:dyDescent="0.2">
      <c r="A4" s="14">
        <v>2</v>
      </c>
      <c r="B4" s="92">
        <v>3.0912648074917501</v>
      </c>
      <c r="C4" s="92">
        <v>3.3601925422455898</v>
      </c>
      <c r="D4" s="13">
        <v>-0.87687622946118704</v>
      </c>
      <c r="F4" s="280"/>
      <c r="G4" s="280"/>
      <c r="H4" s="280"/>
      <c r="I4" s="280"/>
      <c r="J4" s="280"/>
      <c r="K4" s="280"/>
    </row>
    <row r="5" spans="1:12" x14ac:dyDescent="0.2">
      <c r="A5" s="14">
        <v>3</v>
      </c>
      <c r="B5" s="92">
        <v>2.3940502558504</v>
      </c>
      <c r="C5" s="92">
        <v>3.4483807528090402</v>
      </c>
      <c r="D5" s="13">
        <v>-1.68495034023213</v>
      </c>
      <c r="F5" s="275" t="s">
        <v>195</v>
      </c>
      <c r="G5" s="275"/>
      <c r="H5" s="275"/>
      <c r="I5" s="275"/>
      <c r="J5" s="275"/>
      <c r="K5" s="275"/>
    </row>
    <row r="6" spans="1:12" x14ac:dyDescent="0.2">
      <c r="A6" s="14">
        <v>4</v>
      </c>
      <c r="B6" s="92">
        <v>3.75825087121917</v>
      </c>
      <c r="C6" s="92">
        <v>3.4341973969018502</v>
      </c>
      <c r="D6" s="13">
        <v>-4.4833861030019397</v>
      </c>
      <c r="F6" s="275"/>
      <c r="G6" s="275"/>
      <c r="H6" s="275"/>
      <c r="I6" s="275"/>
      <c r="J6" s="275"/>
      <c r="K6" s="275"/>
    </row>
    <row r="7" spans="1:12" x14ac:dyDescent="0.2">
      <c r="A7" s="14">
        <v>5</v>
      </c>
      <c r="B7" s="92">
        <v>3.6008609200337198</v>
      </c>
      <c r="C7" s="92">
        <v>2.28548184341965</v>
      </c>
      <c r="D7" s="13">
        <v>-5.1771079794672996</v>
      </c>
      <c r="F7" s="88" t="s">
        <v>1</v>
      </c>
      <c r="G7" s="95"/>
      <c r="H7" s="95"/>
      <c r="I7" s="95"/>
      <c r="J7" s="95"/>
      <c r="K7" s="95"/>
    </row>
    <row r="8" spans="1:12" x14ac:dyDescent="0.2">
      <c r="A8" s="14">
        <v>6</v>
      </c>
      <c r="B8" s="92">
        <v>4.1189029805450899</v>
      </c>
      <c r="C8" s="92">
        <v>2.2295188615003099</v>
      </c>
      <c r="D8" s="13">
        <v>-1.6061887070792</v>
      </c>
      <c r="K8" s="92"/>
    </row>
    <row r="9" spans="1:12" x14ac:dyDescent="0.2">
      <c r="A9" s="14">
        <v>7</v>
      </c>
      <c r="B9" s="92">
        <v>3.6556184281055102</v>
      </c>
      <c r="C9" s="92">
        <v>1.4881150855497101</v>
      </c>
      <c r="D9" s="13">
        <v>1.0121738027040701</v>
      </c>
      <c r="K9" s="92"/>
    </row>
    <row r="10" spans="1:12" x14ac:dyDescent="0.2">
      <c r="A10" s="14">
        <v>8</v>
      </c>
      <c r="B10" s="92">
        <v>3.47479549160481</v>
      </c>
      <c r="C10" s="92">
        <v>1.5207899113282599</v>
      </c>
      <c r="D10" s="13">
        <v>-1.4725044206239</v>
      </c>
      <c r="K10" s="92"/>
    </row>
    <row r="11" spans="1:12" x14ac:dyDescent="0.2">
      <c r="A11" s="14">
        <v>9</v>
      </c>
      <c r="B11" s="92">
        <v>2.7713314446571702</v>
      </c>
      <c r="C11" s="92">
        <v>1.49075904884863</v>
      </c>
      <c r="D11" s="13">
        <v>-3.8782005661833998</v>
      </c>
      <c r="K11" s="92"/>
    </row>
    <row r="12" spans="1:12" x14ac:dyDescent="0.2">
      <c r="A12" s="14">
        <v>10</v>
      </c>
      <c r="B12" s="92">
        <v>1.97586674572157</v>
      </c>
      <c r="C12" s="92">
        <v>1.4670271883092201</v>
      </c>
      <c r="D12" s="13">
        <v>-4.8548146643228103</v>
      </c>
      <c r="K12" s="92"/>
    </row>
    <row r="13" spans="1:12" x14ac:dyDescent="0.2">
      <c r="A13" s="14">
        <v>11</v>
      </c>
      <c r="B13" s="92">
        <v>2.1886527230516402</v>
      </c>
      <c r="C13" s="92">
        <v>1.3581822545884801</v>
      </c>
      <c r="D13" s="13">
        <v>-2.0442309354192201</v>
      </c>
      <c r="E13" s="11"/>
      <c r="K13" s="92"/>
      <c r="L13" s="11"/>
    </row>
    <row r="14" spans="1:12" x14ac:dyDescent="0.2">
      <c r="A14" s="14">
        <v>12</v>
      </c>
      <c r="B14" s="92">
        <v>2.97072687818613</v>
      </c>
      <c r="C14" s="92">
        <v>0.98973859557409605</v>
      </c>
      <c r="D14" s="13">
        <v>1.78000148335352</v>
      </c>
      <c r="E14" s="11"/>
      <c r="K14" s="92"/>
      <c r="L14" s="11"/>
    </row>
    <row r="15" spans="1:12" x14ac:dyDescent="0.2">
      <c r="A15" s="20" t="s">
        <v>59</v>
      </c>
      <c r="B15" s="92">
        <v>3.3300251587461336</v>
      </c>
      <c r="C15" s="92">
        <v>-4.136947012081416</v>
      </c>
      <c r="D15" s="13">
        <v>2.5594690621653982</v>
      </c>
      <c r="K15" s="92"/>
    </row>
    <row r="16" spans="1:12" x14ac:dyDescent="0.2">
      <c r="A16" s="14">
        <v>2</v>
      </c>
      <c r="B16" s="92">
        <v>3.5982022365823298</v>
      </c>
      <c r="C16" s="92">
        <v>-4.1557982818633317</v>
      </c>
      <c r="D16" s="13">
        <v>-1.3436252227405632E-2</v>
      </c>
      <c r="K16" s="92"/>
    </row>
    <row r="17" spans="1:12" x14ac:dyDescent="0.2">
      <c r="A17" s="14">
        <v>3</v>
      </c>
      <c r="B17" s="92">
        <v>3.4188637505377004</v>
      </c>
      <c r="C17" s="92">
        <v>-4.1119383501409201</v>
      </c>
      <c r="D17" s="13">
        <v>-1.576700657627661</v>
      </c>
      <c r="K17" s="92"/>
    </row>
    <row r="18" spans="1:12" x14ac:dyDescent="0.2">
      <c r="A18" s="14">
        <v>4</v>
      </c>
      <c r="B18" s="92">
        <v>2.2987497606715595</v>
      </c>
      <c r="C18" s="92">
        <v>-4.2041080249149987</v>
      </c>
      <c r="D18" s="78">
        <v>-0.44615464761639245</v>
      </c>
      <c r="K18" s="92"/>
    </row>
    <row r="19" spans="1:12" x14ac:dyDescent="0.2">
      <c r="A19" s="14">
        <v>5</v>
      </c>
      <c r="B19" s="92">
        <v>2.2614107358258329</v>
      </c>
      <c r="C19" s="92">
        <v>-3.2366796924724994</v>
      </c>
      <c r="D19" s="78">
        <v>1.9646792289070847</v>
      </c>
      <c r="K19" s="92"/>
    </row>
    <row r="20" spans="1:12" x14ac:dyDescent="0.2">
      <c r="A20" s="14">
        <v>6</v>
      </c>
      <c r="B20" s="92">
        <v>-2.3074134316375783E-2</v>
      </c>
      <c r="C20" s="92">
        <v>-3.2092042926526676</v>
      </c>
      <c r="D20" s="78">
        <v>1.4696623802719522</v>
      </c>
      <c r="K20" s="92"/>
    </row>
    <row r="21" spans="1:12" x14ac:dyDescent="0.2">
      <c r="A21" s="82">
        <v>7</v>
      </c>
      <c r="B21" s="92">
        <v>1.2870123808761236</v>
      </c>
      <c r="C21" s="92">
        <v>-2.2356347383633346</v>
      </c>
      <c r="D21" s="83">
        <v>1.2811713018529236</v>
      </c>
      <c r="K21" s="92"/>
    </row>
    <row r="22" spans="1:12" x14ac:dyDescent="0.2">
      <c r="A22" s="82">
        <v>8</v>
      </c>
      <c r="B22" s="92">
        <v>1.5015822984840135</v>
      </c>
      <c r="C22" s="92">
        <v>-2.2688409076520699</v>
      </c>
      <c r="D22" s="83">
        <v>0.19671706870416639</v>
      </c>
    </row>
    <row r="23" spans="1:12" x14ac:dyDescent="0.2">
      <c r="A23" s="82">
        <v>9</v>
      </c>
      <c r="B23" s="92">
        <v>1.7900762460416675</v>
      </c>
      <c r="C23" s="92">
        <v>-2.167034717144789</v>
      </c>
      <c r="D23" s="83">
        <v>0.12557019149093129</v>
      </c>
    </row>
    <row r="24" spans="1:12" x14ac:dyDescent="0.2">
      <c r="A24" s="82">
        <v>10</v>
      </c>
      <c r="B24" s="94">
        <v>1.5580329789053873</v>
      </c>
      <c r="C24" s="92">
        <v>-2.121279975494228</v>
      </c>
      <c r="D24" s="84">
        <v>1.7711384438520161</v>
      </c>
    </row>
    <row r="25" spans="1:12" ht="12.75" customHeight="1" x14ac:dyDescent="0.2">
      <c r="A25" s="82">
        <v>11</v>
      </c>
      <c r="B25" s="94">
        <v>0.90755924732674531</v>
      </c>
      <c r="C25" s="92">
        <v>-2.1158398151690738</v>
      </c>
      <c r="D25" s="85">
        <v>0.53147283524614952</v>
      </c>
    </row>
    <row r="26" spans="1:12" x14ac:dyDescent="0.2">
      <c r="A26" s="82">
        <v>12</v>
      </c>
      <c r="B26" s="94">
        <v>-0.394129137862679</v>
      </c>
      <c r="C26" s="92">
        <v>-2.0198265072690513</v>
      </c>
      <c r="D26" s="85">
        <v>-6.0138000000000025</v>
      </c>
      <c r="F26" s="91" t="s">
        <v>90</v>
      </c>
      <c r="G26" s="93"/>
      <c r="H26" s="93"/>
    </row>
    <row r="27" spans="1:12" ht="12.75" customHeight="1" x14ac:dyDescent="0.2">
      <c r="A27" s="90" t="s">
        <v>61</v>
      </c>
      <c r="B27" s="92">
        <v>-1.0384790319621473</v>
      </c>
      <c r="C27" s="92">
        <v>0.15476629732094072</v>
      </c>
      <c r="D27" s="86">
        <v>-13.956536984205414</v>
      </c>
      <c r="F27" s="275" t="s">
        <v>226</v>
      </c>
      <c r="G27" s="275"/>
      <c r="H27" s="275"/>
      <c r="I27" s="275"/>
      <c r="J27" s="275"/>
      <c r="K27" s="275"/>
    </row>
    <row r="28" spans="1:12" ht="12.75" customHeight="1" x14ac:dyDescent="0.2">
      <c r="A28" s="5">
        <v>2</v>
      </c>
      <c r="B28" s="92">
        <v>-0.81221679976893513</v>
      </c>
      <c r="C28" s="92">
        <v>0.20975891144825454</v>
      </c>
      <c r="D28" s="86">
        <v>-17.074436913664925</v>
      </c>
      <c r="F28" s="275"/>
      <c r="G28" s="275"/>
      <c r="H28" s="275"/>
      <c r="I28" s="275"/>
      <c r="J28" s="275"/>
      <c r="K28" s="275"/>
    </row>
    <row r="29" spans="1:12" ht="15.75" x14ac:dyDescent="0.2">
      <c r="A29" s="5">
        <v>3</v>
      </c>
      <c r="B29" s="92">
        <v>-0.83998130587484598</v>
      </c>
      <c r="C29" s="92">
        <v>0.18835797167526813</v>
      </c>
      <c r="D29" s="87">
        <v>-12.728845075470419</v>
      </c>
      <c r="F29" s="88" t="s">
        <v>9</v>
      </c>
      <c r="G29" s="97"/>
      <c r="H29" s="97"/>
      <c r="I29" s="97"/>
      <c r="J29" s="97"/>
      <c r="K29" s="97"/>
    </row>
    <row r="30" spans="1:12" x14ac:dyDescent="0.2">
      <c r="A30" s="77">
        <v>4</v>
      </c>
      <c r="B30" s="92">
        <v>0.39159186312239869</v>
      </c>
      <c r="C30" s="92">
        <v>0.29443936407809179</v>
      </c>
      <c r="D30" s="72">
        <v>-11.085314084403331</v>
      </c>
      <c r="G30" s="69"/>
      <c r="H30" s="69"/>
      <c r="I30" s="69"/>
      <c r="J30" s="69"/>
      <c r="K30" s="69"/>
    </row>
    <row r="31" spans="1:12" x14ac:dyDescent="0.2">
      <c r="A31" s="77">
        <v>5</v>
      </c>
      <c r="B31" s="92">
        <v>0.48598566898590412</v>
      </c>
      <c r="C31" s="92">
        <v>0.30961316909041692</v>
      </c>
      <c r="D31" s="72">
        <v>-9.6354307643262356</v>
      </c>
    </row>
    <row r="32" spans="1:12" x14ac:dyDescent="0.2">
      <c r="A32" s="77">
        <v>6</v>
      </c>
      <c r="B32" s="92">
        <v>1.2102916973273619</v>
      </c>
      <c r="C32" s="92">
        <v>0.31155898589714237</v>
      </c>
      <c r="D32" s="72">
        <v>-9.7137769262644831</v>
      </c>
      <c r="L32" s="88" t="s">
        <v>81</v>
      </c>
    </row>
    <row r="33" spans="1:4" x14ac:dyDescent="0.2">
      <c r="A33" s="88">
        <v>7</v>
      </c>
      <c r="B33" s="92">
        <v>0.18503859334662143</v>
      </c>
      <c r="C33" s="92">
        <v>-0.17396989633303717</v>
      </c>
      <c r="D33" s="72">
        <v>-10.777903442425952</v>
      </c>
    </row>
    <row r="34" spans="1:4" x14ac:dyDescent="0.2">
      <c r="A34" s="88">
        <v>8</v>
      </c>
      <c r="B34" s="92">
        <v>-9.3389576167501653E-2</v>
      </c>
      <c r="C34" s="92">
        <v>-0.21687138289508967</v>
      </c>
      <c r="D34" s="72">
        <v>-12.019598187906244</v>
      </c>
    </row>
    <row r="35" spans="1:4" x14ac:dyDescent="0.2">
      <c r="A35" s="88">
        <v>9</v>
      </c>
      <c r="B35" s="92">
        <v>0.80735789565279015</v>
      </c>
      <c r="C35" s="92">
        <v>-0.33884874060082781</v>
      </c>
      <c r="D35" s="72">
        <v>-15.036062340760347</v>
      </c>
    </row>
    <row r="36" spans="1:4" x14ac:dyDescent="0.2">
      <c r="A36" s="82">
        <v>10</v>
      </c>
      <c r="B36" s="92">
        <v>0.47928466411420712</v>
      </c>
      <c r="C36" s="92">
        <v>-0.36881361389669021</v>
      </c>
      <c r="D36" s="84">
        <v>-17.155281051363357</v>
      </c>
    </row>
    <row r="37" spans="1:4" x14ac:dyDescent="0.2">
      <c r="A37" s="82">
        <v>11</v>
      </c>
      <c r="B37" s="92">
        <v>8.8335175365214735E-2</v>
      </c>
      <c r="C37" s="92">
        <v>-0.38909131157708332</v>
      </c>
      <c r="D37" s="84">
        <v>-17.557546989853645</v>
      </c>
    </row>
    <row r="38" spans="1:4" x14ac:dyDescent="0.2">
      <c r="A38" s="82">
        <v>12</v>
      </c>
      <c r="B38" s="92">
        <v>-0.7129260710216424</v>
      </c>
      <c r="C38" s="92">
        <v>-0.36993618494884917</v>
      </c>
      <c r="D38" s="84">
        <v>-15.07072314871758</v>
      </c>
    </row>
    <row r="39" spans="1:4" x14ac:dyDescent="0.2">
      <c r="A39" s="12" t="s">
        <v>67</v>
      </c>
      <c r="B39" s="92">
        <v>-6.2075077084935204E-2</v>
      </c>
      <c r="C39" s="92">
        <v>0.80228023884940658</v>
      </c>
      <c r="D39" s="72">
        <v>-10.999496965894096</v>
      </c>
    </row>
    <row r="40" spans="1:4" x14ac:dyDescent="0.2">
      <c r="A40" s="5">
        <v>2</v>
      </c>
      <c r="B40" s="92">
        <v>-0.31997464421135713</v>
      </c>
      <c r="C40" s="92">
        <v>0.73769414018360902</v>
      </c>
      <c r="D40" s="72">
        <v>-11.091654331730538</v>
      </c>
    </row>
    <row r="41" spans="1:4" x14ac:dyDescent="0.2">
      <c r="A41" s="5">
        <v>3</v>
      </c>
      <c r="B41" s="92">
        <v>-0.76174115111683627</v>
      </c>
      <c r="C41" s="92">
        <v>0.66104811249680928</v>
      </c>
      <c r="D41" s="72">
        <v>-15.227844536243751</v>
      </c>
    </row>
    <row r="42" spans="1:4" x14ac:dyDescent="0.2">
      <c r="A42" s="77">
        <v>4</v>
      </c>
      <c r="B42" s="92">
        <v>-3.1772132141199005E-2</v>
      </c>
      <c r="C42" s="92">
        <v>0.84750196887739548</v>
      </c>
      <c r="D42" s="72">
        <v>-13.906105568801831</v>
      </c>
    </row>
    <row r="43" spans="1:4" x14ac:dyDescent="0.2">
      <c r="A43" s="77">
        <v>5</v>
      </c>
      <c r="B43" s="92">
        <v>-1.0518510036775603</v>
      </c>
      <c r="C43" s="92">
        <v>-0.15714880793303854</v>
      </c>
      <c r="D43" s="72">
        <v>-12.985053186848782</v>
      </c>
    </row>
    <row r="44" spans="1:4" x14ac:dyDescent="0.2">
      <c r="A44" s="77">
        <v>6</v>
      </c>
      <c r="B44" s="92">
        <v>-1.3977453124817294</v>
      </c>
      <c r="C44" s="92">
        <v>-0.17753589716460461</v>
      </c>
      <c r="D44" s="72">
        <v>-10.166409187265158</v>
      </c>
    </row>
    <row r="45" spans="1:4" x14ac:dyDescent="0.2">
      <c r="A45" s="5">
        <v>7</v>
      </c>
      <c r="B45" s="92">
        <v>0.19684068200864924</v>
      </c>
      <c r="C45" s="92">
        <v>-0.15859659930191894</v>
      </c>
      <c r="D45" s="72">
        <v>-10.518097082972977</v>
      </c>
    </row>
    <row r="46" spans="1:4" x14ac:dyDescent="0.2">
      <c r="A46" s="77">
        <v>8</v>
      </c>
      <c r="B46" s="92">
        <v>0.55570296087422977</v>
      </c>
      <c r="C46" s="92">
        <v>-0.11684410091162833</v>
      </c>
      <c r="D46" s="72">
        <v>-10.729264168587349</v>
      </c>
    </row>
    <row r="47" spans="1:4" x14ac:dyDescent="0.2">
      <c r="A47" s="77">
        <v>9</v>
      </c>
      <c r="B47" s="92">
        <v>-0.13187351257518698</v>
      </c>
      <c r="C47" s="92">
        <v>-0.13275448188083683</v>
      </c>
      <c r="D47" s="72">
        <v>-7.2779900362186734</v>
      </c>
    </row>
    <row r="48" spans="1:4" x14ac:dyDescent="0.2">
      <c r="A48" s="82">
        <v>10</v>
      </c>
      <c r="B48" s="92">
        <v>3.8294434668385446E-2</v>
      </c>
      <c r="C48" s="92">
        <v>-0.10232849429228086</v>
      </c>
      <c r="D48" s="92">
        <v>-3.233835127674245</v>
      </c>
    </row>
    <row r="49" spans="1:4" x14ac:dyDescent="0.2">
      <c r="A49" s="82">
        <v>11</v>
      </c>
      <c r="B49" s="92">
        <v>2.220402703594694</v>
      </c>
      <c r="C49" s="92">
        <v>-0.12455210374417991</v>
      </c>
      <c r="D49" s="92">
        <v>-0.32474562429071208</v>
      </c>
    </row>
    <row r="50" spans="1:4" x14ac:dyDescent="0.2">
      <c r="A50" s="82">
        <v>12</v>
      </c>
      <c r="B50" s="92">
        <v>3.1120061351011277</v>
      </c>
      <c r="C50" s="92">
        <v>-0.11644150505660811</v>
      </c>
      <c r="D50" s="92">
        <v>4.289900000000002</v>
      </c>
    </row>
    <row r="51" spans="1:4" x14ac:dyDescent="0.2">
      <c r="A51" s="12" t="s">
        <v>83</v>
      </c>
      <c r="B51" s="92">
        <v>2.8365828726010935</v>
      </c>
      <c r="C51" s="92">
        <v>-0.23064915101135286</v>
      </c>
      <c r="D51" s="92">
        <v>11.570273677040731</v>
      </c>
    </row>
    <row r="52" spans="1:4" x14ac:dyDescent="0.2">
      <c r="A52" s="5">
        <v>2</v>
      </c>
      <c r="B52" s="92">
        <v>3.5760632125940028</v>
      </c>
      <c r="C52" s="92">
        <v>-0.67204740142418062</v>
      </c>
      <c r="D52" s="92">
        <v>16.913641895645661</v>
      </c>
    </row>
    <row r="53" spans="1:4" x14ac:dyDescent="0.2">
      <c r="A53" s="5">
        <v>3</v>
      </c>
      <c r="B53" s="92">
        <v>3.7545304269967721</v>
      </c>
      <c r="C53" s="92">
        <v>-0.59764821729840767</v>
      </c>
      <c r="D53" s="92">
        <v>16.828621332394846</v>
      </c>
    </row>
    <row r="54" spans="1:4" x14ac:dyDescent="0.2">
      <c r="A54" s="77">
        <v>4</v>
      </c>
      <c r="B54" s="92">
        <v>2.0469475792815812</v>
      </c>
      <c r="C54" s="92">
        <v>-0.76140107401253543</v>
      </c>
      <c r="D54" s="72">
        <v>12.761368105992243</v>
      </c>
    </row>
    <row r="55" spans="1:4" x14ac:dyDescent="0.2">
      <c r="A55" s="77">
        <v>5</v>
      </c>
      <c r="B55" s="92">
        <v>3.1701461292769979</v>
      </c>
      <c r="C55" s="92">
        <v>0.18431214652774308</v>
      </c>
      <c r="D55" s="72">
        <v>7.8977550856332179</v>
      </c>
    </row>
    <row r="56" spans="1:4" x14ac:dyDescent="0.2">
      <c r="A56" s="77">
        <v>6</v>
      </c>
      <c r="B56" s="92">
        <v>3.6070753666313662</v>
      </c>
      <c r="C56" s="92">
        <v>0.20956318011138286</v>
      </c>
      <c r="D56" s="72">
        <v>1.7011892187927868</v>
      </c>
    </row>
  </sheetData>
  <mergeCells count="3">
    <mergeCell ref="F5:K6"/>
    <mergeCell ref="F3:K4"/>
    <mergeCell ref="F27:K28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7"/>
  <sheetViews>
    <sheetView workbookViewId="0">
      <selection sqref="A1:F2"/>
    </sheetView>
  </sheetViews>
  <sheetFormatPr defaultRowHeight="12.75" x14ac:dyDescent="0.2"/>
  <sheetData>
    <row r="1" spans="1:10" x14ac:dyDescent="0.2">
      <c r="A1" s="281" t="s">
        <v>151</v>
      </c>
      <c r="B1" s="281"/>
      <c r="C1" s="281"/>
      <c r="D1" s="281"/>
      <c r="E1" s="281"/>
      <c r="F1" s="281"/>
    </row>
    <row r="2" spans="1:10" x14ac:dyDescent="0.2">
      <c r="A2" s="281"/>
      <c r="B2" s="281"/>
      <c r="C2" s="281"/>
      <c r="D2" s="281"/>
      <c r="E2" s="281"/>
      <c r="F2" s="281"/>
    </row>
    <row r="3" spans="1:10" x14ac:dyDescent="0.2">
      <c r="A3" s="275" t="s">
        <v>196</v>
      </c>
      <c r="B3" s="275"/>
      <c r="C3" s="275"/>
      <c r="D3" s="275"/>
      <c r="E3" s="275"/>
      <c r="F3" s="275"/>
    </row>
    <row r="4" spans="1:10" ht="12.75" customHeight="1" x14ac:dyDescent="0.2">
      <c r="A4" s="275"/>
      <c r="B4" s="275"/>
      <c r="C4" s="275"/>
      <c r="D4" s="275"/>
      <c r="E4" s="275"/>
      <c r="F4" s="275"/>
    </row>
    <row r="5" spans="1:10" ht="12.75" customHeight="1" x14ac:dyDescent="0.2">
      <c r="A5" s="283" t="s">
        <v>79</v>
      </c>
      <c r="B5" s="285"/>
      <c r="C5" s="285"/>
      <c r="D5" s="285"/>
      <c r="E5" s="285"/>
      <c r="F5" s="285"/>
    </row>
    <row r="6" spans="1:10" x14ac:dyDescent="0.2">
      <c r="A6" s="285"/>
      <c r="B6" s="285"/>
      <c r="C6" s="285"/>
      <c r="D6" s="285"/>
      <c r="E6" s="285"/>
      <c r="F6" s="285"/>
    </row>
    <row r="11" spans="1:10" x14ac:dyDescent="0.2">
      <c r="J11" s="98"/>
    </row>
    <row r="27" spans="1:6" x14ac:dyDescent="0.2">
      <c r="A27" s="281" t="s">
        <v>152</v>
      </c>
      <c r="B27" s="281"/>
      <c r="C27" s="281"/>
      <c r="D27" s="281"/>
      <c r="E27" s="281"/>
      <c r="F27" s="281"/>
    </row>
    <row r="28" spans="1:6" x14ac:dyDescent="0.2">
      <c r="A28" s="281"/>
      <c r="B28" s="281"/>
      <c r="C28" s="281"/>
      <c r="D28" s="281"/>
      <c r="E28" s="281"/>
      <c r="F28" s="281"/>
    </row>
    <row r="29" spans="1:6" x14ac:dyDescent="0.2">
      <c r="A29" s="275" t="s">
        <v>227</v>
      </c>
      <c r="B29" s="275"/>
      <c r="C29" s="275"/>
      <c r="D29" s="275"/>
      <c r="E29" s="275"/>
      <c r="F29" s="275"/>
    </row>
    <row r="30" spans="1:6" x14ac:dyDescent="0.2">
      <c r="A30" s="275"/>
      <c r="B30" s="275"/>
      <c r="C30" s="275"/>
      <c r="D30" s="275"/>
      <c r="E30" s="275"/>
      <c r="F30" s="275"/>
    </row>
    <row r="31" spans="1:6" ht="12.75" customHeight="1" x14ac:dyDescent="0.2">
      <c r="A31" s="283" t="s">
        <v>62</v>
      </c>
      <c r="B31" s="284"/>
      <c r="C31" s="284"/>
      <c r="D31" s="284"/>
      <c r="E31" s="284"/>
      <c r="F31" s="284"/>
    </row>
    <row r="32" spans="1:6" x14ac:dyDescent="0.2">
      <c r="A32" s="284"/>
      <c r="B32" s="284"/>
      <c r="C32" s="284"/>
      <c r="D32" s="284"/>
      <c r="E32" s="284"/>
      <c r="F32" s="284"/>
    </row>
    <row r="33" spans="1:7" x14ac:dyDescent="0.2">
      <c r="A33" s="101"/>
      <c r="B33" s="101"/>
      <c r="C33" s="101"/>
      <c r="D33" s="101"/>
      <c r="E33" s="101"/>
      <c r="F33" s="101"/>
    </row>
    <row r="34" spans="1:7" x14ac:dyDescent="0.2">
      <c r="A34" s="101"/>
      <c r="B34" s="101"/>
      <c r="C34" s="101"/>
      <c r="D34" s="101"/>
      <c r="E34" s="101"/>
      <c r="F34" s="101"/>
    </row>
    <row r="35" spans="1:7" x14ac:dyDescent="0.2">
      <c r="A35" s="101"/>
      <c r="B35" s="101"/>
      <c r="C35" s="101"/>
      <c r="D35" s="101"/>
      <c r="E35" s="101"/>
      <c r="F35" s="101"/>
    </row>
    <row r="36" spans="1:7" x14ac:dyDescent="0.2">
      <c r="A36" s="101"/>
      <c r="B36" s="101"/>
      <c r="C36" s="101"/>
      <c r="D36" s="101"/>
      <c r="E36" s="101"/>
      <c r="F36" s="101"/>
    </row>
    <row r="37" spans="1:7" x14ac:dyDescent="0.2">
      <c r="A37" s="101"/>
      <c r="B37" s="101"/>
      <c r="C37" s="101"/>
      <c r="D37" s="101"/>
      <c r="E37" s="101"/>
      <c r="F37" s="101"/>
    </row>
    <row r="38" spans="1:7" x14ac:dyDescent="0.2">
      <c r="A38" s="101"/>
      <c r="B38" s="101"/>
      <c r="C38" s="101"/>
      <c r="D38" s="101"/>
      <c r="E38" s="101"/>
      <c r="F38" s="101"/>
    </row>
    <row r="39" spans="1:7" x14ac:dyDescent="0.2">
      <c r="A39" s="101"/>
      <c r="B39" s="101"/>
      <c r="C39" s="101"/>
      <c r="D39" s="101"/>
      <c r="E39" s="101"/>
      <c r="F39" s="101"/>
    </row>
    <row r="40" spans="1:7" x14ac:dyDescent="0.2">
      <c r="A40" s="101"/>
      <c r="B40" s="101"/>
      <c r="C40" s="101"/>
      <c r="D40" s="101"/>
      <c r="E40" s="101"/>
      <c r="F40" s="101"/>
      <c r="G40" s="99"/>
    </row>
    <row r="41" spans="1:7" x14ac:dyDescent="0.2">
      <c r="A41" s="101"/>
      <c r="B41" s="101"/>
      <c r="C41" s="101"/>
      <c r="D41" s="101"/>
      <c r="E41" s="101"/>
      <c r="F41" s="101"/>
    </row>
    <row r="42" spans="1:7" x14ac:dyDescent="0.2">
      <c r="A42" s="101"/>
      <c r="B42" s="101"/>
      <c r="C42" s="101"/>
      <c r="D42" s="101"/>
      <c r="E42" s="101"/>
      <c r="F42" s="101"/>
    </row>
    <row r="47" spans="1:7" x14ac:dyDescent="0.2">
      <c r="A47" s="99"/>
      <c r="E47" s="99"/>
    </row>
    <row r="48" spans="1:7" x14ac:dyDescent="0.2">
      <c r="A48" s="99"/>
    </row>
    <row r="49" spans="1:6" x14ac:dyDescent="0.2">
      <c r="A49" s="99"/>
    </row>
    <row r="50" spans="1:6" x14ac:dyDescent="0.2">
      <c r="A50" s="99"/>
    </row>
    <row r="51" spans="1:6" x14ac:dyDescent="0.2">
      <c r="A51" s="99"/>
    </row>
    <row r="52" spans="1:6" x14ac:dyDescent="0.2">
      <c r="A52" s="282"/>
      <c r="B52" s="282"/>
      <c r="C52" s="282"/>
      <c r="D52" s="282"/>
      <c r="E52" s="282"/>
      <c r="F52" s="282"/>
    </row>
    <row r="53" spans="1:6" ht="25.5" customHeight="1" x14ac:dyDescent="0.2">
      <c r="A53" s="99"/>
    </row>
    <row r="54" spans="1:6" x14ac:dyDescent="0.2">
      <c r="A54" s="99"/>
    </row>
    <row r="55" spans="1:6" x14ac:dyDescent="0.2">
      <c r="A55" s="99"/>
    </row>
    <row r="56" spans="1:6" x14ac:dyDescent="0.2">
      <c r="A56" s="99"/>
    </row>
    <row r="57" spans="1:6" x14ac:dyDescent="0.2">
      <c r="A57" s="99"/>
    </row>
  </sheetData>
  <mergeCells count="7">
    <mergeCell ref="A1:F2"/>
    <mergeCell ref="A27:F28"/>
    <mergeCell ref="A52:F52"/>
    <mergeCell ref="A31:F32"/>
    <mergeCell ref="A5:F6"/>
    <mergeCell ref="A3:F4"/>
    <mergeCell ref="A29:F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Graf III.1.1</vt:lpstr>
      <vt:lpstr>Tab. III.1.1</vt:lpstr>
      <vt:lpstr>Tab. III.1.2</vt:lpstr>
      <vt:lpstr>Tab. III.1.3</vt:lpstr>
      <vt:lpstr>Graf III.1.2</vt:lpstr>
      <vt:lpstr>Graf III.1.3 </vt:lpstr>
      <vt:lpstr>Graf III.1.4</vt:lpstr>
      <vt:lpstr>Graf III.1.5</vt:lpstr>
      <vt:lpstr>Graf III.1.6</vt:lpstr>
      <vt:lpstr>Graf III.1.7</vt:lpstr>
      <vt:lpstr>Graf III.1.8</vt:lpstr>
      <vt:lpstr>Graf III.1.9</vt:lpstr>
      <vt:lpstr>Graf III.1.10</vt:lpstr>
      <vt:lpstr>Graf III.1.11</vt:lpstr>
      <vt:lpstr>'Graf III.1.2'!Oblast_tisku</vt:lpstr>
      <vt:lpstr>'Graf III.1.4'!Oblast_tisku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2017-08-09T09:50:38Z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-550990361</vt:i4>
  </property>
  <property fmtid="{D5CDD505-2E9C-101B-9397-08002B2CF9AE}" pid="60" name="_NewReviewCycle">
    <vt:lpwstr/>
  </property>
  <property fmtid="{D5CDD505-2E9C-101B-9397-08002B2CF9AE}" pid="61" name="_EmailSubject">
    <vt:lpwstr>Excel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-2122550227</vt:i4>
  </property>
  <property fmtid="{D5CDD505-2E9C-101B-9397-08002B2CF9AE}" pid="65" name="_ReviewingToolsShownOnce">
    <vt:lpwstr/>
  </property>
</Properties>
</file>