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45" windowWidth="5910" windowHeight="4380" tabRatio="780"/>
  </bookViews>
  <sheets>
    <sheet name="Graf II.3.1" sheetId="74" r:id="rId1"/>
    <sheet name="Graf II.3.2" sheetId="78" r:id="rId2"/>
    <sheet name="Graf II.3.3" sheetId="81" r:id="rId3"/>
    <sheet name="Graf II.3.4" sheetId="85" r:id="rId4"/>
    <sheet name="Graf II.3.5" sheetId="8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[2]řady_sloupce!$Y$20:$Y$31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[2]řady_sloupce!$T$9:$T$21</definedName>
    <definedName name="_113__123Graph_CCHART_41" hidden="1">[4]grafy!#REF!</definedName>
    <definedName name="_114__123Graph_CCHART_42" hidden="1">[4]grafy!$X$124:$X$126</definedName>
    <definedName name="_115__123Graph_CCHART_5" hidden="1">[2]řady_sloupce!$G$10:$G$25</definedName>
    <definedName name="_116__123Graph_CCHART_6" hidden="1">[2]řady_sloupce!$E$2:$E$14</definedName>
    <definedName name="_117__123Graph_CCHART_7" hidden="1">[2]řady_sloupce!$E$3:$E$14</definedName>
    <definedName name="_118__123Graph_CCHART_8" hidden="1">[5]diferencial!$E$257:$E$381</definedName>
    <definedName name="_119__123Graph_CCHART_9" hidden="1">[5]sazby!$E$507:$E$632</definedName>
    <definedName name="_12__123Graph_ACHART_2" hidden="1">[2]řady_sloupce!$E$5:$E$43</definedName>
    <definedName name="_120__123Graph_DCHART_1" hidden="1">[2]řady_sloupce!$C$8:$S$8</definedName>
    <definedName name="_121__123Graph_DCHART_10" hidden="1">[6]pracovni!$F$49:$F$65</definedName>
    <definedName name="_122__123Graph_DCHART_11" hidden="1">[3]O!$B$19:$H$19</definedName>
    <definedName name="_123__123Graph_DCHART_12" hidden="1">[7]H!$B$48:$G$48</definedName>
    <definedName name="_124__123Graph_DCHART_13" hidden="1">[8]D!$G$150:$G$161</definedName>
    <definedName name="_125__123Graph_DCHART_14" hidden="1">[7]H!$B$48:$G$48</definedName>
    <definedName name="_126__123Graph_DCHART_17" hidden="1">[4]grafy!#REF!</definedName>
    <definedName name="_127__123Graph_DCHART_19" hidden="1">[3]H!$B$82:$G$82</definedName>
    <definedName name="_128__123Graph_DCHART_2" hidden="1">[2]řady_sloupce!$F$20:$AI$20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[2]řady_sloupce!$Z$20:$Z$31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'[9]produkt a mzda'!$R$4:$R$32</definedName>
    <definedName name="_143__123Graph_DCHART_5" hidden="1">[7]F!#REF!</definedName>
    <definedName name="_144__123Graph_DCHART_6" hidden="1">[2]řady_sloupce!$D$2:$D$17</definedName>
    <definedName name="_145__123Graph_DCHART_7" hidden="1">[2]řady_sloupce!$D$3:$D$14</definedName>
    <definedName name="_146__123Graph_DCHART_8" hidden="1">[7]G!$F$5:$F$9</definedName>
    <definedName name="_147__123Graph_DCHART_9" hidden="1">[5]sazby!$F$507:$F$632</definedName>
    <definedName name="_148__123Graph_ECHART_1" hidden="1">[2]řady_sloupce!$C$9:$S$9</definedName>
    <definedName name="_149__123Graph_ECHART_10" hidden="1">'[9]PH a mzda'!$R$226:$R$235</definedName>
    <definedName name="_15__123Graph_ACHART_22" hidden="1">[3]C!$E$57:$E$63</definedName>
    <definedName name="_150__123Graph_ECHART_13" hidden="1">[7]H!$B$49:$G$49</definedName>
    <definedName name="_151__123Graph_ECHART_14" hidden="1">[7]H!$B$49:$G$49</definedName>
    <definedName name="_152__123Graph_ECHART_2" hidden="1">[2]řady_sloupce!#REF!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[7]D!$C$9:$E$9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[7]E!$C$9:$E$9</definedName>
    <definedName name="_163__123Graph_ECHART_5" hidden="1">[2]řady_sloupce!$E$10:$E$25</definedName>
    <definedName name="_164__123Graph_ECHART_6" hidden="1">[7]F!#REF!</definedName>
    <definedName name="_165__123Graph_ECHART_7" hidden="1">[2]řady_sloupce!$G$3:$G$14</definedName>
    <definedName name="_166__123Graph_ECHART_9" hidden="1">[6]pracovni!$F$29:$F$45</definedName>
    <definedName name="_167__123Graph_FCHART_10" hidden="1">'[9]PH a mzda'!$H$226:$H$235</definedName>
    <definedName name="_168__123Graph_FCHART_13" hidden="1">[7]H!#REF!</definedName>
    <definedName name="_169__123Graph_FCHART_14" hidden="1">[7]H!#REF!</definedName>
    <definedName name="_17__123Graph_ACHART_24" hidden="1">[3]U!$C$4:$E$4</definedName>
    <definedName name="_170__123Graph_FCHART_2" hidden="1">[2]řady_sloupce!$D$9:$D$24</definedName>
    <definedName name="_171__123Graph_FCHART_23" hidden="1">[3]S!#REF!</definedName>
    <definedName name="_172__123Graph_FCHART_27" hidden="1">[3]K!$B$29:$D$29</definedName>
    <definedName name="_173__123Graph_FCHART_3" hidden="1">[7]D!$C$10:$E$10</definedName>
    <definedName name="_174__123Graph_FCHART_33" hidden="1">[3]K!$B$28:$E$28</definedName>
    <definedName name="_175__123Graph_FCHART_37" hidden="1">[3]S!#REF!</definedName>
    <definedName name="_176__123Graph_FCHART_4" hidden="1">[7]E!$C$10:$E$10</definedName>
    <definedName name="_177__123Graph_FCHART_5" hidden="1">[7]F!#REF!</definedName>
    <definedName name="_178__123Graph_FCHART_7" hidden="1">[2]řady_sloupce!$F$3:$F$14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[7]D!$C$5:$I$5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[7]E!$C$5:$I$5</definedName>
    <definedName name="_189__123Graph_LBL_ACHART_6" hidden="1">[7]F!#REF!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[7]D!$C$6:$I$6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[7]E!$C$6:$I$6</definedName>
    <definedName name="_2__123Graph_ACHART_10" hidden="1">[6]pracovni!$E$49:$E$62</definedName>
    <definedName name="_20__123Graph_ACHART_27" hidden="1">[3]K!$B$24:$D$24</definedName>
    <definedName name="_200__123Graph_LBL_BCHART_6" hidden="1">[7]F!#REF!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[7]F!#REF!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[7]D!$C$10:$I$10</definedName>
    <definedName name="_22__123Graph_ACHART_29" hidden="1">[3]P!$C$102:$J$102</definedName>
    <definedName name="_220__123Graph_LBL_FCHART_4" hidden="1">[7]E!$C$10:$I$10</definedName>
    <definedName name="_221__123Graph_XCHART_1" hidden="1">[2]řady_sloupce!$A$5:$A$40</definedName>
    <definedName name="_222__123Graph_XCHART_10" hidden="1">[6]pracovni!$A$49:$A$65</definedName>
    <definedName name="_223__123Graph_XCHART_11" hidden="1">[2]řady_sloupce!$B$6:$B$47</definedName>
    <definedName name="_224__123Graph_XCHART_13" hidden="1">[8]D!$D$150:$D$161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[2]řady_sloupce!$D$5:$D$40</definedName>
    <definedName name="_230__123Graph_XCHART_19" hidden="1">[3]H!$B$78:$H$78</definedName>
    <definedName name="_231__123Graph_XCHART_2" hidden="1">[2]řady_sloupce!$A$5:$A$43</definedName>
    <definedName name="_232__123Graph_XCHART_20" hidden="1">[7]P!$J$39:$J$44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[2]řady_sloupce!$A$5:$A$40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[2]řady_sloupce!$A$5:$A$43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[8]C!$G$121:$G$138</definedName>
    <definedName name="_252__123Graph_XCHART_6" hidden="1">[8]C!$G$121:$G$138</definedName>
    <definedName name="_253__123Graph_XCHART_7" hidden="1">[2]řady_sloupce!$B$6:$B$48</definedName>
    <definedName name="_254__123Graph_XCHART_8" hidden="1">[3]H!$A$50:$A$55</definedName>
    <definedName name="_255__123Graph_XCHART_9" hidden="1">[6]pracovni!$A$29:$A$45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[2]řady_sloupce!$E$6:$E$47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[2]řady_sloupce!$E$5:$E$43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[2]řady_sloupce!$C$10:$C$25</definedName>
    <definedName name="_39__123Graph_ACHART_6" hidden="1">[2]řady_sloupce!$C$2:$C$14</definedName>
    <definedName name="_4__123Graph_ACHART_12" hidden="1">[9]pracovni!$AL$111:$AL$117</definedName>
    <definedName name="_40__123Graph_ACHART_7" hidden="1">[2]řady_sloupce!$C$3:$C$14</definedName>
    <definedName name="_41__123Graph_ACHART_8" hidden="1">[2]řady_sloupce!$F$6:$F$22</definedName>
    <definedName name="_42__123Graph_ACHART_9" hidden="1">[2]řady_sloupce!$C$5:$C$9</definedName>
    <definedName name="_43__123Graph_BCHART_1" hidden="1">[2]řady_sloupce!$C$5:$C$40</definedName>
    <definedName name="_44__123Graph_BCHART_10" hidden="1">[6]pracovni!$D$49:$D$65</definedName>
    <definedName name="_45__123Graph_BCHART_11" hidden="1">[2]řady_sloupce!$K$6:$K$47</definedName>
    <definedName name="_46__123Graph_BCHART_12" hidden="1">[9]pracovni!$AN$111:$AN$117</definedName>
    <definedName name="_47__123Graph_BCHART_13" hidden="1">[8]D!$E$150:$E$161</definedName>
    <definedName name="_48__123Graph_BCHART_14" hidden="1">[7]H!$B$46:$G$46</definedName>
    <definedName name="_49__123Graph_BCHART_15" hidden="1">[7]O!$F$29:$F$35</definedName>
    <definedName name="_5__123Graph_ACHART_13" hidden="1">[8]D!$H$184:$H$184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[2]řady_sloupce!$I$5:$I$43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[2]řady_sloupce!$X$20:$X$31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[2]řady_sloupce!$G$5:$G$43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[6]pracovni!$G$95:$G$111</definedName>
    <definedName name="_8__123Graph_ACHART_16" hidden="1">[3]D!$C$87:$C$90</definedName>
    <definedName name="_80__123Graph_BCHART_6" hidden="1">[2]řady_sloupce!$B$2:$B$17</definedName>
    <definedName name="_81__123Graph_BCHART_7" hidden="1">[2]řady_sloupce!$B$3:$B$14</definedName>
    <definedName name="_82__123Graph_BCHART_8" hidden="1">[2]řady_sloupce!$C$6:$C$22</definedName>
    <definedName name="_83__123Graph_BCHART_9" hidden="1">[2]řady_sloupce!$D$5:$D$9</definedName>
    <definedName name="_84__123Graph_CCHART_1" hidden="1">[2]řady_sloupce!$C$7:$S$7</definedName>
    <definedName name="_85__123Graph_CCHART_10" hidden="1">[6]pracovni!$G$49:$G$62</definedName>
    <definedName name="_86__123Graph_CCHART_11" hidden="1">[9]nezaměstnaní!$N$145:$N$176</definedName>
    <definedName name="_87__123Graph_CCHART_12" hidden="1">[7]H!$B$47:$G$47</definedName>
    <definedName name="_88__123Graph_CCHART_13" hidden="1">[8]D!$F$150:$F$161</definedName>
    <definedName name="_89__123Graph_CCHART_14" hidden="1">[7]H!$B$47:$G$47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[2]řady_sloupce!#REF!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rder1" hidden="1">255</definedName>
    <definedName name="_Order2" hidden="1">255</definedName>
    <definedName name="_Regression_Out" hidden="1">'[9]produkt a mzda'!$AJ$25</definedName>
    <definedName name="_Regression_X" hidden="1">'[9]produkt a mzda'!$AE$25:$AE$37</definedName>
    <definedName name="_Regression_Y" hidden="1">'[9]produkt a mzda'!$AG$25:$AG$37</definedName>
    <definedName name="_Sort" hidden="1">[3]B!#REF!</definedName>
    <definedName name="ASD" hidden="1">[6]pracovni!$D$69:$D$85</definedName>
    <definedName name="BLPH1" hidden="1">#REF!</definedName>
    <definedName name="BLPH2" hidden="1">#REF!</definedName>
    <definedName name="BLPH3" hidden="1">#REF!</definedName>
    <definedName name="BLPH4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[11]D!$H$184:$H$184</definedName>
    <definedName name="Kamil" hidden="1">[12]sez_očist!$F$15:$AG$15</definedName>
    <definedName name="sz" hidden="1">[13]sez_očist!$F$15:$AG$15</definedName>
    <definedName name="Tabulky" hidden="1">[14]sez_očist!$F$20:$AI$20</definedName>
    <definedName name="xxx" hidden="1">[12]sez_očist!$F$16:$AG$16</definedName>
    <definedName name="xxxxx" hidden="1">[15]A!$B$2:$B$253</definedName>
    <definedName name="zamezam" hidden="1">[16]nezamestnanost!#REF!</definedName>
  </definedNames>
  <calcPr calcId="145621"/>
</workbook>
</file>

<file path=xl/calcChain.xml><?xml version="1.0" encoding="utf-8"?>
<calcChain xmlns="http://schemas.openxmlformats.org/spreadsheetml/2006/main">
  <c r="D28" i="74" l="1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7" i="74"/>
  <c r="D6" i="74"/>
  <c r="D5" i="74"/>
  <c r="D20" i="78" l="1"/>
  <c r="D21" i="78"/>
  <c r="D22" i="78"/>
  <c r="D23" i="78"/>
  <c r="D24" i="78"/>
  <c r="D28" i="88" l="1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D7" i="88"/>
  <c r="D6" i="88"/>
  <c r="D5" i="88"/>
  <c r="D5" i="78" l="1"/>
  <c r="D6" i="78"/>
  <c r="D7" i="78"/>
  <c r="D8" i="78"/>
  <c r="D9" i="78"/>
  <c r="D10" i="78"/>
  <c r="D11" i="78"/>
  <c r="D12" i="78"/>
  <c r="D13" i="78"/>
  <c r="D14" i="78"/>
  <c r="D15" i="78"/>
  <c r="D16" i="78"/>
  <c r="D17" i="78"/>
  <c r="D18" i="78"/>
  <c r="D19" i="78"/>
  <c r="D28" i="85" l="1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D7" i="85"/>
  <c r="D6" i="85"/>
  <c r="D5" i="85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D7" i="81"/>
  <c r="D6" i="81"/>
  <c r="D5" i="81"/>
  <c r="D28" i="78"/>
  <c r="D27" i="78"/>
  <c r="D26" i="78"/>
  <c r="D25" i="78"/>
</calcChain>
</file>

<file path=xl/sharedStrings.xml><?xml version="1.0" encoding="utf-8"?>
<sst xmlns="http://schemas.openxmlformats.org/spreadsheetml/2006/main" count="210" uniqueCount="54">
  <si>
    <t>III</t>
  </si>
  <si>
    <t>IV</t>
  </si>
  <si>
    <t>II</t>
  </si>
  <si>
    <t>Celková inflace</t>
  </si>
  <si>
    <t>Previous forecast</t>
  </si>
  <si>
    <t>Úrokové sazby</t>
  </si>
  <si>
    <t>Růst HDP</t>
  </si>
  <si>
    <t>Čistá inflace</t>
  </si>
  <si>
    <t>I/12</t>
  </si>
  <si>
    <t>Minulá prognóza</t>
  </si>
  <si>
    <t>Nová prognóza</t>
  </si>
  <si>
    <t>Headline inflation</t>
  </si>
  <si>
    <t>Net inflation</t>
  </si>
  <si>
    <t>Interest rates</t>
  </si>
  <si>
    <t>GDP growth</t>
  </si>
  <si>
    <t>New forecast</t>
  </si>
  <si>
    <t>Differences</t>
  </si>
  <si>
    <t>Rozdíly</t>
  </si>
  <si>
    <t>(meziroční změny v %, rozdíly v procentních bodech – pravá osa, sezonně očištěno)</t>
  </si>
  <si>
    <t xml:space="preserve">(annual percentage changes; differences in pp – right-hand scale; seasonally adjusted) </t>
  </si>
  <si>
    <t>(3M PRIBOR v %, rozdíly v procentních bodech – pravá osa)</t>
  </si>
  <si>
    <t xml:space="preserve">(3M PRIBOR in %; differences in pp – right-hand scale) </t>
  </si>
  <si>
    <t>(meziročně v %, rozdíly v procentních bodech – pravá osa)</t>
  </si>
  <si>
    <t xml:space="preserve">(year on year in %; differences in pp – right-hand scale) </t>
  </si>
  <si>
    <t>Graf II.3.1  Změna prognózy celkové inflace</t>
  </si>
  <si>
    <t>Chart II.3.1  Change in the headline inflation forecast</t>
  </si>
  <si>
    <t>Graf II.3.2  Změna prognózy čisté inflace</t>
  </si>
  <si>
    <t>Chart II.3.2  Change in the net inflation forecast</t>
  </si>
  <si>
    <t>Chart II.3.3  Change in the interest rate path</t>
  </si>
  <si>
    <t>I/13</t>
  </si>
  <si>
    <t>I/14</t>
  </si>
  <si>
    <t>I/15</t>
  </si>
  <si>
    <t>Graf II.3.4  Změna prognózy HDP</t>
  </si>
  <si>
    <t>Chart II.3.4  Change in the GDP forecast</t>
  </si>
  <si>
    <t>Graf II.3.3  Změna trajektorie úrokových sazeb</t>
  </si>
  <si>
    <t>I/16</t>
  </si>
  <si>
    <t>Nominal wages</t>
  </si>
  <si>
    <t>Nominální mzdy</t>
  </si>
  <si>
    <t>Graf II.3.5  Změna prognózy nominálních mezd v podnikatelské sféře</t>
  </si>
  <si>
    <t>I/17</t>
  </si>
  <si>
    <t>Chart II.3.5  Change in the forecast for nominal wages in the business sector</t>
  </si>
  <si>
    <r>
      <t>(annual percentage changes; differences in pp – right-hand scale, seasonally adjusted</t>
    </r>
    <r>
      <rPr>
        <sz val="10"/>
        <rFont val="Arial"/>
        <family val="2"/>
        <charset val="238"/>
      </rPr>
      <t xml:space="preserve">) </t>
    </r>
  </si>
  <si>
    <r>
      <t>(meziroční změny v %, rozdíly v procentních bodech – pravá osa, sezonně očištěno</t>
    </r>
    <r>
      <rPr>
        <sz val="10"/>
        <rFont val="Arial"/>
        <family val="2"/>
        <charset val="238"/>
      </rPr>
      <t>)</t>
    </r>
  </si>
  <si>
    <t>I/18</t>
  </si>
  <si>
    <t>Prognóza vývoje HDP se pro letošní rok lehce zvyšuje, v příštím roce je naopak nižší v návaznosti na slabší zahraniční poptávku_x000D_</t>
  </si>
  <si>
    <t>Prognóza nominálních mezd se až do poloviny příštího roku posouvá výše, poté je mírně nižší_x000D_</t>
  </si>
  <si>
    <t>Prognóza celkové inflace se pro nejbližší rok mírně zvyšuje_x000D_</t>
  </si>
  <si>
    <t>Vyšší výhled čisté inflace do poloviny příštího roku odráží očekávané vyšší ceny potravin a pohonných hmot a rychlejší růst nominálních mezd_x000D_</t>
  </si>
  <si>
    <t>Předpoklad o stabilitě tržních úrokových sazeb na stávající velmi nízké úrovni do poloviny roku 2017 zůstává zachován</t>
  </si>
  <si>
    <t>The forecast for headline inflation is slightly higher for the next 12 months</t>
  </si>
  <si>
    <t>The higher outlook for net inflation until the middle of next year reflects higher expected food and fuel prices and faster nominal wage growth</t>
  </si>
  <si>
    <t>The assumption of flat market interest rates at their current very low level until mid-2017 has been left unchanged</t>
  </si>
  <si>
    <t>The nominal wage forecast has shifted higher until the middle of next year and is then slightly lower</t>
  </si>
  <si>
    <t>The GDP growth forecast is slightly higher in 2016 and lower in 2017 owing to weaker external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</si>
</sst>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10" fontId="4" fillId="2" borderId="0" applyFont="0" applyFill="0" applyBorder="0" applyAlignment="0" applyProtection="0"/>
    <xf numFmtId="166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5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2" borderId="0"/>
    <xf numFmtId="2" fontId="1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2" fillId="0" borderId="0" applyFont="0" applyFill="0" applyBorder="0" applyAlignment="0" applyProtection="0"/>
    <xf numFmtId="7" fontId="11" fillId="2" borderId="0"/>
    <xf numFmtId="0" fontId="2" fillId="0" borderId="0"/>
    <xf numFmtId="2" fontId="4" fillId="2" borderId="0" applyFont="0" applyFill="0" applyBorder="0" applyAlignment="0" applyProtection="0"/>
    <xf numFmtId="0" fontId="3" fillId="0" borderId="0"/>
    <xf numFmtId="0" fontId="9" fillId="0" borderId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21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8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0" fillId="0" borderId="0" xfId="0" applyAlignment="1">
      <alignment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28">
    <cellStyle name="% procenta" xfId="1"/>
    <cellStyle name="celá čísla" xfId="2"/>
    <cellStyle name="Celkem" xfId="25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def - Inflace 06" xfId="21"/>
    <cellStyle name="Pevný" xfId="22"/>
    <cellStyle name="Standard_yugoyear" xfId="23"/>
    <cellStyle name="Styl 1" xfId="24"/>
    <cellStyle name="Záhlaví 1" xfId="26"/>
    <cellStyle name="Záhlaví 2" xfId="27"/>
  </cellStyles>
  <dxfs count="0"/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36940573238073E-2"/>
          <c:y val="5.5384761002601798E-2"/>
          <c:w val="0.86105418055593741"/>
          <c:h val="0.73846348003469053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0.15432537948824759</c:v>
                </c:pt>
                <c:pt idx="18">
                  <c:v>0.28648640571482442</c:v>
                </c:pt>
                <c:pt idx="19">
                  <c:v>0.28493026600000004</c:v>
                </c:pt>
                <c:pt idx="20">
                  <c:v>0.25989284000000001</c:v>
                </c:pt>
                <c:pt idx="21">
                  <c:v>0.18421567999999988</c:v>
                </c:pt>
                <c:pt idx="22">
                  <c:v>1.7685300000000126E-2</c:v>
                </c:pt>
                <c:pt idx="23">
                  <c:v>9.5223400000001845E-3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81176704"/>
        <c:axId val="288105984"/>
      </c:barChart>
      <c:lineChart>
        <c:grouping val="standard"/>
        <c:varyColors val="0"/>
        <c:ser>
          <c:idx val="2"/>
          <c:order val="0"/>
          <c:tx>
            <c:strRef>
              <c:f>'Graf II.3.1'!$B$4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0.11234128717841907</c:v>
                </c:pt>
                <c:pt idx="18">
                  <c:v>0.21668689299999999</c:v>
                </c:pt>
                <c:pt idx="19">
                  <c:v>0.86850157400000005</c:v>
                </c:pt>
                <c:pt idx="20">
                  <c:v>1.4630186599999999</c:v>
                </c:pt>
                <c:pt idx="21">
                  <c:v>1.7799915100000001</c:v>
                </c:pt>
                <c:pt idx="22">
                  <c:v>2.1727734999999999</c:v>
                </c:pt>
                <c:pt idx="23">
                  <c:v>2.3467468399999998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0.50317329871482441</c:v>
                </c:pt>
                <c:pt idx="19">
                  <c:v>1.1534318400000001</c:v>
                </c:pt>
                <c:pt idx="20">
                  <c:v>1.7229114999999999</c:v>
                </c:pt>
                <c:pt idx="21">
                  <c:v>1.96420719</c:v>
                </c:pt>
                <c:pt idx="22">
                  <c:v>2.1904588</c:v>
                </c:pt>
                <c:pt idx="23">
                  <c:v>2.35626918</c:v>
                </c:pt>
                <c:pt idx="24">
                  <c:v>2.5176120100000001</c:v>
                </c:pt>
                <c:pt idx="25">
                  <c:v>2.39249388</c:v>
                </c:pt>
                <c:pt idx="26">
                  <c:v>2.2381633500000002</c:v>
                </c:pt>
                <c:pt idx="27">
                  <c:v>2.1349419799999998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18784"/>
        <c:axId val="274520704"/>
      </c:lineChart>
      <c:catAx>
        <c:axId val="27451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452070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274520704"/>
        <c:scaling>
          <c:orientation val="minMax"/>
          <c:max val="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4518784"/>
        <c:crossesAt val="1"/>
        <c:crossBetween val="between"/>
        <c:majorUnit val="1"/>
        <c:minorUnit val="0.1"/>
      </c:valAx>
      <c:catAx>
        <c:axId val="28117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105984"/>
        <c:crossesAt val="0"/>
        <c:auto val="1"/>
        <c:lblAlgn val="ctr"/>
        <c:lblOffset val="100"/>
        <c:noMultiLvlLbl val="0"/>
      </c:catAx>
      <c:valAx>
        <c:axId val="288105984"/>
        <c:scaling>
          <c:orientation val="minMax"/>
          <c:max val="2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1176704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71929824561403E-2"/>
          <c:y val="0.89243027888446214"/>
          <c:w val="0.80263157894736836"/>
          <c:h val="9.56175298804781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0.13012994628234242</c:v>
                </c:pt>
                <c:pt idx="1">
                  <c:v>-0.10043475482433006</c:v>
                </c:pt>
                <c:pt idx="2">
                  <c:v>-0.4177958008613869</c:v>
                </c:pt>
                <c:pt idx="3">
                  <c:v>-0.47894639725944987</c:v>
                </c:pt>
                <c:pt idx="4">
                  <c:v>-0.45327359615612295</c:v>
                </c:pt>
                <c:pt idx="5">
                  <c:v>6.8720650359233026E-2</c:v>
                </c:pt>
                <c:pt idx="6">
                  <c:v>0.78541139299161955</c:v>
                </c:pt>
                <c:pt idx="7">
                  <c:v>1.1796628705510903</c:v>
                </c:pt>
                <c:pt idx="8">
                  <c:v>1.3865627477148035</c:v>
                </c:pt>
                <c:pt idx="9">
                  <c:v>1.0068180237833957</c:v>
                </c:pt>
                <c:pt idx="10">
                  <c:v>0.43560022557260769</c:v>
                </c:pt>
                <c:pt idx="11">
                  <c:v>-0.28483446008089608</c:v>
                </c:pt>
                <c:pt idx="12">
                  <c:v>-0.90272028136759719</c:v>
                </c:pt>
                <c:pt idx="13">
                  <c:v>-1.0134786813144059</c:v>
                </c:pt>
                <c:pt idx="14">
                  <c:v>-1.1474046180908193</c:v>
                </c:pt>
                <c:pt idx="15">
                  <c:v>-0.46519941721996361</c:v>
                </c:pt>
                <c:pt idx="16">
                  <c:v>-5.7980249083433577E-3</c:v>
                </c:pt>
                <c:pt idx="17">
                  <c:v>0.28188736667762448</c:v>
                </c:pt>
                <c:pt idx="18">
                  <c:v>0.75873683425262683</c:v>
                </c:pt>
                <c:pt idx="19">
                  <c:v>0.49901443656135136</c:v>
                </c:pt>
                <c:pt idx="20">
                  <c:v>0.35213253512511589</c:v>
                </c:pt>
                <c:pt idx="21">
                  <c:v>8.0844987080608277E-2</c:v>
                </c:pt>
                <c:pt idx="22">
                  <c:v>-0.30513022836047288</c:v>
                </c:pt>
                <c:pt idx="23">
                  <c:v>-0.44796648845275566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5958016"/>
        <c:axId val="105976192"/>
      </c:barChart>
      <c:lineChart>
        <c:grouping val="standard"/>
        <c:varyColors val="0"/>
        <c:ser>
          <c:idx val="2"/>
          <c:order val="0"/>
          <c:tx>
            <c:strRef>
              <c:f>'Graf II.3.5'!$B$3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2.4571001569971829</c:v>
                </c:pt>
                <c:pt idx="1">
                  <c:v>2.0736886776153485</c:v>
                </c:pt>
                <c:pt idx="2">
                  <c:v>1.7457447952825333</c:v>
                </c:pt>
                <c:pt idx="3">
                  <c:v>4.713555783848955</c:v>
                </c:pt>
                <c:pt idx="4">
                  <c:v>-0.24187042250388702</c:v>
                </c:pt>
                <c:pt idx="5">
                  <c:v>0.75257317363168763</c:v>
                </c:pt>
                <c:pt idx="6">
                  <c:v>0.31199650888702468</c:v>
                </c:pt>
                <c:pt idx="7">
                  <c:v>-3.6197457261679111</c:v>
                </c:pt>
                <c:pt idx="8">
                  <c:v>2.5093685949096667</c:v>
                </c:pt>
                <c:pt idx="9">
                  <c:v>1.5289837511644144</c:v>
                </c:pt>
                <c:pt idx="10">
                  <c:v>2.0486521032583083</c:v>
                </c:pt>
                <c:pt idx="11">
                  <c:v>3.2539485353083153</c:v>
                </c:pt>
                <c:pt idx="12">
                  <c:v>2.5234729238712506</c:v>
                </c:pt>
                <c:pt idx="13">
                  <c:v>3.18228167805088</c:v>
                </c:pt>
                <c:pt idx="14">
                  <c:v>4.0067450660763893</c:v>
                </c:pt>
                <c:pt idx="15">
                  <c:v>3.9400000000000102</c:v>
                </c:pt>
                <c:pt idx="16">
                  <c:v>4.0052927190825427</c:v>
                </c:pt>
                <c:pt idx="17">
                  <c:v>3.9347102915463061</c:v>
                </c:pt>
                <c:pt idx="18">
                  <c:v>3.8278340501741948</c:v>
                </c:pt>
                <c:pt idx="19">
                  <c:v>4.4183082245808025</c:v>
                </c:pt>
                <c:pt idx="20">
                  <c:v>4.7202899896311878</c:v>
                </c:pt>
                <c:pt idx="21">
                  <c:v>5.1263618369055353</c:v>
                </c:pt>
                <c:pt idx="22">
                  <c:v>5.3686889442816632</c:v>
                </c:pt>
                <c:pt idx="23">
                  <c:v>5.3952493802434942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2.5872301032795253</c:v>
                </c:pt>
                <c:pt idx="1">
                  <c:v>1.9732539227910184</c:v>
                </c:pt>
                <c:pt idx="2">
                  <c:v>1.3279489944211464</c:v>
                </c:pt>
                <c:pt idx="3">
                  <c:v>4.2346093865895051</c:v>
                </c:pt>
                <c:pt idx="4">
                  <c:v>-0.69514401866000997</c:v>
                </c:pt>
                <c:pt idx="5">
                  <c:v>0.82129382399092066</c:v>
                </c:pt>
                <c:pt idx="6">
                  <c:v>1.0974079018786442</c:v>
                </c:pt>
                <c:pt idx="7">
                  <c:v>-2.4400828556168208</c:v>
                </c:pt>
                <c:pt idx="8">
                  <c:v>3.8959313426244702</c:v>
                </c:pt>
                <c:pt idx="9">
                  <c:v>2.5358017749478101</c:v>
                </c:pt>
                <c:pt idx="10">
                  <c:v>2.484252328830916</c:v>
                </c:pt>
                <c:pt idx="11">
                  <c:v>2.9691140752274192</c:v>
                </c:pt>
                <c:pt idx="12">
                  <c:v>1.6207526425036534</c:v>
                </c:pt>
                <c:pt idx="13">
                  <c:v>2.1688029967364741</c:v>
                </c:pt>
                <c:pt idx="14">
                  <c:v>2.85934044798557</c:v>
                </c:pt>
                <c:pt idx="15">
                  <c:v>3.4748005827800466</c:v>
                </c:pt>
                <c:pt idx="16">
                  <c:v>3.9994946941741993</c:v>
                </c:pt>
                <c:pt idx="17">
                  <c:v>4.2165976582239306</c:v>
                </c:pt>
                <c:pt idx="18">
                  <c:v>4.5865708844268216</c:v>
                </c:pt>
                <c:pt idx="19">
                  <c:v>4.9173226611421539</c:v>
                </c:pt>
                <c:pt idx="20">
                  <c:v>5.0724225247563037</c:v>
                </c:pt>
                <c:pt idx="21">
                  <c:v>5.2072068239861435</c:v>
                </c:pt>
                <c:pt idx="22">
                  <c:v>5.0635587159211903</c:v>
                </c:pt>
                <c:pt idx="23">
                  <c:v>4.9472828917907385</c:v>
                </c:pt>
                <c:pt idx="24">
                  <c:v>4.8391409645233585</c:v>
                </c:pt>
                <c:pt idx="25">
                  <c:v>4.7748181487439201</c:v>
                </c:pt>
                <c:pt idx="26">
                  <c:v>4.848023037350524</c:v>
                </c:pt>
                <c:pt idx="27">
                  <c:v>4.8956125291675923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50592"/>
        <c:axId val="105956480"/>
      </c:lineChart>
      <c:catAx>
        <c:axId val="1059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95648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5956480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950592"/>
        <c:crosses val="autoZero"/>
        <c:crossBetween val="between"/>
        <c:majorUnit val="2"/>
      </c:valAx>
      <c:catAx>
        <c:axId val="10595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976192"/>
        <c:crosses val="autoZero"/>
        <c:auto val="1"/>
        <c:lblAlgn val="ctr"/>
        <c:lblOffset val="100"/>
        <c:noMultiLvlLbl val="0"/>
      </c:catAx>
      <c:valAx>
        <c:axId val="105976192"/>
        <c:scaling>
          <c:orientation val="minMax"/>
          <c:max val="2.1"/>
          <c:min val="-1.4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958016"/>
        <c:crosses val="max"/>
        <c:crossBetween val="between"/>
        <c:majorUnit val="0.70000000000000007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82496626288809E-2"/>
          <c:y val="5.9006233549407976E-2"/>
          <c:w val="0.85835161593604647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II.3.1'!$D$5:$D$32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0.15432537948824759</c:v>
                </c:pt>
                <c:pt idx="18">
                  <c:v>0.28648640571482442</c:v>
                </c:pt>
                <c:pt idx="19">
                  <c:v>0.28493026600000004</c:v>
                </c:pt>
                <c:pt idx="20">
                  <c:v>0.25989284000000001</c:v>
                </c:pt>
                <c:pt idx="21">
                  <c:v>0.18421567999999988</c:v>
                </c:pt>
                <c:pt idx="22">
                  <c:v>1.7685300000000126E-2</c:v>
                </c:pt>
                <c:pt idx="23">
                  <c:v>9.5223400000001845E-3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2764416"/>
        <c:axId val="92766208"/>
      </c:barChart>
      <c:lineChart>
        <c:grouping val="standard"/>
        <c:varyColors val="0"/>
        <c:ser>
          <c:idx val="2"/>
          <c:order val="0"/>
          <c:tx>
            <c:strRef>
              <c:f>'Graf II.3.1'!$B$3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0.11234128717841907</c:v>
                </c:pt>
                <c:pt idx="18">
                  <c:v>0.21668689299999999</c:v>
                </c:pt>
                <c:pt idx="19">
                  <c:v>0.86850157400000005</c:v>
                </c:pt>
                <c:pt idx="20">
                  <c:v>1.4630186599999999</c:v>
                </c:pt>
                <c:pt idx="21">
                  <c:v>1.7799915100000001</c:v>
                </c:pt>
                <c:pt idx="22">
                  <c:v>2.1727734999999999</c:v>
                </c:pt>
                <c:pt idx="23">
                  <c:v>2.3467468399999998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0.50317329871482441</c:v>
                </c:pt>
                <c:pt idx="19">
                  <c:v>1.1534318400000001</c:v>
                </c:pt>
                <c:pt idx="20">
                  <c:v>1.7229114999999999</c:v>
                </c:pt>
                <c:pt idx="21">
                  <c:v>1.96420719</c:v>
                </c:pt>
                <c:pt idx="22">
                  <c:v>2.1904588</c:v>
                </c:pt>
                <c:pt idx="23">
                  <c:v>2.35626918</c:v>
                </c:pt>
                <c:pt idx="24">
                  <c:v>2.5176120100000001</c:v>
                </c:pt>
                <c:pt idx="25">
                  <c:v>2.39249388</c:v>
                </c:pt>
                <c:pt idx="26">
                  <c:v>2.2381633500000002</c:v>
                </c:pt>
                <c:pt idx="27">
                  <c:v>2.1349419799999998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6992"/>
        <c:axId val="92762880"/>
      </c:lineChart>
      <c:catAx>
        <c:axId val="9275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76288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2762880"/>
        <c:scaling>
          <c:orientation val="minMax"/>
          <c:max val="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756992"/>
        <c:crosses val="autoZero"/>
        <c:crossBetween val="between"/>
        <c:majorUnit val="1"/>
      </c:valAx>
      <c:catAx>
        <c:axId val="9276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92766208"/>
        <c:crossesAt val="0"/>
        <c:auto val="1"/>
        <c:lblAlgn val="ctr"/>
        <c:lblOffset val="100"/>
        <c:noMultiLvlLbl val="0"/>
      </c:catAx>
      <c:valAx>
        <c:axId val="92766208"/>
        <c:scaling>
          <c:orientation val="minMax"/>
          <c:max val="2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764416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6.9481090589270003E-2"/>
          <c:y val="0.90266834645669292"/>
          <c:w val="0.88390612123352652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10635454054502E-2"/>
          <c:y val="5.8642085778668779E-2"/>
          <c:w val="0.84810235789155985"/>
          <c:h val="0.74382856171890388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7.2945115118098092E-2</c:v>
                </c:pt>
                <c:pt idx="18">
                  <c:v>0.28572050362423096</c:v>
                </c:pt>
                <c:pt idx="19">
                  <c:v>0.28481815499999996</c:v>
                </c:pt>
                <c:pt idx="20">
                  <c:v>0.1937680300000002</c:v>
                </c:pt>
                <c:pt idx="21">
                  <c:v>0.14061461000000008</c:v>
                </c:pt>
                <c:pt idx="22">
                  <c:v>-7.4020519999999923E-2</c:v>
                </c:pt>
                <c:pt idx="23">
                  <c:v>-0.10927181000000008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2793088"/>
        <c:axId val="92794880"/>
      </c:barChart>
      <c:lineChart>
        <c:grouping val="standard"/>
        <c:varyColors val="0"/>
        <c:ser>
          <c:idx val="2"/>
          <c:order val="0"/>
          <c:tx>
            <c:strRef>
              <c:f>'Graf II.3.2'!$B$4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1.30224599462694</c:v>
                </c:pt>
                <c:pt idx="1">
                  <c:v>0.95203772480904703</c:v>
                </c:pt>
                <c:pt idx="2">
                  <c:v>0.92616845068493503</c:v>
                </c:pt>
                <c:pt idx="3">
                  <c:v>0.63237225601286495</c:v>
                </c:pt>
                <c:pt idx="4">
                  <c:v>0.52636988583006483</c:v>
                </c:pt>
                <c:pt idx="5">
                  <c:v>0.54059426542277311</c:v>
                </c:pt>
                <c:pt idx="6">
                  <c:v>0.45058614022521021</c:v>
                </c:pt>
                <c:pt idx="7">
                  <c:v>0.3075285944622107</c:v>
                </c:pt>
                <c:pt idx="8">
                  <c:v>0.94459383152768439</c:v>
                </c:pt>
                <c:pt idx="9">
                  <c:v>0.73478615394617863</c:v>
                </c:pt>
                <c:pt idx="10">
                  <c:v>1.040547235980714</c:v>
                </c:pt>
                <c:pt idx="11">
                  <c:v>0.75966686547347095</c:v>
                </c:pt>
                <c:pt idx="12">
                  <c:v>-0.20112612921417267</c:v>
                </c:pt>
                <c:pt idx="13">
                  <c:v>0.47704731929171262</c:v>
                </c:pt>
                <c:pt idx="14">
                  <c:v>0.26503465384750019</c:v>
                </c:pt>
                <c:pt idx="15">
                  <c:v>0.11694007625814486</c:v>
                </c:pt>
                <c:pt idx="16">
                  <c:v>0.20024501104635592</c:v>
                </c:pt>
                <c:pt idx="17">
                  <c:v>-0.11205841403453874</c:v>
                </c:pt>
                <c:pt idx="18">
                  <c:v>0.108209575</c:v>
                </c:pt>
                <c:pt idx="19">
                  <c:v>0.88452810500000001</c:v>
                </c:pt>
                <c:pt idx="20">
                  <c:v>1.7591979499999999</c:v>
                </c:pt>
                <c:pt idx="21">
                  <c:v>2.05501932</c:v>
                </c:pt>
                <c:pt idx="22">
                  <c:v>2.41806806</c:v>
                </c:pt>
                <c:pt idx="23">
                  <c:v>2.6001452199999999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1.30224599462694</c:v>
                </c:pt>
                <c:pt idx="1">
                  <c:v>0.95203772480904703</c:v>
                </c:pt>
                <c:pt idx="2">
                  <c:v>0.92616845068493503</c:v>
                </c:pt>
                <c:pt idx="3">
                  <c:v>0.63237225601286495</c:v>
                </c:pt>
                <c:pt idx="4">
                  <c:v>0.52636988583006483</c:v>
                </c:pt>
                <c:pt idx="5">
                  <c:v>0.54059426542277311</c:v>
                </c:pt>
                <c:pt idx="6">
                  <c:v>0.45058614022521021</c:v>
                </c:pt>
                <c:pt idx="7">
                  <c:v>0.3075285944622107</c:v>
                </c:pt>
                <c:pt idx="8">
                  <c:v>0.94459383152768439</c:v>
                </c:pt>
                <c:pt idx="9">
                  <c:v>0.73478615394617863</c:v>
                </c:pt>
                <c:pt idx="10">
                  <c:v>1.040547235980714</c:v>
                </c:pt>
                <c:pt idx="11">
                  <c:v>0.75966686547347095</c:v>
                </c:pt>
                <c:pt idx="12">
                  <c:v>-0.20112612921417267</c:v>
                </c:pt>
                <c:pt idx="13">
                  <c:v>0.47704731929171262</c:v>
                </c:pt>
                <c:pt idx="14">
                  <c:v>0.26503465384750019</c:v>
                </c:pt>
                <c:pt idx="15">
                  <c:v>0.11694007625814486</c:v>
                </c:pt>
                <c:pt idx="16">
                  <c:v>0.20024501104635592</c:v>
                </c:pt>
                <c:pt idx="17">
                  <c:v>-3.911329891644065E-2</c:v>
                </c:pt>
                <c:pt idx="18">
                  <c:v>0.39393007862423096</c:v>
                </c:pt>
                <c:pt idx="19">
                  <c:v>1.16934626</c:v>
                </c:pt>
                <c:pt idx="20">
                  <c:v>1.9529659800000001</c:v>
                </c:pt>
                <c:pt idx="21">
                  <c:v>2.1956339300000001</c:v>
                </c:pt>
                <c:pt idx="22">
                  <c:v>2.34404754</c:v>
                </c:pt>
                <c:pt idx="23">
                  <c:v>2.4908734099999998</c:v>
                </c:pt>
                <c:pt idx="24">
                  <c:v>2.4810664199999999</c:v>
                </c:pt>
                <c:pt idx="25">
                  <c:v>2.34267044</c:v>
                </c:pt>
                <c:pt idx="26">
                  <c:v>2.18282781</c:v>
                </c:pt>
                <c:pt idx="27">
                  <c:v>2.0800894200000002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85664"/>
        <c:axId val="92791552"/>
      </c:lineChart>
      <c:catAx>
        <c:axId val="9278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79155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2791552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785664"/>
        <c:crosses val="autoZero"/>
        <c:crossBetween val="between"/>
        <c:majorUnit val="1"/>
      </c:valAx>
      <c:catAx>
        <c:axId val="92793088"/>
        <c:scaling>
          <c:orientation val="minMax"/>
        </c:scaling>
        <c:delete val="1"/>
        <c:axPos val="b"/>
        <c:majorTickMark val="out"/>
        <c:minorTickMark val="none"/>
        <c:tickLblPos val="nextTo"/>
        <c:crossAx val="92794880"/>
        <c:crosses val="autoZero"/>
        <c:auto val="1"/>
        <c:lblAlgn val="ctr"/>
        <c:lblOffset val="100"/>
        <c:noMultiLvlLbl val="0"/>
      </c:catAx>
      <c:valAx>
        <c:axId val="92794880"/>
        <c:scaling>
          <c:orientation val="minMax"/>
          <c:max val="1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793088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6385224274406"/>
          <c:y val="0.90438247011952189"/>
          <c:w val="0.83113567268471389"/>
          <c:h val="8.36653386454183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53329334860804E-2"/>
          <c:y val="5.9006233549407976E-2"/>
          <c:w val="0.84778078322747463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7.2945115118098092E-2</c:v>
                </c:pt>
                <c:pt idx="18">
                  <c:v>0.28572050362423096</c:v>
                </c:pt>
                <c:pt idx="19">
                  <c:v>0.28481815499999996</c:v>
                </c:pt>
                <c:pt idx="20">
                  <c:v>0.1937680300000002</c:v>
                </c:pt>
                <c:pt idx="21">
                  <c:v>0.14061461000000008</c:v>
                </c:pt>
                <c:pt idx="22">
                  <c:v>-7.4020519999999923E-2</c:v>
                </c:pt>
                <c:pt idx="23">
                  <c:v>-0.10927181000000008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4840320"/>
        <c:axId val="94841856"/>
      </c:barChart>
      <c:lineChart>
        <c:grouping val="standard"/>
        <c:varyColors val="0"/>
        <c:ser>
          <c:idx val="2"/>
          <c:order val="0"/>
          <c:tx>
            <c:strRef>
              <c:f>'Graf II.3.2'!$B$3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1.30224599462694</c:v>
                </c:pt>
                <c:pt idx="1">
                  <c:v>0.95203772480904703</c:v>
                </c:pt>
                <c:pt idx="2">
                  <c:v>0.92616845068493503</c:v>
                </c:pt>
                <c:pt idx="3">
                  <c:v>0.63237225601286495</c:v>
                </c:pt>
                <c:pt idx="4">
                  <c:v>0.52636988583006483</c:v>
                </c:pt>
                <c:pt idx="5">
                  <c:v>0.54059426542277311</c:v>
                </c:pt>
                <c:pt idx="6">
                  <c:v>0.45058614022521021</c:v>
                </c:pt>
                <c:pt idx="7">
                  <c:v>0.3075285944622107</c:v>
                </c:pt>
                <c:pt idx="8">
                  <c:v>0.94459383152768439</c:v>
                </c:pt>
                <c:pt idx="9">
                  <c:v>0.73478615394617863</c:v>
                </c:pt>
                <c:pt idx="10">
                  <c:v>1.040547235980714</c:v>
                </c:pt>
                <c:pt idx="11">
                  <c:v>0.75966686547347095</c:v>
                </c:pt>
                <c:pt idx="12">
                  <c:v>-0.20112612921417267</c:v>
                </c:pt>
                <c:pt idx="13">
                  <c:v>0.47704731929171262</c:v>
                </c:pt>
                <c:pt idx="14">
                  <c:v>0.26503465384750019</c:v>
                </c:pt>
                <c:pt idx="15">
                  <c:v>0.11694007625814486</c:v>
                </c:pt>
                <c:pt idx="16">
                  <c:v>0.20024501104635592</c:v>
                </c:pt>
                <c:pt idx="17">
                  <c:v>-0.11205841403453874</c:v>
                </c:pt>
                <c:pt idx="18">
                  <c:v>0.108209575</c:v>
                </c:pt>
                <c:pt idx="19">
                  <c:v>0.88452810500000001</c:v>
                </c:pt>
                <c:pt idx="20">
                  <c:v>1.7591979499999999</c:v>
                </c:pt>
                <c:pt idx="21">
                  <c:v>2.05501932</c:v>
                </c:pt>
                <c:pt idx="22">
                  <c:v>2.41806806</c:v>
                </c:pt>
                <c:pt idx="23">
                  <c:v>2.6001452199999999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1.30224599462694</c:v>
                </c:pt>
                <c:pt idx="1">
                  <c:v>0.95203772480904703</c:v>
                </c:pt>
                <c:pt idx="2">
                  <c:v>0.92616845068493503</c:v>
                </c:pt>
                <c:pt idx="3">
                  <c:v>0.63237225601286495</c:v>
                </c:pt>
                <c:pt idx="4">
                  <c:v>0.52636988583006483</c:v>
                </c:pt>
                <c:pt idx="5">
                  <c:v>0.54059426542277311</c:v>
                </c:pt>
                <c:pt idx="6">
                  <c:v>0.45058614022521021</c:v>
                </c:pt>
                <c:pt idx="7">
                  <c:v>0.3075285944622107</c:v>
                </c:pt>
                <c:pt idx="8">
                  <c:v>0.94459383152768439</c:v>
                </c:pt>
                <c:pt idx="9">
                  <c:v>0.73478615394617863</c:v>
                </c:pt>
                <c:pt idx="10">
                  <c:v>1.040547235980714</c:v>
                </c:pt>
                <c:pt idx="11">
                  <c:v>0.75966686547347095</c:v>
                </c:pt>
                <c:pt idx="12">
                  <c:v>-0.20112612921417267</c:v>
                </c:pt>
                <c:pt idx="13">
                  <c:v>0.47704731929171262</c:v>
                </c:pt>
                <c:pt idx="14">
                  <c:v>0.26503465384750019</c:v>
                </c:pt>
                <c:pt idx="15">
                  <c:v>0.11694007625814486</c:v>
                </c:pt>
                <c:pt idx="16">
                  <c:v>0.20024501104635592</c:v>
                </c:pt>
                <c:pt idx="17">
                  <c:v>-3.911329891644065E-2</c:v>
                </c:pt>
                <c:pt idx="18">
                  <c:v>0.39393007862423096</c:v>
                </c:pt>
                <c:pt idx="19">
                  <c:v>1.16934626</c:v>
                </c:pt>
                <c:pt idx="20">
                  <c:v>1.9529659800000001</c:v>
                </c:pt>
                <c:pt idx="21">
                  <c:v>2.1956339300000001</c:v>
                </c:pt>
                <c:pt idx="22">
                  <c:v>2.34404754</c:v>
                </c:pt>
                <c:pt idx="23">
                  <c:v>2.4908734099999998</c:v>
                </c:pt>
                <c:pt idx="24">
                  <c:v>2.4810664199999999</c:v>
                </c:pt>
                <c:pt idx="25">
                  <c:v>2.34267044</c:v>
                </c:pt>
                <c:pt idx="26">
                  <c:v>2.18282781</c:v>
                </c:pt>
                <c:pt idx="27">
                  <c:v>2.0800894200000002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36992"/>
        <c:axId val="94838784"/>
      </c:lineChart>
      <c:catAx>
        <c:axId val="9483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83878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4838784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836992"/>
        <c:crosses val="autoZero"/>
        <c:crossBetween val="between"/>
        <c:majorUnit val="1"/>
      </c:valAx>
      <c:catAx>
        <c:axId val="94840320"/>
        <c:scaling>
          <c:orientation val="minMax"/>
        </c:scaling>
        <c:delete val="1"/>
        <c:axPos val="b"/>
        <c:majorTickMark val="out"/>
        <c:minorTickMark val="none"/>
        <c:tickLblPos val="nextTo"/>
        <c:crossAx val="94841856"/>
        <c:crosses val="autoZero"/>
        <c:auto val="1"/>
        <c:lblAlgn val="ctr"/>
        <c:lblOffset val="100"/>
        <c:noMultiLvlLbl val="0"/>
      </c:catAx>
      <c:valAx>
        <c:axId val="94841856"/>
        <c:scaling>
          <c:orientation val="minMax"/>
          <c:max val="1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840320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6.0686015831134567E-2"/>
          <c:y val="0.90763389516069526"/>
          <c:w val="0.87335203152376395"/>
          <c:h val="8.03217067746049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62098664358488E-2"/>
          <c:y val="5.8461692169413007E-2"/>
          <c:w val="0.85865089468125577"/>
          <c:h val="0.726155755367445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II.3.3'!$D$5:$D$32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-1.0000000000000009E-3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-9.8961360999999859E-2</c:v>
                </c:pt>
                <c:pt idx="23">
                  <c:v>-8.0920909999999902E-2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4798080"/>
        <c:axId val="104799616"/>
      </c:barChart>
      <c:lineChart>
        <c:grouping val="standard"/>
        <c:varyColors val="0"/>
        <c:ser>
          <c:idx val="2"/>
          <c:order val="0"/>
          <c:tx>
            <c:strRef>
              <c:f>'Graf II.3.3'!$B$4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0.29099999999999998</c:v>
                </c:pt>
                <c:pt idx="18">
                  <c:v>0.29099999999999998</c:v>
                </c:pt>
                <c:pt idx="19">
                  <c:v>0.29099999999999998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1.0973126499999999</c:v>
                </c:pt>
                <c:pt idx="23">
                  <c:v>1.42981395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0.29099999999999998</c:v>
                </c:pt>
                <c:pt idx="19">
                  <c:v>0.29099999999999998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0.99835128900000003</c:v>
                </c:pt>
                <c:pt idx="23">
                  <c:v>1.3488930400000001</c:v>
                </c:pt>
                <c:pt idx="24">
                  <c:v>1.5765830300000001</c:v>
                </c:pt>
                <c:pt idx="25">
                  <c:v>1.68126701</c:v>
                </c:pt>
                <c:pt idx="26">
                  <c:v>1.7947867</c:v>
                </c:pt>
                <c:pt idx="27">
                  <c:v>2.0224336799999998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94752"/>
        <c:axId val="104796544"/>
      </c:lineChart>
      <c:catAx>
        <c:axId val="10479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96544"/>
        <c:crossesAt val="1"/>
        <c:auto val="1"/>
        <c:lblAlgn val="ctr"/>
        <c:lblOffset val="100"/>
        <c:tickLblSkip val="4"/>
        <c:tickMarkSkip val="1"/>
        <c:noMultiLvlLbl val="0"/>
      </c:catAx>
      <c:valAx>
        <c:axId val="104796544"/>
        <c:scaling>
          <c:orientation val="minMax"/>
          <c:max val="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94752"/>
        <c:crosses val="autoZero"/>
        <c:crossBetween val="between"/>
        <c:majorUnit val="1"/>
      </c:valAx>
      <c:catAx>
        <c:axId val="104798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04799616"/>
        <c:crossesAt val="0"/>
        <c:auto val="1"/>
        <c:lblAlgn val="ctr"/>
        <c:lblOffset val="100"/>
        <c:noMultiLvlLbl val="0"/>
      </c:catAx>
      <c:valAx>
        <c:axId val="104799616"/>
        <c:scaling>
          <c:orientation val="minMax"/>
          <c:max val="0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98080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348284960422161E-2"/>
          <c:y val="0.9083665338645418"/>
          <c:w val="0.83641271753959512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62098664358488E-2"/>
          <c:y val="5.8461692169413007E-2"/>
          <c:w val="0.85865089468125577"/>
          <c:h val="0.726155755367445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II.3.3'!$D$5:$D$32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-1.0000000000000009E-3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-9.8961360999999859E-2</c:v>
                </c:pt>
                <c:pt idx="23">
                  <c:v>-8.0920909999999902E-2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4817408"/>
        <c:axId val="104818944"/>
      </c:barChart>
      <c:lineChart>
        <c:grouping val="standard"/>
        <c:varyColors val="0"/>
        <c:ser>
          <c:idx val="2"/>
          <c:order val="0"/>
          <c:tx>
            <c:strRef>
              <c:f>'Graf II.3.3'!$B$3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0.29099999999999998</c:v>
                </c:pt>
                <c:pt idx="18">
                  <c:v>0.29099999999999998</c:v>
                </c:pt>
                <c:pt idx="19">
                  <c:v>0.29099999999999998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1.0973126499999999</c:v>
                </c:pt>
                <c:pt idx="23">
                  <c:v>1.42981395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0.29099999999999998</c:v>
                </c:pt>
                <c:pt idx="19">
                  <c:v>0.29099999999999998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0.99835128900000003</c:v>
                </c:pt>
                <c:pt idx="23">
                  <c:v>1.3488930400000001</c:v>
                </c:pt>
                <c:pt idx="24">
                  <c:v>1.5765830300000001</c:v>
                </c:pt>
                <c:pt idx="25">
                  <c:v>1.68126701</c:v>
                </c:pt>
                <c:pt idx="26">
                  <c:v>1.7947867</c:v>
                </c:pt>
                <c:pt idx="27">
                  <c:v>2.0224336799999998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09984"/>
        <c:axId val="104811520"/>
      </c:lineChart>
      <c:catAx>
        <c:axId val="1048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811520"/>
        <c:crossesAt val="1"/>
        <c:auto val="1"/>
        <c:lblAlgn val="ctr"/>
        <c:lblOffset val="100"/>
        <c:tickLblSkip val="4"/>
        <c:tickMarkSkip val="1"/>
        <c:noMultiLvlLbl val="0"/>
      </c:catAx>
      <c:valAx>
        <c:axId val="104811520"/>
        <c:scaling>
          <c:orientation val="minMax"/>
          <c:max val="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809984"/>
        <c:crosses val="autoZero"/>
        <c:crossBetween val="between"/>
        <c:majorUnit val="1"/>
      </c:valAx>
      <c:catAx>
        <c:axId val="104817408"/>
        <c:scaling>
          <c:orientation val="minMax"/>
        </c:scaling>
        <c:delete val="1"/>
        <c:axPos val="b"/>
        <c:majorTickMark val="out"/>
        <c:minorTickMark val="none"/>
        <c:tickLblPos val="nextTo"/>
        <c:crossAx val="104818944"/>
        <c:crossesAt val="0"/>
        <c:auto val="1"/>
        <c:lblAlgn val="ctr"/>
        <c:lblOffset val="100"/>
        <c:noMultiLvlLbl val="0"/>
      </c:catAx>
      <c:valAx>
        <c:axId val="104818944"/>
        <c:scaling>
          <c:orientation val="minMax"/>
          <c:max val="0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817408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348284960422161E-2"/>
          <c:y val="0.9083665338645418"/>
          <c:w val="0.83641271753959512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II.3.4'!$D$5:$D$32</c:f>
              <c:numCache>
                <c:formatCode>0.0</c:formatCode>
                <c:ptCount val="28"/>
                <c:pt idx="0">
                  <c:v>9.5488130309462349E-3</c:v>
                </c:pt>
                <c:pt idx="1">
                  <c:v>5.5837304148265154E-2</c:v>
                </c:pt>
                <c:pt idx="2">
                  <c:v>0.1337888307864632</c:v>
                </c:pt>
                <c:pt idx="3">
                  <c:v>0.21031162744216125</c:v>
                </c:pt>
                <c:pt idx="4">
                  <c:v>0.26140035540952455</c:v>
                </c:pt>
                <c:pt idx="5">
                  <c:v>6.9368322962037876E-2</c:v>
                </c:pt>
                <c:pt idx="6">
                  <c:v>-4.1747153091020728E-2</c:v>
                </c:pt>
                <c:pt idx="7">
                  <c:v>-0.11024946054292162</c:v>
                </c:pt>
                <c:pt idx="8">
                  <c:v>0.17435134287895337</c:v>
                </c:pt>
                <c:pt idx="9">
                  <c:v>0.55745317500903724</c:v>
                </c:pt>
                <c:pt idx="10">
                  <c:v>0.90659865171620613</c:v>
                </c:pt>
                <c:pt idx="11">
                  <c:v>0.99499276811734205</c:v>
                </c:pt>
                <c:pt idx="12">
                  <c:v>0.63656251189558866</c:v>
                </c:pt>
                <c:pt idx="13">
                  <c:v>0.49113045886106654</c:v>
                </c:pt>
                <c:pt idx="14">
                  <c:v>0.14998292899284227</c:v>
                </c:pt>
                <c:pt idx="15">
                  <c:v>-2.1791317155606116E-2</c:v>
                </c:pt>
                <c:pt idx="16">
                  <c:v>0.44280599111232277</c:v>
                </c:pt>
                <c:pt idx="17">
                  <c:v>0.16832413000000002</c:v>
                </c:pt>
                <c:pt idx="18">
                  <c:v>1.9531930000000086E-2</c:v>
                </c:pt>
                <c:pt idx="19">
                  <c:v>-0.1604985000000001</c:v>
                </c:pt>
                <c:pt idx="20">
                  <c:v>-0.82094559999999994</c:v>
                </c:pt>
                <c:pt idx="21">
                  <c:v>-0.59615676999999989</c:v>
                </c:pt>
                <c:pt idx="22">
                  <c:v>-0.38075596000000012</c:v>
                </c:pt>
                <c:pt idx="23">
                  <c:v>2.1889900000000573E-3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4850560"/>
        <c:axId val="104852096"/>
      </c:barChart>
      <c:lineChart>
        <c:grouping val="standard"/>
        <c:varyColors val="0"/>
        <c:ser>
          <c:idx val="2"/>
          <c:order val="0"/>
          <c:tx>
            <c:strRef>
              <c:f>'Graf II.3.4'!$B$4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5.2733484966971389E-2</c:v>
                </c:pt>
                <c:pt idx="1">
                  <c:v>-0.62178870696730781</c:v>
                </c:pt>
                <c:pt idx="2">
                  <c:v>-1.0738177669837312</c:v>
                </c:pt>
                <c:pt idx="3">
                  <c:v>-1.6460860513051068</c:v>
                </c:pt>
                <c:pt idx="4">
                  <c:v>-2.0796870276376667</c:v>
                </c:pt>
                <c:pt idx="5">
                  <c:v>-1.2039204563612516</c:v>
                </c:pt>
                <c:pt idx="6">
                  <c:v>-0.27684302518306003</c:v>
                </c:pt>
                <c:pt idx="7">
                  <c:v>1.4545996527651983</c:v>
                </c:pt>
                <c:pt idx="8">
                  <c:v>1.7375622923798906</c:v>
                </c:pt>
                <c:pt idx="9">
                  <c:v>2.0130231491260142</c:v>
                </c:pt>
                <c:pt idx="10">
                  <c:v>2.5029268062617183</c:v>
                </c:pt>
                <c:pt idx="11">
                  <c:v>1.9647100222386138</c:v>
                </c:pt>
                <c:pt idx="12">
                  <c:v>3.9817543438926961</c:v>
                </c:pt>
                <c:pt idx="13">
                  <c:v>4.5133089632068968</c:v>
                </c:pt>
                <c:pt idx="14">
                  <c:v>4.6645503948685496</c:v>
                </c:pt>
                <c:pt idx="15">
                  <c:v>4.0486317843214881</c:v>
                </c:pt>
                <c:pt idx="16">
                  <c:v>2.56101052</c:v>
                </c:pt>
                <c:pt idx="17">
                  <c:v>1.92379118</c:v>
                </c:pt>
                <c:pt idx="18">
                  <c:v>1.99065611</c:v>
                </c:pt>
                <c:pt idx="19">
                  <c:v>2.6632512799999999</c:v>
                </c:pt>
                <c:pt idx="20">
                  <c:v>3.7317693599999999</c:v>
                </c:pt>
                <c:pt idx="21">
                  <c:v>3.8743114699999999</c:v>
                </c:pt>
                <c:pt idx="22">
                  <c:v>3.33935811</c:v>
                </c:pt>
                <c:pt idx="23">
                  <c:v>2.7475150500000001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3.0038165111123227</c:v>
                </c:pt>
                <c:pt idx="17">
                  <c:v>2.0921153100000001</c:v>
                </c:pt>
                <c:pt idx="18">
                  <c:v>2.0101880400000001</c:v>
                </c:pt>
                <c:pt idx="19">
                  <c:v>2.5027527799999998</c:v>
                </c:pt>
                <c:pt idx="20">
                  <c:v>2.91082376</c:v>
                </c:pt>
                <c:pt idx="21">
                  <c:v>3.2781547</c:v>
                </c:pt>
                <c:pt idx="22">
                  <c:v>2.9586021499999999</c:v>
                </c:pt>
                <c:pt idx="23">
                  <c:v>2.7497040400000001</c:v>
                </c:pt>
                <c:pt idx="24">
                  <c:v>2.7756270999999999</c:v>
                </c:pt>
                <c:pt idx="25">
                  <c:v>2.81296824</c:v>
                </c:pt>
                <c:pt idx="26">
                  <c:v>3.07442663</c:v>
                </c:pt>
                <c:pt idx="27">
                  <c:v>3.3291743399999998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39040"/>
        <c:axId val="104840576"/>
      </c:lineChart>
      <c:catAx>
        <c:axId val="10483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84057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484057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839040"/>
        <c:crosses val="autoZero"/>
        <c:crossBetween val="between"/>
        <c:majorUnit val="2"/>
      </c:valAx>
      <c:catAx>
        <c:axId val="104850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852096"/>
        <c:crosses val="autoZero"/>
        <c:auto val="1"/>
        <c:lblAlgn val="ctr"/>
        <c:lblOffset val="100"/>
        <c:noMultiLvlLbl val="0"/>
      </c:catAx>
      <c:valAx>
        <c:axId val="104852096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850560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73132525101022E-2"/>
          <c:y val="6.4186382296618522E-2"/>
          <c:w val="0.85381378013837927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II.3.4'!$D$5:$D$32</c:f>
              <c:numCache>
                <c:formatCode>0.0</c:formatCode>
                <c:ptCount val="28"/>
                <c:pt idx="0">
                  <c:v>9.5488130309462349E-3</c:v>
                </c:pt>
                <c:pt idx="1">
                  <c:v>5.5837304148265154E-2</c:v>
                </c:pt>
                <c:pt idx="2">
                  <c:v>0.1337888307864632</c:v>
                </c:pt>
                <c:pt idx="3">
                  <c:v>0.21031162744216125</c:v>
                </c:pt>
                <c:pt idx="4">
                  <c:v>0.26140035540952455</c:v>
                </c:pt>
                <c:pt idx="5">
                  <c:v>6.9368322962037876E-2</c:v>
                </c:pt>
                <c:pt idx="6">
                  <c:v>-4.1747153091020728E-2</c:v>
                </c:pt>
                <c:pt idx="7">
                  <c:v>-0.11024946054292162</c:v>
                </c:pt>
                <c:pt idx="8">
                  <c:v>0.17435134287895337</c:v>
                </c:pt>
                <c:pt idx="9">
                  <c:v>0.55745317500903724</c:v>
                </c:pt>
                <c:pt idx="10">
                  <c:v>0.90659865171620613</c:v>
                </c:pt>
                <c:pt idx="11">
                  <c:v>0.99499276811734205</c:v>
                </c:pt>
                <c:pt idx="12">
                  <c:v>0.63656251189558866</c:v>
                </c:pt>
                <c:pt idx="13">
                  <c:v>0.49113045886106654</c:v>
                </c:pt>
                <c:pt idx="14">
                  <c:v>0.14998292899284227</c:v>
                </c:pt>
                <c:pt idx="15">
                  <c:v>-2.1791317155606116E-2</c:v>
                </c:pt>
                <c:pt idx="16">
                  <c:v>0.44280599111232277</c:v>
                </c:pt>
                <c:pt idx="17">
                  <c:v>0.16832413000000002</c:v>
                </c:pt>
                <c:pt idx="18">
                  <c:v>1.9531930000000086E-2</c:v>
                </c:pt>
                <c:pt idx="19">
                  <c:v>-0.1604985000000001</c:v>
                </c:pt>
                <c:pt idx="20">
                  <c:v>-0.82094559999999994</c:v>
                </c:pt>
                <c:pt idx="21">
                  <c:v>-0.59615676999999989</c:v>
                </c:pt>
                <c:pt idx="22">
                  <c:v>-0.38075596000000012</c:v>
                </c:pt>
                <c:pt idx="23">
                  <c:v>2.1889900000000573E-3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5591168"/>
        <c:axId val="105592704"/>
      </c:barChart>
      <c:lineChart>
        <c:grouping val="standard"/>
        <c:varyColors val="0"/>
        <c:ser>
          <c:idx val="2"/>
          <c:order val="0"/>
          <c:tx>
            <c:strRef>
              <c:f>'Graf II.3.4'!$B$3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5.2733484966971389E-2</c:v>
                </c:pt>
                <c:pt idx="1">
                  <c:v>-0.62178870696730781</c:v>
                </c:pt>
                <c:pt idx="2">
                  <c:v>-1.0738177669837312</c:v>
                </c:pt>
                <c:pt idx="3">
                  <c:v>-1.6460860513051068</c:v>
                </c:pt>
                <c:pt idx="4">
                  <c:v>-2.0796870276376667</c:v>
                </c:pt>
                <c:pt idx="5">
                  <c:v>-1.2039204563612516</c:v>
                </c:pt>
                <c:pt idx="6">
                  <c:v>-0.27684302518306003</c:v>
                </c:pt>
                <c:pt idx="7">
                  <c:v>1.4545996527651983</c:v>
                </c:pt>
                <c:pt idx="8">
                  <c:v>1.7375622923798906</c:v>
                </c:pt>
                <c:pt idx="9">
                  <c:v>2.0130231491260142</c:v>
                </c:pt>
                <c:pt idx="10">
                  <c:v>2.5029268062617183</c:v>
                </c:pt>
                <c:pt idx="11">
                  <c:v>1.9647100222386138</c:v>
                </c:pt>
                <c:pt idx="12">
                  <c:v>3.9817543438926961</c:v>
                </c:pt>
                <c:pt idx="13">
                  <c:v>4.5133089632068968</c:v>
                </c:pt>
                <c:pt idx="14">
                  <c:v>4.6645503948685496</c:v>
                </c:pt>
                <c:pt idx="15">
                  <c:v>4.0486317843214881</c:v>
                </c:pt>
                <c:pt idx="16">
                  <c:v>2.56101052</c:v>
                </c:pt>
                <c:pt idx="17">
                  <c:v>1.92379118</c:v>
                </c:pt>
                <c:pt idx="18">
                  <c:v>1.99065611</c:v>
                </c:pt>
                <c:pt idx="19">
                  <c:v>2.6632512799999999</c:v>
                </c:pt>
                <c:pt idx="20">
                  <c:v>3.7317693599999999</c:v>
                </c:pt>
                <c:pt idx="21">
                  <c:v>3.8743114699999999</c:v>
                </c:pt>
                <c:pt idx="22">
                  <c:v>3.33935811</c:v>
                </c:pt>
                <c:pt idx="23">
                  <c:v>2.7475150500000001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3.0038165111123227</c:v>
                </c:pt>
                <c:pt idx="17">
                  <c:v>2.0921153100000001</c:v>
                </c:pt>
                <c:pt idx="18">
                  <c:v>2.0101880400000001</c:v>
                </c:pt>
                <c:pt idx="19">
                  <c:v>2.5027527799999998</c:v>
                </c:pt>
                <c:pt idx="20">
                  <c:v>2.91082376</c:v>
                </c:pt>
                <c:pt idx="21">
                  <c:v>3.2781547</c:v>
                </c:pt>
                <c:pt idx="22">
                  <c:v>2.9586021499999999</c:v>
                </c:pt>
                <c:pt idx="23">
                  <c:v>2.7497040400000001</c:v>
                </c:pt>
                <c:pt idx="24">
                  <c:v>2.7756270999999999</c:v>
                </c:pt>
                <c:pt idx="25">
                  <c:v>2.81296824</c:v>
                </c:pt>
                <c:pt idx="26">
                  <c:v>3.07442663</c:v>
                </c:pt>
                <c:pt idx="27">
                  <c:v>3.3291743399999998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87840"/>
        <c:axId val="105589376"/>
      </c:lineChart>
      <c:catAx>
        <c:axId val="10558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58937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558937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587840"/>
        <c:crosses val="autoZero"/>
        <c:crossBetween val="between"/>
        <c:majorUnit val="2"/>
      </c:valAx>
      <c:catAx>
        <c:axId val="10559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592704"/>
        <c:crosses val="autoZero"/>
        <c:auto val="1"/>
        <c:lblAlgn val="ctr"/>
        <c:lblOffset val="100"/>
        <c:noMultiLvlLbl val="0"/>
      </c:catAx>
      <c:valAx>
        <c:axId val="105592704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591168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7.6719854462636614E-2"/>
          <c:y val="0.91566644530879426"/>
          <c:w val="0.83862656056881779"/>
          <c:h val="7.22895782605487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0.13012994628234242</c:v>
                </c:pt>
                <c:pt idx="1">
                  <c:v>-0.10043475482433006</c:v>
                </c:pt>
                <c:pt idx="2">
                  <c:v>-0.4177958008613869</c:v>
                </c:pt>
                <c:pt idx="3">
                  <c:v>-0.47894639725944987</c:v>
                </c:pt>
                <c:pt idx="4">
                  <c:v>-0.45327359615612295</c:v>
                </c:pt>
                <c:pt idx="5">
                  <c:v>6.8720650359233026E-2</c:v>
                </c:pt>
                <c:pt idx="6">
                  <c:v>0.78541139299161955</c:v>
                </c:pt>
                <c:pt idx="7">
                  <c:v>1.1796628705510903</c:v>
                </c:pt>
                <c:pt idx="8">
                  <c:v>1.3865627477148035</c:v>
                </c:pt>
                <c:pt idx="9">
                  <c:v>1.0068180237833957</c:v>
                </c:pt>
                <c:pt idx="10">
                  <c:v>0.43560022557260769</c:v>
                </c:pt>
                <c:pt idx="11">
                  <c:v>-0.28483446008089608</c:v>
                </c:pt>
                <c:pt idx="12">
                  <c:v>-0.90272028136759719</c:v>
                </c:pt>
                <c:pt idx="13">
                  <c:v>-1.0134786813144059</c:v>
                </c:pt>
                <c:pt idx="14">
                  <c:v>-1.1474046180908193</c:v>
                </c:pt>
                <c:pt idx="15">
                  <c:v>-0.46519941721996361</c:v>
                </c:pt>
                <c:pt idx="16">
                  <c:v>-5.7980249083433577E-3</c:v>
                </c:pt>
                <c:pt idx="17">
                  <c:v>0.28188736667762448</c:v>
                </c:pt>
                <c:pt idx="18">
                  <c:v>0.75873683425262683</c:v>
                </c:pt>
                <c:pt idx="19">
                  <c:v>0.49901443656135136</c:v>
                </c:pt>
                <c:pt idx="20">
                  <c:v>0.35213253512511589</c:v>
                </c:pt>
                <c:pt idx="21">
                  <c:v>8.0844987080608277E-2</c:v>
                </c:pt>
                <c:pt idx="22">
                  <c:v>-0.30513022836047288</c:v>
                </c:pt>
                <c:pt idx="23">
                  <c:v>-0.44796648845275566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5930112"/>
        <c:axId val="105936000"/>
      </c:barChart>
      <c:lineChart>
        <c:grouping val="standard"/>
        <c:varyColors val="0"/>
        <c:ser>
          <c:idx val="2"/>
          <c:order val="0"/>
          <c:tx>
            <c:strRef>
              <c:f>'Graf II.3.5'!$B$4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2.4571001569971829</c:v>
                </c:pt>
                <c:pt idx="1">
                  <c:v>2.0736886776153485</c:v>
                </c:pt>
                <c:pt idx="2">
                  <c:v>1.7457447952825333</c:v>
                </c:pt>
                <c:pt idx="3">
                  <c:v>4.713555783848955</c:v>
                </c:pt>
                <c:pt idx="4">
                  <c:v>-0.24187042250388702</c:v>
                </c:pt>
                <c:pt idx="5">
                  <c:v>0.75257317363168763</c:v>
                </c:pt>
                <c:pt idx="6">
                  <c:v>0.31199650888702468</c:v>
                </c:pt>
                <c:pt idx="7">
                  <c:v>-3.6197457261679111</c:v>
                </c:pt>
                <c:pt idx="8">
                  <c:v>2.5093685949096667</c:v>
                </c:pt>
                <c:pt idx="9">
                  <c:v>1.5289837511644144</c:v>
                </c:pt>
                <c:pt idx="10">
                  <c:v>2.0486521032583083</c:v>
                </c:pt>
                <c:pt idx="11">
                  <c:v>3.2539485353083153</c:v>
                </c:pt>
                <c:pt idx="12">
                  <c:v>2.5234729238712506</c:v>
                </c:pt>
                <c:pt idx="13">
                  <c:v>3.18228167805088</c:v>
                </c:pt>
                <c:pt idx="14">
                  <c:v>4.0067450660763893</c:v>
                </c:pt>
                <c:pt idx="15">
                  <c:v>3.9400000000000102</c:v>
                </c:pt>
                <c:pt idx="16">
                  <c:v>4.0052927190825427</c:v>
                </c:pt>
                <c:pt idx="17">
                  <c:v>3.9347102915463061</c:v>
                </c:pt>
                <c:pt idx="18">
                  <c:v>3.8278340501741948</c:v>
                </c:pt>
                <c:pt idx="19">
                  <c:v>4.4183082245808025</c:v>
                </c:pt>
                <c:pt idx="20">
                  <c:v>4.7202899896311878</c:v>
                </c:pt>
                <c:pt idx="21">
                  <c:v>5.1263618369055353</c:v>
                </c:pt>
                <c:pt idx="22">
                  <c:v>5.3686889442816632</c:v>
                </c:pt>
                <c:pt idx="23">
                  <c:v>5.3952493802434942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2.5872301032795253</c:v>
                </c:pt>
                <c:pt idx="1">
                  <c:v>1.9732539227910184</c:v>
                </c:pt>
                <c:pt idx="2">
                  <c:v>1.3279489944211464</c:v>
                </c:pt>
                <c:pt idx="3">
                  <c:v>4.2346093865895051</c:v>
                </c:pt>
                <c:pt idx="4">
                  <c:v>-0.69514401866000997</c:v>
                </c:pt>
                <c:pt idx="5">
                  <c:v>0.82129382399092066</c:v>
                </c:pt>
                <c:pt idx="6">
                  <c:v>1.0974079018786442</c:v>
                </c:pt>
                <c:pt idx="7">
                  <c:v>-2.4400828556168208</c:v>
                </c:pt>
                <c:pt idx="8">
                  <c:v>3.8959313426244702</c:v>
                </c:pt>
                <c:pt idx="9">
                  <c:v>2.5358017749478101</c:v>
                </c:pt>
                <c:pt idx="10">
                  <c:v>2.484252328830916</c:v>
                </c:pt>
                <c:pt idx="11">
                  <c:v>2.9691140752274192</c:v>
                </c:pt>
                <c:pt idx="12">
                  <c:v>1.6207526425036534</c:v>
                </c:pt>
                <c:pt idx="13">
                  <c:v>2.1688029967364741</c:v>
                </c:pt>
                <c:pt idx="14">
                  <c:v>2.85934044798557</c:v>
                </c:pt>
                <c:pt idx="15">
                  <c:v>3.4748005827800466</c:v>
                </c:pt>
                <c:pt idx="16">
                  <c:v>3.9994946941741993</c:v>
                </c:pt>
                <c:pt idx="17">
                  <c:v>4.2165976582239306</c:v>
                </c:pt>
                <c:pt idx="18">
                  <c:v>4.5865708844268216</c:v>
                </c:pt>
                <c:pt idx="19">
                  <c:v>4.9173226611421539</c:v>
                </c:pt>
                <c:pt idx="20">
                  <c:v>5.0724225247563037</c:v>
                </c:pt>
                <c:pt idx="21">
                  <c:v>5.2072068239861435</c:v>
                </c:pt>
                <c:pt idx="22">
                  <c:v>5.0635587159211903</c:v>
                </c:pt>
                <c:pt idx="23">
                  <c:v>4.9472828917907385</c:v>
                </c:pt>
                <c:pt idx="24">
                  <c:v>4.8391409645233585</c:v>
                </c:pt>
                <c:pt idx="25">
                  <c:v>4.7748181487439201</c:v>
                </c:pt>
                <c:pt idx="26">
                  <c:v>4.848023037350524</c:v>
                </c:pt>
                <c:pt idx="27">
                  <c:v>4.8956125291675923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27040"/>
        <c:axId val="105928576"/>
      </c:lineChart>
      <c:catAx>
        <c:axId val="10592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92857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592857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927040"/>
        <c:crosses val="autoZero"/>
        <c:crossBetween val="between"/>
        <c:majorUnit val="2"/>
      </c:valAx>
      <c:catAx>
        <c:axId val="10593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936000"/>
        <c:crosses val="autoZero"/>
        <c:auto val="1"/>
        <c:lblAlgn val="ctr"/>
        <c:lblOffset val="100"/>
        <c:noMultiLvlLbl val="0"/>
      </c:catAx>
      <c:valAx>
        <c:axId val="105936000"/>
        <c:scaling>
          <c:orientation val="minMax"/>
          <c:max val="2.1"/>
          <c:min val="-1.4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930112"/>
        <c:crosses val="max"/>
        <c:crossBetween val="between"/>
        <c:majorUnit val="0.70000000000000007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7</xdr:row>
      <xdr:rowOff>149225</xdr:rowOff>
    </xdr:from>
    <xdr:to>
      <xdr:col>11</xdr:col>
      <xdr:colOff>12700</xdr:colOff>
      <xdr:row>23</xdr:row>
      <xdr:rowOff>12700</xdr:rowOff>
    </xdr:to>
    <xdr:graphicFrame macro="">
      <xdr:nvGraphicFramePr>
        <xdr:cNvPr id="1484858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28</xdr:row>
      <xdr:rowOff>9525</xdr:rowOff>
    </xdr:from>
    <xdr:to>
      <xdr:col>10</xdr:col>
      <xdr:colOff>581025</xdr:colOff>
      <xdr:row>42</xdr:row>
      <xdr:rowOff>123825</xdr:rowOff>
    </xdr:to>
    <xdr:graphicFrame macro="">
      <xdr:nvGraphicFramePr>
        <xdr:cNvPr id="1484859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149225</xdr:rowOff>
    </xdr:from>
    <xdr:to>
      <xdr:col>11</xdr:col>
      <xdr:colOff>12700</xdr:colOff>
      <xdr:row>24</xdr:row>
      <xdr:rowOff>12700</xdr:rowOff>
    </xdr:to>
    <xdr:graphicFrame macro="">
      <xdr:nvGraphicFramePr>
        <xdr:cNvPr id="148690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30</xdr:row>
      <xdr:rowOff>28575</xdr:rowOff>
    </xdr:from>
    <xdr:to>
      <xdr:col>10</xdr:col>
      <xdr:colOff>600075</xdr:colOff>
      <xdr:row>44</xdr:row>
      <xdr:rowOff>133350</xdr:rowOff>
    </xdr:to>
    <xdr:graphicFrame macro="">
      <xdr:nvGraphicFramePr>
        <xdr:cNvPr id="148690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7</xdr:row>
      <xdr:rowOff>149225</xdr:rowOff>
    </xdr:from>
    <xdr:to>
      <xdr:col>11</xdr:col>
      <xdr:colOff>12700</xdr:colOff>
      <xdr:row>23</xdr:row>
      <xdr:rowOff>12700</xdr:rowOff>
    </xdr:to>
    <xdr:graphicFrame macro="">
      <xdr:nvGraphicFramePr>
        <xdr:cNvPr id="14920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28</xdr:row>
      <xdr:rowOff>19050</xdr:rowOff>
    </xdr:from>
    <xdr:to>
      <xdr:col>10</xdr:col>
      <xdr:colOff>581025</xdr:colOff>
      <xdr:row>42</xdr:row>
      <xdr:rowOff>142875</xdr:rowOff>
    </xdr:to>
    <xdr:graphicFrame macro="">
      <xdr:nvGraphicFramePr>
        <xdr:cNvPr id="1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149225</xdr:rowOff>
    </xdr:from>
    <xdr:to>
      <xdr:col>11</xdr:col>
      <xdr:colOff>12700</xdr:colOff>
      <xdr:row>24</xdr:row>
      <xdr:rowOff>12700</xdr:rowOff>
    </xdr:to>
    <xdr:graphicFrame macro="">
      <xdr:nvGraphicFramePr>
        <xdr:cNvPr id="14940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30</xdr:row>
      <xdr:rowOff>9525</xdr:rowOff>
    </xdr:from>
    <xdr:to>
      <xdr:col>10</xdr:col>
      <xdr:colOff>581025</xdr:colOff>
      <xdr:row>44</xdr:row>
      <xdr:rowOff>114300</xdr:rowOff>
    </xdr:to>
    <xdr:graphicFrame macro="">
      <xdr:nvGraphicFramePr>
        <xdr:cNvPr id="14940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10</xdr:col>
      <xdr:colOff>593725</xdr:colOff>
      <xdr:row>24</xdr:row>
      <xdr:rowOff>127000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10</xdr:col>
      <xdr:colOff>581025</xdr:colOff>
      <xdr:row>48</xdr:row>
      <xdr:rowOff>133350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yp&#225;lit%20na%20cd/finan&#269;n&#237;%20stabilita/infrastruktura/CERTIS/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478/Temporary%20Internet%20Files/OLK2C0/Ju&#382;iv/bankyFSR04/koncentr_konkurenc/Ju&#382;iv/Bul2001/Bdoh98.xls/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32"/>
  <sheetViews>
    <sheetView tabSelected="1" workbookViewId="0"/>
  </sheetViews>
  <sheetFormatPr defaultRowHeight="12.75" x14ac:dyDescent="0.2"/>
  <cols>
    <col min="2" max="2" width="16" customWidth="1"/>
    <col min="3" max="3" width="14" customWidth="1"/>
    <col min="4" max="4" width="16" bestFit="1" customWidth="1"/>
    <col min="13" max="14" width="9" customWidth="1"/>
  </cols>
  <sheetData>
    <row r="1" spans="1:11" x14ac:dyDescent="0.2">
      <c r="B1" s="24" t="s">
        <v>11</v>
      </c>
      <c r="C1" s="24"/>
      <c r="D1" s="24"/>
    </row>
    <row r="2" spans="1:11" x14ac:dyDescent="0.2">
      <c r="B2" s="25" t="s">
        <v>3</v>
      </c>
      <c r="C2" s="25"/>
      <c r="D2" s="25"/>
      <c r="G2" s="1"/>
      <c r="H2" s="1"/>
      <c r="I2" s="1"/>
    </row>
    <row r="3" spans="1:11" x14ac:dyDescent="0.2">
      <c r="B3" s="8" t="s">
        <v>4</v>
      </c>
      <c r="C3" s="8" t="s">
        <v>15</v>
      </c>
      <c r="D3" s="8" t="s">
        <v>16</v>
      </c>
      <c r="G3" s="1"/>
      <c r="H3" s="1"/>
      <c r="I3" s="1"/>
    </row>
    <row r="4" spans="1:11" x14ac:dyDescent="0.2">
      <c r="B4" s="8" t="s">
        <v>9</v>
      </c>
      <c r="C4" s="8" t="s">
        <v>10</v>
      </c>
      <c r="D4" s="8" t="s">
        <v>17</v>
      </c>
      <c r="F4" s="2"/>
      <c r="G4" s="1"/>
      <c r="H4" s="1"/>
      <c r="I4" s="1"/>
    </row>
    <row r="5" spans="1:11" x14ac:dyDescent="0.2">
      <c r="A5" s="3" t="s">
        <v>8</v>
      </c>
      <c r="B5" s="9">
        <v>3.6666666666666599</v>
      </c>
      <c r="C5" s="9">
        <v>3.6666666666666599</v>
      </c>
      <c r="D5" s="9">
        <f t="shared" ref="D5:D28" si="0">C5-B5</f>
        <v>0</v>
      </c>
      <c r="F5" s="22" t="s">
        <v>24</v>
      </c>
      <c r="G5" s="23"/>
      <c r="H5" s="23"/>
      <c r="I5" s="23"/>
      <c r="J5" s="23"/>
      <c r="K5" s="23"/>
    </row>
    <row r="6" spans="1:11" ht="12.75" customHeight="1" x14ac:dyDescent="0.2">
      <c r="A6" s="3" t="s">
        <v>2</v>
      </c>
      <c r="B6" s="9">
        <v>3.4</v>
      </c>
      <c r="C6" s="9">
        <v>3.4</v>
      </c>
      <c r="D6" s="9">
        <f t="shared" si="0"/>
        <v>0</v>
      </c>
      <c r="F6" s="21" t="s">
        <v>46</v>
      </c>
      <c r="G6" s="21"/>
      <c r="H6" s="21"/>
      <c r="I6" s="21"/>
      <c r="J6" s="21"/>
      <c r="K6" s="21"/>
    </row>
    <row r="7" spans="1:11" x14ac:dyDescent="0.2">
      <c r="A7" s="3" t="s">
        <v>0</v>
      </c>
      <c r="B7" s="9">
        <v>3.2666666666666599</v>
      </c>
      <c r="C7" s="9">
        <v>3.2666666666666599</v>
      </c>
      <c r="D7" s="9">
        <f t="shared" si="0"/>
        <v>0</v>
      </c>
      <c r="F7" s="21"/>
      <c r="G7" s="21"/>
      <c r="H7" s="21"/>
      <c r="I7" s="21"/>
      <c r="J7" s="21"/>
      <c r="K7" s="21"/>
    </row>
    <row r="8" spans="1:11" x14ac:dyDescent="0.2">
      <c r="A8" s="3" t="s">
        <v>1</v>
      </c>
      <c r="B8" s="9">
        <v>2.86666666666666</v>
      </c>
      <c r="C8" s="9">
        <v>2.86666666666666</v>
      </c>
      <c r="D8" s="9">
        <f t="shared" si="0"/>
        <v>0</v>
      </c>
      <c r="F8" s="23" t="s">
        <v>22</v>
      </c>
      <c r="G8" s="23"/>
      <c r="H8" s="23"/>
      <c r="I8" s="23"/>
      <c r="J8" s="23"/>
      <c r="K8" s="23"/>
    </row>
    <row r="9" spans="1:11" x14ac:dyDescent="0.2">
      <c r="A9" s="3" t="s">
        <v>29</v>
      </c>
      <c r="B9" s="9">
        <v>1.7666666666666666</v>
      </c>
      <c r="C9" s="9">
        <v>1.7666666666666666</v>
      </c>
      <c r="D9" s="9">
        <f t="shared" si="0"/>
        <v>0</v>
      </c>
      <c r="G9" s="4"/>
      <c r="H9" s="4"/>
      <c r="I9" s="4"/>
      <c r="J9" s="4"/>
      <c r="K9" s="4"/>
    </row>
    <row r="10" spans="1:11" x14ac:dyDescent="0.2">
      <c r="A10" s="3" t="s">
        <v>2</v>
      </c>
      <c r="B10" s="9">
        <v>1.5333333333333334</v>
      </c>
      <c r="C10" s="9">
        <v>1.5333333333333334</v>
      </c>
      <c r="D10" s="9">
        <f t="shared" si="0"/>
        <v>0</v>
      </c>
    </row>
    <row r="11" spans="1:11" x14ac:dyDescent="0.2">
      <c r="A11" s="3" t="s">
        <v>0</v>
      </c>
      <c r="B11" s="9">
        <v>1.2333333333333334</v>
      </c>
      <c r="C11" s="9">
        <v>1.2333333333333334</v>
      </c>
      <c r="D11" s="9">
        <f t="shared" si="0"/>
        <v>0</v>
      </c>
    </row>
    <row r="12" spans="1:11" x14ac:dyDescent="0.2">
      <c r="A12" s="3" t="s">
        <v>1</v>
      </c>
      <c r="B12" s="9">
        <v>1.1333333333333333</v>
      </c>
      <c r="C12" s="9">
        <v>1.1333333333333333</v>
      </c>
      <c r="D12" s="9">
        <f t="shared" si="0"/>
        <v>0</v>
      </c>
    </row>
    <row r="13" spans="1:11" x14ac:dyDescent="0.2">
      <c r="A13" s="3" t="s">
        <v>30</v>
      </c>
      <c r="B13" s="9">
        <v>0.2</v>
      </c>
      <c r="C13" s="9">
        <v>0.2</v>
      </c>
      <c r="D13" s="9">
        <f t="shared" si="0"/>
        <v>0</v>
      </c>
    </row>
    <row r="14" spans="1:11" x14ac:dyDescent="0.2">
      <c r="A14" s="3" t="s">
        <v>2</v>
      </c>
      <c r="B14" s="9">
        <v>0.16666666666666669</v>
      </c>
      <c r="C14" s="9">
        <v>0.16666666666666669</v>
      </c>
      <c r="D14" s="9">
        <f t="shared" si="0"/>
        <v>0</v>
      </c>
    </row>
    <row r="15" spans="1:11" x14ac:dyDescent="0.2">
      <c r="A15" s="3" t="s">
        <v>0</v>
      </c>
      <c r="B15" s="9">
        <v>0.6</v>
      </c>
      <c r="C15" s="9">
        <v>0.6</v>
      </c>
      <c r="D15" s="9">
        <f t="shared" si="0"/>
        <v>0</v>
      </c>
    </row>
    <row r="16" spans="1:11" x14ac:dyDescent="0.2">
      <c r="A16" s="3" t="s">
        <v>1</v>
      </c>
      <c r="B16" s="9">
        <v>0.46666666666666667</v>
      </c>
      <c r="C16" s="9">
        <v>0.46666666666666667</v>
      </c>
      <c r="D16" s="9">
        <f t="shared" si="0"/>
        <v>0</v>
      </c>
    </row>
    <row r="17" spans="1:11" x14ac:dyDescent="0.2">
      <c r="A17" s="3" t="s">
        <v>31</v>
      </c>
      <c r="B17" s="9">
        <v>0.13333333333333333</v>
      </c>
      <c r="C17" s="9">
        <v>0.13333333333333333</v>
      </c>
      <c r="D17" s="9">
        <f t="shared" si="0"/>
        <v>0</v>
      </c>
    </row>
    <row r="18" spans="1:11" x14ac:dyDescent="0.2">
      <c r="A18" s="3" t="s">
        <v>2</v>
      </c>
      <c r="B18" s="9">
        <v>0.66666666666666663</v>
      </c>
      <c r="C18" s="9">
        <v>0.66666666666666663</v>
      </c>
      <c r="D18" s="9">
        <f t="shared" si="0"/>
        <v>0</v>
      </c>
    </row>
    <row r="19" spans="1:11" x14ac:dyDescent="0.2">
      <c r="A19" s="3" t="s">
        <v>0</v>
      </c>
      <c r="B19" s="9">
        <v>0.4</v>
      </c>
      <c r="C19" s="9">
        <v>0.4</v>
      </c>
      <c r="D19" s="9">
        <f t="shared" si="0"/>
        <v>0</v>
      </c>
    </row>
    <row r="20" spans="1:11" x14ac:dyDescent="0.2">
      <c r="A20" s="3" t="s">
        <v>1</v>
      </c>
      <c r="B20" s="9">
        <v>0.13333333333333333</v>
      </c>
      <c r="C20" s="9">
        <v>0.13333333333333333</v>
      </c>
      <c r="D20" s="9">
        <f t="shared" si="0"/>
        <v>0</v>
      </c>
    </row>
    <row r="21" spans="1:11" x14ac:dyDescent="0.2">
      <c r="A21" s="3" t="s">
        <v>35</v>
      </c>
      <c r="B21" s="9">
        <v>0.46666666666666667</v>
      </c>
      <c r="C21" s="9">
        <v>0.46666666666666667</v>
      </c>
      <c r="D21" s="9">
        <f t="shared" si="0"/>
        <v>0</v>
      </c>
    </row>
    <row r="22" spans="1:11" x14ac:dyDescent="0.2">
      <c r="A22" s="3" t="s">
        <v>2</v>
      </c>
      <c r="B22" s="9">
        <v>0.11234128717841907</v>
      </c>
      <c r="C22" s="9">
        <v>0.26666666666666666</v>
      </c>
      <c r="D22" s="9">
        <f t="shared" si="0"/>
        <v>0.15432537948824759</v>
      </c>
    </row>
    <row r="23" spans="1:11" x14ac:dyDescent="0.2">
      <c r="A23" s="3" t="s">
        <v>0</v>
      </c>
      <c r="B23" s="9">
        <v>0.21668689299999999</v>
      </c>
      <c r="C23" s="9">
        <v>0.50317329871482441</v>
      </c>
      <c r="D23" s="9">
        <f t="shared" si="0"/>
        <v>0.28648640571482442</v>
      </c>
    </row>
    <row r="24" spans="1:11" x14ac:dyDescent="0.2">
      <c r="A24" s="3" t="s">
        <v>1</v>
      </c>
      <c r="B24" s="9">
        <v>0.86850157400000005</v>
      </c>
      <c r="C24" s="9">
        <v>1.1534318400000001</v>
      </c>
      <c r="D24" s="9">
        <f t="shared" si="0"/>
        <v>0.28493026600000004</v>
      </c>
    </row>
    <row r="25" spans="1:11" ht="12.75" customHeight="1" x14ac:dyDescent="0.2">
      <c r="A25" s="3" t="s">
        <v>39</v>
      </c>
      <c r="B25" s="9">
        <v>1.4630186599999999</v>
      </c>
      <c r="C25" s="9">
        <v>1.7229114999999999</v>
      </c>
      <c r="D25" s="9">
        <f t="shared" si="0"/>
        <v>0.25989284000000001</v>
      </c>
      <c r="F25" s="22" t="s">
        <v>25</v>
      </c>
      <c r="G25" s="23"/>
      <c r="H25" s="23"/>
      <c r="I25" s="23"/>
      <c r="J25" s="23"/>
      <c r="K25" s="23"/>
    </row>
    <row r="26" spans="1:11" ht="12.75" customHeight="1" x14ac:dyDescent="0.2">
      <c r="A26" s="3" t="s">
        <v>2</v>
      </c>
      <c r="B26" s="9">
        <v>1.7799915100000001</v>
      </c>
      <c r="C26" s="9">
        <v>1.96420719</v>
      </c>
      <c r="D26" s="9">
        <f t="shared" si="0"/>
        <v>0.18421567999999988</v>
      </c>
      <c r="F26" s="20" t="s">
        <v>49</v>
      </c>
      <c r="G26" s="21"/>
      <c r="H26" s="21"/>
      <c r="I26" s="21"/>
      <c r="J26" s="21"/>
      <c r="K26" s="21"/>
    </row>
    <row r="27" spans="1:11" x14ac:dyDescent="0.2">
      <c r="A27" s="3" t="s">
        <v>0</v>
      </c>
      <c r="B27" s="9">
        <v>2.1727734999999999</v>
      </c>
      <c r="C27" s="9">
        <v>2.1904588</v>
      </c>
      <c r="D27" s="9">
        <f t="shared" si="0"/>
        <v>1.7685300000000126E-2</v>
      </c>
      <c r="F27" s="21"/>
      <c r="G27" s="21"/>
      <c r="H27" s="21"/>
      <c r="I27" s="21"/>
      <c r="J27" s="21"/>
      <c r="K27" s="21"/>
    </row>
    <row r="28" spans="1:11" x14ac:dyDescent="0.2">
      <c r="A28" s="3" t="s">
        <v>1</v>
      </c>
      <c r="B28" s="9">
        <v>2.3467468399999998</v>
      </c>
      <c r="C28" s="9">
        <v>2.35626918</v>
      </c>
      <c r="D28" s="9">
        <f t="shared" si="0"/>
        <v>9.5223400000001845E-3</v>
      </c>
      <c r="F28" s="10" t="s">
        <v>23</v>
      </c>
      <c r="G28" s="4"/>
      <c r="H28" s="4"/>
      <c r="I28" s="4"/>
      <c r="J28" s="4"/>
      <c r="K28" s="4"/>
    </row>
    <row r="29" spans="1:11" x14ac:dyDescent="0.2">
      <c r="A29" s="19" t="s">
        <v>43</v>
      </c>
      <c r="B29" s="9"/>
      <c r="C29" s="9">
        <v>2.5176120100000001</v>
      </c>
      <c r="D29" s="9"/>
    </row>
    <row r="30" spans="1:11" ht="12.75" customHeight="1" x14ac:dyDescent="0.2">
      <c r="A30" s="3" t="s">
        <v>2</v>
      </c>
      <c r="B30" s="9"/>
      <c r="C30" s="9">
        <v>2.39249388</v>
      </c>
      <c r="D30" s="9"/>
      <c r="G30" s="4"/>
      <c r="H30" s="4"/>
      <c r="I30" s="4"/>
      <c r="J30" s="4"/>
      <c r="K30" s="4"/>
    </row>
    <row r="31" spans="1:11" x14ac:dyDescent="0.2">
      <c r="A31" s="3" t="s">
        <v>0</v>
      </c>
      <c r="B31" s="9"/>
      <c r="C31" s="9">
        <v>2.2381633500000002</v>
      </c>
      <c r="D31" s="9"/>
    </row>
    <row r="32" spans="1:11" x14ac:dyDescent="0.2">
      <c r="A32" s="3" t="s">
        <v>1</v>
      </c>
      <c r="B32" s="9"/>
      <c r="C32" s="9">
        <v>2.1349419799999998</v>
      </c>
      <c r="D32" s="9"/>
      <c r="G32" s="1"/>
      <c r="H32" s="1"/>
      <c r="I32" s="1"/>
      <c r="J32" s="1"/>
      <c r="K32" s="1"/>
    </row>
  </sheetData>
  <mergeCells count="7">
    <mergeCell ref="F26:K27"/>
    <mergeCell ref="F25:K25"/>
    <mergeCell ref="B1:D1"/>
    <mergeCell ref="B2:D2"/>
    <mergeCell ref="F5:K5"/>
    <mergeCell ref="F8:K8"/>
    <mergeCell ref="F6:K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S36"/>
  <sheetViews>
    <sheetView workbookViewId="0"/>
  </sheetViews>
  <sheetFormatPr defaultRowHeight="12.75" x14ac:dyDescent="0.2"/>
  <cols>
    <col min="2" max="2" width="15.7109375" customWidth="1"/>
    <col min="3" max="3" width="15.5703125" customWidth="1"/>
    <col min="4" max="4" width="16" bestFit="1" customWidth="1"/>
  </cols>
  <sheetData>
    <row r="1" spans="1:19" x14ac:dyDescent="0.2">
      <c r="B1" s="25" t="s">
        <v>12</v>
      </c>
      <c r="C1" s="25"/>
      <c r="D1" s="25"/>
    </row>
    <row r="2" spans="1:19" x14ac:dyDescent="0.2">
      <c r="B2" s="25" t="s">
        <v>7</v>
      </c>
      <c r="C2" s="25"/>
      <c r="D2" s="25"/>
      <c r="G2" s="1"/>
      <c r="H2" s="1"/>
      <c r="I2" s="1"/>
      <c r="N2" s="5"/>
      <c r="O2" s="5"/>
      <c r="P2" s="5"/>
      <c r="Q2" s="5"/>
      <c r="R2" s="5"/>
      <c r="S2" s="5"/>
    </row>
    <row r="3" spans="1:19" x14ac:dyDescent="0.2">
      <c r="B3" s="8" t="s">
        <v>4</v>
      </c>
      <c r="C3" s="8" t="s">
        <v>15</v>
      </c>
      <c r="D3" s="8" t="s">
        <v>16</v>
      </c>
      <c r="G3" s="1"/>
      <c r="H3" s="1"/>
      <c r="I3" s="1"/>
      <c r="N3" s="5"/>
      <c r="O3" s="5"/>
      <c r="P3" s="5"/>
      <c r="Q3" s="5"/>
      <c r="R3" s="5"/>
      <c r="S3" s="5"/>
    </row>
    <row r="4" spans="1:19" x14ac:dyDescent="0.2">
      <c r="B4" s="8" t="s">
        <v>9</v>
      </c>
      <c r="C4" s="8" t="s">
        <v>10</v>
      </c>
      <c r="D4" s="8" t="s">
        <v>17</v>
      </c>
      <c r="F4" s="2"/>
      <c r="G4" s="1"/>
      <c r="H4" s="1"/>
      <c r="I4" s="1"/>
      <c r="N4" s="5"/>
      <c r="O4" s="5"/>
      <c r="P4" s="5"/>
      <c r="Q4" s="5"/>
      <c r="R4" s="5"/>
      <c r="S4" s="5"/>
    </row>
    <row r="5" spans="1:19" x14ac:dyDescent="0.2">
      <c r="A5" s="3" t="s">
        <v>8</v>
      </c>
      <c r="B5" s="9">
        <v>1.30224599462694</v>
      </c>
      <c r="C5" s="9">
        <v>1.30224599462694</v>
      </c>
      <c r="D5" s="9">
        <f t="shared" ref="D5:D28" si="0">C5-B5</f>
        <v>0</v>
      </c>
      <c r="F5" s="22" t="s">
        <v>26</v>
      </c>
      <c r="G5" s="23"/>
      <c r="H5" s="23"/>
      <c r="I5" s="23"/>
      <c r="J5" s="23"/>
      <c r="K5" s="23"/>
      <c r="N5" s="5"/>
      <c r="O5" s="5"/>
      <c r="P5" s="5"/>
      <c r="Q5" s="5"/>
      <c r="R5" s="5"/>
      <c r="S5" s="5"/>
    </row>
    <row r="6" spans="1:19" ht="12.75" customHeight="1" x14ac:dyDescent="0.2">
      <c r="A6" s="3" t="s">
        <v>2</v>
      </c>
      <c r="B6" s="9">
        <v>0.95203772480904703</v>
      </c>
      <c r="C6" s="9">
        <v>0.95203772480904703</v>
      </c>
      <c r="D6" s="9">
        <f t="shared" si="0"/>
        <v>0</v>
      </c>
      <c r="F6" s="27" t="s">
        <v>47</v>
      </c>
      <c r="G6" s="27"/>
      <c r="H6" s="27"/>
      <c r="I6" s="27"/>
      <c r="J6" s="27"/>
      <c r="K6" s="27"/>
      <c r="N6" s="5"/>
      <c r="O6" s="5"/>
      <c r="P6" s="5"/>
      <c r="Q6" s="5"/>
      <c r="R6" s="5"/>
      <c r="S6" s="5"/>
    </row>
    <row r="7" spans="1:19" x14ac:dyDescent="0.2">
      <c r="A7" s="3" t="s">
        <v>0</v>
      </c>
      <c r="B7" s="9">
        <v>0.92616845068493503</v>
      </c>
      <c r="C7" s="9">
        <v>0.92616845068493503</v>
      </c>
      <c r="D7" s="9">
        <f t="shared" si="0"/>
        <v>0</v>
      </c>
      <c r="F7" s="27"/>
      <c r="G7" s="27"/>
      <c r="H7" s="27"/>
      <c r="I7" s="27"/>
      <c r="J7" s="27"/>
      <c r="K7" s="27"/>
      <c r="N7" s="5"/>
      <c r="O7" s="5"/>
      <c r="P7" s="5"/>
      <c r="Q7" s="5"/>
      <c r="R7" s="5"/>
      <c r="S7" s="5"/>
    </row>
    <row r="8" spans="1:19" x14ac:dyDescent="0.2">
      <c r="A8" s="3" t="s">
        <v>1</v>
      </c>
      <c r="B8" s="9">
        <v>0.63237225601286495</v>
      </c>
      <c r="C8" s="9">
        <v>0.63237225601286495</v>
      </c>
      <c r="D8" s="9">
        <f t="shared" si="0"/>
        <v>0</v>
      </c>
      <c r="F8" s="27"/>
      <c r="G8" s="27"/>
      <c r="H8" s="27"/>
      <c r="I8" s="27"/>
      <c r="J8" s="27"/>
      <c r="K8" s="27"/>
      <c r="N8" s="5"/>
      <c r="O8" s="5"/>
      <c r="P8" s="5"/>
      <c r="Q8" s="5"/>
      <c r="R8" s="5"/>
      <c r="S8" s="5"/>
    </row>
    <row r="9" spans="1:19" x14ac:dyDescent="0.2">
      <c r="A9" s="3" t="s">
        <v>29</v>
      </c>
      <c r="B9" s="9">
        <v>0.52636988583006483</v>
      </c>
      <c r="C9" s="9">
        <v>0.52636988583006483</v>
      </c>
      <c r="D9" s="9">
        <f t="shared" si="0"/>
        <v>0</v>
      </c>
      <c r="F9" s="26" t="s">
        <v>22</v>
      </c>
      <c r="G9" s="26"/>
      <c r="H9" s="26"/>
      <c r="I9" s="26"/>
      <c r="J9" s="26"/>
      <c r="K9" s="26"/>
      <c r="N9" s="5"/>
      <c r="O9" s="5"/>
      <c r="P9" s="5"/>
      <c r="Q9" s="5"/>
      <c r="R9" s="5"/>
      <c r="S9" s="5"/>
    </row>
    <row r="10" spans="1:19" x14ac:dyDescent="0.2">
      <c r="A10" s="3" t="s">
        <v>2</v>
      </c>
      <c r="B10" s="9">
        <v>0.54059426542277311</v>
      </c>
      <c r="C10" s="9">
        <v>0.54059426542277311</v>
      </c>
      <c r="D10" s="9">
        <f t="shared" si="0"/>
        <v>0</v>
      </c>
      <c r="N10" s="5"/>
      <c r="O10" s="5"/>
      <c r="P10" s="5"/>
      <c r="Q10" s="5"/>
      <c r="R10" s="5"/>
      <c r="S10" s="5"/>
    </row>
    <row r="11" spans="1:19" x14ac:dyDescent="0.2">
      <c r="A11" s="3" t="s">
        <v>0</v>
      </c>
      <c r="B11" s="9">
        <v>0.45058614022521021</v>
      </c>
      <c r="C11" s="9">
        <v>0.45058614022521021</v>
      </c>
      <c r="D11" s="9">
        <f t="shared" si="0"/>
        <v>0</v>
      </c>
      <c r="N11" s="5"/>
      <c r="O11" s="5"/>
      <c r="P11" s="5"/>
      <c r="Q11" s="5"/>
      <c r="R11" s="5"/>
      <c r="S11" s="5"/>
    </row>
    <row r="12" spans="1:19" x14ac:dyDescent="0.2">
      <c r="A12" s="3" t="s">
        <v>1</v>
      </c>
      <c r="B12" s="9">
        <v>0.3075285944622107</v>
      </c>
      <c r="C12" s="9">
        <v>0.3075285944622107</v>
      </c>
      <c r="D12" s="9">
        <f t="shared" si="0"/>
        <v>0</v>
      </c>
      <c r="N12" s="5"/>
      <c r="O12" s="5"/>
      <c r="P12" s="5"/>
      <c r="Q12" s="5"/>
      <c r="R12" s="5"/>
      <c r="S12" s="5"/>
    </row>
    <row r="13" spans="1:19" x14ac:dyDescent="0.2">
      <c r="A13" s="3" t="s">
        <v>30</v>
      </c>
      <c r="B13" s="9">
        <v>0.94459383152768439</v>
      </c>
      <c r="C13" s="9">
        <v>0.94459383152768439</v>
      </c>
      <c r="D13" s="9">
        <f t="shared" si="0"/>
        <v>0</v>
      </c>
      <c r="N13" s="5"/>
      <c r="O13" s="5"/>
      <c r="P13" s="5"/>
      <c r="Q13" s="5"/>
      <c r="R13" s="5"/>
      <c r="S13" s="5"/>
    </row>
    <row r="14" spans="1:19" x14ac:dyDescent="0.2">
      <c r="A14" s="3" t="s">
        <v>2</v>
      </c>
      <c r="B14" s="9">
        <v>0.73478615394617863</v>
      </c>
      <c r="C14" s="9">
        <v>0.73478615394617863</v>
      </c>
      <c r="D14" s="9">
        <f t="shared" si="0"/>
        <v>0</v>
      </c>
      <c r="N14" s="5"/>
      <c r="O14" s="5"/>
      <c r="P14" s="5"/>
      <c r="Q14" s="5"/>
      <c r="R14" s="5"/>
      <c r="S14" s="5"/>
    </row>
    <row r="15" spans="1:19" x14ac:dyDescent="0.2">
      <c r="A15" s="3" t="s">
        <v>0</v>
      </c>
      <c r="B15" s="9">
        <v>1.040547235980714</v>
      </c>
      <c r="C15" s="9">
        <v>1.040547235980714</v>
      </c>
      <c r="D15" s="9">
        <f t="shared" si="0"/>
        <v>0</v>
      </c>
      <c r="N15" s="5"/>
      <c r="O15" s="5"/>
      <c r="P15" s="5"/>
      <c r="Q15" s="5"/>
      <c r="R15" s="5"/>
      <c r="S15" s="5"/>
    </row>
    <row r="16" spans="1:19" x14ac:dyDescent="0.2">
      <c r="A16" s="3" t="s">
        <v>1</v>
      </c>
      <c r="B16" s="9">
        <v>0.75966686547347095</v>
      </c>
      <c r="C16" s="9">
        <v>0.75966686547347095</v>
      </c>
      <c r="D16" s="9">
        <f t="shared" si="0"/>
        <v>0</v>
      </c>
      <c r="N16" s="5"/>
      <c r="O16" s="5"/>
      <c r="P16" s="5"/>
      <c r="Q16" s="5"/>
      <c r="R16" s="5"/>
      <c r="S16" s="5"/>
    </row>
    <row r="17" spans="1:19" x14ac:dyDescent="0.2">
      <c r="A17" s="3" t="s">
        <v>31</v>
      </c>
      <c r="B17" s="9">
        <v>-0.20112612921417267</v>
      </c>
      <c r="C17" s="9">
        <v>-0.20112612921417267</v>
      </c>
      <c r="D17" s="9">
        <f t="shared" si="0"/>
        <v>0</v>
      </c>
      <c r="N17" s="5"/>
      <c r="O17" s="5"/>
      <c r="P17" s="5"/>
      <c r="Q17" s="5"/>
      <c r="R17" s="5"/>
      <c r="S17" s="5"/>
    </row>
    <row r="18" spans="1:19" x14ac:dyDescent="0.2">
      <c r="A18" s="3" t="s">
        <v>2</v>
      </c>
      <c r="B18" s="9">
        <v>0.47704731929171262</v>
      </c>
      <c r="C18" s="9">
        <v>0.47704731929171262</v>
      </c>
      <c r="D18" s="9">
        <f t="shared" si="0"/>
        <v>0</v>
      </c>
      <c r="N18" s="5"/>
      <c r="O18" s="5"/>
      <c r="P18" s="5"/>
      <c r="Q18" s="5"/>
      <c r="R18" s="5"/>
      <c r="S18" s="5"/>
    </row>
    <row r="19" spans="1:19" x14ac:dyDescent="0.2">
      <c r="A19" s="3" t="s">
        <v>0</v>
      </c>
      <c r="B19" s="9">
        <v>0.26503465384750019</v>
      </c>
      <c r="C19" s="9">
        <v>0.26503465384750019</v>
      </c>
      <c r="D19" s="9">
        <f t="shared" si="0"/>
        <v>0</v>
      </c>
      <c r="N19" s="5"/>
      <c r="O19" s="5"/>
      <c r="P19" s="5"/>
      <c r="Q19" s="5"/>
      <c r="R19" s="5"/>
      <c r="S19" s="5"/>
    </row>
    <row r="20" spans="1:19" x14ac:dyDescent="0.2">
      <c r="A20" s="3" t="s">
        <v>1</v>
      </c>
      <c r="B20" s="9">
        <v>0.11694007625814486</v>
      </c>
      <c r="C20" s="9">
        <v>0.11694007625814486</v>
      </c>
      <c r="D20" s="9">
        <f t="shared" si="0"/>
        <v>0</v>
      </c>
      <c r="N20" s="5"/>
      <c r="O20" s="5"/>
      <c r="P20" s="5"/>
      <c r="Q20" s="5"/>
      <c r="R20" s="5"/>
      <c r="S20" s="5"/>
    </row>
    <row r="21" spans="1:19" x14ac:dyDescent="0.2">
      <c r="A21" s="3" t="s">
        <v>35</v>
      </c>
      <c r="B21" s="9">
        <v>0.20024501104635592</v>
      </c>
      <c r="C21" s="9">
        <v>0.20024501104635592</v>
      </c>
      <c r="D21" s="9">
        <f t="shared" si="0"/>
        <v>0</v>
      </c>
      <c r="N21" s="5"/>
      <c r="O21" s="5"/>
      <c r="P21" s="5"/>
      <c r="Q21" s="5"/>
      <c r="R21" s="5"/>
      <c r="S21" s="5"/>
    </row>
    <row r="22" spans="1:19" x14ac:dyDescent="0.2">
      <c r="A22" s="3" t="s">
        <v>2</v>
      </c>
      <c r="B22" s="9">
        <v>-0.11205841403453874</v>
      </c>
      <c r="C22" s="9">
        <v>-3.911329891644065E-2</v>
      </c>
      <c r="D22" s="9">
        <f t="shared" si="0"/>
        <v>7.2945115118098092E-2</v>
      </c>
      <c r="N22" s="5"/>
      <c r="O22" s="5"/>
      <c r="P22" s="5"/>
      <c r="Q22" s="5"/>
      <c r="R22" s="5"/>
      <c r="S22" s="5"/>
    </row>
    <row r="23" spans="1:19" x14ac:dyDescent="0.2">
      <c r="A23" s="3" t="s">
        <v>0</v>
      </c>
      <c r="B23" s="9">
        <v>0.108209575</v>
      </c>
      <c r="C23" s="9">
        <v>0.39393007862423096</v>
      </c>
      <c r="D23" s="9">
        <f t="shared" si="0"/>
        <v>0.28572050362423096</v>
      </c>
      <c r="N23" s="5"/>
      <c r="O23" s="5"/>
      <c r="P23" s="5"/>
      <c r="Q23" s="5"/>
      <c r="R23" s="5"/>
      <c r="S23" s="5"/>
    </row>
    <row r="24" spans="1:19" x14ac:dyDescent="0.2">
      <c r="A24" s="3" t="s">
        <v>1</v>
      </c>
      <c r="B24" s="9">
        <v>0.88452810500000001</v>
      </c>
      <c r="C24" s="9">
        <v>1.16934626</v>
      </c>
      <c r="D24" s="9">
        <f t="shared" si="0"/>
        <v>0.28481815499999996</v>
      </c>
      <c r="N24" s="5"/>
      <c r="O24" s="5"/>
      <c r="P24" s="5"/>
      <c r="Q24" s="5"/>
      <c r="R24" s="5"/>
      <c r="S24" s="5"/>
    </row>
    <row r="25" spans="1:19" x14ac:dyDescent="0.2">
      <c r="A25" s="3" t="s">
        <v>39</v>
      </c>
      <c r="B25" s="9">
        <v>1.7591979499999999</v>
      </c>
      <c r="C25" s="9">
        <v>1.9529659800000001</v>
      </c>
      <c r="D25" s="9">
        <f t="shared" si="0"/>
        <v>0.1937680300000002</v>
      </c>
    </row>
    <row r="26" spans="1:19" x14ac:dyDescent="0.2">
      <c r="A26" s="3" t="s">
        <v>2</v>
      </c>
      <c r="B26" s="9">
        <v>2.05501932</v>
      </c>
      <c r="C26" s="9">
        <v>2.1956339300000001</v>
      </c>
      <c r="D26" s="9">
        <f t="shared" si="0"/>
        <v>0.14061461000000008</v>
      </c>
      <c r="F26" s="2" t="s">
        <v>27</v>
      </c>
    </row>
    <row r="27" spans="1:19" x14ac:dyDescent="0.2">
      <c r="A27" s="3" t="s">
        <v>0</v>
      </c>
      <c r="B27" s="9">
        <v>2.41806806</v>
      </c>
      <c r="C27" s="9">
        <v>2.34404754</v>
      </c>
      <c r="D27" s="9">
        <f t="shared" si="0"/>
        <v>-7.4020519999999923E-2</v>
      </c>
      <c r="F27" s="27" t="s">
        <v>50</v>
      </c>
      <c r="G27" s="27"/>
      <c r="H27" s="27"/>
      <c r="I27" s="27"/>
      <c r="J27" s="27"/>
      <c r="K27" s="27"/>
    </row>
    <row r="28" spans="1:19" x14ac:dyDescent="0.2">
      <c r="A28" s="3" t="s">
        <v>1</v>
      </c>
      <c r="B28" s="9">
        <v>2.6001452199999999</v>
      </c>
      <c r="C28" s="9">
        <v>2.4908734099999998</v>
      </c>
      <c r="D28" s="9">
        <f t="shared" si="0"/>
        <v>-0.10927181000000008</v>
      </c>
      <c r="F28" s="27"/>
      <c r="G28" s="27"/>
      <c r="H28" s="27"/>
      <c r="I28" s="27"/>
      <c r="J28" s="27"/>
      <c r="K28" s="27"/>
    </row>
    <row r="29" spans="1:19" x14ac:dyDescent="0.2">
      <c r="A29" s="19" t="s">
        <v>43</v>
      </c>
      <c r="B29" s="9"/>
      <c r="C29" s="9">
        <v>2.4810664199999999</v>
      </c>
      <c r="D29" s="9"/>
      <c r="F29" s="27"/>
      <c r="G29" s="27"/>
      <c r="H29" s="27"/>
      <c r="I29" s="27"/>
      <c r="J29" s="27"/>
      <c r="K29" s="27"/>
    </row>
    <row r="30" spans="1:19" x14ac:dyDescent="0.2">
      <c r="A30" s="3" t="s">
        <v>2</v>
      </c>
      <c r="B30" s="9"/>
      <c r="C30" s="9">
        <v>2.34267044</v>
      </c>
      <c r="D30" s="9"/>
      <c r="F30" s="26" t="s">
        <v>23</v>
      </c>
      <c r="G30" s="26"/>
      <c r="H30" s="26"/>
      <c r="I30" s="26"/>
      <c r="J30" s="26"/>
      <c r="K30" s="26"/>
    </row>
    <row r="31" spans="1:19" x14ac:dyDescent="0.2">
      <c r="A31" s="3" t="s">
        <v>0</v>
      </c>
      <c r="B31" s="9"/>
      <c r="C31" s="9">
        <v>2.18282781</v>
      </c>
      <c r="D31" s="9"/>
      <c r="F31" s="4"/>
      <c r="G31" s="4"/>
      <c r="H31" s="4"/>
      <c r="I31" s="4"/>
      <c r="J31" s="4"/>
      <c r="K31" s="4"/>
    </row>
    <row r="32" spans="1:19" x14ac:dyDescent="0.2">
      <c r="A32" s="3" t="s">
        <v>1</v>
      </c>
      <c r="B32" s="9"/>
      <c r="C32" s="9">
        <v>2.0800894200000002</v>
      </c>
      <c r="D32" s="9"/>
    </row>
    <row r="33" spans="7:11" x14ac:dyDescent="0.2">
      <c r="G33" s="1"/>
      <c r="H33" s="1"/>
      <c r="I33" s="1"/>
      <c r="J33" s="1"/>
      <c r="K33" s="1"/>
    </row>
    <row r="34" spans="7:11" x14ac:dyDescent="0.2">
      <c r="G34" s="6"/>
      <c r="H34" s="6"/>
      <c r="I34" s="6"/>
      <c r="J34" s="6"/>
      <c r="K34" s="6"/>
    </row>
    <row r="35" spans="7:11" x14ac:dyDescent="0.2">
      <c r="G35" s="6"/>
      <c r="H35" s="6"/>
      <c r="I35" s="6"/>
      <c r="J35" s="6"/>
      <c r="K35" s="6"/>
    </row>
    <row r="36" spans="7:11" x14ac:dyDescent="0.2">
      <c r="G36" s="1"/>
      <c r="H36" s="1"/>
      <c r="I36" s="1"/>
      <c r="J36" s="1"/>
      <c r="K36" s="1"/>
    </row>
  </sheetData>
  <mergeCells count="7">
    <mergeCell ref="F30:K30"/>
    <mergeCell ref="B1:D1"/>
    <mergeCell ref="B2:D2"/>
    <mergeCell ref="F5:K5"/>
    <mergeCell ref="F6:K8"/>
    <mergeCell ref="F27:K29"/>
    <mergeCell ref="F9:K9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32"/>
  <sheetViews>
    <sheetView zoomScaleNormal="100" workbookViewId="0"/>
  </sheetViews>
  <sheetFormatPr defaultRowHeight="12.75" x14ac:dyDescent="0.2"/>
  <cols>
    <col min="2" max="2" width="15.5703125" customWidth="1"/>
    <col min="3" max="3" width="14.5703125" customWidth="1"/>
    <col min="4" max="4" width="16" bestFit="1" customWidth="1"/>
  </cols>
  <sheetData>
    <row r="1" spans="1:14" x14ac:dyDescent="0.2">
      <c r="B1" s="25" t="s">
        <v>13</v>
      </c>
      <c r="C1" s="25"/>
      <c r="D1" s="25"/>
    </row>
    <row r="2" spans="1:14" x14ac:dyDescent="0.2">
      <c r="B2" s="25" t="s">
        <v>5</v>
      </c>
      <c r="C2" s="25"/>
      <c r="D2" s="25"/>
      <c r="G2" s="1"/>
      <c r="H2" s="1"/>
      <c r="I2" s="1"/>
      <c r="N2" s="5"/>
    </row>
    <row r="3" spans="1:14" x14ac:dyDescent="0.2">
      <c r="B3" s="8" t="s">
        <v>4</v>
      </c>
      <c r="C3" s="8" t="s">
        <v>15</v>
      </c>
      <c r="D3" s="8" t="s">
        <v>16</v>
      </c>
      <c r="G3" s="1"/>
      <c r="H3" s="1"/>
      <c r="I3" s="1"/>
      <c r="N3" s="5"/>
    </row>
    <row r="4" spans="1:14" x14ac:dyDescent="0.2">
      <c r="B4" s="8" t="s">
        <v>9</v>
      </c>
      <c r="C4" s="8" t="s">
        <v>10</v>
      </c>
      <c r="D4" s="8" t="s">
        <v>17</v>
      </c>
      <c r="F4" s="2"/>
      <c r="G4" s="1"/>
      <c r="H4" s="1"/>
      <c r="I4" s="1"/>
      <c r="N4" s="5"/>
    </row>
    <row r="5" spans="1:14" x14ac:dyDescent="0.2">
      <c r="A5" s="3" t="s">
        <v>8</v>
      </c>
      <c r="B5" s="9">
        <v>1.1996923100000001</v>
      </c>
      <c r="C5" s="9">
        <v>1.1996923100000001</v>
      </c>
      <c r="D5" s="9">
        <f t="shared" ref="D5:D28" si="0">C5-B5</f>
        <v>0</v>
      </c>
      <c r="F5" s="22" t="s">
        <v>34</v>
      </c>
      <c r="G5" s="23"/>
      <c r="H5" s="23"/>
      <c r="I5" s="23"/>
      <c r="J5" s="23"/>
      <c r="K5" s="23"/>
      <c r="N5" s="5"/>
    </row>
    <row r="6" spans="1:14" ht="12.75" customHeight="1" x14ac:dyDescent="0.2">
      <c r="A6" s="3" t="s">
        <v>2</v>
      </c>
      <c r="B6" s="9">
        <v>1.2322580700000001</v>
      </c>
      <c r="C6" s="9">
        <v>1.2322580700000001</v>
      </c>
      <c r="D6" s="9">
        <f t="shared" si="0"/>
        <v>0</v>
      </c>
      <c r="F6" s="28" t="s">
        <v>48</v>
      </c>
      <c r="G6" s="28"/>
      <c r="H6" s="28"/>
      <c r="I6" s="28"/>
      <c r="J6" s="28"/>
      <c r="K6" s="28"/>
      <c r="N6" s="5"/>
    </row>
    <row r="7" spans="1:14" x14ac:dyDescent="0.2">
      <c r="A7" s="3" t="s">
        <v>0</v>
      </c>
      <c r="B7" s="9">
        <v>0.97854838700000002</v>
      </c>
      <c r="C7" s="9">
        <v>0.97854838700000002</v>
      </c>
      <c r="D7" s="9">
        <f t="shared" si="0"/>
        <v>0</v>
      </c>
      <c r="F7" s="28"/>
      <c r="G7" s="28"/>
      <c r="H7" s="28"/>
      <c r="I7" s="28"/>
      <c r="J7" s="28"/>
      <c r="K7" s="28"/>
      <c r="N7" s="5"/>
    </row>
    <row r="8" spans="1:14" x14ac:dyDescent="0.2">
      <c r="A8" s="3" t="s">
        <v>1</v>
      </c>
      <c r="B8" s="9">
        <v>0.59126984100000002</v>
      </c>
      <c r="C8" s="9">
        <v>0.59126984100000002</v>
      </c>
      <c r="D8" s="9">
        <f t="shared" si="0"/>
        <v>0</v>
      </c>
      <c r="F8" s="29" t="s">
        <v>20</v>
      </c>
      <c r="G8" s="23"/>
      <c r="H8" s="23"/>
      <c r="I8" s="23"/>
      <c r="J8" s="23"/>
      <c r="K8" s="23"/>
      <c r="N8" s="5"/>
    </row>
    <row r="9" spans="1:14" x14ac:dyDescent="0.2">
      <c r="A9" s="3" t="s">
        <v>29</v>
      </c>
      <c r="B9" s="9">
        <v>0.495873016</v>
      </c>
      <c r="C9" s="9">
        <v>0.495873016</v>
      </c>
      <c r="D9" s="9">
        <f t="shared" si="0"/>
        <v>0</v>
      </c>
      <c r="N9" s="5"/>
    </row>
    <row r="10" spans="1:14" x14ac:dyDescent="0.2">
      <c r="A10" s="3" t="s">
        <v>2</v>
      </c>
      <c r="B10" s="9">
        <v>0.46338709700000003</v>
      </c>
      <c r="C10" s="9">
        <v>0.46338709700000003</v>
      </c>
      <c r="D10" s="9">
        <f t="shared" si="0"/>
        <v>0</v>
      </c>
      <c r="N10" s="5"/>
    </row>
    <row r="11" spans="1:14" x14ac:dyDescent="0.2">
      <c r="A11" s="3" t="s">
        <v>0</v>
      </c>
      <c r="B11" s="9">
        <v>0.45784615400000001</v>
      </c>
      <c r="C11" s="9">
        <v>0.45784615400000001</v>
      </c>
      <c r="D11" s="9">
        <f t="shared" si="0"/>
        <v>0</v>
      </c>
      <c r="N11" s="5"/>
    </row>
    <row r="12" spans="1:14" x14ac:dyDescent="0.2">
      <c r="A12" s="3" t="s">
        <v>1</v>
      </c>
      <c r="B12" s="9">
        <v>0.412096774</v>
      </c>
      <c r="C12" s="9">
        <v>0.412096774</v>
      </c>
      <c r="D12" s="9">
        <f t="shared" si="0"/>
        <v>0</v>
      </c>
      <c r="N12" s="5"/>
    </row>
    <row r="13" spans="1:14" x14ac:dyDescent="0.2">
      <c r="A13" s="3" t="s">
        <v>30</v>
      </c>
      <c r="B13" s="9">
        <v>0.37158730200000001</v>
      </c>
      <c r="C13" s="9">
        <v>0.37158730200000001</v>
      </c>
      <c r="D13" s="9">
        <f t="shared" si="0"/>
        <v>0</v>
      </c>
      <c r="N13" s="5"/>
    </row>
    <row r="14" spans="1:14" x14ac:dyDescent="0.2">
      <c r="A14" s="3" t="s">
        <v>2</v>
      </c>
      <c r="B14" s="9">
        <v>0.36274193500000002</v>
      </c>
      <c r="C14" s="9">
        <v>0.36274193500000002</v>
      </c>
      <c r="D14" s="9">
        <f t="shared" si="0"/>
        <v>0</v>
      </c>
      <c r="N14" s="5"/>
    </row>
    <row r="15" spans="1:14" x14ac:dyDescent="0.2">
      <c r="A15" s="3" t="s">
        <v>0</v>
      </c>
      <c r="B15" s="9">
        <v>0.35</v>
      </c>
      <c r="C15" s="9">
        <v>0.35</v>
      </c>
      <c r="D15" s="9">
        <f t="shared" si="0"/>
        <v>0</v>
      </c>
      <c r="N15" s="5"/>
    </row>
    <row r="16" spans="1:14" x14ac:dyDescent="0.2">
      <c r="A16" s="3" t="s">
        <v>1</v>
      </c>
      <c r="B16" s="9">
        <v>0.34377049199999998</v>
      </c>
      <c r="C16" s="9">
        <v>0.34377049199999998</v>
      </c>
      <c r="D16" s="9">
        <f t="shared" si="0"/>
        <v>0</v>
      </c>
      <c r="N16" s="5"/>
    </row>
    <row r="17" spans="1:14" x14ac:dyDescent="0.2">
      <c r="A17" s="3" t="s">
        <v>31</v>
      </c>
      <c r="B17" s="9">
        <v>0.32761904800000002</v>
      </c>
      <c r="C17" s="9">
        <v>0.32761904800000002</v>
      </c>
      <c r="D17" s="9">
        <f t="shared" si="0"/>
        <v>0</v>
      </c>
      <c r="N17" s="5"/>
    </row>
    <row r="18" spans="1:14" x14ac:dyDescent="0.2">
      <c r="A18" s="3" t="s">
        <v>2</v>
      </c>
      <c r="B18" s="9">
        <v>0.31</v>
      </c>
      <c r="C18" s="9">
        <v>0.31</v>
      </c>
      <c r="D18" s="9">
        <f t="shared" si="0"/>
        <v>0</v>
      </c>
      <c r="N18" s="5"/>
    </row>
    <row r="19" spans="1:14" x14ac:dyDescent="0.2">
      <c r="A19" s="3" t="s">
        <v>0</v>
      </c>
      <c r="B19" s="9">
        <v>0.30593749999999997</v>
      </c>
      <c r="C19" s="9">
        <v>0.30593749999999997</v>
      </c>
      <c r="D19" s="9">
        <f t="shared" si="0"/>
        <v>0</v>
      </c>
      <c r="N19" s="5"/>
    </row>
    <row r="20" spans="1:14" x14ac:dyDescent="0.2">
      <c r="A20" s="3" t="s">
        <v>1</v>
      </c>
      <c r="B20" s="9">
        <v>0.28951612900000001</v>
      </c>
      <c r="C20" s="9">
        <v>0.28951612900000001</v>
      </c>
      <c r="D20" s="9">
        <f t="shared" si="0"/>
        <v>0</v>
      </c>
      <c r="N20" s="5"/>
    </row>
    <row r="21" spans="1:14" x14ac:dyDescent="0.2">
      <c r="A21" s="3" t="s">
        <v>35</v>
      </c>
      <c r="B21" s="9">
        <v>0.28629032300000001</v>
      </c>
      <c r="C21" s="9">
        <v>0.28629032300000001</v>
      </c>
      <c r="D21" s="9">
        <f t="shared" si="0"/>
        <v>0</v>
      </c>
      <c r="N21" s="5"/>
    </row>
    <row r="22" spans="1:14" x14ac:dyDescent="0.2">
      <c r="A22" s="3" t="s">
        <v>2</v>
      </c>
      <c r="B22" s="9">
        <v>0.29099999999999998</v>
      </c>
      <c r="C22" s="9">
        <v>0.28999999999999998</v>
      </c>
      <c r="D22" s="9">
        <f t="shared" si="0"/>
        <v>-1.0000000000000009E-3</v>
      </c>
      <c r="N22" s="5"/>
    </row>
    <row r="23" spans="1:14" x14ac:dyDescent="0.2">
      <c r="A23" s="3" t="s">
        <v>0</v>
      </c>
      <c r="B23" s="9">
        <v>0.29099999999999998</v>
      </c>
      <c r="C23" s="9">
        <v>0.29099999999999998</v>
      </c>
      <c r="D23" s="9">
        <f t="shared" si="0"/>
        <v>0</v>
      </c>
      <c r="N23" s="5"/>
    </row>
    <row r="24" spans="1:14" x14ac:dyDescent="0.2">
      <c r="A24" s="3" t="s">
        <v>1</v>
      </c>
      <c r="B24" s="9">
        <v>0.29099999999999998</v>
      </c>
      <c r="C24" s="9">
        <v>0.29099999999999998</v>
      </c>
      <c r="D24" s="9">
        <f t="shared" si="0"/>
        <v>0</v>
      </c>
      <c r="N24" s="5"/>
    </row>
    <row r="25" spans="1:14" x14ac:dyDescent="0.2">
      <c r="A25" s="3" t="s">
        <v>39</v>
      </c>
      <c r="B25" s="9">
        <v>0.29099999999999998</v>
      </c>
      <c r="C25" s="9">
        <v>0.29099999999999998</v>
      </c>
      <c r="D25" s="9">
        <f t="shared" si="0"/>
        <v>0</v>
      </c>
      <c r="F25" s="2" t="s">
        <v>28</v>
      </c>
    </row>
    <row r="26" spans="1:14" ht="12.75" customHeight="1" x14ac:dyDescent="0.2">
      <c r="A26" s="3" t="s">
        <v>2</v>
      </c>
      <c r="B26" s="9">
        <v>0.29099999999999998</v>
      </c>
      <c r="C26" s="9">
        <v>0.29099999999999998</v>
      </c>
      <c r="D26" s="9">
        <f t="shared" si="0"/>
        <v>0</v>
      </c>
      <c r="F26" s="28" t="s">
        <v>51</v>
      </c>
      <c r="G26" s="28"/>
      <c r="H26" s="28"/>
      <c r="I26" s="28"/>
      <c r="J26" s="28"/>
      <c r="K26" s="28"/>
    </row>
    <row r="27" spans="1:14" ht="12.75" customHeight="1" x14ac:dyDescent="0.2">
      <c r="A27" s="3" t="s">
        <v>0</v>
      </c>
      <c r="B27" s="9">
        <v>1.0973126499999999</v>
      </c>
      <c r="C27" s="9">
        <v>0.99835128900000003</v>
      </c>
      <c r="D27" s="9">
        <f t="shared" si="0"/>
        <v>-9.8961360999999859E-2</v>
      </c>
      <c r="F27" s="28"/>
      <c r="G27" s="28"/>
      <c r="H27" s="28"/>
      <c r="I27" s="28"/>
      <c r="J27" s="28"/>
      <c r="K27" s="28"/>
    </row>
    <row r="28" spans="1:14" x14ac:dyDescent="0.2">
      <c r="A28" s="3" t="s">
        <v>1</v>
      </c>
      <c r="B28" s="9">
        <v>1.42981395</v>
      </c>
      <c r="C28" s="9">
        <v>1.3488930400000001</v>
      </c>
      <c r="D28" s="9">
        <f t="shared" si="0"/>
        <v>-8.0920909999999902E-2</v>
      </c>
      <c r="F28" s="7" t="s">
        <v>21</v>
      </c>
      <c r="G28" s="6"/>
      <c r="H28" s="6"/>
      <c r="I28" s="6"/>
      <c r="J28" s="6"/>
      <c r="K28" s="6"/>
    </row>
    <row r="29" spans="1:14" x14ac:dyDescent="0.2">
      <c r="A29" s="19" t="s">
        <v>43</v>
      </c>
      <c r="B29" s="9"/>
      <c r="C29" s="9">
        <v>1.5765830300000001</v>
      </c>
      <c r="D29" s="9"/>
    </row>
    <row r="30" spans="1:14" ht="12.75" customHeight="1" x14ac:dyDescent="0.2">
      <c r="A30" s="3" t="s">
        <v>2</v>
      </c>
      <c r="B30" s="9"/>
      <c r="C30" s="9">
        <v>1.68126701</v>
      </c>
      <c r="D30" s="9"/>
    </row>
    <row r="31" spans="1:14" x14ac:dyDescent="0.2">
      <c r="A31" s="3" t="s">
        <v>0</v>
      </c>
      <c r="B31" s="9"/>
      <c r="C31" s="9">
        <v>1.7947867</v>
      </c>
      <c r="D31" s="9"/>
    </row>
    <row r="32" spans="1:14" x14ac:dyDescent="0.2">
      <c r="A32" s="3" t="s">
        <v>1</v>
      </c>
      <c r="B32" s="9"/>
      <c r="C32" s="9">
        <v>2.0224336799999998</v>
      </c>
      <c r="D32" s="9"/>
    </row>
  </sheetData>
  <mergeCells count="6">
    <mergeCell ref="F26:K27"/>
    <mergeCell ref="B1:D1"/>
    <mergeCell ref="B2:D2"/>
    <mergeCell ref="F5:K5"/>
    <mergeCell ref="F8:K8"/>
    <mergeCell ref="F6:K7"/>
  </mergeCells>
  <phoneticPr fontId="8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K33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</cols>
  <sheetData>
    <row r="1" spans="1:11" x14ac:dyDescent="0.2">
      <c r="B1" s="25" t="s">
        <v>14</v>
      </c>
      <c r="C1" s="25"/>
      <c r="D1" s="25"/>
    </row>
    <row r="2" spans="1:11" x14ac:dyDescent="0.2">
      <c r="B2" s="25" t="s">
        <v>6</v>
      </c>
      <c r="C2" s="25"/>
      <c r="D2" s="25"/>
      <c r="G2" s="1"/>
      <c r="H2" s="1"/>
      <c r="I2" s="1"/>
    </row>
    <row r="3" spans="1:11" x14ac:dyDescent="0.2">
      <c r="B3" s="8" t="s">
        <v>4</v>
      </c>
      <c r="C3" s="8" t="s">
        <v>15</v>
      </c>
      <c r="D3" s="8" t="s">
        <v>16</v>
      </c>
      <c r="G3" s="1"/>
      <c r="H3" s="1"/>
      <c r="I3" s="1"/>
    </row>
    <row r="4" spans="1:11" x14ac:dyDescent="0.2">
      <c r="B4" s="8" t="s">
        <v>9</v>
      </c>
      <c r="C4" s="8" t="s">
        <v>10</v>
      </c>
      <c r="D4" s="8" t="s">
        <v>17</v>
      </c>
      <c r="F4" s="2"/>
      <c r="G4" s="1"/>
      <c r="H4" s="1"/>
      <c r="I4" s="1"/>
    </row>
    <row r="5" spans="1:11" x14ac:dyDescent="0.2">
      <c r="A5" s="3" t="s">
        <v>8</v>
      </c>
      <c r="B5" s="9">
        <v>5.2733484966971389E-2</v>
      </c>
      <c r="C5" s="9">
        <v>6.2282297997917624E-2</v>
      </c>
      <c r="D5" s="9">
        <f t="shared" ref="D5:D28" si="0">C5-B5</f>
        <v>9.5488130309462349E-3</v>
      </c>
      <c r="F5" s="22" t="s">
        <v>32</v>
      </c>
      <c r="G5" s="23"/>
      <c r="H5" s="23"/>
      <c r="I5" s="23"/>
      <c r="J5" s="23"/>
      <c r="K5" s="23"/>
    </row>
    <row r="6" spans="1:11" ht="12.75" customHeight="1" x14ac:dyDescent="0.2">
      <c r="A6" s="3" t="s">
        <v>2</v>
      </c>
      <c r="B6" s="9">
        <v>-0.62178870696730781</v>
      </c>
      <c r="C6" s="9">
        <v>-0.56595140281904266</v>
      </c>
      <c r="D6" s="9">
        <f t="shared" si="0"/>
        <v>5.5837304148265154E-2</v>
      </c>
      <c r="F6" s="28" t="s">
        <v>44</v>
      </c>
      <c r="G6" s="28"/>
      <c r="H6" s="28"/>
      <c r="I6" s="28"/>
      <c r="J6" s="28"/>
      <c r="K6" s="28"/>
    </row>
    <row r="7" spans="1:11" x14ac:dyDescent="0.2">
      <c r="A7" s="3" t="s">
        <v>0</v>
      </c>
      <c r="B7" s="9">
        <v>-1.0738177669837312</v>
      </c>
      <c r="C7" s="9">
        <v>-0.94002893619726802</v>
      </c>
      <c r="D7" s="9">
        <f t="shared" si="0"/>
        <v>0.1337888307864632</v>
      </c>
      <c r="F7" s="28"/>
      <c r="G7" s="28"/>
      <c r="H7" s="28"/>
      <c r="I7" s="28"/>
      <c r="J7" s="28"/>
      <c r="K7" s="28"/>
    </row>
    <row r="8" spans="1:11" x14ac:dyDescent="0.2">
      <c r="A8" s="3" t="s">
        <v>1</v>
      </c>
      <c r="B8" s="9">
        <v>-1.6460860513051068</v>
      </c>
      <c r="C8" s="9">
        <v>-1.4357744238629455</v>
      </c>
      <c r="D8" s="9">
        <f t="shared" si="0"/>
        <v>0.21031162744216125</v>
      </c>
      <c r="F8" s="30" t="s">
        <v>18</v>
      </c>
      <c r="G8" s="30"/>
      <c r="H8" s="30"/>
      <c r="I8" s="30"/>
      <c r="J8" s="30"/>
      <c r="K8" s="30"/>
    </row>
    <row r="9" spans="1:11" x14ac:dyDescent="0.2">
      <c r="A9" s="3" t="s">
        <v>29</v>
      </c>
      <c r="B9" s="9">
        <v>-2.0796870276376667</v>
      </c>
      <c r="C9" s="9">
        <v>-1.8182866722281421</v>
      </c>
      <c r="D9" s="9">
        <f t="shared" si="0"/>
        <v>0.26140035540952455</v>
      </c>
      <c r="F9" s="30"/>
      <c r="G9" s="30"/>
      <c r="H9" s="30"/>
      <c r="I9" s="30"/>
      <c r="J9" s="30"/>
      <c r="K9" s="30"/>
    </row>
    <row r="10" spans="1:11" x14ac:dyDescent="0.2">
      <c r="A10" s="3" t="s">
        <v>2</v>
      </c>
      <c r="B10" s="9">
        <v>-1.2039204563612516</v>
      </c>
      <c r="C10" s="9">
        <v>-1.1345521333992137</v>
      </c>
      <c r="D10" s="9">
        <f t="shared" si="0"/>
        <v>6.9368322962037876E-2</v>
      </c>
      <c r="F10" s="6"/>
      <c r="G10" s="6"/>
      <c r="H10" s="6"/>
      <c r="I10" s="6"/>
      <c r="J10" s="6"/>
      <c r="K10" s="6"/>
    </row>
    <row r="11" spans="1:11" x14ac:dyDescent="0.2">
      <c r="A11" s="3" t="s">
        <v>0</v>
      </c>
      <c r="B11" s="9">
        <v>-0.27684302518306003</v>
      </c>
      <c r="C11" s="9">
        <v>-0.31859017827408076</v>
      </c>
      <c r="D11" s="9">
        <f t="shared" si="0"/>
        <v>-4.1747153091020728E-2</v>
      </c>
    </row>
    <row r="12" spans="1:11" x14ac:dyDescent="0.2">
      <c r="A12" s="3" t="s">
        <v>1</v>
      </c>
      <c r="B12" s="9">
        <v>1.4545996527651983</v>
      </c>
      <c r="C12" s="9">
        <v>1.3443501922222767</v>
      </c>
      <c r="D12" s="9">
        <f t="shared" si="0"/>
        <v>-0.11024946054292162</v>
      </c>
    </row>
    <row r="13" spans="1:11" x14ac:dyDescent="0.2">
      <c r="A13" s="3" t="s">
        <v>30</v>
      </c>
      <c r="B13" s="9">
        <v>1.7375622923798906</v>
      </c>
      <c r="C13" s="9">
        <v>1.9119136352588439</v>
      </c>
      <c r="D13" s="9">
        <f t="shared" si="0"/>
        <v>0.17435134287895337</v>
      </c>
    </row>
    <row r="14" spans="1:11" x14ac:dyDescent="0.2">
      <c r="A14" s="3" t="s">
        <v>2</v>
      </c>
      <c r="B14" s="9">
        <v>2.0130231491260142</v>
      </c>
      <c r="C14" s="9">
        <v>2.5704763241350514</v>
      </c>
      <c r="D14" s="9">
        <f t="shared" si="0"/>
        <v>0.55745317500903724</v>
      </c>
    </row>
    <row r="15" spans="1:11" x14ac:dyDescent="0.2">
      <c r="A15" s="3" t="s">
        <v>0</v>
      </c>
      <c r="B15" s="9">
        <v>2.5029268062617183</v>
      </c>
      <c r="C15" s="9">
        <v>3.4095254579779244</v>
      </c>
      <c r="D15" s="9">
        <f t="shared" si="0"/>
        <v>0.90659865171620613</v>
      </c>
    </row>
    <row r="16" spans="1:11" x14ac:dyDescent="0.2">
      <c r="A16" s="3" t="s">
        <v>1</v>
      </c>
      <c r="B16" s="9">
        <v>1.9647100222386138</v>
      </c>
      <c r="C16" s="9">
        <v>2.9597027903559558</v>
      </c>
      <c r="D16" s="9">
        <f t="shared" si="0"/>
        <v>0.99499276811734205</v>
      </c>
    </row>
    <row r="17" spans="1:11" x14ac:dyDescent="0.2">
      <c r="A17" s="3" t="s">
        <v>31</v>
      </c>
      <c r="B17" s="9">
        <v>3.9817543438926961</v>
      </c>
      <c r="C17" s="9">
        <v>4.6183168557882848</v>
      </c>
      <c r="D17" s="9">
        <f t="shared" si="0"/>
        <v>0.63656251189558866</v>
      </c>
    </row>
    <row r="18" spans="1:11" x14ac:dyDescent="0.2">
      <c r="A18" s="3" t="s">
        <v>2</v>
      </c>
      <c r="B18" s="9">
        <v>4.5133089632068968</v>
      </c>
      <c r="C18" s="9">
        <v>5.0044394220679633</v>
      </c>
      <c r="D18" s="9">
        <f t="shared" si="0"/>
        <v>0.49113045886106654</v>
      </c>
    </row>
    <row r="19" spans="1:11" x14ac:dyDescent="0.2">
      <c r="A19" s="3" t="s">
        <v>0</v>
      </c>
      <c r="B19" s="9">
        <v>4.6645503948685496</v>
      </c>
      <c r="C19" s="9">
        <v>4.8145333238613919</v>
      </c>
      <c r="D19" s="9">
        <f t="shared" si="0"/>
        <v>0.14998292899284227</v>
      </c>
    </row>
    <row r="20" spans="1:11" x14ac:dyDescent="0.2">
      <c r="A20" s="3" t="s">
        <v>1</v>
      </c>
      <c r="B20" s="9">
        <v>4.0486317843214881</v>
      </c>
      <c r="C20" s="9">
        <v>4.026840467165882</v>
      </c>
      <c r="D20" s="9">
        <f t="shared" si="0"/>
        <v>-2.1791317155606116E-2</v>
      </c>
    </row>
    <row r="21" spans="1:11" x14ac:dyDescent="0.2">
      <c r="A21" s="3" t="s">
        <v>35</v>
      </c>
      <c r="B21" s="9">
        <v>2.56101052</v>
      </c>
      <c r="C21" s="9">
        <v>3.0038165111123227</v>
      </c>
      <c r="D21" s="9">
        <f t="shared" si="0"/>
        <v>0.44280599111232277</v>
      </c>
    </row>
    <row r="22" spans="1:11" x14ac:dyDescent="0.2">
      <c r="A22" s="3" t="s">
        <v>2</v>
      </c>
      <c r="B22" s="9">
        <v>1.92379118</v>
      </c>
      <c r="C22" s="9">
        <v>2.0921153100000001</v>
      </c>
      <c r="D22" s="9">
        <f t="shared" si="0"/>
        <v>0.16832413000000002</v>
      </c>
    </row>
    <row r="23" spans="1:11" x14ac:dyDescent="0.2">
      <c r="A23" s="3" t="s">
        <v>0</v>
      </c>
      <c r="B23" s="9">
        <v>1.99065611</v>
      </c>
      <c r="C23" s="9">
        <v>2.0101880400000001</v>
      </c>
      <c r="D23" s="9">
        <f t="shared" si="0"/>
        <v>1.9531930000000086E-2</v>
      </c>
    </row>
    <row r="24" spans="1:11" x14ac:dyDescent="0.2">
      <c r="A24" s="3" t="s">
        <v>1</v>
      </c>
      <c r="B24" s="9">
        <v>2.6632512799999999</v>
      </c>
      <c r="C24" s="9">
        <v>2.5027527799999998</v>
      </c>
      <c r="D24" s="9">
        <f t="shared" si="0"/>
        <v>-0.1604985000000001</v>
      </c>
    </row>
    <row r="25" spans="1:11" x14ac:dyDescent="0.2">
      <c r="A25" s="3" t="s">
        <v>39</v>
      </c>
      <c r="B25" s="9">
        <v>3.7317693599999999</v>
      </c>
      <c r="C25" s="9">
        <v>2.91082376</v>
      </c>
      <c r="D25" s="9">
        <f t="shared" si="0"/>
        <v>-0.82094559999999994</v>
      </c>
    </row>
    <row r="26" spans="1:11" ht="12.75" customHeight="1" x14ac:dyDescent="0.2">
      <c r="A26" s="3" t="s">
        <v>2</v>
      </c>
      <c r="B26" s="9">
        <v>3.8743114699999999</v>
      </c>
      <c r="C26" s="9">
        <v>3.2781547</v>
      </c>
      <c r="D26" s="9">
        <f t="shared" si="0"/>
        <v>-0.59615676999999989</v>
      </c>
      <c r="F26" s="2" t="s">
        <v>33</v>
      </c>
    </row>
    <row r="27" spans="1:11" ht="12.75" customHeight="1" x14ac:dyDescent="0.2">
      <c r="A27" s="3" t="s">
        <v>0</v>
      </c>
      <c r="B27" s="9">
        <v>3.33935811</v>
      </c>
      <c r="C27" s="9">
        <v>2.9586021499999999</v>
      </c>
      <c r="D27" s="9">
        <f t="shared" si="0"/>
        <v>-0.38075596000000012</v>
      </c>
      <c r="F27" s="31" t="s">
        <v>53</v>
      </c>
      <c r="G27" s="32"/>
      <c r="H27" s="32"/>
      <c r="I27" s="32"/>
      <c r="J27" s="32"/>
      <c r="K27" s="32"/>
    </row>
    <row r="28" spans="1:11" ht="12.75" customHeight="1" x14ac:dyDescent="0.2">
      <c r="A28" s="3" t="s">
        <v>1</v>
      </c>
      <c r="B28" s="9">
        <v>2.7475150500000001</v>
      </c>
      <c r="C28" s="9">
        <v>2.7497040400000001</v>
      </c>
      <c r="D28" s="9">
        <f t="shared" si="0"/>
        <v>2.1889900000000573E-3</v>
      </c>
      <c r="F28" s="32"/>
      <c r="G28" s="32"/>
      <c r="H28" s="32"/>
      <c r="I28" s="32"/>
      <c r="J28" s="32"/>
      <c r="K28" s="32"/>
    </row>
    <row r="29" spans="1:11" x14ac:dyDescent="0.2">
      <c r="A29" s="19" t="s">
        <v>43</v>
      </c>
      <c r="B29" s="9"/>
      <c r="C29" s="9">
        <v>2.7756270999999999</v>
      </c>
      <c r="D29" s="9"/>
      <c r="F29" s="27" t="s">
        <v>19</v>
      </c>
      <c r="G29" s="27"/>
      <c r="H29" s="27"/>
      <c r="I29" s="27"/>
      <c r="J29" s="27"/>
      <c r="K29" s="27"/>
    </row>
    <row r="30" spans="1:11" ht="12.75" customHeight="1" x14ac:dyDescent="0.2">
      <c r="A30" s="3" t="s">
        <v>2</v>
      </c>
      <c r="B30" s="9"/>
      <c r="C30" s="9">
        <v>2.81296824</v>
      </c>
      <c r="D30" s="9"/>
      <c r="F30" s="27"/>
      <c r="G30" s="27"/>
      <c r="H30" s="27"/>
      <c r="I30" s="27"/>
      <c r="J30" s="27"/>
      <c r="K30" s="27"/>
    </row>
    <row r="31" spans="1:11" x14ac:dyDescent="0.2">
      <c r="A31" s="3" t="s">
        <v>0</v>
      </c>
      <c r="B31" s="9"/>
      <c r="C31" s="9">
        <v>3.07442663</v>
      </c>
      <c r="D31" s="9"/>
    </row>
    <row r="32" spans="1:11" x14ac:dyDescent="0.2">
      <c r="A32" s="3" t="s">
        <v>1</v>
      </c>
      <c r="B32" s="9"/>
      <c r="C32" s="9">
        <v>3.3291743399999998</v>
      </c>
      <c r="D32" s="9"/>
    </row>
    <row r="33" spans="2:11" x14ac:dyDescent="0.2">
      <c r="B33" s="9"/>
      <c r="C33" s="9"/>
      <c r="D33" s="9"/>
      <c r="F33" s="6"/>
      <c r="G33" s="6"/>
      <c r="H33" s="6"/>
      <c r="I33" s="6"/>
      <c r="J33" s="6"/>
      <c r="K33" s="6"/>
    </row>
  </sheetData>
  <mergeCells count="7">
    <mergeCell ref="F29:K30"/>
    <mergeCell ref="B1:D1"/>
    <mergeCell ref="B2:D2"/>
    <mergeCell ref="F8:K9"/>
    <mergeCell ref="F27:K28"/>
    <mergeCell ref="F5:K5"/>
    <mergeCell ref="F6:K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</cols>
  <sheetData>
    <row r="1" spans="1:12" x14ac:dyDescent="0.2">
      <c r="B1" s="24" t="s">
        <v>36</v>
      </c>
      <c r="C1" s="24"/>
      <c r="D1" s="24"/>
    </row>
    <row r="2" spans="1:12" x14ac:dyDescent="0.2">
      <c r="B2" s="35" t="s">
        <v>37</v>
      </c>
      <c r="C2" s="35"/>
      <c r="D2" s="35"/>
      <c r="G2" s="1"/>
      <c r="H2" s="1"/>
      <c r="I2" s="1"/>
    </row>
    <row r="3" spans="1:12" x14ac:dyDescent="0.2">
      <c r="B3" s="12" t="s">
        <v>4</v>
      </c>
      <c r="C3" s="12" t="s">
        <v>15</v>
      </c>
      <c r="D3" s="12" t="s">
        <v>16</v>
      </c>
      <c r="G3" s="1"/>
      <c r="H3" s="1"/>
      <c r="I3" s="1"/>
    </row>
    <row r="4" spans="1:12" x14ac:dyDescent="0.2">
      <c r="B4" s="12" t="s">
        <v>9</v>
      </c>
      <c r="C4" s="12" t="s">
        <v>10</v>
      </c>
      <c r="D4" s="12" t="s">
        <v>17</v>
      </c>
      <c r="G4" s="1"/>
      <c r="H4" s="1"/>
      <c r="I4" s="1"/>
    </row>
    <row r="5" spans="1:12" x14ac:dyDescent="0.2">
      <c r="A5" s="3" t="s">
        <v>8</v>
      </c>
      <c r="B5" s="9">
        <v>2.4571001569971829</v>
      </c>
      <c r="C5" s="9">
        <v>2.5872301032795253</v>
      </c>
      <c r="D5" s="9">
        <f t="shared" ref="D5:D28" si="0">C5-B5</f>
        <v>0.13012994628234242</v>
      </c>
      <c r="F5" s="34" t="s">
        <v>38</v>
      </c>
      <c r="G5" s="34"/>
      <c r="H5" s="34"/>
      <c r="I5" s="34"/>
      <c r="J5" s="34"/>
      <c r="K5" s="34"/>
    </row>
    <row r="6" spans="1:12" ht="12.75" customHeight="1" x14ac:dyDescent="0.2">
      <c r="A6" s="3" t="s">
        <v>2</v>
      </c>
      <c r="B6" s="9">
        <v>2.0736886776153485</v>
      </c>
      <c r="C6" s="9">
        <v>1.9732539227910184</v>
      </c>
      <c r="D6" s="9">
        <f t="shared" si="0"/>
        <v>-0.10043475482433006</v>
      </c>
      <c r="F6" s="34"/>
      <c r="G6" s="34"/>
      <c r="H6" s="34"/>
      <c r="I6" s="34"/>
      <c r="J6" s="34"/>
      <c r="K6" s="34"/>
    </row>
    <row r="7" spans="1:12" x14ac:dyDescent="0.2">
      <c r="A7" s="3" t="s">
        <v>0</v>
      </c>
      <c r="B7" s="9">
        <v>1.7457447952825333</v>
      </c>
      <c r="C7" s="9">
        <v>1.3279489944211464</v>
      </c>
      <c r="D7" s="9">
        <f t="shared" si="0"/>
        <v>-0.4177958008613869</v>
      </c>
      <c r="F7" s="28" t="s">
        <v>45</v>
      </c>
      <c r="G7" s="28"/>
      <c r="H7" s="28"/>
      <c r="I7" s="28"/>
      <c r="J7" s="28"/>
      <c r="K7" s="28"/>
    </row>
    <row r="8" spans="1:12" x14ac:dyDescent="0.2">
      <c r="A8" s="3" t="s">
        <v>1</v>
      </c>
      <c r="B8" s="9">
        <v>4.713555783848955</v>
      </c>
      <c r="C8" s="9">
        <v>4.2346093865895051</v>
      </c>
      <c r="D8" s="9">
        <f t="shared" si="0"/>
        <v>-0.47894639725944987</v>
      </c>
      <c r="F8" s="28"/>
      <c r="G8" s="28"/>
      <c r="H8" s="28"/>
      <c r="I8" s="28"/>
      <c r="J8" s="28"/>
      <c r="K8" s="28"/>
    </row>
    <row r="9" spans="1:12" ht="12.75" customHeight="1" x14ac:dyDescent="0.2">
      <c r="A9" s="3" t="s">
        <v>29</v>
      </c>
      <c r="B9" s="9">
        <v>-0.24187042250388702</v>
      </c>
      <c r="C9" s="9">
        <v>-0.69514401866000997</v>
      </c>
      <c r="D9" s="9">
        <f t="shared" si="0"/>
        <v>-0.45327359615612295</v>
      </c>
      <c r="F9" s="28" t="s">
        <v>42</v>
      </c>
      <c r="G9" s="30"/>
      <c r="H9" s="30"/>
      <c r="I9" s="30"/>
      <c r="J9" s="30"/>
      <c r="K9" s="30"/>
    </row>
    <row r="10" spans="1:12" x14ac:dyDescent="0.2">
      <c r="A10" s="3" t="s">
        <v>2</v>
      </c>
      <c r="B10" s="9">
        <v>0.75257317363168763</v>
      </c>
      <c r="C10" s="9">
        <v>0.82129382399092066</v>
      </c>
      <c r="D10" s="9">
        <f t="shared" si="0"/>
        <v>6.8720650359233026E-2</v>
      </c>
      <c r="F10" s="30"/>
      <c r="G10" s="30"/>
      <c r="H10" s="30"/>
      <c r="I10" s="30"/>
      <c r="J10" s="30"/>
      <c r="K10" s="30"/>
    </row>
    <row r="11" spans="1:12" x14ac:dyDescent="0.2">
      <c r="A11" s="3" t="s">
        <v>0</v>
      </c>
      <c r="B11" s="9">
        <v>0.31199650888702468</v>
      </c>
      <c r="C11" s="9">
        <v>1.0974079018786442</v>
      </c>
      <c r="D11" s="9">
        <f t="shared" si="0"/>
        <v>0.78541139299161955</v>
      </c>
      <c r="E11" s="5"/>
      <c r="F11" s="16"/>
      <c r="G11" s="16"/>
      <c r="H11" s="16"/>
      <c r="I11" s="16"/>
      <c r="J11" s="16"/>
      <c r="K11" s="16"/>
      <c r="L11" s="5"/>
    </row>
    <row r="12" spans="1:12" x14ac:dyDescent="0.2">
      <c r="A12" s="3" t="s">
        <v>1</v>
      </c>
      <c r="B12" s="9">
        <v>-3.6197457261679111</v>
      </c>
      <c r="C12" s="9">
        <v>-2.4400828556168208</v>
      </c>
      <c r="D12" s="9">
        <f t="shared" si="0"/>
        <v>1.1796628705510903</v>
      </c>
      <c r="E12" s="5"/>
      <c r="F12" s="17"/>
      <c r="G12" s="17"/>
      <c r="H12" s="17"/>
      <c r="I12" s="17"/>
      <c r="J12" s="17"/>
      <c r="K12" s="17"/>
      <c r="L12" s="5"/>
    </row>
    <row r="13" spans="1:12" x14ac:dyDescent="0.2">
      <c r="A13" s="3" t="s">
        <v>30</v>
      </c>
      <c r="B13" s="9">
        <v>2.5093685949096667</v>
      </c>
      <c r="C13" s="9">
        <v>3.8959313426244702</v>
      </c>
      <c r="D13" s="9">
        <f t="shared" si="0"/>
        <v>1.3865627477148035</v>
      </c>
      <c r="E13" s="5"/>
      <c r="F13" s="18"/>
      <c r="G13" s="18"/>
      <c r="H13" s="18"/>
      <c r="I13" s="18"/>
      <c r="J13" s="18"/>
      <c r="K13" s="18"/>
      <c r="L13" s="5"/>
    </row>
    <row r="14" spans="1:12" x14ac:dyDescent="0.2">
      <c r="A14" s="3" t="s">
        <v>2</v>
      </c>
      <c r="B14" s="9">
        <v>1.5289837511644144</v>
      </c>
      <c r="C14" s="9">
        <v>2.5358017749478101</v>
      </c>
      <c r="D14" s="9">
        <f t="shared" si="0"/>
        <v>1.0068180237833957</v>
      </c>
      <c r="F14" s="13"/>
      <c r="G14" s="13"/>
      <c r="H14" s="13"/>
      <c r="I14" s="13"/>
      <c r="J14" s="13"/>
      <c r="K14" s="13"/>
    </row>
    <row r="15" spans="1:12" x14ac:dyDescent="0.2">
      <c r="A15" s="3" t="s">
        <v>0</v>
      </c>
      <c r="B15" s="9">
        <v>2.0486521032583083</v>
      </c>
      <c r="C15" s="9">
        <v>2.484252328830916</v>
      </c>
      <c r="D15" s="9">
        <f t="shared" si="0"/>
        <v>0.43560022557260769</v>
      </c>
      <c r="F15" s="13"/>
      <c r="G15" s="13"/>
      <c r="H15" s="13"/>
      <c r="I15" s="13"/>
      <c r="J15" s="13"/>
      <c r="K15" s="13"/>
    </row>
    <row r="16" spans="1:12" x14ac:dyDescent="0.2">
      <c r="A16" s="3" t="s">
        <v>1</v>
      </c>
      <c r="B16" s="9">
        <v>3.2539485353083153</v>
      </c>
      <c r="C16" s="9">
        <v>2.9691140752274192</v>
      </c>
      <c r="D16" s="9">
        <f t="shared" si="0"/>
        <v>-0.28483446008089608</v>
      </c>
      <c r="F16" s="13"/>
      <c r="G16" s="13"/>
      <c r="H16" s="13"/>
      <c r="I16" s="13"/>
      <c r="J16" s="13"/>
      <c r="K16" s="13"/>
    </row>
    <row r="17" spans="1:11" x14ac:dyDescent="0.2">
      <c r="A17" s="3" t="s">
        <v>31</v>
      </c>
      <c r="B17" s="9">
        <v>2.5234729238712506</v>
      </c>
      <c r="C17" s="9">
        <v>1.6207526425036534</v>
      </c>
      <c r="D17" s="9">
        <f t="shared" si="0"/>
        <v>-0.90272028136759719</v>
      </c>
      <c r="F17" s="13"/>
      <c r="G17" s="13"/>
      <c r="H17" s="13"/>
      <c r="I17" s="13"/>
      <c r="J17" s="13"/>
      <c r="K17" s="13"/>
    </row>
    <row r="18" spans="1:11" x14ac:dyDescent="0.2">
      <c r="A18" s="3" t="s">
        <v>2</v>
      </c>
      <c r="B18" s="9">
        <v>3.18228167805088</v>
      </c>
      <c r="C18" s="9">
        <v>2.1688029967364741</v>
      </c>
      <c r="D18" s="9">
        <f t="shared" si="0"/>
        <v>-1.0134786813144059</v>
      </c>
      <c r="F18" s="13"/>
      <c r="G18" s="13"/>
      <c r="H18" s="13"/>
      <c r="I18" s="13"/>
      <c r="J18" s="13"/>
      <c r="K18" s="13"/>
    </row>
    <row r="19" spans="1:11" x14ac:dyDescent="0.2">
      <c r="A19" s="3" t="s">
        <v>0</v>
      </c>
      <c r="B19" s="9">
        <v>4.0067450660763893</v>
      </c>
      <c r="C19" s="9">
        <v>2.85934044798557</v>
      </c>
      <c r="D19" s="9">
        <f t="shared" si="0"/>
        <v>-1.1474046180908193</v>
      </c>
      <c r="F19" s="13"/>
      <c r="G19" s="13"/>
      <c r="H19" s="13"/>
      <c r="I19" s="13"/>
      <c r="J19" s="13"/>
      <c r="K19" s="13"/>
    </row>
    <row r="20" spans="1:11" x14ac:dyDescent="0.2">
      <c r="A20" s="3" t="s">
        <v>1</v>
      </c>
      <c r="B20" s="9">
        <v>3.9400000000000102</v>
      </c>
      <c r="C20" s="9">
        <v>3.4748005827800466</v>
      </c>
      <c r="D20" s="9">
        <f t="shared" si="0"/>
        <v>-0.46519941721996361</v>
      </c>
      <c r="F20" s="13"/>
      <c r="G20" s="13"/>
      <c r="H20" s="13"/>
      <c r="I20" s="13"/>
      <c r="J20" s="13"/>
      <c r="K20" s="13"/>
    </row>
    <row r="21" spans="1:11" x14ac:dyDescent="0.2">
      <c r="A21" s="3" t="s">
        <v>35</v>
      </c>
      <c r="B21" s="9">
        <v>4.0052927190825427</v>
      </c>
      <c r="C21" s="9">
        <v>3.9994946941741993</v>
      </c>
      <c r="D21" s="9">
        <f t="shared" si="0"/>
        <v>-5.7980249083433577E-3</v>
      </c>
      <c r="F21" s="13"/>
      <c r="G21" s="13"/>
      <c r="H21" s="13"/>
      <c r="I21" s="13"/>
      <c r="J21" s="13"/>
      <c r="K21" s="13"/>
    </row>
    <row r="22" spans="1:11" x14ac:dyDescent="0.2">
      <c r="A22" s="3" t="s">
        <v>2</v>
      </c>
      <c r="B22" s="9">
        <v>3.9347102915463061</v>
      </c>
      <c r="C22" s="9">
        <v>4.2165976582239306</v>
      </c>
      <c r="D22" s="9">
        <f t="shared" si="0"/>
        <v>0.28188736667762448</v>
      </c>
      <c r="F22" s="13"/>
      <c r="G22" s="13"/>
      <c r="H22" s="13"/>
      <c r="I22" s="13"/>
      <c r="J22" s="13"/>
      <c r="K22" s="13"/>
    </row>
    <row r="23" spans="1:11" x14ac:dyDescent="0.2">
      <c r="A23" s="3" t="s">
        <v>0</v>
      </c>
      <c r="B23" s="9">
        <v>3.8278340501741948</v>
      </c>
      <c r="C23" s="9">
        <v>4.5865708844268216</v>
      </c>
      <c r="D23" s="9">
        <f t="shared" si="0"/>
        <v>0.75873683425262683</v>
      </c>
      <c r="F23" s="13"/>
      <c r="G23" s="13"/>
      <c r="H23" s="13"/>
      <c r="I23" s="13"/>
      <c r="J23" s="13"/>
      <c r="K23" s="13"/>
    </row>
    <row r="24" spans="1:11" x14ac:dyDescent="0.2">
      <c r="A24" s="3" t="s">
        <v>1</v>
      </c>
      <c r="B24" s="9">
        <v>4.4183082245808025</v>
      </c>
      <c r="C24" s="9">
        <v>4.9173226611421539</v>
      </c>
      <c r="D24" s="9">
        <f t="shared" si="0"/>
        <v>0.49901443656135136</v>
      </c>
      <c r="F24" s="13"/>
      <c r="G24" s="13"/>
      <c r="H24" s="13"/>
      <c r="I24" s="13"/>
      <c r="J24" s="13"/>
      <c r="K24" s="13"/>
    </row>
    <row r="25" spans="1:11" x14ac:dyDescent="0.2">
      <c r="A25" s="3" t="s">
        <v>39</v>
      </c>
      <c r="B25" s="9">
        <v>4.7202899896311878</v>
      </c>
      <c r="C25" s="9">
        <v>5.0724225247563037</v>
      </c>
      <c r="D25" s="9">
        <f t="shared" si="0"/>
        <v>0.35213253512511589</v>
      </c>
      <c r="F25" s="13"/>
      <c r="G25" s="13"/>
      <c r="H25" s="13"/>
      <c r="I25" s="13"/>
      <c r="J25" s="13"/>
      <c r="K25" s="13"/>
    </row>
    <row r="26" spans="1:11" ht="12.75" customHeight="1" x14ac:dyDescent="0.2">
      <c r="A26" s="3" t="s">
        <v>2</v>
      </c>
      <c r="B26" s="9">
        <v>5.1263618369055353</v>
      </c>
      <c r="C26" s="9">
        <v>5.2072068239861435</v>
      </c>
      <c r="D26" s="9">
        <f t="shared" si="0"/>
        <v>8.0844987080608277E-2</v>
      </c>
      <c r="F26" s="33"/>
      <c r="G26" s="30"/>
      <c r="H26" s="30"/>
      <c r="I26" s="30"/>
      <c r="J26" s="30"/>
      <c r="K26" s="30"/>
    </row>
    <row r="27" spans="1:11" ht="12.75" customHeight="1" x14ac:dyDescent="0.2">
      <c r="A27" s="3" t="s">
        <v>0</v>
      </c>
      <c r="B27" s="9">
        <v>5.3686889442816632</v>
      </c>
      <c r="C27" s="9">
        <v>5.0635587159211903</v>
      </c>
      <c r="D27" s="9">
        <f t="shared" si="0"/>
        <v>-0.30513022836047288</v>
      </c>
      <c r="F27" s="30"/>
      <c r="G27" s="30"/>
      <c r="H27" s="30"/>
      <c r="I27" s="30"/>
      <c r="J27" s="30"/>
      <c r="K27" s="30"/>
    </row>
    <row r="28" spans="1:11" ht="12.75" customHeight="1" x14ac:dyDescent="0.2">
      <c r="A28" s="3" t="s">
        <v>1</v>
      </c>
      <c r="B28" s="9">
        <v>5.3952493802434942</v>
      </c>
      <c r="C28" s="9">
        <v>4.9472828917907385</v>
      </c>
      <c r="D28" s="9">
        <f t="shared" si="0"/>
        <v>-0.44796648845275566</v>
      </c>
      <c r="F28" s="15"/>
      <c r="G28" s="15"/>
      <c r="H28" s="15"/>
      <c r="I28" s="15"/>
      <c r="J28" s="15"/>
      <c r="K28" s="15"/>
    </row>
    <row r="29" spans="1:11" ht="12.75" customHeight="1" x14ac:dyDescent="0.2">
      <c r="A29" s="19" t="s">
        <v>43</v>
      </c>
      <c r="B29" s="9"/>
      <c r="C29" s="9">
        <v>4.8391409645233585</v>
      </c>
      <c r="D29" s="9"/>
      <c r="F29" s="34" t="s">
        <v>40</v>
      </c>
      <c r="G29" s="30"/>
      <c r="H29" s="30"/>
      <c r="I29" s="30"/>
      <c r="J29" s="30"/>
      <c r="K29" s="30"/>
    </row>
    <row r="30" spans="1:11" ht="12.75" customHeight="1" x14ac:dyDescent="0.2">
      <c r="A30" s="3" t="s">
        <v>2</v>
      </c>
      <c r="B30" s="9"/>
      <c r="C30" s="9">
        <v>4.7748181487439201</v>
      </c>
      <c r="D30" s="9"/>
      <c r="F30" s="30"/>
      <c r="G30" s="30"/>
      <c r="H30" s="30"/>
      <c r="I30" s="30"/>
      <c r="J30" s="30"/>
      <c r="K30" s="30"/>
    </row>
    <row r="31" spans="1:11" x14ac:dyDescent="0.2">
      <c r="A31" s="3" t="s">
        <v>0</v>
      </c>
      <c r="B31" s="9"/>
      <c r="C31" s="9">
        <v>4.848023037350524</v>
      </c>
      <c r="D31" s="9"/>
      <c r="F31" s="28" t="s">
        <v>52</v>
      </c>
      <c r="G31" s="28"/>
      <c r="H31" s="28"/>
      <c r="I31" s="28"/>
      <c r="J31" s="28"/>
      <c r="K31" s="28"/>
    </row>
    <row r="32" spans="1:11" x14ac:dyDescent="0.2">
      <c r="A32" s="3" t="s">
        <v>1</v>
      </c>
      <c r="B32" s="9"/>
      <c r="C32" s="9">
        <v>4.8956125291675923</v>
      </c>
      <c r="D32" s="9"/>
      <c r="F32" s="28"/>
      <c r="G32" s="28"/>
      <c r="H32" s="28"/>
      <c r="I32" s="28"/>
      <c r="J32" s="28"/>
      <c r="K32" s="28"/>
    </row>
    <row r="33" spans="2:11" x14ac:dyDescent="0.2">
      <c r="B33" s="9"/>
      <c r="C33" s="9"/>
      <c r="D33" s="9"/>
      <c r="F33" s="36" t="s">
        <v>41</v>
      </c>
      <c r="G33" s="30"/>
      <c r="H33" s="30"/>
      <c r="I33" s="30"/>
      <c r="J33" s="30"/>
      <c r="K33" s="30"/>
    </row>
    <row r="34" spans="2:11" x14ac:dyDescent="0.2">
      <c r="F34" s="30"/>
      <c r="G34" s="30"/>
      <c r="H34" s="30"/>
      <c r="I34" s="30"/>
      <c r="J34" s="30"/>
      <c r="K34" s="30"/>
    </row>
    <row r="35" spans="2:11" x14ac:dyDescent="0.2">
      <c r="F35" s="14"/>
      <c r="G35" s="14"/>
      <c r="H35" s="14"/>
      <c r="I35" s="14"/>
      <c r="J35" s="14"/>
      <c r="K35" s="14"/>
    </row>
    <row r="39" spans="2:11" x14ac:dyDescent="0.2">
      <c r="F39" s="11"/>
      <c r="G39" s="11"/>
      <c r="H39" s="11"/>
      <c r="I39" s="11"/>
      <c r="J39" s="11"/>
      <c r="K39" s="11"/>
    </row>
    <row r="50" spans="6:11" x14ac:dyDescent="0.2">
      <c r="F50" s="33"/>
      <c r="G50" s="33"/>
      <c r="H50" s="33"/>
      <c r="I50" s="33"/>
      <c r="J50" s="33"/>
      <c r="K50" s="33"/>
    </row>
    <row r="51" spans="6:11" x14ac:dyDescent="0.2">
      <c r="F51" s="33"/>
      <c r="G51" s="33"/>
      <c r="H51" s="33"/>
      <c r="I51" s="33"/>
      <c r="J51" s="33"/>
      <c r="K51" s="33"/>
    </row>
  </sheetData>
  <mergeCells count="10">
    <mergeCell ref="F50:K51"/>
    <mergeCell ref="F5:K6"/>
    <mergeCell ref="B1:D1"/>
    <mergeCell ref="B2:D2"/>
    <mergeCell ref="F33:K34"/>
    <mergeCell ref="F9:K10"/>
    <mergeCell ref="F26:K27"/>
    <mergeCell ref="F29:K30"/>
    <mergeCell ref="F7:K8"/>
    <mergeCell ref="F31:K3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Graf II.3.1</vt:lpstr>
      <vt:lpstr>Graf II.3.2</vt:lpstr>
      <vt:lpstr>Graf II.3.3</vt:lpstr>
      <vt:lpstr>Graf II.3.4</vt:lpstr>
      <vt:lpstr>Graf II.3.5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2010-08-10T05:52:31Z</cp:lastPrinted>
  <dcterms:created xsi:type="dcterms:W3CDTF">2006-04-13T13:43:20Z</dcterms:created>
  <dcterms:modified xsi:type="dcterms:W3CDTF">2016-08-10T12:20:39Z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778061198</vt:i4>
  </property>
  <property fmtid="{D5CDD505-2E9C-101B-9397-08002B2CF9AE}" pid="3" name="_NewReviewCycle">
    <vt:lpwstr/>
  </property>
  <property fmtid="{D5CDD505-2E9C-101B-9397-08002B2CF9AE}" pid="4" name="_EmailSubject">
    <vt:lpwstr>ZOI - červenec 2015 - Excel. soubory </vt:lpwstr>
  </property>
  <property fmtid="{D5CDD505-2E9C-101B-9397-08002B2CF9AE}" pid="5" name="_AuthorEmail">
    <vt:lpwstr>Marie.Kuprova@cnb.cz</vt:lpwstr>
  </property>
  <property fmtid="{D5CDD505-2E9C-101B-9397-08002B2CF9AE}" pid="6" name="_AuthorEmailDisplayName">
    <vt:lpwstr>Kuprová Marie</vt:lpwstr>
  </property>
  <property fmtid="{D5CDD505-2E9C-101B-9397-08002B2CF9AE}" pid="7" name="_PreviousAdHocReviewCycleID">
    <vt:i4>531096200</vt:i4>
  </property>
  <property fmtid="{D5CDD505-2E9C-101B-9397-08002B2CF9AE}" pid="8" name="_ReviewingToolsShownOnce">
    <vt:lpwstr/>
  </property>
</Properties>
</file>