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15135" windowHeight="9120" activeTab="2"/>
  </bookViews>
  <sheets>
    <sheet name="Tab.1 (BOX)" sheetId="49" r:id="rId1"/>
    <sheet name="Graf 1 (BOX)" sheetId="50" r:id="rId2"/>
    <sheet name="Graf 2 (BOX)" sheetId="45" r:id="rId3"/>
  </sheets>
  <calcPr calcId="145621"/>
</workbook>
</file>

<file path=xl/calcChain.xml><?xml version="1.0" encoding="utf-8"?>
<calcChain xmlns="http://schemas.openxmlformats.org/spreadsheetml/2006/main">
  <c r="C68" i="50" l="1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C6" i="50"/>
  <c r="C5" i="50"/>
  <c r="C4" i="50"/>
  <c r="C3" i="50"/>
</calcChain>
</file>

<file path=xl/sharedStrings.xml><?xml version="1.0" encoding="utf-8"?>
<sst xmlns="http://schemas.openxmlformats.org/spreadsheetml/2006/main" count="65" uniqueCount="58">
  <si>
    <t>lw. bound</t>
  </si>
  <si>
    <t>up. bound</t>
  </si>
  <si>
    <t xml:space="preserve"> 1/11</t>
  </si>
  <si>
    <t xml:space="preserve"> 1/12</t>
  </si>
  <si>
    <t xml:space="preserve"> 1/13</t>
  </si>
  <si>
    <t xml:space="preserve">  1/15</t>
  </si>
  <si>
    <t xml:space="preserve">  1/14</t>
  </si>
  <si>
    <t xml:space="preserve"> 1/10</t>
  </si>
  <si>
    <t>CPI váha</t>
  </si>
  <si>
    <t>Elektronika (pravá osa)</t>
  </si>
  <si>
    <t>Odívání a obuv (pravá osa)</t>
  </si>
  <si>
    <t>1% šok do CZK/EUR</t>
  </si>
  <si>
    <t>1% šok do CZK/USD</t>
  </si>
  <si>
    <r>
      <t xml:space="preserve">USD </t>
    </r>
    <r>
      <rPr>
        <vertAlign val="superscript"/>
        <sz val="10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</si>
  <si>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Elektrotechnika</t>
    </r>
    <r>
      <rPr>
        <vertAlign val="superscript"/>
        <sz val="10"/>
        <rFont val="Arial"/>
        <family val="2"/>
        <charset val="238"/>
      </rPr>
      <t xml:space="preserve"> 2)</t>
    </r>
  </si>
  <si>
    <t>Odívání</t>
  </si>
  <si>
    <t>Obuv</t>
  </si>
  <si>
    <t>1) Uvedené odhady jsou založeny na podílu dovozu z jednotlivých zemí, u kterých je expertně stanovena  převažující měnová denominace kontraktů.</t>
  </si>
  <si>
    <t>2) V tom hlavně: počítače do 10 kg, televize, telefony vč. mobilních, domácí spotřebiče.</t>
  </si>
  <si>
    <t>Elektronika (pravá osa, detrendováno)</t>
  </si>
  <si>
    <t>Tab. 1 (BOX)  Odhad podílu dovozu v EUR a USD</t>
  </si>
  <si>
    <t>Dolarové oblasti mají více než poloviční váhu na dovozu elektroniky, odívání a obuvi</t>
  </si>
  <si>
    <t>(v %, odhad ČNB, rok 2014)</t>
  </si>
  <si>
    <t>CPI weight</t>
  </si>
  <si>
    <t>Clothing</t>
  </si>
  <si>
    <t>Footwear</t>
  </si>
  <si>
    <t xml:space="preserve">Graf 1 (BOX)  Ceny elektroniky a kurz CZK/EUR a CZK/USD </t>
  </si>
  <si>
    <t>V posledních letech je zřetelný souběh vývoje kurzu CZK/USD a vývoje cen elektroniky, odívání a obuvi</t>
  </si>
  <si>
    <t>(meziroční změny v %, zdroj: ČSÚ, výpočet ČNB)</t>
  </si>
  <si>
    <t xml:space="preserve">Kurz CZK/USD </t>
  </si>
  <si>
    <t xml:space="preserve">Kurz CZK/EUR </t>
  </si>
  <si>
    <t>CZK/USD</t>
  </si>
  <si>
    <t>CZK/EUR</t>
  </si>
  <si>
    <t>Průsak kurzu CZK/USD do cen je oproti kurzu CZK/EUR zhruba čtvrtinový, navíc k němu dochází s delším zpožděním</t>
  </si>
  <si>
    <t>Měsíce</t>
  </si>
  <si>
    <t>dolní mez</t>
  </si>
  <si>
    <t>horní mez</t>
  </si>
  <si>
    <t>pomocná data pro graf v excelu</t>
  </si>
  <si>
    <t>(procentní odezva cen obchodovatelných statků na procentní impulz do příslušné proměnné, plocha vyznačuje 90% interval spolehlivosti, vodorovná osa v měsících, výpočet ČNB)</t>
  </si>
  <si>
    <t>Clothing and footwear (right-hand scale)</t>
  </si>
  <si>
    <t>Table 1 (BOX)  Estimated import shares in EUR and USD</t>
  </si>
  <si>
    <t>Dollar regions have a weight of more than 50% in imports of electronics, clothing and footwear</t>
  </si>
  <si>
    <t>(percentages; CNB estimate; 2014)</t>
  </si>
  <si>
    <t>2) This category consists mainly of computers weighing up to 10 kg, televisions, telephones (including mobile phones) and domestic appliances.</t>
  </si>
  <si>
    <r>
      <t>USD</t>
    </r>
    <r>
      <rPr>
        <vertAlign val="superscript"/>
        <sz val="10"/>
        <rFont val="Arial"/>
        <family val="2"/>
        <charset val="238"/>
      </rPr>
      <t>1)</t>
    </r>
  </si>
  <si>
    <t>1) These estimates are based on the shares of imports from individual countries, for which the dominant currency denomination of contracts is determined by expert judgement.</t>
  </si>
  <si>
    <r>
      <rPr>
        <sz val="10"/>
        <rFont val="Arial"/>
        <family val="2"/>
        <charset val="238"/>
      </rPr>
      <t>Electronics</t>
    </r>
    <r>
      <rPr>
        <vertAlign val="superscript"/>
        <sz val="10"/>
        <rFont val="Arial"/>
        <family val="2"/>
        <charset val="238"/>
      </rPr>
      <t>2)</t>
    </r>
  </si>
  <si>
    <t>Chart 1 (BOX)  Prices of electronics and CZK/EUR and CZK/USD exchange rates</t>
  </si>
  <si>
    <t>(annual percentage changes; source: CZSO, CNB calculation)</t>
  </si>
  <si>
    <t>Electronics (right-hand scale)</t>
  </si>
  <si>
    <t>Electronics (right-hand scale, trend adjusted)</t>
  </si>
  <si>
    <t xml:space="preserve">Chart 2 (BOX)  Impulse responses of prices of tradables excluding fuels to exchange rate shocks  </t>
  </si>
  <si>
    <t>The pass-through of the CZK/USD rate to prices is roughly one-quarter of that of the CZK/EUR rate and moreover occurs with a longer lag</t>
  </si>
  <si>
    <t>(percentage response of tradables prices to 1% shock to relevant variable; coloured area denotes 90% confidence interval; x-axis in months; CNB calculation)</t>
  </si>
  <si>
    <t>1% shock to CZK/EUR</t>
  </si>
  <si>
    <t>1% shock to CZK/USD</t>
  </si>
  <si>
    <t>Graf 2 (BOX)  Impulzní odezvy cen obchodovatelných statků bez PH na kurzové šoky</t>
  </si>
  <si>
    <t>There is a clear correlation between the CZK/USD exchange rate and prices of electronics, clothing and footwear in recent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</si>
</sst>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Times New Roman"/>
      <family val="1"/>
    </font>
    <font>
      <sz val="9"/>
      <name val="Tms Rmn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/>
    <xf numFmtId="0" fontId="1" fillId="0" borderId="0"/>
    <xf numFmtId="0" fontId="10" fillId="0" borderId="0"/>
    <xf numFmtId="0" fontId="5" fillId="0" borderId="0"/>
    <xf numFmtId="0" fontId="6" fillId="0" borderId="0"/>
    <xf numFmtId="2" fontId="3" fillId="0" borderId="0" applyFill="0" applyBorder="0" applyProtection="0"/>
  </cellStyleXfs>
  <cellXfs count="48">
    <xf numFmtId="0" fontId="0" fillId="0" borderId="0" xfId="0"/>
    <xf numFmtId="0" fontId="10" fillId="0" borderId="0" xfId="3"/>
    <xf numFmtId="0" fontId="4" fillId="0" borderId="0" xfId="0" applyFont="1"/>
    <xf numFmtId="0" fontId="5" fillId="0" borderId="0" xfId="0" applyFont="1"/>
    <xf numFmtId="0" fontId="5" fillId="0" borderId="0" xfId="5" applyFont="1" applyAlignment="1">
      <alignment horizontal="right"/>
    </xf>
    <xf numFmtId="0" fontId="5" fillId="0" borderId="0" xfId="5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NumberFormat="1" applyFill="1" applyBorder="1"/>
    <xf numFmtId="0" fontId="5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0" xfId="4"/>
    <xf numFmtId="0" fontId="5" fillId="0" borderId="0" xfId="4" applyFont="1" applyAlignment="1">
      <alignment horizontal="right"/>
    </xf>
    <xf numFmtId="164" fontId="0" fillId="2" borderId="7" xfId="0" applyNumberFormat="1" applyFill="1" applyBorder="1"/>
    <xf numFmtId="164" fontId="0" fillId="2" borderId="8" xfId="0" applyNumberFormat="1" applyFill="1" applyBorder="1"/>
    <xf numFmtId="0" fontId="9" fillId="0" borderId="0" xfId="0" applyFont="1"/>
    <xf numFmtId="0" fontId="5" fillId="0" borderId="9" xfId="0" applyFont="1" applyBorder="1"/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/>
    <xf numFmtId="0" fontId="5" fillId="0" borderId="0" xfId="4" applyFont="1" applyAlignment="1">
      <alignment horizontal="center" vertical="top" wrapText="1"/>
    </xf>
    <xf numFmtId="2" fontId="5" fillId="0" borderId="0" xfId="4" applyNumberFormat="1"/>
    <xf numFmtId="0" fontId="9" fillId="0" borderId="0" xfId="4" applyFont="1"/>
    <xf numFmtId="0" fontId="5" fillId="0" borderId="0" xfId="4" applyAlignment="1">
      <alignment horizontal="center" vertical="top" wrapText="1"/>
    </xf>
    <xf numFmtId="0" fontId="11" fillId="0" borderId="0" xfId="3" applyFont="1"/>
    <xf numFmtId="0" fontId="12" fillId="0" borderId="0" xfId="3" applyFont="1"/>
    <xf numFmtId="14" fontId="12" fillId="0" borderId="0" xfId="3" applyNumberFormat="1" applyFont="1"/>
    <xf numFmtId="0" fontId="13" fillId="0" borderId="0" xfId="3" applyFont="1"/>
    <xf numFmtId="0" fontId="14" fillId="0" borderId="0" xfId="3" applyFont="1"/>
    <xf numFmtId="0" fontId="5" fillId="0" borderId="0" xfId="0" applyFont="1" applyAlignment="1">
      <alignment horizontal="center"/>
    </xf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wrapText="1"/>
    </xf>
    <xf numFmtId="0" fontId="5" fillId="0" borderId="0" xfId="4" applyFill="1" applyAlignment="1">
      <alignment horizontal="center" vertical="top" wrapText="1"/>
    </xf>
    <xf numFmtId="0" fontId="0" fillId="0" borderId="0" xfId="0" applyAlignment="1"/>
    <xf numFmtId="0" fontId="7" fillId="2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2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4" applyAlignment="1">
      <alignment wrapText="1"/>
    </xf>
    <xf numFmtId="0" fontId="9" fillId="0" borderId="0" xfId="4" applyFont="1" applyAlignment="1">
      <alignment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3" applyFont="1" applyAlignment="1">
      <alignment wrapText="1"/>
    </xf>
    <xf numFmtId="0" fontId="12" fillId="0" borderId="0" xfId="3" applyFont="1" applyAlignment="1">
      <alignment vertical="top" wrapText="1"/>
    </xf>
  </cellXfs>
  <cellStyles count="7">
    <cellStyle name="diskette" xfId="1"/>
    <cellStyle name="Normal 2" xfId="2"/>
    <cellStyle name="Normal 3" xfId="3"/>
    <cellStyle name="Normální" xfId="0" builtinId="0"/>
    <cellStyle name="Normální 10" xfId="4"/>
    <cellStyle name="normální_List1" xfId="5"/>
    <cellStyle name="styleDateRang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60164544075786E-2"/>
          <c:y val="5.774278215223097E-2"/>
          <c:w val="0.84013490398132951"/>
          <c:h val="0.63765267530535064"/>
        </c:manualLayout>
      </c:layout>
      <c:lineChart>
        <c:grouping val="standard"/>
        <c:varyColors val="0"/>
        <c:ser>
          <c:idx val="2"/>
          <c:order val="1"/>
          <c:tx>
            <c:strRef>
              <c:f>'Graf 1 (BOX)'!$E$2</c:f>
              <c:strCache>
                <c:ptCount val="1"/>
                <c:pt idx="0">
                  <c:v>Kurz CZK/USD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1 (BOX)'!$A$3:$A$68</c:f>
              <c:strCache>
                <c:ptCount val="6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</c:strCache>
            </c:strRef>
          </c:cat>
          <c:val>
            <c:numRef>
              <c:f>'Graf 1 (BOX)'!$E$3:$E$68</c:f>
              <c:numCache>
                <c:formatCode>0.00</c:formatCode>
                <c:ptCount val="66"/>
                <c:pt idx="0">
                  <c:v>-10.819089359629899</c:v>
                </c:pt>
                <c:pt idx="1">
                  <c:v>-14.7335887910083</c:v>
                </c:pt>
                <c:pt idx="2">
                  <c:v>-9.8837867247007694</c:v>
                </c:pt>
                <c:pt idx="3">
                  <c:v>-6.9953043931262302</c:v>
                </c:pt>
                <c:pt idx="4">
                  <c:v>4.4152002412614699</c:v>
                </c:pt>
                <c:pt idx="5">
                  <c:v>11.517672415862201</c:v>
                </c:pt>
                <c:pt idx="6">
                  <c:v>8.1782286960972996</c:v>
                </c:pt>
                <c:pt idx="7">
                  <c:v>7.0544948792514699</c:v>
                </c:pt>
                <c:pt idx="8">
                  <c:v>8.5331007308929898</c:v>
                </c:pt>
                <c:pt idx="9">
                  <c:v>1.18331462469376</c:v>
                </c:pt>
                <c:pt idx="10">
                  <c:v>4.1479915125248903</c:v>
                </c:pt>
                <c:pt idx="11">
                  <c:v>6.6617696092206398</c:v>
                </c:pt>
                <c:pt idx="12">
                  <c:v>-3.0240837195316599E-2</c:v>
                </c:pt>
                <c:pt idx="13">
                  <c:v>-6.2950123545247996</c:v>
                </c:pt>
                <c:pt idx="14">
                  <c:v>-7.4256305063916699</c:v>
                </c:pt>
                <c:pt idx="15">
                  <c:v>-10.8943994065596</c:v>
                </c:pt>
                <c:pt idx="16">
                  <c:v>-16.816478639083599</c:v>
                </c:pt>
                <c:pt idx="17">
                  <c:v>-20.0744686575195</c:v>
                </c:pt>
                <c:pt idx="18">
                  <c:v>-13.6905565351323</c:v>
                </c:pt>
                <c:pt idx="19">
                  <c:v>-12.0664813867871</c:v>
                </c:pt>
                <c:pt idx="20">
                  <c:v>-5.6479326017071001</c:v>
                </c:pt>
                <c:pt idx="21">
                  <c:v>2.95806502811535</c:v>
                </c:pt>
                <c:pt idx="22">
                  <c:v>4.1137995410627397</c:v>
                </c:pt>
                <c:pt idx="23">
                  <c:v>1.77225407776331</c:v>
                </c:pt>
                <c:pt idx="24">
                  <c:v>8.0818274745908703</c:v>
                </c:pt>
                <c:pt idx="25">
                  <c:v>6.4775082558682504</c:v>
                </c:pt>
                <c:pt idx="26">
                  <c:v>7.2796119191717201</c:v>
                </c:pt>
                <c:pt idx="27">
                  <c:v>12.0807045293722</c:v>
                </c:pt>
                <c:pt idx="28">
                  <c:v>16.6220495942189</c:v>
                </c:pt>
                <c:pt idx="29">
                  <c:v>21.2705781699248</c:v>
                </c:pt>
                <c:pt idx="30">
                  <c:v>21.302039998767299</c:v>
                </c:pt>
                <c:pt idx="31">
                  <c:v>19.251769723910201</c:v>
                </c:pt>
                <c:pt idx="32">
                  <c:v>7.9218321848261999</c:v>
                </c:pt>
                <c:pt idx="33">
                  <c:v>5.8200133641532901</c:v>
                </c:pt>
                <c:pt idx="34">
                  <c:v>5.32344342276369</c:v>
                </c:pt>
                <c:pt idx="35">
                  <c:v>-0.69677371760190598</c:v>
                </c:pt>
                <c:pt idx="36">
                  <c:v>-2.7754168178957102</c:v>
                </c:pt>
                <c:pt idx="37">
                  <c:v>0.71050864845700801</c:v>
                </c:pt>
                <c:pt idx="38">
                  <c:v>5.9551339435884199</c:v>
                </c:pt>
                <c:pt idx="39">
                  <c:v>5.2416701089008804</c:v>
                </c:pt>
                <c:pt idx="40">
                  <c:v>0.65791686083100898</c:v>
                </c:pt>
                <c:pt idx="41">
                  <c:v>-4.5820044524778201</c:v>
                </c:pt>
                <c:pt idx="42">
                  <c:v>-4.2950653864000898</c:v>
                </c:pt>
                <c:pt idx="43">
                  <c:v>-3.8673335670814599</c:v>
                </c:pt>
                <c:pt idx="44">
                  <c:v>0.38653257633736099</c:v>
                </c:pt>
                <c:pt idx="45">
                  <c:v>-2.04691615103471</c:v>
                </c:pt>
                <c:pt idx="46">
                  <c:v>0.91018708124104197</c:v>
                </c:pt>
                <c:pt idx="47">
                  <c:v>4.41287090006798</c:v>
                </c:pt>
                <c:pt idx="48">
                  <c:v>4.9789717418013701</c:v>
                </c:pt>
                <c:pt idx="49">
                  <c:v>5.3526768627409904</c:v>
                </c:pt>
                <c:pt idx="50">
                  <c:v>6.1309130251885301E-2</c:v>
                </c:pt>
                <c:pt idx="51">
                  <c:v>0.18916570243370201</c:v>
                </c:pt>
                <c:pt idx="52">
                  <c:v>0.22322951989366399</c:v>
                </c:pt>
                <c:pt idx="53">
                  <c:v>3.3965403160885499</c:v>
                </c:pt>
                <c:pt idx="54">
                  <c:v>2.2824856009046899</c:v>
                </c:pt>
                <c:pt idx="55">
                  <c:v>7.6841021273879404</c:v>
                </c:pt>
                <c:pt idx="56">
                  <c:v>10.7266234022301</c:v>
                </c:pt>
                <c:pt idx="57">
                  <c:v>15.626863545607501</c:v>
                </c:pt>
                <c:pt idx="58">
                  <c:v>11.1617018534825</c:v>
                </c:pt>
                <c:pt idx="59">
                  <c:v>11.5603161288631</c:v>
                </c:pt>
                <c:pt idx="60">
                  <c:v>18.9004576674979</c:v>
                </c:pt>
                <c:pt idx="61">
                  <c:v>21.050981407015101</c:v>
                </c:pt>
                <c:pt idx="62">
                  <c:v>27.504226755031699</c:v>
                </c:pt>
                <c:pt idx="63">
                  <c:v>28.034474331143301</c:v>
                </c:pt>
                <c:pt idx="64">
                  <c:v>22.920222411379399</c:v>
                </c:pt>
                <c:pt idx="65">
                  <c:v>20.599287745745698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1 (BOX)'!$F$2</c:f>
              <c:strCache>
                <c:ptCount val="1"/>
                <c:pt idx="0">
                  <c:v>Kurz CZK/EUR 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'Graf 1 (BOX)'!$F$3:$F$68</c:f>
              <c:numCache>
                <c:formatCode>0.00</c:formatCode>
                <c:ptCount val="66"/>
                <c:pt idx="0">
                  <c:v>-3.8032933423305799</c:v>
                </c:pt>
                <c:pt idx="1">
                  <c:v>-8.7223500887256797</c:v>
                </c:pt>
                <c:pt idx="2">
                  <c:v>-6.20166178929765</c:v>
                </c:pt>
                <c:pt idx="3">
                  <c:v>-5.40785821054879</c:v>
                </c:pt>
                <c:pt idx="4">
                  <c:v>-4.00996586186145</c:v>
                </c:pt>
                <c:pt idx="5">
                  <c:v>-2.8827054794520102</c:v>
                </c:pt>
                <c:pt idx="6">
                  <c:v>-1.8683623736372199</c:v>
                </c:pt>
                <c:pt idx="7">
                  <c:v>-3.28009964859692</c:v>
                </c:pt>
                <c:pt idx="8">
                  <c:v>-2.75205229838632</c:v>
                </c:pt>
                <c:pt idx="9">
                  <c:v>-5.0721118401651299</c:v>
                </c:pt>
                <c:pt idx="10">
                  <c:v>-4.6088733337666001</c:v>
                </c:pt>
                <c:pt idx="11">
                  <c:v>-3.4943293359641401</c:v>
                </c:pt>
                <c:pt idx="12">
                  <c:v>-6.4527266780906203</c:v>
                </c:pt>
                <c:pt idx="13">
                  <c:v>-6.5454020499494696</c:v>
                </c:pt>
                <c:pt idx="14">
                  <c:v>-4.4958548252558197</c:v>
                </c:pt>
                <c:pt idx="15">
                  <c:v>-4.0359218917546098</c:v>
                </c:pt>
                <c:pt idx="16">
                  <c:v>-4.9988361855221699</c:v>
                </c:pt>
                <c:pt idx="17">
                  <c:v>-5.7998995001454698</c:v>
                </c:pt>
                <c:pt idx="18">
                  <c:v>-3.81130605829141</c:v>
                </c:pt>
                <c:pt idx="19">
                  <c:v>-2.1552713089365398</c:v>
                </c:pt>
                <c:pt idx="20">
                  <c:v>-0.38247566063978</c:v>
                </c:pt>
                <c:pt idx="21">
                  <c:v>1.3129058234712301</c:v>
                </c:pt>
                <c:pt idx="22">
                  <c:v>3.3138439236530499</c:v>
                </c:pt>
                <c:pt idx="23">
                  <c:v>1.3898439935920099</c:v>
                </c:pt>
                <c:pt idx="24">
                  <c:v>4.4277523890128903</c:v>
                </c:pt>
                <c:pt idx="25">
                  <c:v>3.1510643473075599</c:v>
                </c:pt>
                <c:pt idx="26">
                  <c:v>1.16322218297197</c:v>
                </c:pt>
                <c:pt idx="27">
                  <c:v>2.0902588380589702</c:v>
                </c:pt>
                <c:pt idx="28">
                  <c:v>3.8508382734921902</c:v>
                </c:pt>
                <c:pt idx="29">
                  <c:v>5.5834975538496101</c:v>
                </c:pt>
                <c:pt idx="30">
                  <c:v>4.49024271582247</c:v>
                </c:pt>
                <c:pt idx="31">
                  <c:v>3.0809464954233401</c:v>
                </c:pt>
                <c:pt idx="32">
                  <c:v>0.70925568721105203</c:v>
                </c:pt>
                <c:pt idx="33">
                  <c:v>0.36338693950506101</c:v>
                </c:pt>
                <c:pt idx="34">
                  <c:v>-0.346147435592147</c:v>
                </c:pt>
                <c:pt idx="35">
                  <c:v>-1.16957972894367</c:v>
                </c:pt>
                <c:pt idx="36">
                  <c:v>0.121952305076633</c:v>
                </c:pt>
                <c:pt idx="37">
                  <c:v>1.73834290495567</c:v>
                </c:pt>
                <c:pt idx="38">
                  <c:v>3.9957825560271498</c:v>
                </c:pt>
                <c:pt idx="39">
                  <c:v>4.1987100094281899</c:v>
                </c:pt>
                <c:pt idx="40">
                  <c:v>2.24163383513083</c:v>
                </c:pt>
                <c:pt idx="41">
                  <c:v>0.46721204917732301</c:v>
                </c:pt>
                <c:pt idx="42">
                  <c:v>2.0253153245731901</c:v>
                </c:pt>
                <c:pt idx="43">
                  <c:v>3.1874736381487501</c:v>
                </c:pt>
                <c:pt idx="44">
                  <c:v>4.2691908374667298</c:v>
                </c:pt>
                <c:pt idx="45">
                  <c:v>2.8867985085567902</c:v>
                </c:pt>
                <c:pt idx="46">
                  <c:v>6.15113320678382</c:v>
                </c:pt>
                <c:pt idx="47">
                  <c:v>9.1240516192771093</c:v>
                </c:pt>
                <c:pt idx="48">
                  <c:v>7.5162701376293404</c:v>
                </c:pt>
                <c:pt idx="49">
                  <c:v>7.7179726215593103</c:v>
                </c:pt>
                <c:pt idx="50">
                  <c:v>6.7480051957691396</c:v>
                </c:pt>
                <c:pt idx="51">
                  <c:v>6.2296713320863102</c:v>
                </c:pt>
                <c:pt idx="52">
                  <c:v>5.9888260449717201</c:v>
                </c:pt>
                <c:pt idx="53">
                  <c:v>6.5611536191779001</c:v>
                </c:pt>
                <c:pt idx="54">
                  <c:v>5.8117877781056899</c:v>
                </c:pt>
                <c:pt idx="55">
                  <c:v>7.7397143418851098</c:v>
                </c:pt>
                <c:pt idx="56">
                  <c:v>7.0212680234285196</c:v>
                </c:pt>
                <c:pt idx="57">
                  <c:v>7.4892599317950497</c:v>
                </c:pt>
                <c:pt idx="58">
                  <c:v>2.7494900293346598</c:v>
                </c:pt>
                <c:pt idx="59">
                  <c:v>0.42395088175663997</c:v>
                </c:pt>
                <c:pt idx="60">
                  <c:v>1.49594610026262</c:v>
                </c:pt>
                <c:pt idx="61">
                  <c:v>0.60399016124621496</c:v>
                </c:pt>
                <c:pt idx="62">
                  <c:v>-5.3690670623729397E-2</c:v>
                </c:pt>
                <c:pt idx="63">
                  <c:v>-2.5153959580181899E-2</c:v>
                </c:pt>
                <c:pt idx="64">
                  <c:v>-0.161166498275433</c:v>
                </c:pt>
                <c:pt idx="65">
                  <c:v>-0.527544601390594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57088"/>
        <c:axId val="131888256"/>
      </c:lineChart>
      <c:lineChart>
        <c:grouping val="standard"/>
        <c:varyColors val="0"/>
        <c:ser>
          <c:idx val="0"/>
          <c:order val="0"/>
          <c:tx>
            <c:strRef>
              <c:f>'Graf 1 (BOX)'!$D$2</c:f>
              <c:strCache>
                <c:ptCount val="1"/>
                <c:pt idx="0">
                  <c:v>Odívání a obuv (pravá osa)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1 (BOX)'!$A$3:$A$68</c:f>
              <c:strCache>
                <c:ptCount val="6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</c:strCache>
            </c:strRef>
          </c:cat>
          <c:val>
            <c:numRef>
              <c:f>'Graf 1 (BOX)'!$D$3:$D$68</c:f>
              <c:numCache>
                <c:formatCode>0.00</c:formatCode>
                <c:ptCount val="66"/>
                <c:pt idx="0">
                  <c:v>-2.9054999603095202</c:v>
                </c:pt>
                <c:pt idx="1">
                  <c:v>-2.4611294845286098</c:v>
                </c:pt>
                <c:pt idx="2">
                  <c:v>-2.5856141736265399</c:v>
                </c:pt>
                <c:pt idx="3">
                  <c:v>-2.3317597259743201</c:v>
                </c:pt>
                <c:pt idx="4">
                  <c:v>-2.0327002543673101</c:v>
                </c:pt>
                <c:pt idx="5">
                  <c:v>-2.5035748555323001</c:v>
                </c:pt>
                <c:pt idx="6">
                  <c:v>-2.7529652928486001</c:v>
                </c:pt>
                <c:pt idx="7">
                  <c:v>-2.16284970949257</c:v>
                </c:pt>
                <c:pt idx="8">
                  <c:v>-2.4893715813767501</c:v>
                </c:pt>
                <c:pt idx="9">
                  <c:v>-2.9059722225656301</c:v>
                </c:pt>
                <c:pt idx="10">
                  <c:v>-3.47365798597701</c:v>
                </c:pt>
                <c:pt idx="11">
                  <c:v>-3.24596508235097</c:v>
                </c:pt>
                <c:pt idx="12">
                  <c:v>-3.3054110799958201</c:v>
                </c:pt>
                <c:pt idx="13">
                  <c:v>-3.3504883394496399</c:v>
                </c:pt>
                <c:pt idx="14">
                  <c:v>-2.6104170863992699</c:v>
                </c:pt>
                <c:pt idx="15">
                  <c:v>-1.8680724834328299</c:v>
                </c:pt>
                <c:pt idx="16">
                  <c:v>-2.3537078507376799</c:v>
                </c:pt>
                <c:pt idx="17">
                  <c:v>-2.7151282867977899</c:v>
                </c:pt>
                <c:pt idx="18">
                  <c:v>-2.37723109454235</c:v>
                </c:pt>
                <c:pt idx="19">
                  <c:v>-1.63834226986646</c:v>
                </c:pt>
                <c:pt idx="20">
                  <c:v>-1.3481439210006501</c:v>
                </c:pt>
                <c:pt idx="21">
                  <c:v>-1.3331642466856799</c:v>
                </c:pt>
                <c:pt idx="22">
                  <c:v>-1.00431862681849</c:v>
                </c:pt>
                <c:pt idx="23">
                  <c:v>-2.3891785789579099</c:v>
                </c:pt>
                <c:pt idx="24">
                  <c:v>-2.9530788213227699</c:v>
                </c:pt>
                <c:pt idx="25">
                  <c:v>-2.6374736617893202</c:v>
                </c:pt>
                <c:pt idx="26">
                  <c:v>-3.2853215215003</c:v>
                </c:pt>
                <c:pt idx="27">
                  <c:v>-3.0693739773019901</c:v>
                </c:pt>
                <c:pt idx="28">
                  <c:v>-2.6069840432798799</c:v>
                </c:pt>
                <c:pt idx="29">
                  <c:v>-2.41808667800507</c:v>
                </c:pt>
                <c:pt idx="30">
                  <c:v>-2.9557284036626901</c:v>
                </c:pt>
                <c:pt idx="31">
                  <c:v>-3.9993168044041001</c:v>
                </c:pt>
                <c:pt idx="32">
                  <c:v>-4.1203378871869001</c:v>
                </c:pt>
                <c:pt idx="33">
                  <c:v>-3.4858544231847599</c:v>
                </c:pt>
                <c:pt idx="34">
                  <c:v>-3.7067266833915902</c:v>
                </c:pt>
                <c:pt idx="35">
                  <c:v>-2.88236062079925</c:v>
                </c:pt>
                <c:pt idx="36">
                  <c:v>-2.33756562416509</c:v>
                </c:pt>
                <c:pt idx="37">
                  <c:v>-2.60208298834565</c:v>
                </c:pt>
                <c:pt idx="38">
                  <c:v>-3.2129517197590198</c:v>
                </c:pt>
                <c:pt idx="39">
                  <c:v>-2.6158075944671402</c:v>
                </c:pt>
                <c:pt idx="40">
                  <c:v>-2.5640840947992398</c:v>
                </c:pt>
                <c:pt idx="41">
                  <c:v>-1.5400895093012501</c:v>
                </c:pt>
                <c:pt idx="42">
                  <c:v>-5.4700243722871598E-2</c:v>
                </c:pt>
                <c:pt idx="43">
                  <c:v>0.118305841897825</c:v>
                </c:pt>
                <c:pt idx="44">
                  <c:v>0.85774289970699202</c:v>
                </c:pt>
                <c:pt idx="45">
                  <c:v>1.1918844835184501</c:v>
                </c:pt>
                <c:pt idx="46">
                  <c:v>0.80961656256404102</c:v>
                </c:pt>
                <c:pt idx="47">
                  <c:v>1.50456366980695</c:v>
                </c:pt>
                <c:pt idx="48">
                  <c:v>2.0430451454750198</c:v>
                </c:pt>
                <c:pt idx="49">
                  <c:v>2.3160922582968699</c:v>
                </c:pt>
                <c:pt idx="50">
                  <c:v>3.0132463541891501</c:v>
                </c:pt>
                <c:pt idx="51">
                  <c:v>2.9038612045286101</c:v>
                </c:pt>
                <c:pt idx="52">
                  <c:v>3.1543291207075002</c:v>
                </c:pt>
                <c:pt idx="53">
                  <c:v>2.8798981008014199</c:v>
                </c:pt>
                <c:pt idx="54">
                  <c:v>2.9186336416291798</c:v>
                </c:pt>
                <c:pt idx="55">
                  <c:v>3.3908822044032401</c:v>
                </c:pt>
                <c:pt idx="56">
                  <c:v>2.8392088120402001</c:v>
                </c:pt>
                <c:pt idx="57">
                  <c:v>3.10194356064124</c:v>
                </c:pt>
                <c:pt idx="58">
                  <c:v>3.5877813405655199</c:v>
                </c:pt>
                <c:pt idx="59">
                  <c:v>4.0453175106722297</c:v>
                </c:pt>
                <c:pt idx="60">
                  <c:v>4.4497343228455604</c:v>
                </c:pt>
                <c:pt idx="61">
                  <c:v>4.3228380096397201</c:v>
                </c:pt>
                <c:pt idx="62">
                  <c:v>4.6438395970182098</c:v>
                </c:pt>
                <c:pt idx="63">
                  <c:v>3.8077486936190299</c:v>
                </c:pt>
                <c:pt idx="64">
                  <c:v>3.4530490546879502</c:v>
                </c:pt>
                <c:pt idx="65">
                  <c:v>3.2587162398727498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 (BOX)'!$C$2</c:f>
              <c:strCache>
                <c:ptCount val="1"/>
                <c:pt idx="0">
                  <c:v>Elektronika (pravá osa, detrendováno)</c:v>
                </c:pt>
              </c:strCache>
            </c:strRef>
          </c:tx>
          <c:spPr>
            <a:ln w="25400">
              <a:solidFill>
                <a:srgbClr val="329632"/>
              </a:solidFill>
            </a:ln>
          </c:spPr>
          <c:marker>
            <c:symbol val="none"/>
          </c:marker>
          <c:val>
            <c:numRef>
              <c:f>'Graf 1 (BOX)'!$C$3:$C$68</c:f>
              <c:numCache>
                <c:formatCode>0.00</c:formatCode>
                <c:ptCount val="66"/>
                <c:pt idx="0">
                  <c:v>1.3992757998824001</c:v>
                </c:pt>
                <c:pt idx="1">
                  <c:v>1.4016144470176002</c:v>
                </c:pt>
                <c:pt idx="2">
                  <c:v>1.00561571505611</c:v>
                </c:pt>
                <c:pt idx="3">
                  <c:v>0.72017736023398005</c:v>
                </c:pt>
                <c:pt idx="4">
                  <c:v>3.7115645425860322E-2</c:v>
                </c:pt>
                <c:pt idx="5">
                  <c:v>0.28037573836127994</c:v>
                </c:pt>
                <c:pt idx="6">
                  <c:v>0.34716754164436026</c:v>
                </c:pt>
                <c:pt idx="7">
                  <c:v>0.91859364159842993</c:v>
                </c:pt>
                <c:pt idx="8">
                  <c:v>1.0764487906017899</c:v>
                </c:pt>
                <c:pt idx="9">
                  <c:v>0.58368884508799024</c:v>
                </c:pt>
                <c:pt idx="10">
                  <c:v>0.34819413639305008</c:v>
                </c:pt>
                <c:pt idx="11">
                  <c:v>-5.2595550370289956E-2</c:v>
                </c:pt>
                <c:pt idx="12">
                  <c:v>-0.85857518271416033</c:v>
                </c:pt>
                <c:pt idx="13">
                  <c:v>-0.95362925333404025</c:v>
                </c:pt>
                <c:pt idx="14">
                  <c:v>-1.48880797451109</c:v>
                </c:pt>
                <c:pt idx="15">
                  <c:v>-1.8045039415230102</c:v>
                </c:pt>
                <c:pt idx="16">
                  <c:v>-1.9591798106680898</c:v>
                </c:pt>
                <c:pt idx="17">
                  <c:v>-2.3081422002529699</c:v>
                </c:pt>
                <c:pt idx="18">
                  <c:v>-2.4323199964114703</c:v>
                </c:pt>
                <c:pt idx="19">
                  <c:v>-2.8513167295060899</c:v>
                </c:pt>
                <c:pt idx="20">
                  <c:v>-3.0661965719795408</c:v>
                </c:pt>
                <c:pt idx="21">
                  <c:v>-2.5522645911420998</c:v>
                </c:pt>
                <c:pt idx="22">
                  <c:v>-2.1805690488192697</c:v>
                </c:pt>
                <c:pt idx="23">
                  <c:v>-1.8963833948608801</c:v>
                </c:pt>
                <c:pt idx="24">
                  <c:v>-1.7105192481941298</c:v>
                </c:pt>
                <c:pt idx="25">
                  <c:v>-1.9175235539047</c:v>
                </c:pt>
                <c:pt idx="26">
                  <c:v>-1.5205892747794598</c:v>
                </c:pt>
                <c:pt idx="27">
                  <c:v>-0.92351000488211987</c:v>
                </c:pt>
                <c:pt idx="28">
                  <c:v>-1.1211430717700601</c:v>
                </c:pt>
                <c:pt idx="29">
                  <c:v>-1.0287162378569796</c:v>
                </c:pt>
                <c:pt idx="30">
                  <c:v>-1.3374762251541901</c:v>
                </c:pt>
                <c:pt idx="31">
                  <c:v>-1.25126577827597</c:v>
                </c:pt>
                <c:pt idx="32">
                  <c:v>-1.0716385374098003</c:v>
                </c:pt>
                <c:pt idx="33">
                  <c:v>-0.96237870376817014</c:v>
                </c:pt>
                <c:pt idx="34">
                  <c:v>-0.95852104663048987</c:v>
                </c:pt>
                <c:pt idx="35">
                  <c:v>-1.1957378564807302</c:v>
                </c:pt>
                <c:pt idx="36">
                  <c:v>-0.96223842401550019</c:v>
                </c:pt>
                <c:pt idx="37">
                  <c:v>-0.87042704540331961</c:v>
                </c:pt>
                <c:pt idx="38">
                  <c:v>-0.31885870264178973</c:v>
                </c:pt>
                <c:pt idx="39">
                  <c:v>-0.62002838241317981</c:v>
                </c:pt>
                <c:pt idx="40">
                  <c:v>-0.56106183078177985</c:v>
                </c:pt>
                <c:pt idx="41">
                  <c:v>0.16763866734812005</c:v>
                </c:pt>
                <c:pt idx="42">
                  <c:v>-6.3455045087401629E-3</c:v>
                </c:pt>
                <c:pt idx="43">
                  <c:v>8.7142989390780023E-2</c:v>
                </c:pt>
                <c:pt idx="44">
                  <c:v>-0.22814902464063991</c:v>
                </c:pt>
                <c:pt idx="45">
                  <c:v>0.22451998167575038</c:v>
                </c:pt>
                <c:pt idx="46">
                  <c:v>0.20656836431245029</c:v>
                </c:pt>
                <c:pt idx="47">
                  <c:v>0.64958381343912031</c:v>
                </c:pt>
                <c:pt idx="48">
                  <c:v>0.34632490612356026</c:v>
                </c:pt>
                <c:pt idx="49">
                  <c:v>0.80632801681367017</c:v>
                </c:pt>
                <c:pt idx="50">
                  <c:v>0.18720603449447015</c:v>
                </c:pt>
                <c:pt idx="51">
                  <c:v>0.23625529980731041</c:v>
                </c:pt>
                <c:pt idx="52">
                  <c:v>0.61559854440142026</c:v>
                </c:pt>
                <c:pt idx="53">
                  <c:v>0.10162447141687014</c:v>
                </c:pt>
                <c:pt idx="54">
                  <c:v>0.86203033622031988</c:v>
                </c:pt>
                <c:pt idx="55">
                  <c:v>0.79843636348477975</c:v>
                </c:pt>
                <c:pt idx="56">
                  <c:v>1.1089723731501202</c:v>
                </c:pt>
                <c:pt idx="57">
                  <c:v>0.40081615462541986</c:v>
                </c:pt>
                <c:pt idx="58">
                  <c:v>0.19271254865723986</c:v>
                </c:pt>
                <c:pt idx="59">
                  <c:v>0.38959184638000988</c:v>
                </c:pt>
                <c:pt idx="60">
                  <c:v>0.44030793137453017</c:v>
                </c:pt>
                <c:pt idx="61">
                  <c:v>0.43551874533658985</c:v>
                </c:pt>
                <c:pt idx="62">
                  <c:v>0.91501291036816035</c:v>
                </c:pt>
                <c:pt idx="63">
                  <c:v>1.4637848238617401</c:v>
                </c:pt>
                <c:pt idx="64">
                  <c:v>1.9203525151415901</c:v>
                </c:pt>
                <c:pt idx="65">
                  <c:v>2.3567593373936102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89792"/>
        <c:axId val="131907968"/>
      </c:lineChart>
      <c:catAx>
        <c:axId val="1316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88256"/>
        <c:crosses val="autoZero"/>
        <c:auto val="1"/>
        <c:lblAlgn val="ctr"/>
        <c:lblOffset val="100"/>
        <c:tickLblSkip val="12"/>
        <c:noMultiLvlLbl val="0"/>
      </c:catAx>
      <c:valAx>
        <c:axId val="131888256"/>
        <c:scaling>
          <c:orientation val="minMax"/>
          <c:max val="3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57088"/>
        <c:crosses val="autoZero"/>
        <c:crossBetween val="between"/>
      </c:valAx>
      <c:catAx>
        <c:axId val="13188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907968"/>
        <c:crosses val="autoZero"/>
        <c:auto val="1"/>
        <c:lblAlgn val="ctr"/>
        <c:lblOffset val="100"/>
        <c:noMultiLvlLbl val="0"/>
      </c:catAx>
      <c:valAx>
        <c:axId val="131907968"/>
        <c:scaling>
          <c:orientation val="minMax"/>
          <c:max val="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897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517150395778361E-2"/>
          <c:y val="0.78740157480314965"/>
          <c:w val="0.83113567268471389"/>
          <c:h val="0.1929133858267716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60164544075786E-2"/>
          <c:y val="5.774278215223097E-2"/>
          <c:w val="0.84013490398132951"/>
          <c:h val="0.63765267530535064"/>
        </c:manualLayout>
      </c:layout>
      <c:lineChart>
        <c:grouping val="standard"/>
        <c:varyColors val="0"/>
        <c:ser>
          <c:idx val="2"/>
          <c:order val="1"/>
          <c:tx>
            <c:strRef>
              <c:f>'Graf 1 (BOX)'!$E$1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1 (BOX)'!$A$3:$A$68</c:f>
              <c:strCache>
                <c:ptCount val="6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</c:strCache>
            </c:strRef>
          </c:cat>
          <c:val>
            <c:numRef>
              <c:f>'Graf 1 (BOX)'!$E$3:$E$68</c:f>
              <c:numCache>
                <c:formatCode>0.00</c:formatCode>
                <c:ptCount val="66"/>
                <c:pt idx="0">
                  <c:v>-10.819089359629899</c:v>
                </c:pt>
                <c:pt idx="1">
                  <c:v>-14.7335887910083</c:v>
                </c:pt>
                <c:pt idx="2">
                  <c:v>-9.8837867247007694</c:v>
                </c:pt>
                <c:pt idx="3">
                  <c:v>-6.9953043931262302</c:v>
                </c:pt>
                <c:pt idx="4">
                  <c:v>4.4152002412614699</c:v>
                </c:pt>
                <c:pt idx="5">
                  <c:v>11.517672415862201</c:v>
                </c:pt>
                <c:pt idx="6">
                  <c:v>8.1782286960972996</c:v>
                </c:pt>
                <c:pt idx="7">
                  <c:v>7.0544948792514699</c:v>
                </c:pt>
                <c:pt idx="8">
                  <c:v>8.5331007308929898</c:v>
                </c:pt>
                <c:pt idx="9">
                  <c:v>1.18331462469376</c:v>
                </c:pt>
                <c:pt idx="10">
                  <c:v>4.1479915125248903</c:v>
                </c:pt>
                <c:pt idx="11">
                  <c:v>6.6617696092206398</c:v>
                </c:pt>
                <c:pt idx="12">
                  <c:v>-3.0240837195316599E-2</c:v>
                </c:pt>
                <c:pt idx="13">
                  <c:v>-6.2950123545247996</c:v>
                </c:pt>
                <c:pt idx="14">
                  <c:v>-7.4256305063916699</c:v>
                </c:pt>
                <c:pt idx="15">
                  <c:v>-10.8943994065596</c:v>
                </c:pt>
                <c:pt idx="16">
                  <c:v>-16.816478639083599</c:v>
                </c:pt>
                <c:pt idx="17">
                  <c:v>-20.0744686575195</c:v>
                </c:pt>
                <c:pt idx="18">
                  <c:v>-13.6905565351323</c:v>
                </c:pt>
                <c:pt idx="19">
                  <c:v>-12.0664813867871</c:v>
                </c:pt>
                <c:pt idx="20">
                  <c:v>-5.6479326017071001</c:v>
                </c:pt>
                <c:pt idx="21">
                  <c:v>2.95806502811535</c:v>
                </c:pt>
                <c:pt idx="22">
                  <c:v>4.1137995410627397</c:v>
                </c:pt>
                <c:pt idx="23">
                  <c:v>1.77225407776331</c:v>
                </c:pt>
                <c:pt idx="24">
                  <c:v>8.0818274745908703</c:v>
                </c:pt>
                <c:pt idx="25">
                  <c:v>6.4775082558682504</c:v>
                </c:pt>
                <c:pt idx="26">
                  <c:v>7.2796119191717201</c:v>
                </c:pt>
                <c:pt idx="27">
                  <c:v>12.0807045293722</c:v>
                </c:pt>
                <c:pt idx="28">
                  <c:v>16.6220495942189</c:v>
                </c:pt>
                <c:pt idx="29">
                  <c:v>21.2705781699248</c:v>
                </c:pt>
                <c:pt idx="30">
                  <c:v>21.302039998767299</c:v>
                </c:pt>
                <c:pt idx="31">
                  <c:v>19.251769723910201</c:v>
                </c:pt>
                <c:pt idx="32">
                  <c:v>7.9218321848261999</c:v>
                </c:pt>
                <c:pt idx="33">
                  <c:v>5.8200133641532901</c:v>
                </c:pt>
                <c:pt idx="34">
                  <c:v>5.32344342276369</c:v>
                </c:pt>
                <c:pt idx="35">
                  <c:v>-0.69677371760190598</c:v>
                </c:pt>
                <c:pt idx="36">
                  <c:v>-2.7754168178957102</c:v>
                </c:pt>
                <c:pt idx="37">
                  <c:v>0.71050864845700801</c:v>
                </c:pt>
                <c:pt idx="38">
                  <c:v>5.9551339435884199</c:v>
                </c:pt>
                <c:pt idx="39">
                  <c:v>5.2416701089008804</c:v>
                </c:pt>
                <c:pt idx="40">
                  <c:v>0.65791686083100898</c:v>
                </c:pt>
                <c:pt idx="41">
                  <c:v>-4.5820044524778201</c:v>
                </c:pt>
                <c:pt idx="42">
                  <c:v>-4.2950653864000898</c:v>
                </c:pt>
                <c:pt idx="43">
                  <c:v>-3.8673335670814599</c:v>
                </c:pt>
                <c:pt idx="44">
                  <c:v>0.38653257633736099</c:v>
                </c:pt>
                <c:pt idx="45">
                  <c:v>-2.04691615103471</c:v>
                </c:pt>
                <c:pt idx="46">
                  <c:v>0.91018708124104197</c:v>
                </c:pt>
                <c:pt idx="47">
                  <c:v>4.41287090006798</c:v>
                </c:pt>
                <c:pt idx="48">
                  <c:v>4.9789717418013701</c:v>
                </c:pt>
                <c:pt idx="49">
                  <c:v>5.3526768627409904</c:v>
                </c:pt>
                <c:pt idx="50">
                  <c:v>6.1309130251885301E-2</c:v>
                </c:pt>
                <c:pt idx="51">
                  <c:v>0.18916570243370201</c:v>
                </c:pt>
                <c:pt idx="52">
                  <c:v>0.22322951989366399</c:v>
                </c:pt>
                <c:pt idx="53">
                  <c:v>3.3965403160885499</c:v>
                </c:pt>
                <c:pt idx="54">
                  <c:v>2.2824856009046899</c:v>
                </c:pt>
                <c:pt idx="55">
                  <c:v>7.6841021273879404</c:v>
                </c:pt>
                <c:pt idx="56">
                  <c:v>10.7266234022301</c:v>
                </c:pt>
                <c:pt idx="57">
                  <c:v>15.626863545607501</c:v>
                </c:pt>
                <c:pt idx="58">
                  <c:v>11.1617018534825</c:v>
                </c:pt>
                <c:pt idx="59">
                  <c:v>11.5603161288631</c:v>
                </c:pt>
                <c:pt idx="60">
                  <c:v>18.9004576674979</c:v>
                </c:pt>
                <c:pt idx="61">
                  <c:v>21.050981407015101</c:v>
                </c:pt>
                <c:pt idx="62">
                  <c:v>27.504226755031699</c:v>
                </c:pt>
                <c:pt idx="63">
                  <c:v>28.034474331143301</c:v>
                </c:pt>
                <c:pt idx="64">
                  <c:v>22.920222411379399</c:v>
                </c:pt>
                <c:pt idx="65">
                  <c:v>20.599287745745698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1 (BOX)'!$F$1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'Graf 1 (BOX)'!$F$3:$F$68</c:f>
              <c:numCache>
                <c:formatCode>0.00</c:formatCode>
                <c:ptCount val="66"/>
                <c:pt idx="0">
                  <c:v>-3.8032933423305799</c:v>
                </c:pt>
                <c:pt idx="1">
                  <c:v>-8.7223500887256797</c:v>
                </c:pt>
                <c:pt idx="2">
                  <c:v>-6.20166178929765</c:v>
                </c:pt>
                <c:pt idx="3">
                  <c:v>-5.40785821054879</c:v>
                </c:pt>
                <c:pt idx="4">
                  <c:v>-4.00996586186145</c:v>
                </c:pt>
                <c:pt idx="5">
                  <c:v>-2.8827054794520102</c:v>
                </c:pt>
                <c:pt idx="6">
                  <c:v>-1.8683623736372199</c:v>
                </c:pt>
                <c:pt idx="7">
                  <c:v>-3.28009964859692</c:v>
                </c:pt>
                <c:pt idx="8">
                  <c:v>-2.75205229838632</c:v>
                </c:pt>
                <c:pt idx="9">
                  <c:v>-5.0721118401651299</c:v>
                </c:pt>
                <c:pt idx="10">
                  <c:v>-4.6088733337666001</c:v>
                </c:pt>
                <c:pt idx="11">
                  <c:v>-3.4943293359641401</c:v>
                </c:pt>
                <c:pt idx="12">
                  <c:v>-6.4527266780906203</c:v>
                </c:pt>
                <c:pt idx="13">
                  <c:v>-6.5454020499494696</c:v>
                </c:pt>
                <c:pt idx="14">
                  <c:v>-4.4958548252558197</c:v>
                </c:pt>
                <c:pt idx="15">
                  <c:v>-4.0359218917546098</c:v>
                </c:pt>
                <c:pt idx="16">
                  <c:v>-4.9988361855221699</c:v>
                </c:pt>
                <c:pt idx="17">
                  <c:v>-5.7998995001454698</c:v>
                </c:pt>
                <c:pt idx="18">
                  <c:v>-3.81130605829141</c:v>
                </c:pt>
                <c:pt idx="19">
                  <c:v>-2.1552713089365398</c:v>
                </c:pt>
                <c:pt idx="20">
                  <c:v>-0.38247566063978</c:v>
                </c:pt>
                <c:pt idx="21">
                  <c:v>1.3129058234712301</c:v>
                </c:pt>
                <c:pt idx="22">
                  <c:v>3.3138439236530499</c:v>
                </c:pt>
                <c:pt idx="23">
                  <c:v>1.3898439935920099</c:v>
                </c:pt>
                <c:pt idx="24">
                  <c:v>4.4277523890128903</c:v>
                </c:pt>
                <c:pt idx="25">
                  <c:v>3.1510643473075599</c:v>
                </c:pt>
                <c:pt idx="26">
                  <c:v>1.16322218297197</c:v>
                </c:pt>
                <c:pt idx="27">
                  <c:v>2.0902588380589702</c:v>
                </c:pt>
                <c:pt idx="28">
                  <c:v>3.8508382734921902</c:v>
                </c:pt>
                <c:pt idx="29">
                  <c:v>5.5834975538496101</c:v>
                </c:pt>
                <c:pt idx="30">
                  <c:v>4.49024271582247</c:v>
                </c:pt>
                <c:pt idx="31">
                  <c:v>3.0809464954233401</c:v>
                </c:pt>
                <c:pt idx="32">
                  <c:v>0.70925568721105203</c:v>
                </c:pt>
                <c:pt idx="33">
                  <c:v>0.36338693950506101</c:v>
                </c:pt>
                <c:pt idx="34">
                  <c:v>-0.346147435592147</c:v>
                </c:pt>
                <c:pt idx="35">
                  <c:v>-1.16957972894367</c:v>
                </c:pt>
                <c:pt idx="36">
                  <c:v>0.121952305076633</c:v>
                </c:pt>
                <c:pt idx="37">
                  <c:v>1.73834290495567</c:v>
                </c:pt>
                <c:pt idx="38">
                  <c:v>3.9957825560271498</c:v>
                </c:pt>
                <c:pt idx="39">
                  <c:v>4.1987100094281899</c:v>
                </c:pt>
                <c:pt idx="40">
                  <c:v>2.24163383513083</c:v>
                </c:pt>
                <c:pt idx="41">
                  <c:v>0.46721204917732301</c:v>
                </c:pt>
                <c:pt idx="42">
                  <c:v>2.0253153245731901</c:v>
                </c:pt>
                <c:pt idx="43">
                  <c:v>3.1874736381487501</c:v>
                </c:pt>
                <c:pt idx="44">
                  <c:v>4.2691908374667298</c:v>
                </c:pt>
                <c:pt idx="45">
                  <c:v>2.8867985085567902</c:v>
                </c:pt>
                <c:pt idx="46">
                  <c:v>6.15113320678382</c:v>
                </c:pt>
                <c:pt idx="47">
                  <c:v>9.1240516192771093</c:v>
                </c:pt>
                <c:pt idx="48">
                  <c:v>7.5162701376293404</c:v>
                </c:pt>
                <c:pt idx="49">
                  <c:v>7.7179726215593103</c:v>
                </c:pt>
                <c:pt idx="50">
                  <c:v>6.7480051957691396</c:v>
                </c:pt>
                <c:pt idx="51">
                  <c:v>6.2296713320863102</c:v>
                </c:pt>
                <c:pt idx="52">
                  <c:v>5.9888260449717201</c:v>
                </c:pt>
                <c:pt idx="53">
                  <c:v>6.5611536191779001</c:v>
                </c:pt>
                <c:pt idx="54">
                  <c:v>5.8117877781056899</c:v>
                </c:pt>
                <c:pt idx="55">
                  <c:v>7.7397143418851098</c:v>
                </c:pt>
                <c:pt idx="56">
                  <c:v>7.0212680234285196</c:v>
                </c:pt>
                <c:pt idx="57">
                  <c:v>7.4892599317950497</c:v>
                </c:pt>
                <c:pt idx="58">
                  <c:v>2.7494900293346598</c:v>
                </c:pt>
                <c:pt idx="59">
                  <c:v>0.42395088175663997</c:v>
                </c:pt>
                <c:pt idx="60">
                  <c:v>1.49594610026262</c:v>
                </c:pt>
                <c:pt idx="61">
                  <c:v>0.60399016124621496</c:v>
                </c:pt>
                <c:pt idx="62">
                  <c:v>-5.3690670623729397E-2</c:v>
                </c:pt>
                <c:pt idx="63">
                  <c:v>-2.5153959580181899E-2</c:v>
                </c:pt>
                <c:pt idx="64">
                  <c:v>-0.161166498275433</c:v>
                </c:pt>
                <c:pt idx="65">
                  <c:v>-0.527544601390594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3696"/>
        <c:axId val="131855488"/>
      </c:lineChart>
      <c:lineChart>
        <c:grouping val="standard"/>
        <c:varyColors val="0"/>
        <c:ser>
          <c:idx val="0"/>
          <c:order val="0"/>
          <c:tx>
            <c:strRef>
              <c:f>'Graf 1 (BOX)'!$D$1</c:f>
              <c:strCache>
                <c:ptCount val="1"/>
                <c:pt idx="0">
                  <c:v>Clothing and footwear (right-hand scale)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1 (BOX)'!$A$3:$A$68</c:f>
              <c:strCache>
                <c:ptCount val="6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</c:strCache>
            </c:strRef>
          </c:cat>
          <c:val>
            <c:numRef>
              <c:f>'Graf 1 (BOX)'!$D$3:$D$68</c:f>
              <c:numCache>
                <c:formatCode>0.00</c:formatCode>
                <c:ptCount val="66"/>
                <c:pt idx="0">
                  <c:v>-2.9054999603095202</c:v>
                </c:pt>
                <c:pt idx="1">
                  <c:v>-2.4611294845286098</c:v>
                </c:pt>
                <c:pt idx="2">
                  <c:v>-2.5856141736265399</c:v>
                </c:pt>
                <c:pt idx="3">
                  <c:v>-2.3317597259743201</c:v>
                </c:pt>
                <c:pt idx="4">
                  <c:v>-2.0327002543673101</c:v>
                </c:pt>
                <c:pt idx="5">
                  <c:v>-2.5035748555323001</c:v>
                </c:pt>
                <c:pt idx="6">
                  <c:v>-2.7529652928486001</c:v>
                </c:pt>
                <c:pt idx="7">
                  <c:v>-2.16284970949257</c:v>
                </c:pt>
                <c:pt idx="8">
                  <c:v>-2.4893715813767501</c:v>
                </c:pt>
                <c:pt idx="9">
                  <c:v>-2.9059722225656301</c:v>
                </c:pt>
                <c:pt idx="10">
                  <c:v>-3.47365798597701</c:v>
                </c:pt>
                <c:pt idx="11">
                  <c:v>-3.24596508235097</c:v>
                </c:pt>
                <c:pt idx="12">
                  <c:v>-3.3054110799958201</c:v>
                </c:pt>
                <c:pt idx="13">
                  <c:v>-3.3504883394496399</c:v>
                </c:pt>
                <c:pt idx="14">
                  <c:v>-2.6104170863992699</c:v>
                </c:pt>
                <c:pt idx="15">
                  <c:v>-1.8680724834328299</c:v>
                </c:pt>
                <c:pt idx="16">
                  <c:v>-2.3537078507376799</c:v>
                </c:pt>
                <c:pt idx="17">
                  <c:v>-2.7151282867977899</c:v>
                </c:pt>
                <c:pt idx="18">
                  <c:v>-2.37723109454235</c:v>
                </c:pt>
                <c:pt idx="19">
                  <c:v>-1.63834226986646</c:v>
                </c:pt>
                <c:pt idx="20">
                  <c:v>-1.3481439210006501</c:v>
                </c:pt>
                <c:pt idx="21">
                  <c:v>-1.3331642466856799</c:v>
                </c:pt>
                <c:pt idx="22">
                  <c:v>-1.00431862681849</c:v>
                </c:pt>
                <c:pt idx="23">
                  <c:v>-2.3891785789579099</c:v>
                </c:pt>
                <c:pt idx="24">
                  <c:v>-2.9530788213227699</c:v>
                </c:pt>
                <c:pt idx="25">
                  <c:v>-2.6374736617893202</c:v>
                </c:pt>
                <c:pt idx="26">
                  <c:v>-3.2853215215003</c:v>
                </c:pt>
                <c:pt idx="27">
                  <c:v>-3.0693739773019901</c:v>
                </c:pt>
                <c:pt idx="28">
                  <c:v>-2.6069840432798799</c:v>
                </c:pt>
                <c:pt idx="29">
                  <c:v>-2.41808667800507</c:v>
                </c:pt>
                <c:pt idx="30">
                  <c:v>-2.9557284036626901</c:v>
                </c:pt>
                <c:pt idx="31">
                  <c:v>-3.9993168044041001</c:v>
                </c:pt>
                <c:pt idx="32">
                  <c:v>-4.1203378871869001</c:v>
                </c:pt>
                <c:pt idx="33">
                  <c:v>-3.4858544231847599</c:v>
                </c:pt>
                <c:pt idx="34">
                  <c:v>-3.7067266833915902</c:v>
                </c:pt>
                <c:pt idx="35">
                  <c:v>-2.88236062079925</c:v>
                </c:pt>
                <c:pt idx="36">
                  <c:v>-2.33756562416509</c:v>
                </c:pt>
                <c:pt idx="37">
                  <c:v>-2.60208298834565</c:v>
                </c:pt>
                <c:pt idx="38">
                  <c:v>-3.2129517197590198</c:v>
                </c:pt>
                <c:pt idx="39">
                  <c:v>-2.6158075944671402</c:v>
                </c:pt>
                <c:pt idx="40">
                  <c:v>-2.5640840947992398</c:v>
                </c:pt>
                <c:pt idx="41">
                  <c:v>-1.5400895093012501</c:v>
                </c:pt>
                <c:pt idx="42">
                  <c:v>-5.4700243722871598E-2</c:v>
                </c:pt>
                <c:pt idx="43">
                  <c:v>0.118305841897825</c:v>
                </c:pt>
                <c:pt idx="44">
                  <c:v>0.85774289970699202</c:v>
                </c:pt>
                <c:pt idx="45">
                  <c:v>1.1918844835184501</c:v>
                </c:pt>
                <c:pt idx="46">
                  <c:v>0.80961656256404102</c:v>
                </c:pt>
                <c:pt idx="47">
                  <c:v>1.50456366980695</c:v>
                </c:pt>
                <c:pt idx="48">
                  <c:v>2.0430451454750198</c:v>
                </c:pt>
                <c:pt idx="49">
                  <c:v>2.3160922582968699</c:v>
                </c:pt>
                <c:pt idx="50">
                  <c:v>3.0132463541891501</c:v>
                </c:pt>
                <c:pt idx="51">
                  <c:v>2.9038612045286101</c:v>
                </c:pt>
                <c:pt idx="52">
                  <c:v>3.1543291207075002</c:v>
                </c:pt>
                <c:pt idx="53">
                  <c:v>2.8798981008014199</c:v>
                </c:pt>
                <c:pt idx="54">
                  <c:v>2.9186336416291798</c:v>
                </c:pt>
                <c:pt idx="55">
                  <c:v>3.3908822044032401</c:v>
                </c:pt>
                <c:pt idx="56">
                  <c:v>2.8392088120402001</c:v>
                </c:pt>
                <c:pt idx="57">
                  <c:v>3.10194356064124</c:v>
                </c:pt>
                <c:pt idx="58">
                  <c:v>3.5877813405655199</c:v>
                </c:pt>
                <c:pt idx="59">
                  <c:v>4.0453175106722297</c:v>
                </c:pt>
                <c:pt idx="60">
                  <c:v>4.4497343228455604</c:v>
                </c:pt>
                <c:pt idx="61">
                  <c:v>4.3228380096397201</c:v>
                </c:pt>
                <c:pt idx="62">
                  <c:v>4.6438395970182098</c:v>
                </c:pt>
                <c:pt idx="63">
                  <c:v>3.8077486936190299</c:v>
                </c:pt>
                <c:pt idx="64">
                  <c:v>3.4530490546879502</c:v>
                </c:pt>
                <c:pt idx="65">
                  <c:v>3.2587162398727498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 (BOX)'!$C$1</c:f>
              <c:strCache>
                <c:ptCount val="1"/>
                <c:pt idx="0">
                  <c:v>Electronics (right-hand scale, trend adjusted)</c:v>
                </c:pt>
              </c:strCache>
            </c:strRef>
          </c:tx>
          <c:spPr>
            <a:ln w="25400">
              <a:solidFill>
                <a:srgbClr val="329632"/>
              </a:solidFill>
            </a:ln>
          </c:spPr>
          <c:marker>
            <c:symbol val="none"/>
          </c:marker>
          <c:val>
            <c:numRef>
              <c:f>'Graf 1 (BOX)'!$C$3:$C$68</c:f>
              <c:numCache>
                <c:formatCode>0.00</c:formatCode>
                <c:ptCount val="66"/>
                <c:pt idx="0">
                  <c:v>1.3992757998824001</c:v>
                </c:pt>
                <c:pt idx="1">
                  <c:v>1.4016144470176002</c:v>
                </c:pt>
                <c:pt idx="2">
                  <c:v>1.00561571505611</c:v>
                </c:pt>
                <c:pt idx="3">
                  <c:v>0.72017736023398005</c:v>
                </c:pt>
                <c:pt idx="4">
                  <c:v>3.7115645425860322E-2</c:v>
                </c:pt>
                <c:pt idx="5">
                  <c:v>0.28037573836127994</c:v>
                </c:pt>
                <c:pt idx="6">
                  <c:v>0.34716754164436026</c:v>
                </c:pt>
                <c:pt idx="7">
                  <c:v>0.91859364159842993</c:v>
                </c:pt>
                <c:pt idx="8">
                  <c:v>1.0764487906017899</c:v>
                </c:pt>
                <c:pt idx="9">
                  <c:v>0.58368884508799024</c:v>
                </c:pt>
                <c:pt idx="10">
                  <c:v>0.34819413639305008</c:v>
                </c:pt>
                <c:pt idx="11">
                  <c:v>-5.2595550370289956E-2</c:v>
                </c:pt>
                <c:pt idx="12">
                  <c:v>-0.85857518271416033</c:v>
                </c:pt>
                <c:pt idx="13">
                  <c:v>-0.95362925333404025</c:v>
                </c:pt>
                <c:pt idx="14">
                  <c:v>-1.48880797451109</c:v>
                </c:pt>
                <c:pt idx="15">
                  <c:v>-1.8045039415230102</c:v>
                </c:pt>
                <c:pt idx="16">
                  <c:v>-1.9591798106680898</c:v>
                </c:pt>
                <c:pt idx="17">
                  <c:v>-2.3081422002529699</c:v>
                </c:pt>
                <c:pt idx="18">
                  <c:v>-2.4323199964114703</c:v>
                </c:pt>
                <c:pt idx="19">
                  <c:v>-2.8513167295060899</c:v>
                </c:pt>
                <c:pt idx="20">
                  <c:v>-3.0661965719795408</c:v>
                </c:pt>
                <c:pt idx="21">
                  <c:v>-2.5522645911420998</c:v>
                </c:pt>
                <c:pt idx="22">
                  <c:v>-2.1805690488192697</c:v>
                </c:pt>
                <c:pt idx="23">
                  <c:v>-1.8963833948608801</c:v>
                </c:pt>
                <c:pt idx="24">
                  <c:v>-1.7105192481941298</c:v>
                </c:pt>
                <c:pt idx="25">
                  <c:v>-1.9175235539047</c:v>
                </c:pt>
                <c:pt idx="26">
                  <c:v>-1.5205892747794598</c:v>
                </c:pt>
                <c:pt idx="27">
                  <c:v>-0.92351000488211987</c:v>
                </c:pt>
                <c:pt idx="28">
                  <c:v>-1.1211430717700601</c:v>
                </c:pt>
                <c:pt idx="29">
                  <c:v>-1.0287162378569796</c:v>
                </c:pt>
                <c:pt idx="30">
                  <c:v>-1.3374762251541901</c:v>
                </c:pt>
                <c:pt idx="31">
                  <c:v>-1.25126577827597</c:v>
                </c:pt>
                <c:pt idx="32">
                  <c:v>-1.0716385374098003</c:v>
                </c:pt>
                <c:pt idx="33">
                  <c:v>-0.96237870376817014</c:v>
                </c:pt>
                <c:pt idx="34">
                  <c:v>-0.95852104663048987</c:v>
                </c:pt>
                <c:pt idx="35">
                  <c:v>-1.1957378564807302</c:v>
                </c:pt>
                <c:pt idx="36">
                  <c:v>-0.96223842401550019</c:v>
                </c:pt>
                <c:pt idx="37">
                  <c:v>-0.87042704540331961</c:v>
                </c:pt>
                <c:pt idx="38">
                  <c:v>-0.31885870264178973</c:v>
                </c:pt>
                <c:pt idx="39">
                  <c:v>-0.62002838241317981</c:v>
                </c:pt>
                <c:pt idx="40">
                  <c:v>-0.56106183078177985</c:v>
                </c:pt>
                <c:pt idx="41">
                  <c:v>0.16763866734812005</c:v>
                </c:pt>
                <c:pt idx="42">
                  <c:v>-6.3455045087401629E-3</c:v>
                </c:pt>
                <c:pt idx="43">
                  <c:v>8.7142989390780023E-2</c:v>
                </c:pt>
                <c:pt idx="44">
                  <c:v>-0.22814902464063991</c:v>
                </c:pt>
                <c:pt idx="45">
                  <c:v>0.22451998167575038</c:v>
                </c:pt>
                <c:pt idx="46">
                  <c:v>0.20656836431245029</c:v>
                </c:pt>
                <c:pt idx="47">
                  <c:v>0.64958381343912031</c:v>
                </c:pt>
                <c:pt idx="48">
                  <c:v>0.34632490612356026</c:v>
                </c:pt>
                <c:pt idx="49">
                  <c:v>0.80632801681367017</c:v>
                </c:pt>
                <c:pt idx="50">
                  <c:v>0.18720603449447015</c:v>
                </c:pt>
                <c:pt idx="51">
                  <c:v>0.23625529980731041</c:v>
                </c:pt>
                <c:pt idx="52">
                  <c:v>0.61559854440142026</c:v>
                </c:pt>
                <c:pt idx="53">
                  <c:v>0.10162447141687014</c:v>
                </c:pt>
                <c:pt idx="54">
                  <c:v>0.86203033622031988</c:v>
                </c:pt>
                <c:pt idx="55">
                  <c:v>0.79843636348477975</c:v>
                </c:pt>
                <c:pt idx="56">
                  <c:v>1.1089723731501202</c:v>
                </c:pt>
                <c:pt idx="57">
                  <c:v>0.40081615462541986</c:v>
                </c:pt>
                <c:pt idx="58">
                  <c:v>0.19271254865723986</c:v>
                </c:pt>
                <c:pt idx="59">
                  <c:v>0.38959184638000988</c:v>
                </c:pt>
                <c:pt idx="60">
                  <c:v>0.44030793137453017</c:v>
                </c:pt>
                <c:pt idx="61">
                  <c:v>0.43551874533658985</c:v>
                </c:pt>
                <c:pt idx="62">
                  <c:v>0.91501291036816035</c:v>
                </c:pt>
                <c:pt idx="63">
                  <c:v>1.4637848238617401</c:v>
                </c:pt>
                <c:pt idx="64">
                  <c:v>1.9203525151415901</c:v>
                </c:pt>
                <c:pt idx="65">
                  <c:v>2.3567593373936102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7024"/>
        <c:axId val="136712576"/>
      </c:lineChart>
      <c:catAx>
        <c:axId val="13185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55488"/>
        <c:crosses val="autoZero"/>
        <c:auto val="1"/>
        <c:lblAlgn val="ctr"/>
        <c:lblOffset val="100"/>
        <c:tickLblSkip val="12"/>
        <c:noMultiLvlLbl val="0"/>
      </c:catAx>
      <c:valAx>
        <c:axId val="131855488"/>
        <c:scaling>
          <c:orientation val="minMax"/>
          <c:max val="3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53696"/>
        <c:crosses val="autoZero"/>
        <c:crossBetween val="between"/>
      </c:valAx>
      <c:catAx>
        <c:axId val="13185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6712576"/>
        <c:crosses val="autoZero"/>
        <c:auto val="1"/>
        <c:lblAlgn val="ctr"/>
        <c:lblOffset val="100"/>
        <c:noMultiLvlLbl val="0"/>
      </c:catAx>
      <c:valAx>
        <c:axId val="136712576"/>
        <c:scaling>
          <c:orientation val="minMax"/>
          <c:max val="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570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517150395778361E-2"/>
          <c:y val="0.78740157480314954"/>
          <c:w val="0.83113567268471389"/>
          <c:h val="0.1929133858267716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</c:spPr>
          <c:val>
            <c:numRef>
              <c:f>'Graf 2 (BOX)'!$D$3:$D$26</c:f>
              <c:numCache>
                <c:formatCode>General</c:formatCode>
                <c:ptCount val="24"/>
                <c:pt idx="0">
                  <c:v>0</c:v>
                </c:pt>
                <c:pt idx="1">
                  <c:v>-1.8043269966834634E-3</c:v>
                </c:pt>
                <c:pt idx="2">
                  <c:v>3.7087206461812808E-4</c:v>
                </c:pt>
                <c:pt idx="3">
                  <c:v>1.1479805178463594E-3</c:v>
                </c:pt>
                <c:pt idx="4">
                  <c:v>1.6897903003852827E-3</c:v>
                </c:pt>
                <c:pt idx="5">
                  <c:v>2.8086021858241897E-3</c:v>
                </c:pt>
                <c:pt idx="6">
                  <c:v>4.8488472304771199E-3</c:v>
                </c:pt>
                <c:pt idx="7">
                  <c:v>7.7714098341889193E-3</c:v>
                </c:pt>
                <c:pt idx="8">
                  <c:v>1.138281724385859E-2</c:v>
                </c:pt>
                <c:pt idx="9">
                  <c:v>1.5460581221142605E-2</c:v>
                </c:pt>
                <c:pt idx="10">
                  <c:v>1.9801474952045733E-2</c:v>
                </c:pt>
                <c:pt idx="11">
                  <c:v>2.4233772341818713E-2</c:v>
                </c:pt>
                <c:pt idx="12">
                  <c:v>2.8615750967574738E-2</c:v>
                </c:pt>
                <c:pt idx="13">
                  <c:v>3.2830195951790653E-2</c:v>
                </c:pt>
                <c:pt idx="14">
                  <c:v>3.6778783968368325E-2</c:v>
                </c:pt>
                <c:pt idx="15">
                  <c:v>4.0377660403731669E-2</c:v>
                </c:pt>
                <c:pt idx="16">
                  <c:v>4.3554424762948712E-2</c:v>
                </c:pt>
                <c:pt idx="17">
                  <c:v>4.6246316353742295E-2</c:v>
                </c:pt>
                <c:pt idx="18">
                  <c:v>4.8399283750020353E-2</c:v>
                </c:pt>
                <c:pt idx="19">
                  <c:v>4.9967645913984601E-2</c:v>
                </c:pt>
                <c:pt idx="20">
                  <c:v>5.0914117664839012E-2</c:v>
                </c:pt>
                <c:pt idx="21">
                  <c:v>5.1210035662854855E-2</c:v>
                </c:pt>
                <c:pt idx="22">
                  <c:v>5.0835669307151554E-2</c:v>
                </c:pt>
                <c:pt idx="23">
                  <c:v>4.9780533178973713E-2</c:v>
                </c:pt>
              </c:numCache>
            </c:numRef>
          </c:val>
        </c:ser>
        <c:ser>
          <c:idx val="1"/>
          <c:order val="1"/>
          <c:spPr>
            <a:solidFill>
              <a:srgbClr val="0033CC">
                <a:alpha val="30000"/>
              </a:srgbClr>
            </a:solidFill>
          </c:spPr>
          <c:val>
            <c:numRef>
              <c:f>'Graf 2 (BOX)'!$G$3:$G$26</c:f>
              <c:numCache>
                <c:formatCode>General</c:formatCode>
                <c:ptCount val="24"/>
                <c:pt idx="0">
                  <c:v>0</c:v>
                </c:pt>
                <c:pt idx="1">
                  <c:v>1.7974022724118063E-2</c:v>
                </c:pt>
                <c:pt idx="2">
                  <c:v>2.4215451077798971E-2</c:v>
                </c:pt>
                <c:pt idx="3">
                  <c:v>2.810991728308054E-2</c:v>
                </c:pt>
                <c:pt idx="4">
                  <c:v>3.2214782144771817E-2</c:v>
                </c:pt>
                <c:pt idx="5">
                  <c:v>3.6387787202384309E-2</c:v>
                </c:pt>
                <c:pt idx="6">
                  <c:v>4.0313087713435183E-2</c:v>
                </c:pt>
                <c:pt idx="7">
                  <c:v>4.3944056446783682E-2</c:v>
                </c:pt>
                <c:pt idx="8">
                  <c:v>4.737712968985161E-2</c:v>
                </c:pt>
                <c:pt idx="9">
                  <c:v>5.0733311097116998E-2</c:v>
                </c:pt>
                <c:pt idx="10">
                  <c:v>5.4107489751842666E-2</c:v>
                </c:pt>
                <c:pt idx="11">
                  <c:v>5.7556635126389685E-2</c:v>
                </c:pt>
                <c:pt idx="12">
                  <c:v>6.1103862940250456E-2</c:v>
                </c:pt>
                <c:pt idx="13">
                  <c:v>6.4747143270072444E-2</c:v>
                </c:pt>
                <c:pt idx="14">
                  <c:v>6.8468037120036671E-2</c:v>
                </c:pt>
                <c:pt idx="15">
                  <c:v>7.2238893337709331E-2</c:v>
                </c:pt>
                <c:pt idx="16">
                  <c:v>7.6028226779311286E-2</c:v>
                </c:pt>
                <c:pt idx="17">
                  <c:v>7.9804481223797713E-2</c:v>
                </c:pt>
                <c:pt idx="18">
                  <c:v>8.3538504699523661E-2</c:v>
                </c:pt>
                <c:pt idx="19">
                  <c:v>8.7205045225279401E-2</c:v>
                </c:pt>
                <c:pt idx="20">
                  <c:v>9.0783513318084999E-2</c:v>
                </c:pt>
                <c:pt idx="21">
                  <c:v>9.4258197420356141E-2</c:v>
                </c:pt>
                <c:pt idx="22">
                  <c:v>9.7618073420724455E-2</c:v>
                </c:pt>
                <c:pt idx="23">
                  <c:v>0.10085632010462728</c:v>
                </c:pt>
              </c:numCache>
            </c:numRef>
          </c:val>
        </c:ser>
        <c:ser>
          <c:idx val="2"/>
          <c:order val="2"/>
          <c:spPr>
            <a:solidFill>
              <a:srgbClr val="0033CC">
                <a:alpha val="30000"/>
              </a:srgbClr>
            </a:solidFill>
          </c:spPr>
          <c:val>
            <c:numRef>
              <c:f>'Graf 2 (BOX)'!$H$3:$H$26</c:f>
              <c:numCache>
                <c:formatCode>General</c:formatCode>
                <c:ptCount val="24"/>
                <c:pt idx="0">
                  <c:v>0</c:v>
                </c:pt>
                <c:pt idx="1">
                  <c:v>1.7974022724118063E-2</c:v>
                </c:pt>
                <c:pt idx="2">
                  <c:v>2.4215451077798971E-2</c:v>
                </c:pt>
                <c:pt idx="3">
                  <c:v>2.810991728308054E-2</c:v>
                </c:pt>
                <c:pt idx="4">
                  <c:v>3.2214782144771817E-2</c:v>
                </c:pt>
                <c:pt idx="5">
                  <c:v>3.6387787202384309E-2</c:v>
                </c:pt>
                <c:pt idx="6">
                  <c:v>4.0313087713435183E-2</c:v>
                </c:pt>
                <c:pt idx="7">
                  <c:v>4.3944056446783682E-2</c:v>
                </c:pt>
                <c:pt idx="8">
                  <c:v>4.737712968985161E-2</c:v>
                </c:pt>
                <c:pt idx="9">
                  <c:v>5.0733311097116998E-2</c:v>
                </c:pt>
                <c:pt idx="10">
                  <c:v>5.4107489751842666E-2</c:v>
                </c:pt>
                <c:pt idx="11">
                  <c:v>5.7556635126389685E-2</c:v>
                </c:pt>
                <c:pt idx="12">
                  <c:v>6.1103862940250456E-2</c:v>
                </c:pt>
                <c:pt idx="13">
                  <c:v>6.4747143270072444E-2</c:v>
                </c:pt>
                <c:pt idx="14">
                  <c:v>6.8468037120036671E-2</c:v>
                </c:pt>
                <c:pt idx="15">
                  <c:v>7.2238893337709331E-2</c:v>
                </c:pt>
                <c:pt idx="16">
                  <c:v>7.6028226779311286E-2</c:v>
                </c:pt>
                <c:pt idx="17">
                  <c:v>7.9804481223797713E-2</c:v>
                </c:pt>
                <c:pt idx="18">
                  <c:v>8.3538504699523661E-2</c:v>
                </c:pt>
                <c:pt idx="19">
                  <c:v>8.7205045225279401E-2</c:v>
                </c:pt>
                <c:pt idx="20">
                  <c:v>9.0783513318084999E-2</c:v>
                </c:pt>
                <c:pt idx="21">
                  <c:v>9.4258197420356141E-2</c:v>
                </c:pt>
                <c:pt idx="22">
                  <c:v>9.7618073420724455E-2</c:v>
                </c:pt>
                <c:pt idx="23">
                  <c:v>0.10085632010462728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76704"/>
        <c:axId val="136782592"/>
      </c:areaChart>
      <c:areaChart>
        <c:grouping val="stacked"/>
        <c:varyColors val="0"/>
        <c:ser>
          <c:idx val="5"/>
          <c:order val="5"/>
          <c:spPr>
            <a:noFill/>
          </c:spPr>
          <c:val>
            <c:numRef>
              <c:f>'Graf 2 (BOX)'!$J$3:$J$26</c:f>
              <c:numCache>
                <c:formatCode>General</c:formatCode>
                <c:ptCount val="24"/>
                <c:pt idx="0">
                  <c:v>0</c:v>
                </c:pt>
                <c:pt idx="1">
                  <c:v>-1.2821078792453845E-2</c:v>
                </c:pt>
                <c:pt idx="2">
                  <c:v>-1.3738766627703524E-2</c:v>
                </c:pt>
                <c:pt idx="3">
                  <c:v>-1.063216628299845E-2</c:v>
                </c:pt>
                <c:pt idx="4">
                  <c:v>-6.8177330731415096E-3</c:v>
                </c:pt>
                <c:pt idx="5">
                  <c:v>-3.4092937141664992E-3</c:v>
                </c:pt>
                <c:pt idx="6">
                  <c:v>-5.9613562437066739E-4</c:v>
                </c:pt>
                <c:pt idx="7">
                  <c:v>1.6826395743454493E-3</c:v>
                </c:pt>
                <c:pt idx="8">
                  <c:v>3.5145442902156099E-3</c:v>
                </c:pt>
                <c:pt idx="9">
                  <c:v>4.9700622317264756E-3</c:v>
                </c:pt>
                <c:pt idx="10">
                  <c:v>6.1046741822491299E-3</c:v>
                </c:pt>
                <c:pt idx="11">
                  <c:v>6.9653997590742069E-3</c:v>
                </c:pt>
                <c:pt idx="12">
                  <c:v>7.5944768011491359E-3</c:v>
                </c:pt>
                <c:pt idx="13">
                  <c:v>8.0306507667279557E-3</c:v>
                </c:pt>
                <c:pt idx="14">
                  <c:v>8.3093133262127777E-3</c:v>
                </c:pt>
                <c:pt idx="15">
                  <c:v>8.4622527274863038E-3</c:v>
                </c:pt>
                <c:pt idx="16">
                  <c:v>8.5173640507252013E-3</c:v>
                </c:pt>
                <c:pt idx="17">
                  <c:v>8.49844876499058E-3</c:v>
                </c:pt>
                <c:pt idx="18">
                  <c:v>8.4251382580025208E-3</c:v>
                </c:pt>
                <c:pt idx="19">
                  <c:v>8.3129403632381804E-3</c:v>
                </c:pt>
                <c:pt idx="20">
                  <c:v>8.1733963766616111E-3</c:v>
                </c:pt>
                <c:pt idx="21">
                  <c:v>8.0143330654514691E-3</c:v>
                </c:pt>
                <c:pt idx="22">
                  <c:v>7.8401936623812563E-3</c:v>
                </c:pt>
                <c:pt idx="23">
                  <c:v>7.6524318060883292E-3</c:v>
                </c:pt>
              </c:numCache>
            </c:numRef>
          </c:val>
        </c:ser>
        <c:ser>
          <c:idx val="6"/>
          <c:order val="6"/>
          <c:spPr>
            <a:solidFill>
              <a:srgbClr val="C00000">
                <a:alpha val="30000"/>
              </a:srgbClr>
            </a:solidFill>
          </c:spPr>
          <c:val>
            <c:numRef>
              <c:f>'Graf 2 (BOX)'!$M$3:$M$26</c:f>
              <c:numCache>
                <c:formatCode>General</c:formatCode>
                <c:ptCount val="24"/>
                <c:pt idx="0">
                  <c:v>0</c:v>
                </c:pt>
                <c:pt idx="1">
                  <c:v>6.1541931643739741E-3</c:v>
                </c:pt>
                <c:pt idx="2">
                  <c:v>8.1714608866828749E-3</c:v>
                </c:pt>
                <c:pt idx="3">
                  <c:v>9.1224322114334296E-3</c:v>
                </c:pt>
                <c:pt idx="4">
                  <c:v>1.0045941249614819E-2</c:v>
                </c:pt>
                <c:pt idx="5">
                  <c:v>1.1175405283844239E-2</c:v>
                </c:pt>
                <c:pt idx="6">
                  <c:v>1.2450756794582468E-2</c:v>
                </c:pt>
                <c:pt idx="7">
                  <c:v>1.378891885719625E-2</c:v>
                </c:pt>
                <c:pt idx="8">
                  <c:v>1.5150080802153989E-2</c:v>
                </c:pt>
                <c:pt idx="9">
                  <c:v>1.6526275367970224E-2</c:v>
                </c:pt>
                <c:pt idx="10">
                  <c:v>1.792246303061577E-2</c:v>
                </c:pt>
                <c:pt idx="11">
                  <c:v>1.9345681102437194E-2</c:v>
                </c:pt>
                <c:pt idx="12">
                  <c:v>2.0800688847071265E-2</c:v>
                </c:pt>
                <c:pt idx="13">
                  <c:v>2.2288883805215445E-2</c:v>
                </c:pt>
                <c:pt idx="14">
                  <c:v>2.3808537795043321E-2</c:v>
                </c:pt>
                <c:pt idx="15">
                  <c:v>2.5355453695381093E-2</c:v>
                </c:pt>
                <c:pt idx="16">
                  <c:v>2.6923685823186896E-2</c:v>
                </c:pt>
                <c:pt idx="17">
                  <c:v>2.8506198872224917E-2</c:v>
                </c:pt>
                <c:pt idx="18">
                  <c:v>3.0095429122042182E-2</c:v>
                </c:pt>
                <c:pt idx="19">
                  <c:v>3.1683742323514216E-2</c:v>
                </c:pt>
                <c:pt idx="20">
                  <c:v>3.3263792189589386E-2</c:v>
                </c:pt>
                <c:pt idx="21">
                  <c:v>3.4828786137219028E-2</c:v>
                </c:pt>
                <c:pt idx="22">
                  <c:v>3.6372665923874441E-2</c:v>
                </c:pt>
                <c:pt idx="23">
                  <c:v>3.7890211633107573E-2</c:v>
                </c:pt>
              </c:numCache>
            </c:numRef>
          </c:val>
        </c:ser>
        <c:ser>
          <c:idx val="7"/>
          <c:order val="7"/>
          <c:spPr>
            <a:solidFill>
              <a:srgbClr val="C00000">
                <a:alpha val="30000"/>
              </a:srgbClr>
            </a:solidFill>
          </c:spPr>
          <c:val>
            <c:numRef>
              <c:f>'Graf 2 (BOX)'!$N$3:$N$26</c:f>
              <c:numCache>
                <c:formatCode>General</c:formatCode>
                <c:ptCount val="24"/>
                <c:pt idx="0">
                  <c:v>0</c:v>
                </c:pt>
                <c:pt idx="1">
                  <c:v>6.1541931643739741E-3</c:v>
                </c:pt>
                <c:pt idx="2">
                  <c:v>8.1714608866828749E-3</c:v>
                </c:pt>
                <c:pt idx="3">
                  <c:v>9.1224322114334296E-3</c:v>
                </c:pt>
                <c:pt idx="4">
                  <c:v>1.0045941249614819E-2</c:v>
                </c:pt>
                <c:pt idx="5">
                  <c:v>1.1175405283844239E-2</c:v>
                </c:pt>
                <c:pt idx="6">
                  <c:v>1.2450756794582468E-2</c:v>
                </c:pt>
                <c:pt idx="7">
                  <c:v>1.378891885719625E-2</c:v>
                </c:pt>
                <c:pt idx="8">
                  <c:v>1.5150080802153989E-2</c:v>
                </c:pt>
                <c:pt idx="9">
                  <c:v>1.6526275367970224E-2</c:v>
                </c:pt>
                <c:pt idx="10">
                  <c:v>1.792246303061577E-2</c:v>
                </c:pt>
                <c:pt idx="11">
                  <c:v>1.9345681102437194E-2</c:v>
                </c:pt>
                <c:pt idx="12">
                  <c:v>2.0800688847071265E-2</c:v>
                </c:pt>
                <c:pt idx="13">
                  <c:v>2.2288883805215445E-2</c:v>
                </c:pt>
                <c:pt idx="14">
                  <c:v>2.3808537795043321E-2</c:v>
                </c:pt>
                <c:pt idx="15">
                  <c:v>2.5355453695381093E-2</c:v>
                </c:pt>
                <c:pt idx="16">
                  <c:v>2.6923685823186896E-2</c:v>
                </c:pt>
                <c:pt idx="17">
                  <c:v>2.8506198872224917E-2</c:v>
                </c:pt>
                <c:pt idx="18">
                  <c:v>3.0095429122042182E-2</c:v>
                </c:pt>
                <c:pt idx="19">
                  <c:v>3.1683742323514216E-2</c:v>
                </c:pt>
                <c:pt idx="20">
                  <c:v>3.3263792189589386E-2</c:v>
                </c:pt>
                <c:pt idx="21">
                  <c:v>3.4828786137219028E-2</c:v>
                </c:pt>
                <c:pt idx="22">
                  <c:v>3.6372665923874441E-2</c:v>
                </c:pt>
                <c:pt idx="23">
                  <c:v>3.7890211633107573E-2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84128"/>
        <c:axId val="136790016"/>
      </c:areaChart>
      <c:lineChart>
        <c:grouping val="standard"/>
        <c:varyColors val="0"/>
        <c:ser>
          <c:idx val="3"/>
          <c:order val="3"/>
          <c:tx>
            <c:strRef>
              <c:f>'Graf 2 (BOX)'!$E$2</c:f>
              <c:strCache>
                <c:ptCount val="1"/>
                <c:pt idx="0">
                  <c:v>1% šok do CZK/EUR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'Graf 2 (BOX)'!$E$3:$E$26</c:f>
              <c:numCache>
                <c:formatCode>General</c:formatCode>
                <c:ptCount val="24"/>
                <c:pt idx="0">
                  <c:v>0</c:v>
                </c:pt>
                <c:pt idx="1">
                  <c:v>1.61696957274346E-2</c:v>
                </c:pt>
                <c:pt idx="2">
                  <c:v>2.4586323142417099E-2</c:v>
                </c:pt>
                <c:pt idx="3">
                  <c:v>2.9257897800926899E-2</c:v>
                </c:pt>
                <c:pt idx="4">
                  <c:v>3.39045724451571E-2</c:v>
                </c:pt>
                <c:pt idx="5">
                  <c:v>3.9196389388208498E-2</c:v>
                </c:pt>
                <c:pt idx="6">
                  <c:v>4.5161934943912303E-2</c:v>
                </c:pt>
                <c:pt idx="7">
                  <c:v>5.1715466280972601E-2</c:v>
                </c:pt>
                <c:pt idx="8">
                  <c:v>5.87599469337102E-2</c:v>
                </c:pt>
                <c:pt idx="9">
                  <c:v>6.6193892318259603E-2</c:v>
                </c:pt>
                <c:pt idx="10">
                  <c:v>7.39089647038884E-2</c:v>
                </c:pt>
                <c:pt idx="11">
                  <c:v>8.1790407468208398E-2</c:v>
                </c:pt>
                <c:pt idx="12">
                  <c:v>8.9719613907825194E-2</c:v>
                </c:pt>
                <c:pt idx="13">
                  <c:v>9.7577339221863096E-2</c:v>
                </c:pt>
                <c:pt idx="14">
                  <c:v>0.105246821088405</c:v>
                </c:pt>
                <c:pt idx="15">
                  <c:v>0.112616553741441</c:v>
                </c:pt>
                <c:pt idx="16">
                  <c:v>0.11958265154226</c:v>
                </c:pt>
                <c:pt idx="17">
                  <c:v>0.12605079757754001</c:v>
                </c:pt>
                <c:pt idx="18">
                  <c:v>0.13193778844954401</c:v>
                </c:pt>
                <c:pt idx="19">
                  <c:v>0.137172691139264</c:v>
                </c:pt>
                <c:pt idx="20">
                  <c:v>0.14169763098292401</c:v>
                </c:pt>
                <c:pt idx="21">
                  <c:v>0.145468233083211</c:v>
                </c:pt>
                <c:pt idx="22">
                  <c:v>0.14845374272787601</c:v>
                </c:pt>
                <c:pt idx="23">
                  <c:v>0.15063685328360099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 (BOX)'!$K$2</c:f>
              <c:strCache>
                <c:ptCount val="1"/>
                <c:pt idx="0">
                  <c:v>1% šok do CZK/USD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'Graf 2 (BOX)'!$K$3:$K$26</c:f>
              <c:numCache>
                <c:formatCode>General</c:formatCode>
                <c:ptCount val="24"/>
                <c:pt idx="0">
                  <c:v>0</c:v>
                </c:pt>
                <c:pt idx="1">
                  <c:v>-6.6668856280798702E-3</c:v>
                </c:pt>
                <c:pt idx="2">
                  <c:v>-5.56730574102065E-3</c:v>
                </c:pt>
                <c:pt idx="3">
                  <c:v>-1.50973407156502E-3</c:v>
                </c:pt>
                <c:pt idx="4">
                  <c:v>3.2282081764733101E-3</c:v>
                </c:pt>
                <c:pt idx="5">
                  <c:v>7.7661115696777399E-3</c:v>
                </c:pt>
                <c:pt idx="6">
                  <c:v>1.18546211702118E-2</c:v>
                </c:pt>
                <c:pt idx="7">
                  <c:v>1.54715584315417E-2</c:v>
                </c:pt>
                <c:pt idx="8">
                  <c:v>1.8664625092369599E-2</c:v>
                </c:pt>
                <c:pt idx="9">
                  <c:v>2.1496337599696699E-2</c:v>
                </c:pt>
                <c:pt idx="10">
                  <c:v>2.40271372128649E-2</c:v>
                </c:pt>
                <c:pt idx="11">
                  <c:v>2.6311080861511401E-2</c:v>
                </c:pt>
                <c:pt idx="12">
                  <c:v>2.8395165648220401E-2</c:v>
                </c:pt>
                <c:pt idx="13">
                  <c:v>3.0319534571943401E-2</c:v>
                </c:pt>
                <c:pt idx="14">
                  <c:v>3.2117851121256098E-2</c:v>
                </c:pt>
                <c:pt idx="15">
                  <c:v>3.3817706422867397E-2</c:v>
                </c:pt>
                <c:pt idx="16">
                  <c:v>3.5441049873912098E-2</c:v>
                </c:pt>
                <c:pt idx="17">
                  <c:v>3.7004647637215497E-2</c:v>
                </c:pt>
                <c:pt idx="18">
                  <c:v>3.8520567380044703E-2</c:v>
                </c:pt>
                <c:pt idx="19">
                  <c:v>3.9996682686752397E-2</c:v>
                </c:pt>
                <c:pt idx="20">
                  <c:v>4.1437188566250997E-2</c:v>
                </c:pt>
                <c:pt idx="21">
                  <c:v>4.2843119202670497E-2</c:v>
                </c:pt>
                <c:pt idx="22">
                  <c:v>4.4212859586255697E-2</c:v>
                </c:pt>
                <c:pt idx="23">
                  <c:v>4.5542643439195903E-2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76704"/>
        <c:axId val="136782592"/>
      </c:lineChart>
      <c:catAx>
        <c:axId val="1367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82592"/>
        <c:crosses val="autoZero"/>
        <c:auto val="1"/>
        <c:lblAlgn val="ctr"/>
        <c:lblOffset val="100"/>
        <c:tickLblSkip val="2"/>
        <c:noMultiLvlLbl val="0"/>
      </c:catAx>
      <c:valAx>
        <c:axId val="136782592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76704"/>
        <c:crosses val="autoZero"/>
        <c:crossBetween val="between"/>
      </c:valAx>
      <c:catAx>
        <c:axId val="13678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6790016"/>
        <c:crosses val="autoZero"/>
        <c:auto val="1"/>
        <c:lblAlgn val="ctr"/>
        <c:lblOffset val="100"/>
        <c:noMultiLvlLbl val="0"/>
      </c:catAx>
      <c:valAx>
        <c:axId val="136790016"/>
        <c:scaling>
          <c:orientation val="minMax"/>
          <c:max val="0.60000000000000009"/>
          <c:min val="-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136784128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2285012285012284E-2"/>
          <c:y val="0.91509715435768157"/>
          <c:w val="0.95085995085995079"/>
          <c:h val="5.0314441920056407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</c:spPr>
          <c:val>
            <c:numRef>
              <c:f>'Graf 2 (BOX)'!$D$3:$D$26</c:f>
              <c:numCache>
                <c:formatCode>General</c:formatCode>
                <c:ptCount val="24"/>
                <c:pt idx="0">
                  <c:v>0</c:v>
                </c:pt>
                <c:pt idx="1">
                  <c:v>-1.8043269966834634E-3</c:v>
                </c:pt>
                <c:pt idx="2">
                  <c:v>3.7087206461812808E-4</c:v>
                </c:pt>
                <c:pt idx="3">
                  <c:v>1.1479805178463594E-3</c:v>
                </c:pt>
                <c:pt idx="4">
                  <c:v>1.6897903003852827E-3</c:v>
                </c:pt>
                <c:pt idx="5">
                  <c:v>2.8086021858241897E-3</c:v>
                </c:pt>
                <c:pt idx="6">
                  <c:v>4.8488472304771199E-3</c:v>
                </c:pt>
                <c:pt idx="7">
                  <c:v>7.7714098341889193E-3</c:v>
                </c:pt>
                <c:pt idx="8">
                  <c:v>1.138281724385859E-2</c:v>
                </c:pt>
                <c:pt idx="9">
                  <c:v>1.5460581221142605E-2</c:v>
                </c:pt>
                <c:pt idx="10">
                  <c:v>1.9801474952045733E-2</c:v>
                </c:pt>
                <c:pt idx="11">
                  <c:v>2.4233772341818713E-2</c:v>
                </c:pt>
                <c:pt idx="12">
                  <c:v>2.8615750967574738E-2</c:v>
                </c:pt>
                <c:pt idx="13">
                  <c:v>3.2830195951790653E-2</c:v>
                </c:pt>
                <c:pt idx="14">
                  <c:v>3.6778783968368325E-2</c:v>
                </c:pt>
                <c:pt idx="15">
                  <c:v>4.0377660403731669E-2</c:v>
                </c:pt>
                <c:pt idx="16">
                  <c:v>4.3554424762948712E-2</c:v>
                </c:pt>
                <c:pt idx="17">
                  <c:v>4.6246316353742295E-2</c:v>
                </c:pt>
                <c:pt idx="18">
                  <c:v>4.8399283750020353E-2</c:v>
                </c:pt>
                <c:pt idx="19">
                  <c:v>4.9967645913984601E-2</c:v>
                </c:pt>
                <c:pt idx="20">
                  <c:v>5.0914117664839012E-2</c:v>
                </c:pt>
                <c:pt idx="21">
                  <c:v>5.1210035662854855E-2</c:v>
                </c:pt>
                <c:pt idx="22">
                  <c:v>5.0835669307151554E-2</c:v>
                </c:pt>
                <c:pt idx="23">
                  <c:v>4.9780533178973713E-2</c:v>
                </c:pt>
              </c:numCache>
            </c:numRef>
          </c:val>
        </c:ser>
        <c:ser>
          <c:idx val="1"/>
          <c:order val="1"/>
          <c:spPr>
            <a:solidFill>
              <a:srgbClr val="0033CC">
                <a:alpha val="30000"/>
              </a:srgbClr>
            </a:solidFill>
          </c:spPr>
          <c:val>
            <c:numRef>
              <c:f>'Graf 2 (BOX)'!$G$3:$G$26</c:f>
              <c:numCache>
                <c:formatCode>General</c:formatCode>
                <c:ptCount val="24"/>
                <c:pt idx="0">
                  <c:v>0</c:v>
                </c:pt>
                <c:pt idx="1">
                  <c:v>1.7974022724118063E-2</c:v>
                </c:pt>
                <c:pt idx="2">
                  <c:v>2.4215451077798971E-2</c:v>
                </c:pt>
                <c:pt idx="3">
                  <c:v>2.810991728308054E-2</c:v>
                </c:pt>
                <c:pt idx="4">
                  <c:v>3.2214782144771817E-2</c:v>
                </c:pt>
                <c:pt idx="5">
                  <c:v>3.6387787202384309E-2</c:v>
                </c:pt>
                <c:pt idx="6">
                  <c:v>4.0313087713435183E-2</c:v>
                </c:pt>
                <c:pt idx="7">
                  <c:v>4.3944056446783682E-2</c:v>
                </c:pt>
                <c:pt idx="8">
                  <c:v>4.737712968985161E-2</c:v>
                </c:pt>
                <c:pt idx="9">
                  <c:v>5.0733311097116998E-2</c:v>
                </c:pt>
                <c:pt idx="10">
                  <c:v>5.4107489751842666E-2</c:v>
                </c:pt>
                <c:pt idx="11">
                  <c:v>5.7556635126389685E-2</c:v>
                </c:pt>
                <c:pt idx="12">
                  <c:v>6.1103862940250456E-2</c:v>
                </c:pt>
                <c:pt idx="13">
                  <c:v>6.4747143270072444E-2</c:v>
                </c:pt>
                <c:pt idx="14">
                  <c:v>6.8468037120036671E-2</c:v>
                </c:pt>
                <c:pt idx="15">
                  <c:v>7.2238893337709331E-2</c:v>
                </c:pt>
                <c:pt idx="16">
                  <c:v>7.6028226779311286E-2</c:v>
                </c:pt>
                <c:pt idx="17">
                  <c:v>7.9804481223797713E-2</c:v>
                </c:pt>
                <c:pt idx="18">
                  <c:v>8.3538504699523661E-2</c:v>
                </c:pt>
                <c:pt idx="19">
                  <c:v>8.7205045225279401E-2</c:v>
                </c:pt>
                <c:pt idx="20">
                  <c:v>9.0783513318084999E-2</c:v>
                </c:pt>
                <c:pt idx="21">
                  <c:v>9.4258197420356141E-2</c:v>
                </c:pt>
                <c:pt idx="22">
                  <c:v>9.7618073420724455E-2</c:v>
                </c:pt>
                <c:pt idx="23">
                  <c:v>0.10085632010462728</c:v>
                </c:pt>
              </c:numCache>
            </c:numRef>
          </c:val>
        </c:ser>
        <c:ser>
          <c:idx val="2"/>
          <c:order val="2"/>
          <c:spPr>
            <a:solidFill>
              <a:srgbClr val="0033CC">
                <a:alpha val="30000"/>
              </a:srgbClr>
            </a:solidFill>
          </c:spPr>
          <c:val>
            <c:numRef>
              <c:f>'Graf 2 (BOX)'!$H$3:$H$26</c:f>
              <c:numCache>
                <c:formatCode>General</c:formatCode>
                <c:ptCount val="24"/>
                <c:pt idx="0">
                  <c:v>0</c:v>
                </c:pt>
                <c:pt idx="1">
                  <c:v>1.7974022724118063E-2</c:v>
                </c:pt>
                <c:pt idx="2">
                  <c:v>2.4215451077798971E-2</c:v>
                </c:pt>
                <c:pt idx="3">
                  <c:v>2.810991728308054E-2</c:v>
                </c:pt>
                <c:pt idx="4">
                  <c:v>3.2214782144771817E-2</c:v>
                </c:pt>
                <c:pt idx="5">
                  <c:v>3.6387787202384309E-2</c:v>
                </c:pt>
                <c:pt idx="6">
                  <c:v>4.0313087713435183E-2</c:v>
                </c:pt>
                <c:pt idx="7">
                  <c:v>4.3944056446783682E-2</c:v>
                </c:pt>
                <c:pt idx="8">
                  <c:v>4.737712968985161E-2</c:v>
                </c:pt>
                <c:pt idx="9">
                  <c:v>5.0733311097116998E-2</c:v>
                </c:pt>
                <c:pt idx="10">
                  <c:v>5.4107489751842666E-2</c:v>
                </c:pt>
                <c:pt idx="11">
                  <c:v>5.7556635126389685E-2</c:v>
                </c:pt>
                <c:pt idx="12">
                  <c:v>6.1103862940250456E-2</c:v>
                </c:pt>
                <c:pt idx="13">
                  <c:v>6.4747143270072444E-2</c:v>
                </c:pt>
                <c:pt idx="14">
                  <c:v>6.8468037120036671E-2</c:v>
                </c:pt>
                <c:pt idx="15">
                  <c:v>7.2238893337709331E-2</c:v>
                </c:pt>
                <c:pt idx="16">
                  <c:v>7.6028226779311286E-2</c:v>
                </c:pt>
                <c:pt idx="17">
                  <c:v>7.9804481223797713E-2</c:v>
                </c:pt>
                <c:pt idx="18">
                  <c:v>8.3538504699523661E-2</c:v>
                </c:pt>
                <c:pt idx="19">
                  <c:v>8.7205045225279401E-2</c:v>
                </c:pt>
                <c:pt idx="20">
                  <c:v>9.0783513318084999E-2</c:v>
                </c:pt>
                <c:pt idx="21">
                  <c:v>9.4258197420356141E-2</c:v>
                </c:pt>
                <c:pt idx="22">
                  <c:v>9.7618073420724455E-2</c:v>
                </c:pt>
                <c:pt idx="23">
                  <c:v>0.10085632010462728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7744"/>
        <c:axId val="140857728"/>
      </c:areaChart>
      <c:areaChart>
        <c:grouping val="stacked"/>
        <c:varyColors val="0"/>
        <c:ser>
          <c:idx val="5"/>
          <c:order val="5"/>
          <c:spPr>
            <a:noFill/>
          </c:spPr>
          <c:val>
            <c:numRef>
              <c:f>'Graf 2 (BOX)'!$J$3:$J$26</c:f>
              <c:numCache>
                <c:formatCode>General</c:formatCode>
                <c:ptCount val="24"/>
                <c:pt idx="0">
                  <c:v>0</c:v>
                </c:pt>
                <c:pt idx="1">
                  <c:v>-1.2821078792453845E-2</c:v>
                </c:pt>
                <c:pt idx="2">
                  <c:v>-1.3738766627703524E-2</c:v>
                </c:pt>
                <c:pt idx="3">
                  <c:v>-1.063216628299845E-2</c:v>
                </c:pt>
                <c:pt idx="4">
                  <c:v>-6.8177330731415096E-3</c:v>
                </c:pt>
                <c:pt idx="5">
                  <c:v>-3.4092937141664992E-3</c:v>
                </c:pt>
                <c:pt idx="6">
                  <c:v>-5.9613562437066739E-4</c:v>
                </c:pt>
                <c:pt idx="7">
                  <c:v>1.6826395743454493E-3</c:v>
                </c:pt>
                <c:pt idx="8">
                  <c:v>3.5145442902156099E-3</c:v>
                </c:pt>
                <c:pt idx="9">
                  <c:v>4.9700622317264756E-3</c:v>
                </c:pt>
                <c:pt idx="10">
                  <c:v>6.1046741822491299E-3</c:v>
                </c:pt>
                <c:pt idx="11">
                  <c:v>6.9653997590742069E-3</c:v>
                </c:pt>
                <c:pt idx="12">
                  <c:v>7.5944768011491359E-3</c:v>
                </c:pt>
                <c:pt idx="13">
                  <c:v>8.0306507667279557E-3</c:v>
                </c:pt>
                <c:pt idx="14">
                  <c:v>8.3093133262127777E-3</c:v>
                </c:pt>
                <c:pt idx="15">
                  <c:v>8.4622527274863038E-3</c:v>
                </c:pt>
                <c:pt idx="16">
                  <c:v>8.5173640507252013E-3</c:v>
                </c:pt>
                <c:pt idx="17">
                  <c:v>8.49844876499058E-3</c:v>
                </c:pt>
                <c:pt idx="18">
                  <c:v>8.4251382580025208E-3</c:v>
                </c:pt>
                <c:pt idx="19">
                  <c:v>8.3129403632381804E-3</c:v>
                </c:pt>
                <c:pt idx="20">
                  <c:v>8.1733963766616111E-3</c:v>
                </c:pt>
                <c:pt idx="21">
                  <c:v>8.0143330654514691E-3</c:v>
                </c:pt>
                <c:pt idx="22">
                  <c:v>7.8401936623812563E-3</c:v>
                </c:pt>
                <c:pt idx="23">
                  <c:v>7.6524318060883292E-3</c:v>
                </c:pt>
              </c:numCache>
            </c:numRef>
          </c:val>
        </c:ser>
        <c:ser>
          <c:idx val="6"/>
          <c:order val="6"/>
          <c:spPr>
            <a:solidFill>
              <a:srgbClr val="C00000">
                <a:alpha val="30000"/>
              </a:srgbClr>
            </a:solidFill>
          </c:spPr>
          <c:val>
            <c:numRef>
              <c:f>'Graf 2 (BOX)'!$M$3:$M$26</c:f>
              <c:numCache>
                <c:formatCode>General</c:formatCode>
                <c:ptCount val="24"/>
                <c:pt idx="0">
                  <c:v>0</c:v>
                </c:pt>
                <c:pt idx="1">
                  <c:v>6.1541931643739741E-3</c:v>
                </c:pt>
                <c:pt idx="2">
                  <c:v>8.1714608866828749E-3</c:v>
                </c:pt>
                <c:pt idx="3">
                  <c:v>9.1224322114334296E-3</c:v>
                </c:pt>
                <c:pt idx="4">
                  <c:v>1.0045941249614819E-2</c:v>
                </c:pt>
                <c:pt idx="5">
                  <c:v>1.1175405283844239E-2</c:v>
                </c:pt>
                <c:pt idx="6">
                  <c:v>1.2450756794582468E-2</c:v>
                </c:pt>
                <c:pt idx="7">
                  <c:v>1.378891885719625E-2</c:v>
                </c:pt>
                <c:pt idx="8">
                  <c:v>1.5150080802153989E-2</c:v>
                </c:pt>
                <c:pt idx="9">
                  <c:v>1.6526275367970224E-2</c:v>
                </c:pt>
                <c:pt idx="10">
                  <c:v>1.792246303061577E-2</c:v>
                </c:pt>
                <c:pt idx="11">
                  <c:v>1.9345681102437194E-2</c:v>
                </c:pt>
                <c:pt idx="12">
                  <c:v>2.0800688847071265E-2</c:v>
                </c:pt>
                <c:pt idx="13">
                  <c:v>2.2288883805215445E-2</c:v>
                </c:pt>
                <c:pt idx="14">
                  <c:v>2.3808537795043321E-2</c:v>
                </c:pt>
                <c:pt idx="15">
                  <c:v>2.5355453695381093E-2</c:v>
                </c:pt>
                <c:pt idx="16">
                  <c:v>2.6923685823186896E-2</c:v>
                </c:pt>
                <c:pt idx="17">
                  <c:v>2.8506198872224917E-2</c:v>
                </c:pt>
                <c:pt idx="18">
                  <c:v>3.0095429122042182E-2</c:v>
                </c:pt>
                <c:pt idx="19">
                  <c:v>3.1683742323514216E-2</c:v>
                </c:pt>
                <c:pt idx="20">
                  <c:v>3.3263792189589386E-2</c:v>
                </c:pt>
                <c:pt idx="21">
                  <c:v>3.4828786137219028E-2</c:v>
                </c:pt>
                <c:pt idx="22">
                  <c:v>3.6372665923874441E-2</c:v>
                </c:pt>
                <c:pt idx="23">
                  <c:v>3.7890211633107573E-2</c:v>
                </c:pt>
              </c:numCache>
            </c:numRef>
          </c:val>
        </c:ser>
        <c:ser>
          <c:idx val="7"/>
          <c:order val="7"/>
          <c:spPr>
            <a:solidFill>
              <a:srgbClr val="C00000">
                <a:alpha val="30000"/>
              </a:srgbClr>
            </a:solidFill>
          </c:spPr>
          <c:val>
            <c:numRef>
              <c:f>'Graf 2 (BOX)'!$N$3:$N$26</c:f>
              <c:numCache>
                <c:formatCode>General</c:formatCode>
                <c:ptCount val="24"/>
                <c:pt idx="0">
                  <c:v>0</c:v>
                </c:pt>
                <c:pt idx="1">
                  <c:v>6.1541931643739741E-3</c:v>
                </c:pt>
                <c:pt idx="2">
                  <c:v>8.1714608866828749E-3</c:v>
                </c:pt>
                <c:pt idx="3">
                  <c:v>9.1224322114334296E-3</c:v>
                </c:pt>
                <c:pt idx="4">
                  <c:v>1.0045941249614819E-2</c:v>
                </c:pt>
                <c:pt idx="5">
                  <c:v>1.1175405283844239E-2</c:v>
                </c:pt>
                <c:pt idx="6">
                  <c:v>1.2450756794582468E-2</c:v>
                </c:pt>
                <c:pt idx="7">
                  <c:v>1.378891885719625E-2</c:v>
                </c:pt>
                <c:pt idx="8">
                  <c:v>1.5150080802153989E-2</c:v>
                </c:pt>
                <c:pt idx="9">
                  <c:v>1.6526275367970224E-2</c:v>
                </c:pt>
                <c:pt idx="10">
                  <c:v>1.792246303061577E-2</c:v>
                </c:pt>
                <c:pt idx="11">
                  <c:v>1.9345681102437194E-2</c:v>
                </c:pt>
                <c:pt idx="12">
                  <c:v>2.0800688847071265E-2</c:v>
                </c:pt>
                <c:pt idx="13">
                  <c:v>2.2288883805215445E-2</c:v>
                </c:pt>
                <c:pt idx="14">
                  <c:v>2.3808537795043321E-2</c:v>
                </c:pt>
                <c:pt idx="15">
                  <c:v>2.5355453695381093E-2</c:v>
                </c:pt>
                <c:pt idx="16">
                  <c:v>2.6923685823186896E-2</c:v>
                </c:pt>
                <c:pt idx="17">
                  <c:v>2.8506198872224917E-2</c:v>
                </c:pt>
                <c:pt idx="18">
                  <c:v>3.0095429122042182E-2</c:v>
                </c:pt>
                <c:pt idx="19">
                  <c:v>3.1683742323514216E-2</c:v>
                </c:pt>
                <c:pt idx="20">
                  <c:v>3.3263792189589386E-2</c:v>
                </c:pt>
                <c:pt idx="21">
                  <c:v>3.4828786137219028E-2</c:v>
                </c:pt>
                <c:pt idx="22">
                  <c:v>3.6372665923874441E-2</c:v>
                </c:pt>
                <c:pt idx="23">
                  <c:v>3.7890211633107573E-2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9264"/>
        <c:axId val="140860800"/>
      </c:areaChart>
      <c:lineChart>
        <c:grouping val="standard"/>
        <c:varyColors val="0"/>
        <c:ser>
          <c:idx val="3"/>
          <c:order val="3"/>
          <c:tx>
            <c:strRef>
              <c:f>'Graf 2 (BOX)'!$E$1</c:f>
              <c:strCache>
                <c:ptCount val="1"/>
                <c:pt idx="0">
                  <c:v>1% shock to CZK/EUR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'Graf 2 (BOX)'!$E$3:$E$26</c:f>
              <c:numCache>
                <c:formatCode>General</c:formatCode>
                <c:ptCount val="24"/>
                <c:pt idx="0">
                  <c:v>0</c:v>
                </c:pt>
                <c:pt idx="1">
                  <c:v>1.61696957274346E-2</c:v>
                </c:pt>
                <c:pt idx="2">
                  <c:v>2.4586323142417099E-2</c:v>
                </c:pt>
                <c:pt idx="3">
                  <c:v>2.9257897800926899E-2</c:v>
                </c:pt>
                <c:pt idx="4">
                  <c:v>3.39045724451571E-2</c:v>
                </c:pt>
                <c:pt idx="5">
                  <c:v>3.9196389388208498E-2</c:v>
                </c:pt>
                <c:pt idx="6">
                  <c:v>4.5161934943912303E-2</c:v>
                </c:pt>
                <c:pt idx="7">
                  <c:v>5.1715466280972601E-2</c:v>
                </c:pt>
                <c:pt idx="8">
                  <c:v>5.87599469337102E-2</c:v>
                </c:pt>
                <c:pt idx="9">
                  <c:v>6.6193892318259603E-2</c:v>
                </c:pt>
                <c:pt idx="10">
                  <c:v>7.39089647038884E-2</c:v>
                </c:pt>
                <c:pt idx="11">
                  <c:v>8.1790407468208398E-2</c:v>
                </c:pt>
                <c:pt idx="12">
                  <c:v>8.9719613907825194E-2</c:v>
                </c:pt>
                <c:pt idx="13">
                  <c:v>9.7577339221863096E-2</c:v>
                </c:pt>
                <c:pt idx="14">
                  <c:v>0.105246821088405</c:v>
                </c:pt>
                <c:pt idx="15">
                  <c:v>0.112616553741441</c:v>
                </c:pt>
                <c:pt idx="16">
                  <c:v>0.11958265154226</c:v>
                </c:pt>
                <c:pt idx="17">
                  <c:v>0.12605079757754001</c:v>
                </c:pt>
                <c:pt idx="18">
                  <c:v>0.13193778844954401</c:v>
                </c:pt>
                <c:pt idx="19">
                  <c:v>0.137172691139264</c:v>
                </c:pt>
                <c:pt idx="20">
                  <c:v>0.14169763098292401</c:v>
                </c:pt>
                <c:pt idx="21">
                  <c:v>0.145468233083211</c:v>
                </c:pt>
                <c:pt idx="22">
                  <c:v>0.14845374272787601</c:v>
                </c:pt>
                <c:pt idx="23">
                  <c:v>0.15063685328360099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 (BOX)'!$K$1</c:f>
              <c:strCache>
                <c:ptCount val="1"/>
                <c:pt idx="0">
                  <c:v>1% shock to CZK/USD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'Graf 2 (BOX)'!$K$3:$K$26</c:f>
              <c:numCache>
                <c:formatCode>General</c:formatCode>
                <c:ptCount val="24"/>
                <c:pt idx="0">
                  <c:v>0</c:v>
                </c:pt>
                <c:pt idx="1">
                  <c:v>-6.6668856280798702E-3</c:v>
                </c:pt>
                <c:pt idx="2">
                  <c:v>-5.56730574102065E-3</c:v>
                </c:pt>
                <c:pt idx="3">
                  <c:v>-1.50973407156502E-3</c:v>
                </c:pt>
                <c:pt idx="4">
                  <c:v>3.2282081764733101E-3</c:v>
                </c:pt>
                <c:pt idx="5">
                  <c:v>7.7661115696777399E-3</c:v>
                </c:pt>
                <c:pt idx="6">
                  <c:v>1.18546211702118E-2</c:v>
                </c:pt>
                <c:pt idx="7">
                  <c:v>1.54715584315417E-2</c:v>
                </c:pt>
                <c:pt idx="8">
                  <c:v>1.8664625092369599E-2</c:v>
                </c:pt>
                <c:pt idx="9">
                  <c:v>2.1496337599696699E-2</c:v>
                </c:pt>
                <c:pt idx="10">
                  <c:v>2.40271372128649E-2</c:v>
                </c:pt>
                <c:pt idx="11">
                  <c:v>2.6311080861511401E-2</c:v>
                </c:pt>
                <c:pt idx="12">
                  <c:v>2.8395165648220401E-2</c:v>
                </c:pt>
                <c:pt idx="13">
                  <c:v>3.0319534571943401E-2</c:v>
                </c:pt>
                <c:pt idx="14">
                  <c:v>3.2117851121256098E-2</c:v>
                </c:pt>
                <c:pt idx="15">
                  <c:v>3.3817706422867397E-2</c:v>
                </c:pt>
                <c:pt idx="16">
                  <c:v>3.5441049873912098E-2</c:v>
                </c:pt>
                <c:pt idx="17">
                  <c:v>3.7004647637215497E-2</c:v>
                </c:pt>
                <c:pt idx="18">
                  <c:v>3.8520567380044703E-2</c:v>
                </c:pt>
                <c:pt idx="19">
                  <c:v>3.9996682686752397E-2</c:v>
                </c:pt>
                <c:pt idx="20">
                  <c:v>4.1437188566250997E-2</c:v>
                </c:pt>
                <c:pt idx="21">
                  <c:v>4.2843119202670497E-2</c:v>
                </c:pt>
                <c:pt idx="22">
                  <c:v>4.4212859586255697E-2</c:v>
                </c:pt>
                <c:pt idx="23">
                  <c:v>4.5542643439195903E-2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47744"/>
        <c:axId val="140857728"/>
      </c:lineChart>
      <c:catAx>
        <c:axId val="1408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857728"/>
        <c:crosses val="autoZero"/>
        <c:auto val="1"/>
        <c:lblAlgn val="ctr"/>
        <c:lblOffset val="100"/>
        <c:tickLblSkip val="2"/>
        <c:noMultiLvlLbl val="0"/>
      </c:catAx>
      <c:valAx>
        <c:axId val="14085772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847744"/>
        <c:crosses val="autoZero"/>
        <c:crossBetween val="between"/>
      </c:valAx>
      <c:catAx>
        <c:axId val="14085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0860800"/>
        <c:crosses val="autoZero"/>
        <c:auto val="1"/>
        <c:lblAlgn val="ctr"/>
        <c:lblOffset val="100"/>
        <c:noMultiLvlLbl val="0"/>
      </c:catAx>
      <c:valAx>
        <c:axId val="140860800"/>
        <c:scaling>
          <c:orientation val="minMax"/>
          <c:max val="0.60000000000000009"/>
          <c:min val="-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1408592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2285012285012284E-2"/>
          <c:y val="0.91509723935110521"/>
          <c:w val="0.95085995085995079"/>
          <c:h val="5.0314433587367868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19050</xdr:rowOff>
    </xdr:from>
    <xdr:to>
      <xdr:col>12</xdr:col>
      <xdr:colOff>571500</xdr:colOff>
      <xdr:row>20</xdr:row>
      <xdr:rowOff>114300</xdr:rowOff>
    </xdr:to>
    <xdr:graphicFrame macro="">
      <xdr:nvGraphicFramePr>
        <xdr:cNvPr id="15033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27</xdr:row>
      <xdr:rowOff>19050</xdr:rowOff>
    </xdr:from>
    <xdr:to>
      <xdr:col>12</xdr:col>
      <xdr:colOff>571500</xdr:colOff>
      <xdr:row>41</xdr:row>
      <xdr:rowOff>133350</xdr:rowOff>
    </xdr:to>
    <xdr:graphicFrame macro="">
      <xdr:nvGraphicFramePr>
        <xdr:cNvPr id="1503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35</xdr:row>
      <xdr:rowOff>19050</xdr:rowOff>
    </xdr:from>
    <xdr:to>
      <xdr:col>7</xdr:col>
      <xdr:colOff>238125</xdr:colOff>
      <xdr:row>50</xdr:row>
      <xdr:rowOff>0</xdr:rowOff>
    </xdr:to>
    <xdr:graphicFrame macro="">
      <xdr:nvGraphicFramePr>
        <xdr:cNvPr id="439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35</xdr:row>
      <xdr:rowOff>38100</xdr:rowOff>
    </xdr:from>
    <xdr:to>
      <xdr:col>15</xdr:col>
      <xdr:colOff>371475</xdr:colOff>
      <xdr:row>49</xdr:row>
      <xdr:rowOff>142875</xdr:rowOff>
    </xdr:to>
    <xdr:graphicFrame macro="">
      <xdr:nvGraphicFramePr>
        <xdr:cNvPr id="439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15"/>
  <sheetViews>
    <sheetView workbookViewId="0"/>
  </sheetViews>
  <sheetFormatPr defaultRowHeight="12.75" x14ac:dyDescent="0.2"/>
  <cols>
    <col min="2" max="2" width="15.42578125" customWidth="1"/>
    <col min="3" max="4" width="16.7109375" customWidth="1"/>
    <col min="6" max="6" width="16.85546875" customWidth="1"/>
    <col min="7" max="7" width="16.28515625" customWidth="1"/>
    <col min="8" max="8" width="17.5703125" customWidth="1"/>
  </cols>
  <sheetData>
    <row r="2" spans="2:8" x14ac:dyDescent="0.2">
      <c r="B2" s="18" t="s">
        <v>20</v>
      </c>
      <c r="C2" s="18"/>
      <c r="D2" s="18"/>
      <c r="F2" s="18" t="s">
        <v>40</v>
      </c>
      <c r="G2" s="18"/>
      <c r="H2" s="18"/>
    </row>
    <row r="3" spans="2:8" x14ac:dyDescent="0.2">
      <c r="B3" s="40" t="s">
        <v>21</v>
      </c>
      <c r="C3" s="41"/>
      <c r="D3" s="41"/>
      <c r="F3" s="40" t="s">
        <v>41</v>
      </c>
      <c r="G3" s="41"/>
      <c r="H3" s="41"/>
    </row>
    <row r="4" spans="2:8" x14ac:dyDescent="0.2">
      <c r="B4" s="41"/>
      <c r="C4" s="41"/>
      <c r="D4" s="41"/>
      <c r="F4" s="41"/>
      <c r="G4" s="41"/>
      <c r="H4" s="41"/>
    </row>
    <row r="5" spans="2:8" x14ac:dyDescent="0.2">
      <c r="B5" s="19" t="s">
        <v>22</v>
      </c>
      <c r="F5" s="19" t="s">
        <v>42</v>
      </c>
    </row>
    <row r="6" spans="2:8" ht="14.25" x14ac:dyDescent="0.2">
      <c r="B6" s="13"/>
      <c r="C6" s="6" t="s">
        <v>13</v>
      </c>
      <c r="D6" s="7" t="s">
        <v>8</v>
      </c>
      <c r="F6" s="13"/>
      <c r="G6" s="6" t="s">
        <v>44</v>
      </c>
      <c r="H6" s="20" t="s">
        <v>23</v>
      </c>
    </row>
    <row r="7" spans="2:8" ht="14.25" x14ac:dyDescent="0.2">
      <c r="B7" s="8" t="s">
        <v>14</v>
      </c>
      <c r="C7" s="9">
        <v>67</v>
      </c>
      <c r="D7" s="10">
        <v>2.7</v>
      </c>
      <c r="F7" s="8" t="s">
        <v>46</v>
      </c>
      <c r="G7" s="9">
        <v>67</v>
      </c>
      <c r="H7" s="10">
        <v>2.7</v>
      </c>
    </row>
    <row r="8" spans="2:8" x14ac:dyDescent="0.2">
      <c r="B8" s="11" t="s">
        <v>15</v>
      </c>
      <c r="C8" s="12">
        <v>54</v>
      </c>
      <c r="D8" s="16">
        <v>2.3800000000000003</v>
      </c>
      <c r="F8" s="11" t="s">
        <v>24</v>
      </c>
      <c r="G8" s="12">
        <v>54</v>
      </c>
      <c r="H8" s="16">
        <v>2.3800000000000003</v>
      </c>
    </row>
    <row r="9" spans="2:8" x14ac:dyDescent="0.2">
      <c r="B9" s="13" t="s">
        <v>16</v>
      </c>
      <c r="C9" s="13">
        <v>59</v>
      </c>
      <c r="D9" s="17">
        <v>0.86999999999999988</v>
      </c>
      <c r="F9" s="21" t="s">
        <v>25</v>
      </c>
      <c r="G9" s="13">
        <v>59</v>
      </c>
      <c r="H9" s="17">
        <v>0.86999999999999988</v>
      </c>
    </row>
    <row r="10" spans="2:8" ht="13.15" customHeight="1" x14ac:dyDescent="0.2">
      <c r="B10" s="36" t="s">
        <v>17</v>
      </c>
      <c r="C10" s="37"/>
      <c r="D10" s="37"/>
      <c r="F10" s="36" t="s">
        <v>45</v>
      </c>
      <c r="G10" s="37"/>
      <c r="H10" s="37"/>
    </row>
    <row r="11" spans="2:8" x14ac:dyDescent="0.2">
      <c r="B11" s="38"/>
      <c r="C11" s="38"/>
      <c r="D11" s="38"/>
      <c r="F11" s="38"/>
      <c r="G11" s="38"/>
      <c r="H11" s="38"/>
    </row>
    <row r="12" spans="2:8" ht="12" customHeight="1" x14ac:dyDescent="0.2">
      <c r="B12" s="38"/>
      <c r="C12" s="38"/>
      <c r="D12" s="38"/>
      <c r="F12" s="38"/>
      <c r="G12" s="38"/>
      <c r="H12" s="38"/>
    </row>
    <row r="13" spans="2:8" ht="10.5" customHeight="1" x14ac:dyDescent="0.2">
      <c r="B13" s="39" t="s">
        <v>18</v>
      </c>
      <c r="C13" s="38"/>
      <c r="D13" s="38"/>
      <c r="F13" s="39" t="s">
        <v>43</v>
      </c>
      <c r="G13" s="38"/>
      <c r="H13" s="38"/>
    </row>
    <row r="14" spans="2:8" x14ac:dyDescent="0.2">
      <c r="B14" s="38"/>
      <c r="C14" s="38"/>
      <c r="D14" s="38"/>
      <c r="F14" s="38"/>
      <c r="G14" s="38"/>
      <c r="H14" s="38"/>
    </row>
    <row r="15" spans="2:8" x14ac:dyDescent="0.2">
      <c r="F15" s="41"/>
      <c r="G15" s="41"/>
      <c r="H15" s="41"/>
    </row>
  </sheetData>
  <mergeCells count="6">
    <mergeCell ref="B10:D12"/>
    <mergeCell ref="B13:D14"/>
    <mergeCell ref="B3:D4"/>
    <mergeCell ref="F3:H4"/>
    <mergeCell ref="F10:H12"/>
    <mergeCell ref="F13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8"/>
  <sheetViews>
    <sheetView workbookViewId="0"/>
  </sheetViews>
  <sheetFormatPr defaultRowHeight="12.75" x14ac:dyDescent="0.2"/>
  <cols>
    <col min="1" max="1" width="9.140625" style="14"/>
    <col min="2" max="2" width="14" style="14" customWidth="1"/>
    <col min="3" max="3" width="15.140625" style="14" customWidth="1"/>
    <col min="4" max="4" width="12.85546875" style="14" customWidth="1"/>
    <col min="5" max="5" width="11.5703125" style="14" customWidth="1"/>
    <col min="6" max="6" width="12" style="14" customWidth="1"/>
    <col min="7" max="16384" width="9.140625" style="14"/>
  </cols>
  <sheetData>
    <row r="1" spans="1:13" ht="45" customHeight="1" x14ac:dyDescent="0.2">
      <c r="B1" s="25" t="s">
        <v>49</v>
      </c>
      <c r="C1" s="34" t="s">
        <v>50</v>
      </c>
      <c r="D1" s="25" t="s">
        <v>39</v>
      </c>
      <c r="E1" s="25" t="s">
        <v>31</v>
      </c>
      <c r="F1" s="25" t="s">
        <v>32</v>
      </c>
    </row>
    <row r="2" spans="1:13" ht="42" customHeight="1" x14ac:dyDescent="0.2">
      <c r="B2" s="22" t="s">
        <v>9</v>
      </c>
      <c r="C2" s="22" t="s">
        <v>19</v>
      </c>
      <c r="D2" s="22" t="s">
        <v>10</v>
      </c>
      <c r="E2" s="22" t="s">
        <v>29</v>
      </c>
      <c r="F2" s="22" t="s">
        <v>30</v>
      </c>
    </row>
    <row r="3" spans="1:13" x14ac:dyDescent="0.2">
      <c r="A3" s="15" t="s">
        <v>7</v>
      </c>
      <c r="B3" s="23">
        <v>-3.6007242001175999</v>
      </c>
      <c r="C3" s="23">
        <f>B3+5</f>
        <v>1.3992757998824001</v>
      </c>
      <c r="D3" s="23">
        <v>-2.9054999603095202</v>
      </c>
      <c r="E3" s="23">
        <v>-10.819089359629899</v>
      </c>
      <c r="F3" s="23">
        <v>-3.8032933423305799</v>
      </c>
      <c r="H3" s="24" t="s">
        <v>26</v>
      </c>
      <c r="I3" s="24"/>
      <c r="J3" s="24"/>
      <c r="K3" s="24"/>
      <c r="L3" s="24"/>
      <c r="M3" s="24"/>
    </row>
    <row r="4" spans="1:13" x14ac:dyDescent="0.2">
      <c r="A4" s="4">
        <v>2</v>
      </c>
      <c r="B4" s="23">
        <v>-3.5983855529823998</v>
      </c>
      <c r="C4" s="23">
        <f t="shared" ref="C4:C67" si="0">B4+5</f>
        <v>1.4016144470176002</v>
      </c>
      <c r="D4" s="23">
        <v>-2.4611294845286098</v>
      </c>
      <c r="E4" s="23">
        <v>-14.7335887910083</v>
      </c>
      <c r="F4" s="23">
        <v>-8.7223500887256797</v>
      </c>
      <c r="H4" s="42" t="s">
        <v>27</v>
      </c>
      <c r="I4" s="41"/>
      <c r="J4" s="41"/>
      <c r="K4" s="41"/>
      <c r="L4" s="41"/>
      <c r="M4" s="41"/>
    </row>
    <row r="5" spans="1:13" x14ac:dyDescent="0.2">
      <c r="A5" s="4">
        <v>3</v>
      </c>
      <c r="B5" s="23">
        <v>-3.99438428494389</v>
      </c>
      <c r="C5" s="23">
        <f t="shared" si="0"/>
        <v>1.00561571505611</v>
      </c>
      <c r="D5" s="23">
        <v>-2.5856141736265399</v>
      </c>
      <c r="E5" s="23">
        <v>-9.8837867247007694</v>
      </c>
      <c r="F5" s="23">
        <v>-6.20166178929765</v>
      </c>
      <c r="H5" s="41"/>
      <c r="I5" s="41"/>
      <c r="J5" s="41"/>
      <c r="K5" s="41"/>
      <c r="L5" s="41"/>
      <c r="M5" s="41"/>
    </row>
    <row r="6" spans="1:13" x14ac:dyDescent="0.2">
      <c r="A6" s="4">
        <v>4</v>
      </c>
      <c r="B6" s="23">
        <v>-4.27982263976602</v>
      </c>
      <c r="C6" s="23">
        <f t="shared" si="0"/>
        <v>0.72017736023398005</v>
      </c>
      <c r="D6" s="23">
        <v>-2.3317597259743201</v>
      </c>
      <c r="E6" s="23">
        <v>-6.9953043931262302</v>
      </c>
      <c r="F6" s="23">
        <v>-5.40785821054879</v>
      </c>
      <c r="H6" s="14" t="s">
        <v>28</v>
      </c>
    </row>
    <row r="7" spans="1:13" x14ac:dyDescent="0.2">
      <c r="A7" s="4">
        <v>5</v>
      </c>
      <c r="B7" s="23">
        <v>-4.9628843545741397</v>
      </c>
      <c r="C7" s="23">
        <f t="shared" si="0"/>
        <v>3.7115645425860322E-2</v>
      </c>
      <c r="D7" s="23">
        <v>-2.0327002543673101</v>
      </c>
      <c r="E7" s="23">
        <v>4.4152002412614699</v>
      </c>
      <c r="F7" s="23">
        <v>-4.00996586186145</v>
      </c>
    </row>
    <row r="8" spans="1:13" x14ac:dyDescent="0.2">
      <c r="A8" s="4">
        <v>6</v>
      </c>
      <c r="B8" s="23">
        <v>-4.7196242616387201</v>
      </c>
      <c r="C8" s="23">
        <f t="shared" si="0"/>
        <v>0.28037573836127994</v>
      </c>
      <c r="D8" s="23">
        <v>-2.5035748555323001</v>
      </c>
      <c r="E8" s="23">
        <v>11.517672415862201</v>
      </c>
      <c r="F8" s="23">
        <v>-2.8827054794520102</v>
      </c>
    </row>
    <row r="9" spans="1:13" x14ac:dyDescent="0.2">
      <c r="A9" s="4">
        <v>7</v>
      </c>
      <c r="B9" s="23">
        <v>-4.6528324583556397</v>
      </c>
      <c r="C9" s="23">
        <f t="shared" si="0"/>
        <v>0.34716754164436026</v>
      </c>
      <c r="D9" s="23">
        <v>-2.7529652928486001</v>
      </c>
      <c r="E9" s="23">
        <v>8.1782286960972996</v>
      </c>
      <c r="F9" s="23">
        <v>-1.8683623736372199</v>
      </c>
    </row>
    <row r="10" spans="1:13" x14ac:dyDescent="0.2">
      <c r="A10" s="4">
        <v>8</v>
      </c>
      <c r="B10" s="23">
        <v>-4.0814063584015701</v>
      </c>
      <c r="C10" s="23">
        <f t="shared" si="0"/>
        <v>0.91859364159842993</v>
      </c>
      <c r="D10" s="23">
        <v>-2.16284970949257</v>
      </c>
      <c r="E10" s="23">
        <v>7.0544948792514699</v>
      </c>
      <c r="F10" s="23">
        <v>-3.28009964859692</v>
      </c>
    </row>
    <row r="11" spans="1:13" x14ac:dyDescent="0.2">
      <c r="A11" s="4">
        <v>9</v>
      </c>
      <c r="B11" s="23">
        <v>-3.9235512093982101</v>
      </c>
      <c r="C11" s="23">
        <f t="shared" si="0"/>
        <v>1.0764487906017899</v>
      </c>
      <c r="D11" s="23">
        <v>-2.4893715813767501</v>
      </c>
      <c r="E11" s="23">
        <v>8.5331007308929898</v>
      </c>
      <c r="F11" s="23">
        <v>-2.75205229838632</v>
      </c>
    </row>
    <row r="12" spans="1:13" x14ac:dyDescent="0.2">
      <c r="A12" s="4">
        <v>10</v>
      </c>
      <c r="B12" s="23">
        <v>-4.4163111549120098</v>
      </c>
      <c r="C12" s="23">
        <f t="shared" si="0"/>
        <v>0.58368884508799024</v>
      </c>
      <c r="D12" s="23">
        <v>-2.9059722225656301</v>
      </c>
      <c r="E12" s="23">
        <v>1.18331462469376</v>
      </c>
      <c r="F12" s="23">
        <v>-5.0721118401651299</v>
      </c>
    </row>
    <row r="13" spans="1:13" x14ac:dyDescent="0.2">
      <c r="A13" s="4">
        <v>11</v>
      </c>
      <c r="B13" s="23">
        <v>-4.6518058636069499</v>
      </c>
      <c r="C13" s="23">
        <f t="shared" si="0"/>
        <v>0.34819413639305008</v>
      </c>
      <c r="D13" s="23">
        <v>-3.47365798597701</v>
      </c>
      <c r="E13" s="23">
        <v>4.1479915125248903</v>
      </c>
      <c r="F13" s="23">
        <v>-4.6088733337666001</v>
      </c>
    </row>
    <row r="14" spans="1:13" x14ac:dyDescent="0.2">
      <c r="A14" s="4">
        <v>12</v>
      </c>
      <c r="B14" s="23">
        <v>-5.05259555037029</v>
      </c>
      <c r="C14" s="23">
        <f t="shared" si="0"/>
        <v>-5.2595550370289956E-2</v>
      </c>
      <c r="D14" s="23">
        <v>-3.24596508235097</v>
      </c>
      <c r="E14" s="23">
        <v>6.6617696092206398</v>
      </c>
      <c r="F14" s="23">
        <v>-3.4943293359641401</v>
      </c>
    </row>
    <row r="15" spans="1:13" x14ac:dyDescent="0.2">
      <c r="A15" s="15" t="s">
        <v>2</v>
      </c>
      <c r="B15" s="23">
        <v>-5.8585751827141603</v>
      </c>
      <c r="C15" s="23">
        <f t="shared" si="0"/>
        <v>-0.85857518271416033</v>
      </c>
      <c r="D15" s="23">
        <v>-3.3054110799958201</v>
      </c>
      <c r="E15" s="23">
        <v>-3.0240837195316599E-2</v>
      </c>
      <c r="F15" s="23">
        <v>-6.4527266780906203</v>
      </c>
    </row>
    <row r="16" spans="1:13" x14ac:dyDescent="0.2">
      <c r="A16" s="4">
        <v>2</v>
      </c>
      <c r="B16" s="23">
        <v>-5.9536292533340402</v>
      </c>
      <c r="C16" s="23">
        <f t="shared" si="0"/>
        <v>-0.95362925333404025</v>
      </c>
      <c r="D16" s="23">
        <v>-3.3504883394496399</v>
      </c>
      <c r="E16" s="23">
        <v>-6.2950123545247996</v>
      </c>
      <c r="F16" s="23">
        <v>-6.5454020499494696</v>
      </c>
    </row>
    <row r="17" spans="1:13" x14ac:dyDescent="0.2">
      <c r="A17" s="4">
        <v>3</v>
      </c>
      <c r="B17" s="23">
        <v>-6.48880797451109</v>
      </c>
      <c r="C17" s="23">
        <f t="shared" si="0"/>
        <v>-1.48880797451109</v>
      </c>
      <c r="D17" s="23">
        <v>-2.6104170863992699</v>
      </c>
      <c r="E17" s="23">
        <v>-7.4256305063916699</v>
      </c>
      <c r="F17" s="23">
        <v>-4.4958548252558197</v>
      </c>
    </row>
    <row r="18" spans="1:13" x14ac:dyDescent="0.2">
      <c r="A18" s="4">
        <v>4</v>
      </c>
      <c r="B18" s="23">
        <v>-6.8045039415230102</v>
      </c>
      <c r="C18" s="23">
        <f t="shared" si="0"/>
        <v>-1.8045039415230102</v>
      </c>
      <c r="D18" s="23">
        <v>-1.8680724834328299</v>
      </c>
      <c r="E18" s="23">
        <v>-10.8943994065596</v>
      </c>
      <c r="F18" s="23">
        <v>-4.0359218917546098</v>
      </c>
    </row>
    <row r="19" spans="1:13" x14ac:dyDescent="0.2">
      <c r="A19" s="4">
        <v>5</v>
      </c>
      <c r="B19" s="23">
        <v>-6.9591798106680898</v>
      </c>
      <c r="C19" s="23">
        <f t="shared" si="0"/>
        <v>-1.9591798106680898</v>
      </c>
      <c r="D19" s="23">
        <v>-2.3537078507376799</v>
      </c>
      <c r="E19" s="23">
        <v>-16.816478639083599</v>
      </c>
      <c r="F19" s="23">
        <v>-4.9988361855221699</v>
      </c>
    </row>
    <row r="20" spans="1:13" x14ac:dyDescent="0.2">
      <c r="A20" s="4">
        <v>6</v>
      </c>
      <c r="B20" s="23">
        <v>-7.3081422002529699</v>
      </c>
      <c r="C20" s="23">
        <f t="shared" si="0"/>
        <v>-2.3081422002529699</v>
      </c>
      <c r="D20" s="23">
        <v>-2.7151282867977899</v>
      </c>
      <c r="E20" s="23">
        <v>-20.0744686575195</v>
      </c>
      <c r="F20" s="23">
        <v>-5.7998995001454698</v>
      </c>
    </row>
    <row r="21" spans="1:13" x14ac:dyDescent="0.2">
      <c r="A21" s="4">
        <v>7</v>
      </c>
      <c r="B21" s="23">
        <v>-7.4323199964114703</v>
      </c>
      <c r="C21" s="23">
        <f t="shared" si="0"/>
        <v>-2.4323199964114703</v>
      </c>
      <c r="D21" s="23">
        <v>-2.37723109454235</v>
      </c>
      <c r="E21" s="23">
        <v>-13.6905565351323</v>
      </c>
      <c r="F21" s="23">
        <v>-3.81130605829141</v>
      </c>
    </row>
    <row r="22" spans="1:13" x14ac:dyDescent="0.2">
      <c r="A22" s="4">
        <v>8</v>
      </c>
      <c r="B22" s="23">
        <v>-7.8513167295060899</v>
      </c>
      <c r="C22" s="23">
        <f t="shared" si="0"/>
        <v>-2.8513167295060899</v>
      </c>
      <c r="D22" s="23">
        <v>-1.63834226986646</v>
      </c>
      <c r="E22" s="23">
        <v>-12.0664813867871</v>
      </c>
      <c r="F22" s="23">
        <v>-2.1552713089365398</v>
      </c>
    </row>
    <row r="23" spans="1:13" x14ac:dyDescent="0.2">
      <c r="A23" s="4">
        <v>9</v>
      </c>
      <c r="B23" s="23">
        <v>-8.0661965719795408</v>
      </c>
      <c r="C23" s="23">
        <f t="shared" si="0"/>
        <v>-3.0661965719795408</v>
      </c>
      <c r="D23" s="23">
        <v>-1.3481439210006501</v>
      </c>
      <c r="E23" s="23">
        <v>-5.6479326017071001</v>
      </c>
      <c r="F23" s="23">
        <v>-0.38247566063978</v>
      </c>
      <c r="H23" s="43" t="s">
        <v>47</v>
      </c>
      <c r="I23" s="41"/>
      <c r="J23" s="41"/>
      <c r="K23" s="41"/>
      <c r="L23" s="41"/>
      <c r="M23" s="41"/>
    </row>
    <row r="24" spans="1:13" x14ac:dyDescent="0.2">
      <c r="A24" s="4">
        <v>10</v>
      </c>
      <c r="B24" s="23">
        <v>-7.5522645911420998</v>
      </c>
      <c r="C24" s="23">
        <f t="shared" si="0"/>
        <v>-2.5522645911420998</v>
      </c>
      <c r="D24" s="23">
        <v>-1.3331642466856799</v>
      </c>
      <c r="E24" s="23">
        <v>2.95806502811535</v>
      </c>
      <c r="F24" s="23">
        <v>1.3129058234712301</v>
      </c>
      <c r="H24" s="41"/>
      <c r="I24" s="41"/>
      <c r="J24" s="41"/>
      <c r="K24" s="41"/>
      <c r="L24" s="41"/>
      <c r="M24" s="41"/>
    </row>
    <row r="25" spans="1:13" x14ac:dyDescent="0.2">
      <c r="A25" s="4">
        <v>11</v>
      </c>
      <c r="B25" s="23">
        <v>-7.1805690488192697</v>
      </c>
      <c r="C25" s="23">
        <f t="shared" si="0"/>
        <v>-2.1805690488192697</v>
      </c>
      <c r="D25" s="23">
        <v>-1.00431862681849</v>
      </c>
      <c r="E25" s="23">
        <v>4.1137995410627397</v>
      </c>
      <c r="F25" s="23">
        <v>3.3138439236530499</v>
      </c>
      <c r="H25" s="42" t="s">
        <v>57</v>
      </c>
      <c r="I25" s="41"/>
      <c r="J25" s="41"/>
      <c r="K25" s="41"/>
      <c r="L25" s="41"/>
      <c r="M25" s="41"/>
    </row>
    <row r="26" spans="1:13" x14ac:dyDescent="0.2">
      <c r="A26" s="4">
        <v>12</v>
      </c>
      <c r="B26" s="23">
        <v>-6.8963833948608801</v>
      </c>
      <c r="C26" s="23">
        <f t="shared" si="0"/>
        <v>-1.8963833948608801</v>
      </c>
      <c r="D26" s="23">
        <v>-2.3891785789579099</v>
      </c>
      <c r="E26" s="23">
        <v>1.77225407776331</v>
      </c>
      <c r="F26" s="23">
        <v>1.3898439935920099</v>
      </c>
      <c r="H26" s="41"/>
      <c r="I26" s="41"/>
      <c r="J26" s="41"/>
      <c r="K26" s="41"/>
      <c r="L26" s="41"/>
      <c r="M26" s="41"/>
    </row>
    <row r="27" spans="1:13" x14ac:dyDescent="0.2">
      <c r="A27" s="15" t="s">
        <v>3</v>
      </c>
      <c r="B27" s="23">
        <v>-6.7105192481941298</v>
      </c>
      <c r="C27" s="23">
        <f t="shared" si="0"/>
        <v>-1.7105192481941298</v>
      </c>
      <c r="D27" s="23">
        <v>-2.9530788213227699</v>
      </c>
      <c r="E27" s="23">
        <v>8.0818274745908703</v>
      </c>
      <c r="F27" s="23">
        <v>4.4277523890128903</v>
      </c>
      <c r="H27" s="14" t="s">
        <v>48</v>
      </c>
      <c r="I27" s="35"/>
      <c r="J27" s="35"/>
      <c r="K27" s="35"/>
      <c r="L27" s="35"/>
      <c r="M27" s="35"/>
    </row>
    <row r="28" spans="1:13" x14ac:dyDescent="0.2">
      <c r="A28" s="4">
        <v>2</v>
      </c>
      <c r="B28" s="23">
        <v>-6.9175235539047</v>
      </c>
      <c r="C28" s="23">
        <f t="shared" si="0"/>
        <v>-1.9175235539047</v>
      </c>
      <c r="D28" s="23">
        <v>-2.6374736617893202</v>
      </c>
      <c r="E28" s="23">
        <v>6.4775082558682504</v>
      </c>
      <c r="F28" s="23">
        <v>3.1510643473075599</v>
      </c>
    </row>
    <row r="29" spans="1:13" x14ac:dyDescent="0.2">
      <c r="A29" s="4">
        <v>3</v>
      </c>
      <c r="B29" s="23">
        <v>-6.5205892747794598</v>
      </c>
      <c r="C29" s="23">
        <f t="shared" si="0"/>
        <v>-1.5205892747794598</v>
      </c>
      <c r="D29" s="23">
        <v>-3.2853215215003</v>
      </c>
      <c r="E29" s="23">
        <v>7.2796119191717201</v>
      </c>
      <c r="F29" s="23">
        <v>1.16322218297197</v>
      </c>
    </row>
    <row r="30" spans="1:13" x14ac:dyDescent="0.2">
      <c r="A30" s="4">
        <v>4</v>
      </c>
      <c r="B30" s="23">
        <v>-5.9235100048821199</v>
      </c>
      <c r="C30" s="23">
        <f t="shared" si="0"/>
        <v>-0.92351000488211987</v>
      </c>
      <c r="D30" s="23">
        <v>-3.0693739773019901</v>
      </c>
      <c r="E30" s="23">
        <v>12.0807045293722</v>
      </c>
      <c r="F30" s="23">
        <v>2.0902588380589702</v>
      </c>
    </row>
    <row r="31" spans="1:13" x14ac:dyDescent="0.2">
      <c r="A31" s="4">
        <v>5</v>
      </c>
      <c r="B31" s="23">
        <v>-6.1211430717700601</v>
      </c>
      <c r="C31" s="23">
        <f t="shared" si="0"/>
        <v>-1.1211430717700601</v>
      </c>
      <c r="D31" s="23">
        <v>-2.6069840432798799</v>
      </c>
      <c r="E31" s="23">
        <v>16.6220495942189</v>
      </c>
      <c r="F31" s="23">
        <v>3.8508382734921902</v>
      </c>
    </row>
    <row r="32" spans="1:13" x14ac:dyDescent="0.2">
      <c r="A32" s="4">
        <v>6</v>
      </c>
      <c r="B32" s="23">
        <v>-6.0287162378569796</v>
      </c>
      <c r="C32" s="23">
        <f t="shared" si="0"/>
        <v>-1.0287162378569796</v>
      </c>
      <c r="D32" s="23">
        <v>-2.41808667800507</v>
      </c>
      <c r="E32" s="23">
        <v>21.2705781699248</v>
      </c>
      <c r="F32" s="23">
        <v>5.5834975538496101</v>
      </c>
    </row>
    <row r="33" spans="1:6" x14ac:dyDescent="0.2">
      <c r="A33" s="4">
        <v>7</v>
      </c>
      <c r="B33" s="23">
        <v>-6.3374762251541901</v>
      </c>
      <c r="C33" s="23">
        <f t="shared" si="0"/>
        <v>-1.3374762251541901</v>
      </c>
      <c r="D33" s="23">
        <v>-2.9557284036626901</v>
      </c>
      <c r="E33" s="23">
        <v>21.302039998767299</v>
      </c>
      <c r="F33" s="23">
        <v>4.49024271582247</v>
      </c>
    </row>
    <row r="34" spans="1:6" x14ac:dyDescent="0.2">
      <c r="A34" s="4">
        <v>8</v>
      </c>
      <c r="B34" s="23">
        <v>-6.25126577827597</v>
      </c>
      <c r="C34" s="23">
        <f t="shared" si="0"/>
        <v>-1.25126577827597</v>
      </c>
      <c r="D34" s="23">
        <v>-3.9993168044041001</v>
      </c>
      <c r="E34" s="23">
        <v>19.251769723910201</v>
      </c>
      <c r="F34" s="23">
        <v>3.0809464954233401</v>
      </c>
    </row>
    <row r="35" spans="1:6" x14ac:dyDescent="0.2">
      <c r="A35" s="4">
        <v>9</v>
      </c>
      <c r="B35" s="23">
        <v>-6.0716385374098003</v>
      </c>
      <c r="C35" s="23">
        <f t="shared" si="0"/>
        <v>-1.0716385374098003</v>
      </c>
      <c r="D35" s="23">
        <v>-4.1203378871869001</v>
      </c>
      <c r="E35" s="23">
        <v>7.9218321848261999</v>
      </c>
      <c r="F35" s="23">
        <v>0.70925568721105203</v>
      </c>
    </row>
    <row r="36" spans="1:6" x14ac:dyDescent="0.2">
      <c r="A36" s="4">
        <v>10</v>
      </c>
      <c r="B36" s="23">
        <v>-5.9623787037681701</v>
      </c>
      <c r="C36" s="23">
        <f t="shared" si="0"/>
        <v>-0.96237870376817014</v>
      </c>
      <c r="D36" s="23">
        <v>-3.4858544231847599</v>
      </c>
      <c r="E36" s="23">
        <v>5.8200133641532901</v>
      </c>
      <c r="F36" s="23">
        <v>0.36338693950506101</v>
      </c>
    </row>
    <row r="37" spans="1:6" x14ac:dyDescent="0.2">
      <c r="A37" s="4">
        <v>11</v>
      </c>
      <c r="B37" s="23">
        <v>-5.9585210466304899</v>
      </c>
      <c r="C37" s="23">
        <f t="shared" si="0"/>
        <v>-0.95852104663048987</v>
      </c>
      <c r="D37" s="23">
        <v>-3.7067266833915902</v>
      </c>
      <c r="E37" s="23">
        <v>5.32344342276369</v>
      </c>
      <c r="F37" s="23">
        <v>-0.346147435592147</v>
      </c>
    </row>
    <row r="38" spans="1:6" x14ac:dyDescent="0.2">
      <c r="A38" s="4">
        <v>12</v>
      </c>
      <c r="B38" s="23">
        <v>-6.1957378564807302</v>
      </c>
      <c r="C38" s="23">
        <f t="shared" si="0"/>
        <v>-1.1957378564807302</v>
      </c>
      <c r="D38" s="23">
        <v>-2.88236062079925</v>
      </c>
      <c r="E38" s="23">
        <v>-0.69677371760190598</v>
      </c>
      <c r="F38" s="23">
        <v>-1.16957972894367</v>
      </c>
    </row>
    <row r="39" spans="1:6" x14ac:dyDescent="0.2">
      <c r="A39" s="15" t="s">
        <v>4</v>
      </c>
      <c r="B39" s="23">
        <v>-5.9622384240155002</v>
      </c>
      <c r="C39" s="23">
        <f t="shared" si="0"/>
        <v>-0.96223842401550019</v>
      </c>
      <c r="D39" s="23">
        <v>-2.33756562416509</v>
      </c>
      <c r="E39" s="23">
        <v>-2.7754168178957102</v>
      </c>
      <c r="F39" s="23">
        <v>0.121952305076633</v>
      </c>
    </row>
    <row r="40" spans="1:6" x14ac:dyDescent="0.2">
      <c r="A40" s="4">
        <v>2</v>
      </c>
      <c r="B40" s="23">
        <v>-5.8704270454033196</v>
      </c>
      <c r="C40" s="23">
        <f t="shared" si="0"/>
        <v>-0.87042704540331961</v>
      </c>
      <c r="D40" s="23">
        <v>-2.60208298834565</v>
      </c>
      <c r="E40" s="23">
        <v>0.71050864845700801</v>
      </c>
      <c r="F40" s="23">
        <v>1.73834290495567</v>
      </c>
    </row>
    <row r="41" spans="1:6" x14ac:dyDescent="0.2">
      <c r="A41" s="4">
        <v>3</v>
      </c>
      <c r="B41" s="23">
        <v>-5.3188587026417897</v>
      </c>
      <c r="C41" s="23">
        <f t="shared" si="0"/>
        <v>-0.31885870264178973</v>
      </c>
      <c r="D41" s="23">
        <v>-3.2129517197590198</v>
      </c>
      <c r="E41" s="23">
        <v>5.9551339435884199</v>
      </c>
      <c r="F41" s="23">
        <v>3.9957825560271498</v>
      </c>
    </row>
    <row r="42" spans="1:6" x14ac:dyDescent="0.2">
      <c r="A42" s="4">
        <v>4</v>
      </c>
      <c r="B42" s="23">
        <v>-5.6200283824131798</v>
      </c>
      <c r="C42" s="23">
        <f t="shared" si="0"/>
        <v>-0.62002838241317981</v>
      </c>
      <c r="D42" s="23">
        <v>-2.6158075944671402</v>
      </c>
      <c r="E42" s="23">
        <v>5.2416701089008804</v>
      </c>
      <c r="F42" s="23">
        <v>4.1987100094281899</v>
      </c>
    </row>
    <row r="43" spans="1:6" x14ac:dyDescent="0.2">
      <c r="A43" s="4">
        <v>5</v>
      </c>
      <c r="B43" s="23">
        <v>-5.5610618307817798</v>
      </c>
      <c r="C43" s="23">
        <f t="shared" si="0"/>
        <v>-0.56106183078177985</v>
      </c>
      <c r="D43" s="23">
        <v>-2.5640840947992398</v>
      </c>
      <c r="E43" s="23">
        <v>0.65791686083100898</v>
      </c>
      <c r="F43" s="23">
        <v>2.24163383513083</v>
      </c>
    </row>
    <row r="44" spans="1:6" x14ac:dyDescent="0.2">
      <c r="A44" s="4">
        <v>6</v>
      </c>
      <c r="B44" s="23">
        <v>-4.8323613326518799</v>
      </c>
      <c r="C44" s="23">
        <f t="shared" si="0"/>
        <v>0.16763866734812005</v>
      </c>
      <c r="D44" s="23">
        <v>-1.5400895093012501</v>
      </c>
      <c r="E44" s="23">
        <v>-4.5820044524778201</v>
      </c>
      <c r="F44" s="23">
        <v>0.46721204917732301</v>
      </c>
    </row>
    <row r="45" spans="1:6" x14ac:dyDescent="0.2">
      <c r="A45" s="4">
        <v>7</v>
      </c>
      <c r="B45" s="23">
        <v>-5.0063455045087402</v>
      </c>
      <c r="C45" s="23">
        <f t="shared" si="0"/>
        <v>-6.3455045087401629E-3</v>
      </c>
      <c r="D45" s="23">
        <v>-5.4700243722871598E-2</v>
      </c>
      <c r="E45" s="23">
        <v>-4.2950653864000898</v>
      </c>
      <c r="F45" s="23">
        <v>2.0253153245731901</v>
      </c>
    </row>
    <row r="46" spans="1:6" x14ac:dyDescent="0.2">
      <c r="A46" s="4">
        <v>8</v>
      </c>
      <c r="B46" s="23">
        <v>-4.91285701060922</v>
      </c>
      <c r="C46" s="23">
        <f t="shared" si="0"/>
        <v>8.7142989390780023E-2</v>
      </c>
      <c r="D46" s="23">
        <v>0.118305841897825</v>
      </c>
      <c r="E46" s="23">
        <v>-3.8673335670814599</v>
      </c>
      <c r="F46" s="23">
        <v>3.1874736381487501</v>
      </c>
    </row>
    <row r="47" spans="1:6" x14ac:dyDescent="0.2">
      <c r="A47" s="4">
        <v>9</v>
      </c>
      <c r="B47" s="23">
        <v>-5.2281490246406399</v>
      </c>
      <c r="C47" s="23">
        <f t="shared" si="0"/>
        <v>-0.22814902464063991</v>
      </c>
      <c r="D47" s="23">
        <v>0.85774289970699202</v>
      </c>
      <c r="E47" s="23">
        <v>0.38653257633736099</v>
      </c>
      <c r="F47" s="23">
        <v>4.2691908374667298</v>
      </c>
    </row>
    <row r="48" spans="1:6" x14ac:dyDescent="0.2">
      <c r="A48" s="4">
        <v>10</v>
      </c>
      <c r="B48" s="23">
        <v>-4.7754800183242496</v>
      </c>
      <c r="C48" s="23">
        <f t="shared" si="0"/>
        <v>0.22451998167575038</v>
      </c>
      <c r="D48" s="23">
        <v>1.1918844835184501</v>
      </c>
      <c r="E48" s="23">
        <v>-2.04691615103471</v>
      </c>
      <c r="F48" s="23">
        <v>2.8867985085567902</v>
      </c>
    </row>
    <row r="49" spans="1:6" x14ac:dyDescent="0.2">
      <c r="A49" s="4">
        <v>11</v>
      </c>
      <c r="B49" s="23">
        <v>-4.7934316356875497</v>
      </c>
      <c r="C49" s="23">
        <f t="shared" si="0"/>
        <v>0.20656836431245029</v>
      </c>
      <c r="D49" s="23">
        <v>0.80961656256404102</v>
      </c>
      <c r="E49" s="23">
        <v>0.91018708124104197</v>
      </c>
      <c r="F49" s="23">
        <v>6.15113320678382</v>
      </c>
    </row>
    <row r="50" spans="1:6" x14ac:dyDescent="0.2">
      <c r="A50" s="4">
        <v>12</v>
      </c>
      <c r="B50" s="23">
        <v>-4.3504161865608797</v>
      </c>
      <c r="C50" s="23">
        <f t="shared" si="0"/>
        <v>0.64958381343912031</v>
      </c>
      <c r="D50" s="23">
        <v>1.50456366980695</v>
      </c>
      <c r="E50" s="23">
        <v>4.41287090006798</v>
      </c>
      <c r="F50" s="23">
        <v>9.1240516192771093</v>
      </c>
    </row>
    <row r="51" spans="1:6" x14ac:dyDescent="0.2">
      <c r="A51" s="15" t="s">
        <v>6</v>
      </c>
      <c r="B51" s="23">
        <v>-4.6536750938764397</v>
      </c>
      <c r="C51" s="23">
        <f t="shared" si="0"/>
        <v>0.34632490612356026</v>
      </c>
      <c r="D51" s="23">
        <v>2.0430451454750198</v>
      </c>
      <c r="E51" s="23">
        <v>4.9789717418013701</v>
      </c>
      <c r="F51" s="23">
        <v>7.5162701376293404</v>
      </c>
    </row>
    <row r="52" spans="1:6" x14ac:dyDescent="0.2">
      <c r="A52" s="4">
        <v>2</v>
      </c>
      <c r="B52" s="23">
        <v>-4.1936719831863298</v>
      </c>
      <c r="C52" s="23">
        <f t="shared" si="0"/>
        <v>0.80632801681367017</v>
      </c>
      <c r="D52" s="23">
        <v>2.3160922582968699</v>
      </c>
      <c r="E52" s="23">
        <v>5.3526768627409904</v>
      </c>
      <c r="F52" s="23">
        <v>7.7179726215593103</v>
      </c>
    </row>
    <row r="53" spans="1:6" x14ac:dyDescent="0.2">
      <c r="A53" s="4">
        <v>3</v>
      </c>
      <c r="B53" s="23">
        <v>-4.8127939655055298</v>
      </c>
      <c r="C53" s="23">
        <f t="shared" si="0"/>
        <v>0.18720603449447015</v>
      </c>
      <c r="D53" s="23">
        <v>3.0132463541891501</v>
      </c>
      <c r="E53" s="23">
        <v>6.1309130251885301E-2</v>
      </c>
      <c r="F53" s="23">
        <v>6.7480051957691396</v>
      </c>
    </row>
    <row r="54" spans="1:6" x14ac:dyDescent="0.2">
      <c r="A54" s="4">
        <v>4</v>
      </c>
      <c r="B54" s="23">
        <v>-4.7637447001926896</v>
      </c>
      <c r="C54" s="23">
        <f t="shared" si="0"/>
        <v>0.23625529980731041</v>
      </c>
      <c r="D54" s="23">
        <v>2.9038612045286101</v>
      </c>
      <c r="E54" s="23">
        <v>0.18916570243370201</v>
      </c>
      <c r="F54" s="23">
        <v>6.2296713320863102</v>
      </c>
    </row>
    <row r="55" spans="1:6" x14ac:dyDescent="0.2">
      <c r="A55" s="4">
        <v>5</v>
      </c>
      <c r="B55" s="23">
        <v>-4.3844014555985797</v>
      </c>
      <c r="C55" s="23">
        <f t="shared" si="0"/>
        <v>0.61559854440142026</v>
      </c>
      <c r="D55" s="23">
        <v>3.1543291207075002</v>
      </c>
      <c r="E55" s="23">
        <v>0.22322951989366399</v>
      </c>
      <c r="F55" s="23">
        <v>5.9888260449717201</v>
      </c>
    </row>
    <row r="56" spans="1:6" x14ac:dyDescent="0.2">
      <c r="A56" s="4">
        <v>6</v>
      </c>
      <c r="B56" s="23">
        <v>-4.8983755285831299</v>
      </c>
      <c r="C56" s="23">
        <f t="shared" si="0"/>
        <v>0.10162447141687014</v>
      </c>
      <c r="D56" s="23">
        <v>2.8798981008014199</v>
      </c>
      <c r="E56" s="23">
        <v>3.3965403160885499</v>
      </c>
      <c r="F56" s="23">
        <v>6.5611536191779001</v>
      </c>
    </row>
    <row r="57" spans="1:6" x14ac:dyDescent="0.2">
      <c r="A57" s="5">
        <v>7</v>
      </c>
      <c r="B57" s="23">
        <v>-4.1379696637796801</v>
      </c>
      <c r="C57" s="23">
        <f t="shared" si="0"/>
        <v>0.86203033622031988</v>
      </c>
      <c r="D57" s="23">
        <v>2.9186336416291798</v>
      </c>
      <c r="E57" s="23">
        <v>2.2824856009046899</v>
      </c>
      <c r="F57" s="23">
        <v>5.8117877781056899</v>
      </c>
    </row>
    <row r="58" spans="1:6" x14ac:dyDescent="0.2">
      <c r="A58" s="5">
        <v>8</v>
      </c>
      <c r="B58" s="23">
        <v>-4.2015636365152202</v>
      </c>
      <c r="C58" s="23">
        <f t="shared" si="0"/>
        <v>0.79843636348477975</v>
      </c>
      <c r="D58" s="23">
        <v>3.3908822044032401</v>
      </c>
      <c r="E58" s="23">
        <v>7.6841021273879404</v>
      </c>
      <c r="F58" s="23">
        <v>7.7397143418851098</v>
      </c>
    </row>
    <row r="59" spans="1:6" x14ac:dyDescent="0.2">
      <c r="A59" s="5">
        <v>9</v>
      </c>
      <c r="B59" s="23">
        <v>-3.8910276268498798</v>
      </c>
      <c r="C59" s="23">
        <f t="shared" si="0"/>
        <v>1.1089723731501202</v>
      </c>
      <c r="D59" s="23">
        <v>2.8392088120402001</v>
      </c>
      <c r="E59" s="23">
        <v>10.7266234022301</v>
      </c>
      <c r="F59" s="23">
        <v>7.0212680234285196</v>
      </c>
    </row>
    <row r="60" spans="1:6" x14ac:dyDescent="0.2">
      <c r="A60" s="5">
        <v>10</v>
      </c>
      <c r="B60" s="23">
        <v>-4.5991838453745801</v>
      </c>
      <c r="C60" s="23">
        <f t="shared" si="0"/>
        <v>0.40081615462541986</v>
      </c>
      <c r="D60" s="23">
        <v>3.10194356064124</v>
      </c>
      <c r="E60" s="23">
        <v>15.626863545607501</v>
      </c>
      <c r="F60" s="23">
        <v>7.4892599317950497</v>
      </c>
    </row>
    <row r="61" spans="1:6" x14ac:dyDescent="0.2">
      <c r="A61" s="5">
        <v>11</v>
      </c>
      <c r="B61" s="23">
        <v>-4.8072874513427601</v>
      </c>
      <c r="C61" s="23">
        <f t="shared" si="0"/>
        <v>0.19271254865723986</v>
      </c>
      <c r="D61" s="23">
        <v>3.5877813405655199</v>
      </c>
      <c r="E61" s="23">
        <v>11.1617018534825</v>
      </c>
      <c r="F61" s="23">
        <v>2.7494900293346598</v>
      </c>
    </row>
    <row r="62" spans="1:6" x14ac:dyDescent="0.2">
      <c r="A62" s="5">
        <v>12</v>
      </c>
      <c r="B62" s="23">
        <v>-4.6104081536199901</v>
      </c>
      <c r="C62" s="23">
        <f t="shared" si="0"/>
        <v>0.38959184638000988</v>
      </c>
      <c r="D62" s="23">
        <v>4.0453175106722297</v>
      </c>
      <c r="E62" s="23">
        <v>11.5603161288631</v>
      </c>
      <c r="F62" s="23">
        <v>0.42395088175663997</v>
      </c>
    </row>
    <row r="63" spans="1:6" x14ac:dyDescent="0.2">
      <c r="A63" s="15" t="s">
        <v>5</v>
      </c>
      <c r="B63" s="23">
        <v>-4.5596920686254698</v>
      </c>
      <c r="C63" s="23">
        <f t="shared" si="0"/>
        <v>0.44030793137453017</v>
      </c>
      <c r="D63" s="23">
        <v>4.4497343228455604</v>
      </c>
      <c r="E63" s="23">
        <v>18.9004576674979</v>
      </c>
      <c r="F63" s="23">
        <v>1.49594610026262</v>
      </c>
    </row>
    <row r="64" spans="1:6" x14ac:dyDescent="0.2">
      <c r="A64" s="4">
        <v>2</v>
      </c>
      <c r="B64" s="23">
        <v>-4.5644812546634101</v>
      </c>
      <c r="C64" s="23">
        <f t="shared" si="0"/>
        <v>0.43551874533658985</v>
      </c>
      <c r="D64" s="23">
        <v>4.3228380096397201</v>
      </c>
      <c r="E64" s="23">
        <v>21.050981407015101</v>
      </c>
      <c r="F64" s="23">
        <v>0.60399016124621496</v>
      </c>
    </row>
    <row r="65" spans="1:6" x14ac:dyDescent="0.2">
      <c r="A65" s="4">
        <v>3</v>
      </c>
      <c r="B65" s="23">
        <v>-4.0849870896318397</v>
      </c>
      <c r="C65" s="23">
        <f t="shared" si="0"/>
        <v>0.91501291036816035</v>
      </c>
      <c r="D65" s="23">
        <v>4.6438395970182098</v>
      </c>
      <c r="E65" s="23">
        <v>27.504226755031699</v>
      </c>
      <c r="F65" s="23">
        <v>-5.3690670623729397E-2</v>
      </c>
    </row>
    <row r="66" spans="1:6" x14ac:dyDescent="0.2">
      <c r="A66" s="4">
        <v>4</v>
      </c>
      <c r="B66" s="23">
        <v>-3.5362151761382599</v>
      </c>
      <c r="C66" s="23">
        <f t="shared" si="0"/>
        <v>1.4637848238617401</v>
      </c>
      <c r="D66" s="23">
        <v>3.8077486936190299</v>
      </c>
      <c r="E66" s="23">
        <v>28.034474331143301</v>
      </c>
      <c r="F66" s="23">
        <v>-2.5153959580181899E-2</v>
      </c>
    </row>
    <row r="67" spans="1:6" x14ac:dyDescent="0.2">
      <c r="A67" s="4">
        <v>5</v>
      </c>
      <c r="B67" s="23">
        <v>-3.0796474848584099</v>
      </c>
      <c r="C67" s="23">
        <f t="shared" si="0"/>
        <v>1.9203525151415901</v>
      </c>
      <c r="D67" s="23">
        <v>3.4530490546879502</v>
      </c>
      <c r="E67" s="23">
        <v>22.920222411379399</v>
      </c>
      <c r="F67" s="23">
        <v>-0.161166498275433</v>
      </c>
    </row>
    <row r="68" spans="1:6" x14ac:dyDescent="0.2">
      <c r="A68" s="4">
        <v>6</v>
      </c>
      <c r="B68" s="23">
        <v>-2.6432406626063898</v>
      </c>
      <c r="C68" s="23">
        <f>B68+5</f>
        <v>2.3567593373936102</v>
      </c>
      <c r="D68" s="23">
        <v>3.2587162398727498</v>
      </c>
      <c r="E68" s="23">
        <v>20.599287745745698</v>
      </c>
      <c r="F68" s="23">
        <v>-0.527544601390594</v>
      </c>
    </row>
  </sheetData>
  <mergeCells count="3">
    <mergeCell ref="H4:M5"/>
    <mergeCell ref="H23:M24"/>
    <mergeCell ref="H25:M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/>
  </sheetPr>
  <dimension ref="B1:Z181"/>
  <sheetViews>
    <sheetView tabSelected="1" zoomScaleNormal="100" workbookViewId="0"/>
  </sheetViews>
  <sheetFormatPr defaultColWidth="8.85546875" defaultRowHeight="15" x14ac:dyDescent="0.25"/>
  <cols>
    <col min="1" max="2" width="8.85546875" style="1"/>
    <col min="3" max="3" width="10.5703125" style="1" bestFit="1" customWidth="1"/>
    <col min="4" max="16384" width="8.85546875" style="1"/>
  </cols>
  <sheetData>
    <row r="1" spans="2:26" ht="42" customHeight="1" x14ac:dyDescent="0.25">
      <c r="B1" s="32" t="s">
        <v>34</v>
      </c>
      <c r="D1" s="31" t="s">
        <v>0</v>
      </c>
      <c r="E1" s="33" t="s">
        <v>54</v>
      </c>
      <c r="F1" s="31" t="s">
        <v>1</v>
      </c>
      <c r="G1" s="27"/>
      <c r="H1" s="27"/>
      <c r="I1" s="27"/>
      <c r="J1" s="31" t="s">
        <v>0</v>
      </c>
      <c r="K1" s="33" t="s">
        <v>55</v>
      </c>
      <c r="L1" s="31" t="s">
        <v>1</v>
      </c>
      <c r="M1" s="27"/>
      <c r="N1" s="27"/>
      <c r="P1" s="2"/>
      <c r="V1" s="2"/>
    </row>
    <row r="2" spans="2:26" ht="52.5" customHeight="1" x14ac:dyDescent="0.25">
      <c r="C2" s="27"/>
      <c r="D2" s="31" t="s">
        <v>35</v>
      </c>
      <c r="E2" s="33" t="s">
        <v>11</v>
      </c>
      <c r="F2" s="31" t="s">
        <v>36</v>
      </c>
      <c r="G2" s="33" t="s">
        <v>37</v>
      </c>
      <c r="H2" s="33" t="s">
        <v>37</v>
      </c>
      <c r="I2" s="27"/>
      <c r="J2" s="31" t="s">
        <v>35</v>
      </c>
      <c r="K2" s="33" t="s">
        <v>12</v>
      </c>
      <c r="L2" s="31" t="s">
        <v>36</v>
      </c>
      <c r="M2" s="33" t="s">
        <v>37</v>
      </c>
      <c r="N2" s="33" t="s">
        <v>37</v>
      </c>
      <c r="P2" s="2"/>
      <c r="Q2" s="2"/>
      <c r="R2" s="2"/>
      <c r="V2" s="2"/>
      <c r="W2" s="2"/>
      <c r="X2" s="2"/>
    </row>
    <row r="3" spans="2:26" ht="12.75" customHeight="1" x14ac:dyDescent="0.25">
      <c r="B3" s="27">
        <v>1</v>
      </c>
      <c r="C3" s="28"/>
      <c r="D3" s="3">
        <v>0</v>
      </c>
      <c r="E3" s="3">
        <v>0</v>
      </c>
      <c r="F3" s="3">
        <v>0</v>
      </c>
      <c r="G3" s="3">
        <v>0</v>
      </c>
      <c r="H3" s="3">
        <v>0</v>
      </c>
      <c r="I3" s="29"/>
      <c r="J3" s="3">
        <v>0</v>
      </c>
      <c r="K3" s="3">
        <v>0</v>
      </c>
      <c r="L3" s="3">
        <v>0</v>
      </c>
      <c r="M3" s="3">
        <v>0</v>
      </c>
      <c r="N3" s="3">
        <v>0</v>
      </c>
      <c r="P3" s="2"/>
      <c r="Q3"/>
      <c r="R3" s="2"/>
      <c r="S3"/>
      <c r="T3"/>
      <c r="V3" s="2"/>
      <c r="W3"/>
      <c r="X3" s="2"/>
      <c r="Y3"/>
      <c r="Z3"/>
    </row>
    <row r="4" spans="2:26" ht="12.75" customHeight="1" x14ac:dyDescent="0.25">
      <c r="B4" s="27">
        <v>2</v>
      </c>
      <c r="C4" s="28"/>
      <c r="D4" s="3">
        <v>-1.8043269966834634E-3</v>
      </c>
      <c r="E4" s="3">
        <v>1.61696957274346E-2</v>
      </c>
      <c r="F4" s="3">
        <v>3.414371845155266E-2</v>
      </c>
      <c r="G4" s="3">
        <v>1.7974022724118063E-2</v>
      </c>
      <c r="H4" s="3">
        <v>1.7974022724118063E-2</v>
      </c>
      <c r="I4" s="29"/>
      <c r="J4" s="3">
        <v>-1.2821078792453845E-2</v>
      </c>
      <c r="K4" s="3">
        <v>-6.6668856280798702E-3</v>
      </c>
      <c r="L4" s="3">
        <v>-5.1269246370589609E-4</v>
      </c>
      <c r="M4" s="3">
        <v>6.1541931643739741E-3</v>
      </c>
      <c r="N4" s="3">
        <v>6.1541931643739741E-3</v>
      </c>
      <c r="P4" s="2"/>
      <c r="Q4"/>
      <c r="R4" s="2"/>
      <c r="S4"/>
      <c r="T4"/>
      <c r="V4" s="2"/>
      <c r="W4"/>
      <c r="X4" s="2"/>
      <c r="Y4"/>
      <c r="Z4"/>
    </row>
    <row r="5" spans="2:26" ht="12.75" customHeight="1" x14ac:dyDescent="0.25">
      <c r="B5" s="27">
        <v>3</v>
      </c>
      <c r="C5" s="28"/>
      <c r="D5" s="3">
        <v>3.7087206461812808E-4</v>
      </c>
      <c r="E5" s="3">
        <v>2.4586323142417099E-2</v>
      </c>
      <c r="F5" s="3">
        <v>4.8801774220216074E-2</v>
      </c>
      <c r="G5" s="3">
        <v>2.4215451077798971E-2</v>
      </c>
      <c r="H5" s="3">
        <v>2.4215451077798971E-2</v>
      </c>
      <c r="I5" s="29"/>
      <c r="J5" s="3">
        <v>-1.3738766627703524E-2</v>
      </c>
      <c r="K5" s="3">
        <v>-5.56730574102065E-3</v>
      </c>
      <c r="L5" s="3">
        <v>2.6041551456622248E-3</v>
      </c>
      <c r="M5" s="3">
        <v>8.1714608866828749E-3</v>
      </c>
      <c r="N5" s="3">
        <v>8.1714608866828749E-3</v>
      </c>
      <c r="P5" s="2"/>
      <c r="Q5"/>
      <c r="R5" s="2"/>
      <c r="S5"/>
      <c r="T5"/>
      <c r="V5" s="2"/>
      <c r="W5"/>
      <c r="X5" s="2"/>
      <c r="Y5"/>
      <c r="Z5"/>
    </row>
    <row r="6" spans="2:26" ht="12.75" customHeight="1" x14ac:dyDescent="0.25">
      <c r="B6" s="27">
        <v>4</v>
      </c>
      <c r="C6" s="28"/>
      <c r="D6" s="3">
        <v>1.1479805178463594E-3</v>
      </c>
      <c r="E6" s="3">
        <v>2.9257897800926899E-2</v>
      </c>
      <c r="F6" s="3">
        <v>5.7367815084007442E-2</v>
      </c>
      <c r="G6" s="3">
        <v>2.810991728308054E-2</v>
      </c>
      <c r="H6" s="3">
        <v>2.810991728308054E-2</v>
      </c>
      <c r="I6" s="29"/>
      <c r="J6" s="3">
        <v>-1.063216628299845E-2</v>
      </c>
      <c r="K6" s="3">
        <v>-1.50973407156502E-3</v>
      </c>
      <c r="L6" s="3">
        <v>7.6126981398684096E-3</v>
      </c>
      <c r="M6" s="3">
        <v>9.1224322114334296E-3</v>
      </c>
      <c r="N6" s="3">
        <v>9.1224322114334296E-3</v>
      </c>
      <c r="P6" s="2"/>
      <c r="Q6"/>
      <c r="R6" s="2"/>
      <c r="S6"/>
      <c r="T6"/>
      <c r="V6" s="2"/>
      <c r="W6"/>
      <c r="X6" s="2"/>
      <c r="Y6"/>
      <c r="Z6"/>
    </row>
    <row r="7" spans="2:26" ht="12.75" customHeight="1" x14ac:dyDescent="0.25">
      <c r="B7" s="27">
        <v>5</v>
      </c>
      <c r="C7" s="28"/>
      <c r="D7" s="3">
        <v>1.6897903003852827E-3</v>
      </c>
      <c r="E7" s="3">
        <v>3.39045724451571E-2</v>
      </c>
      <c r="F7" s="3">
        <v>6.6119354589928916E-2</v>
      </c>
      <c r="G7" s="3">
        <v>3.2214782144771817E-2</v>
      </c>
      <c r="H7" s="3">
        <v>3.2214782144771817E-2</v>
      </c>
      <c r="I7" s="29"/>
      <c r="J7" s="3">
        <v>-6.8177330731415096E-3</v>
      </c>
      <c r="K7" s="3">
        <v>3.2282081764733101E-3</v>
      </c>
      <c r="L7" s="3">
        <v>1.3274149426088129E-2</v>
      </c>
      <c r="M7" s="3">
        <v>1.0045941249614819E-2</v>
      </c>
      <c r="N7" s="3">
        <v>1.0045941249614819E-2</v>
      </c>
      <c r="P7" s="2"/>
      <c r="Q7"/>
      <c r="R7" s="2"/>
      <c r="S7"/>
      <c r="T7"/>
      <c r="V7" s="2"/>
      <c r="W7"/>
      <c r="X7" s="2"/>
      <c r="Y7"/>
      <c r="Z7"/>
    </row>
    <row r="8" spans="2:26" ht="12.75" customHeight="1" x14ac:dyDescent="0.25">
      <c r="B8" s="27">
        <v>6</v>
      </c>
      <c r="C8" s="28"/>
      <c r="D8" s="3">
        <v>2.8086021858241897E-3</v>
      </c>
      <c r="E8" s="3">
        <v>3.9196389388208498E-2</v>
      </c>
      <c r="F8" s="3">
        <v>7.55841765905928E-2</v>
      </c>
      <c r="G8" s="3">
        <v>3.6387787202384309E-2</v>
      </c>
      <c r="H8" s="3">
        <v>3.6387787202384309E-2</v>
      </c>
      <c r="I8" s="29"/>
      <c r="J8" s="3">
        <v>-3.4092937141664992E-3</v>
      </c>
      <c r="K8" s="3">
        <v>7.7661115696777399E-3</v>
      </c>
      <c r="L8" s="3">
        <v>1.8941516853521981E-2</v>
      </c>
      <c r="M8" s="3">
        <v>1.1175405283844239E-2</v>
      </c>
      <c r="N8" s="3">
        <v>1.1175405283844239E-2</v>
      </c>
      <c r="P8" s="2"/>
      <c r="Q8"/>
      <c r="R8" s="2"/>
      <c r="S8"/>
      <c r="T8"/>
      <c r="V8" s="2"/>
      <c r="W8"/>
      <c r="X8" s="2"/>
      <c r="Y8"/>
      <c r="Z8"/>
    </row>
    <row r="9" spans="2:26" ht="12.75" customHeight="1" x14ac:dyDescent="0.25">
      <c r="B9" s="27">
        <v>7</v>
      </c>
      <c r="C9" s="28"/>
      <c r="D9" s="3">
        <v>4.8488472304771199E-3</v>
      </c>
      <c r="E9" s="3">
        <v>4.5161934943912303E-2</v>
      </c>
      <c r="F9" s="3">
        <v>8.5475022657347494E-2</v>
      </c>
      <c r="G9" s="3">
        <v>4.0313087713435183E-2</v>
      </c>
      <c r="H9" s="3">
        <v>4.0313087713435183E-2</v>
      </c>
      <c r="I9" s="29"/>
      <c r="J9" s="3">
        <v>-5.9613562437066739E-4</v>
      </c>
      <c r="K9" s="3">
        <v>1.18546211702118E-2</v>
      </c>
      <c r="L9" s="3">
        <v>2.4305377964794268E-2</v>
      </c>
      <c r="M9" s="3">
        <v>1.2450756794582468E-2</v>
      </c>
      <c r="N9" s="3">
        <v>1.2450756794582468E-2</v>
      </c>
      <c r="P9" s="2"/>
      <c r="Q9"/>
      <c r="R9" s="2"/>
      <c r="S9"/>
      <c r="T9"/>
      <c r="V9" s="2"/>
      <c r="W9"/>
      <c r="X9" s="2"/>
      <c r="Y9"/>
      <c r="Z9"/>
    </row>
    <row r="10" spans="2:26" ht="12.75" customHeight="1" x14ac:dyDescent="0.25">
      <c r="B10" s="27">
        <v>8</v>
      </c>
      <c r="C10" s="28"/>
      <c r="D10" s="3">
        <v>7.7714098341889193E-3</v>
      </c>
      <c r="E10" s="3">
        <v>5.1715466280972601E-2</v>
      </c>
      <c r="F10" s="3">
        <v>9.5659522727756283E-2</v>
      </c>
      <c r="G10" s="3">
        <v>4.3944056446783682E-2</v>
      </c>
      <c r="H10" s="3">
        <v>4.3944056446783682E-2</v>
      </c>
      <c r="I10" s="29"/>
      <c r="J10" s="3">
        <v>1.6826395743454493E-3</v>
      </c>
      <c r="K10" s="3">
        <v>1.54715584315417E-2</v>
      </c>
      <c r="L10" s="3">
        <v>2.926047728873795E-2</v>
      </c>
      <c r="M10" s="3">
        <v>1.378891885719625E-2</v>
      </c>
      <c r="N10" s="3">
        <v>1.378891885719625E-2</v>
      </c>
      <c r="P10" s="2"/>
      <c r="Q10"/>
      <c r="R10" s="2"/>
      <c r="S10"/>
      <c r="T10"/>
      <c r="V10" s="2"/>
      <c r="W10"/>
      <c r="X10" s="2"/>
      <c r="Y10"/>
      <c r="Z10"/>
    </row>
    <row r="11" spans="2:26" ht="12.75" customHeight="1" x14ac:dyDescent="0.25">
      <c r="B11" s="27">
        <v>9</v>
      </c>
      <c r="C11" s="28"/>
      <c r="D11" s="3">
        <v>1.138281724385859E-2</v>
      </c>
      <c r="E11" s="3">
        <v>5.87599469337102E-2</v>
      </c>
      <c r="F11" s="3">
        <v>0.10613707662356181</v>
      </c>
      <c r="G11" s="3">
        <v>4.737712968985161E-2</v>
      </c>
      <c r="H11" s="3">
        <v>4.737712968985161E-2</v>
      </c>
      <c r="I11" s="29"/>
      <c r="J11" s="3">
        <v>3.5145442902156099E-3</v>
      </c>
      <c r="K11" s="3">
        <v>1.8664625092369599E-2</v>
      </c>
      <c r="L11" s="3">
        <v>3.3814705894523588E-2</v>
      </c>
      <c r="M11" s="3">
        <v>1.5150080802153989E-2</v>
      </c>
      <c r="N11" s="3">
        <v>1.5150080802153989E-2</v>
      </c>
      <c r="P11" s="2"/>
      <c r="Q11"/>
      <c r="R11" s="2"/>
      <c r="S11"/>
      <c r="T11"/>
      <c r="V11" s="2"/>
      <c r="W11"/>
      <c r="X11" s="2"/>
      <c r="Y11"/>
      <c r="Z11"/>
    </row>
    <row r="12" spans="2:26" ht="12.75" customHeight="1" x14ac:dyDescent="0.25">
      <c r="B12" s="27">
        <v>10</v>
      </c>
      <c r="C12" s="28"/>
      <c r="D12" s="3">
        <v>1.5460581221142605E-2</v>
      </c>
      <c r="E12" s="3">
        <v>6.6193892318259603E-2</v>
      </c>
      <c r="F12" s="3">
        <v>0.1169272034153766</v>
      </c>
      <c r="G12" s="3">
        <v>5.0733311097116998E-2</v>
      </c>
      <c r="H12" s="3">
        <v>5.0733311097116998E-2</v>
      </c>
      <c r="I12" s="29"/>
      <c r="J12" s="3">
        <v>4.9700622317264756E-3</v>
      </c>
      <c r="K12" s="3">
        <v>2.1496337599696699E-2</v>
      </c>
      <c r="L12" s="3">
        <v>3.8022612967666923E-2</v>
      </c>
      <c r="M12" s="3">
        <v>1.6526275367970224E-2</v>
      </c>
      <c r="N12" s="3">
        <v>1.6526275367970224E-2</v>
      </c>
      <c r="P12" s="2"/>
      <c r="Q12"/>
      <c r="R12" s="2"/>
      <c r="S12"/>
      <c r="T12"/>
      <c r="V12" s="2"/>
      <c r="W12"/>
      <c r="X12" s="2"/>
      <c r="Y12"/>
      <c r="Z12"/>
    </row>
    <row r="13" spans="2:26" ht="12.75" customHeight="1" x14ac:dyDescent="0.25">
      <c r="B13" s="27">
        <v>11</v>
      </c>
      <c r="C13" s="28"/>
      <c r="D13" s="3">
        <v>1.9801474952045733E-2</v>
      </c>
      <c r="E13" s="3">
        <v>7.39089647038884E-2</v>
      </c>
      <c r="F13" s="3">
        <v>0.12801645445573107</v>
      </c>
      <c r="G13" s="3">
        <v>5.4107489751842666E-2</v>
      </c>
      <c r="H13" s="3">
        <v>5.4107489751842666E-2</v>
      </c>
      <c r="I13" s="29"/>
      <c r="J13" s="3">
        <v>6.1046741822491299E-3</v>
      </c>
      <c r="K13" s="3">
        <v>2.40271372128649E-2</v>
      </c>
      <c r="L13" s="3">
        <v>4.194960024348067E-2</v>
      </c>
      <c r="M13" s="3">
        <v>1.792246303061577E-2</v>
      </c>
      <c r="N13" s="3">
        <v>1.792246303061577E-2</v>
      </c>
      <c r="P13" s="2"/>
      <c r="Q13"/>
      <c r="R13" s="2"/>
      <c r="S13"/>
      <c r="T13"/>
      <c r="V13" s="2"/>
      <c r="W13"/>
      <c r="X13" s="2"/>
      <c r="Y13"/>
      <c r="Z13"/>
    </row>
    <row r="14" spans="2:26" ht="12.75" customHeight="1" x14ac:dyDescent="0.25">
      <c r="B14" s="27">
        <v>12</v>
      </c>
      <c r="C14" s="28"/>
      <c r="D14" s="3">
        <v>2.4233772341818713E-2</v>
      </c>
      <c r="E14" s="3">
        <v>8.1790407468208398E-2</v>
      </c>
      <c r="F14" s="3">
        <v>0.13934704259459807</v>
      </c>
      <c r="G14" s="3">
        <v>5.7556635126389685E-2</v>
      </c>
      <c r="H14" s="3">
        <v>5.7556635126389685E-2</v>
      </c>
      <c r="I14" s="29"/>
      <c r="J14" s="3">
        <v>6.9653997590742069E-3</v>
      </c>
      <c r="K14" s="3">
        <v>2.6311080861511401E-2</v>
      </c>
      <c r="L14" s="3">
        <v>4.5656761963948592E-2</v>
      </c>
      <c r="M14" s="3">
        <v>1.9345681102437194E-2</v>
      </c>
      <c r="N14" s="3">
        <v>1.9345681102437194E-2</v>
      </c>
      <c r="P14" s="2"/>
      <c r="Q14"/>
      <c r="R14" s="2"/>
      <c r="S14"/>
      <c r="T14"/>
      <c r="V14" s="2"/>
      <c r="W14"/>
      <c r="X14" s="2"/>
      <c r="Y14"/>
      <c r="Z14"/>
    </row>
    <row r="15" spans="2:26" ht="12.75" customHeight="1" x14ac:dyDescent="0.25">
      <c r="B15" s="27">
        <v>13</v>
      </c>
      <c r="C15" s="28"/>
      <c r="D15" s="3">
        <v>2.8615750967574738E-2</v>
      </c>
      <c r="E15" s="3">
        <v>8.9719613907825194E-2</v>
      </c>
      <c r="F15" s="3">
        <v>0.15082347684807565</v>
      </c>
      <c r="G15" s="3">
        <v>6.1103862940250456E-2</v>
      </c>
      <c r="H15" s="3">
        <v>6.1103862940250456E-2</v>
      </c>
      <c r="I15" s="29"/>
      <c r="J15" s="3">
        <v>7.5944768011491359E-3</v>
      </c>
      <c r="K15" s="3">
        <v>2.8395165648220401E-2</v>
      </c>
      <c r="L15" s="3">
        <v>4.9195854495291666E-2</v>
      </c>
      <c r="M15" s="3">
        <v>2.0800688847071265E-2</v>
      </c>
      <c r="N15" s="3">
        <v>2.0800688847071265E-2</v>
      </c>
      <c r="P15" s="2"/>
      <c r="Q15"/>
      <c r="R15" s="2"/>
      <c r="S15"/>
      <c r="T15"/>
      <c r="V15" s="2"/>
      <c r="W15"/>
      <c r="X15" s="2"/>
      <c r="Y15"/>
      <c r="Z15"/>
    </row>
    <row r="16" spans="2:26" ht="12.75" customHeight="1" x14ac:dyDescent="0.25">
      <c r="B16" s="27">
        <v>14</v>
      </c>
      <c r="C16" s="28"/>
      <c r="D16" s="3">
        <v>3.2830195951790653E-2</v>
      </c>
      <c r="E16" s="3">
        <v>9.7577339221863096E-2</v>
      </c>
      <c r="F16" s="3">
        <v>0.16232448249193554</v>
      </c>
      <c r="G16" s="3">
        <v>6.4747143270072444E-2</v>
      </c>
      <c r="H16" s="3">
        <v>6.4747143270072444E-2</v>
      </c>
      <c r="I16" s="29"/>
      <c r="J16" s="3">
        <v>8.0306507667279557E-3</v>
      </c>
      <c r="K16" s="3">
        <v>3.0319534571943401E-2</v>
      </c>
      <c r="L16" s="3">
        <v>5.260841837715885E-2</v>
      </c>
      <c r="M16" s="3">
        <v>2.2288883805215445E-2</v>
      </c>
      <c r="N16" s="3">
        <v>2.2288883805215445E-2</v>
      </c>
      <c r="P16" s="2"/>
      <c r="Q16"/>
      <c r="R16" s="2"/>
      <c r="S16"/>
      <c r="T16"/>
      <c r="V16" s="2"/>
      <c r="W16"/>
      <c r="X16" s="2"/>
      <c r="Y16"/>
      <c r="Z16"/>
    </row>
    <row r="17" spans="2:26" ht="12.75" customHeight="1" x14ac:dyDescent="0.25">
      <c r="B17" s="27">
        <v>15</v>
      </c>
      <c r="C17" s="28"/>
      <c r="D17" s="3">
        <v>3.6778783968368325E-2</v>
      </c>
      <c r="E17" s="3">
        <v>0.105246821088405</v>
      </c>
      <c r="F17" s="3">
        <v>0.17371485820844168</v>
      </c>
      <c r="G17" s="3">
        <v>6.8468037120036671E-2</v>
      </c>
      <c r="H17" s="3">
        <v>6.8468037120036671E-2</v>
      </c>
      <c r="I17" s="29"/>
      <c r="J17" s="3">
        <v>8.3093133262127777E-3</v>
      </c>
      <c r="K17" s="3">
        <v>3.2117851121256098E-2</v>
      </c>
      <c r="L17" s="3">
        <v>5.5926388916299419E-2</v>
      </c>
      <c r="M17" s="3">
        <v>2.3808537795043321E-2</v>
      </c>
      <c r="N17" s="3">
        <v>2.3808537795043321E-2</v>
      </c>
      <c r="P17" s="2"/>
      <c r="Q17"/>
      <c r="R17" s="2"/>
      <c r="S17"/>
      <c r="T17"/>
      <c r="V17" s="2"/>
      <c r="W17"/>
      <c r="X17" s="2"/>
      <c r="Y17"/>
      <c r="Z17"/>
    </row>
    <row r="18" spans="2:26" ht="12.75" customHeight="1" x14ac:dyDescent="0.25">
      <c r="B18" s="27">
        <v>16</v>
      </c>
      <c r="C18" s="28"/>
      <c r="D18" s="3">
        <v>4.0377660403731669E-2</v>
      </c>
      <c r="E18" s="3">
        <v>0.112616553741441</v>
      </c>
      <c r="F18" s="3">
        <v>0.18485544707915033</v>
      </c>
      <c r="G18" s="3">
        <v>7.2238893337709331E-2</v>
      </c>
      <c r="H18" s="3">
        <v>7.2238893337709331E-2</v>
      </c>
      <c r="I18" s="29"/>
      <c r="J18" s="3">
        <v>8.4622527274863038E-3</v>
      </c>
      <c r="K18" s="3">
        <v>3.3817706422867397E-2</v>
      </c>
      <c r="L18" s="3">
        <v>5.917316011824849E-2</v>
      </c>
      <c r="M18" s="3">
        <v>2.5355453695381093E-2</v>
      </c>
      <c r="N18" s="3">
        <v>2.5355453695381093E-2</v>
      </c>
      <c r="P18" s="2"/>
      <c r="Q18"/>
      <c r="R18" s="2"/>
      <c r="S18"/>
      <c r="T18"/>
      <c r="V18" s="2"/>
      <c r="W18"/>
      <c r="X18" s="2"/>
      <c r="Y18"/>
      <c r="Z18"/>
    </row>
    <row r="19" spans="2:26" ht="12.75" customHeight="1" x14ac:dyDescent="0.25">
      <c r="B19" s="27">
        <v>17</v>
      </c>
      <c r="C19" s="28"/>
      <c r="D19" s="3">
        <v>4.3554424762948712E-2</v>
      </c>
      <c r="E19" s="3">
        <v>0.11958265154226</v>
      </c>
      <c r="F19" s="3">
        <v>0.19561087832157129</v>
      </c>
      <c r="G19" s="3">
        <v>7.6028226779311286E-2</v>
      </c>
      <c r="H19" s="3">
        <v>7.6028226779311286E-2</v>
      </c>
      <c r="I19" s="29"/>
      <c r="J19" s="3">
        <v>8.5173640507252013E-3</v>
      </c>
      <c r="K19" s="3">
        <v>3.5441049873912098E-2</v>
      </c>
      <c r="L19" s="3">
        <v>6.2364735697098994E-2</v>
      </c>
      <c r="M19" s="3">
        <v>2.6923685823186896E-2</v>
      </c>
      <c r="N19" s="3">
        <v>2.6923685823186896E-2</v>
      </c>
      <c r="P19" s="2"/>
      <c r="Q19"/>
      <c r="R19" s="2"/>
      <c r="S19"/>
      <c r="T19"/>
      <c r="V19" s="2"/>
      <c r="W19"/>
      <c r="X19" s="2"/>
      <c r="Y19"/>
      <c r="Z19"/>
    </row>
    <row r="20" spans="2:26" ht="12.75" customHeight="1" x14ac:dyDescent="0.25">
      <c r="B20" s="27">
        <v>18</v>
      </c>
      <c r="C20" s="28"/>
      <c r="D20" s="3">
        <v>4.6246316353742295E-2</v>
      </c>
      <c r="E20" s="3">
        <v>0.12605079757754001</v>
      </c>
      <c r="F20" s="3">
        <v>0.20585527880133772</v>
      </c>
      <c r="G20" s="3">
        <v>7.9804481223797713E-2</v>
      </c>
      <c r="H20" s="3">
        <v>7.9804481223797713E-2</v>
      </c>
      <c r="I20" s="29"/>
      <c r="J20" s="3">
        <v>8.49844876499058E-3</v>
      </c>
      <c r="K20" s="3">
        <v>3.7004647637215497E-2</v>
      </c>
      <c r="L20" s="3">
        <v>6.5510846509440418E-2</v>
      </c>
      <c r="M20" s="3">
        <v>2.8506198872224917E-2</v>
      </c>
      <c r="N20" s="3">
        <v>2.8506198872224917E-2</v>
      </c>
      <c r="P20" s="2"/>
      <c r="Q20"/>
      <c r="R20" s="2"/>
      <c r="S20"/>
      <c r="T20"/>
      <c r="V20" s="2"/>
      <c r="W20"/>
      <c r="X20" s="2"/>
      <c r="Y20"/>
      <c r="Z20"/>
    </row>
    <row r="21" spans="2:26" ht="12.75" customHeight="1" x14ac:dyDescent="0.25">
      <c r="B21" s="27">
        <v>19</v>
      </c>
      <c r="C21" s="28"/>
      <c r="D21" s="3">
        <v>4.8399283750020353E-2</v>
      </c>
      <c r="E21" s="3">
        <v>0.13193778844954401</v>
      </c>
      <c r="F21" s="3">
        <v>0.21547629314906769</v>
      </c>
      <c r="G21" s="3">
        <v>8.3538504699523661E-2</v>
      </c>
      <c r="H21" s="3">
        <v>8.3538504699523661E-2</v>
      </c>
      <c r="I21" s="29"/>
      <c r="J21" s="3">
        <v>8.4251382580025208E-3</v>
      </c>
      <c r="K21" s="3">
        <v>3.8520567380044703E-2</v>
      </c>
      <c r="L21" s="3">
        <v>6.8615996502086885E-2</v>
      </c>
      <c r="M21" s="3">
        <v>3.0095429122042182E-2</v>
      </c>
      <c r="N21" s="3">
        <v>3.0095429122042182E-2</v>
      </c>
      <c r="P21" s="2"/>
      <c r="Q21"/>
      <c r="R21" s="2"/>
      <c r="S21"/>
      <c r="T21"/>
      <c r="V21" s="2"/>
      <c r="W21"/>
      <c r="X21" s="2"/>
      <c r="Y21"/>
      <c r="Z21"/>
    </row>
    <row r="22" spans="2:26" ht="12.75" customHeight="1" x14ac:dyDescent="0.25">
      <c r="B22" s="27">
        <v>20</v>
      </c>
      <c r="C22" s="28"/>
      <c r="D22" s="3">
        <v>4.9967645913984601E-2</v>
      </c>
      <c r="E22" s="3">
        <v>0.137172691139264</v>
      </c>
      <c r="F22" s="3">
        <v>0.22437773636454339</v>
      </c>
      <c r="G22" s="3">
        <v>8.7205045225279401E-2</v>
      </c>
      <c r="H22" s="3">
        <v>8.7205045225279401E-2</v>
      </c>
      <c r="I22" s="29"/>
      <c r="J22" s="3">
        <v>8.3129403632381804E-3</v>
      </c>
      <c r="K22" s="3">
        <v>3.9996682686752397E-2</v>
      </c>
      <c r="L22" s="3">
        <v>7.1680425010266613E-2</v>
      </c>
      <c r="M22" s="3">
        <v>3.1683742323514216E-2</v>
      </c>
      <c r="N22" s="3">
        <v>3.1683742323514216E-2</v>
      </c>
      <c r="P22" s="2"/>
      <c r="Q22"/>
      <c r="R22" s="2"/>
      <c r="S22"/>
      <c r="T22"/>
      <c r="V22" s="2"/>
      <c r="W22"/>
      <c r="X22" s="2"/>
      <c r="Y22"/>
      <c r="Z22"/>
    </row>
    <row r="23" spans="2:26" ht="12.75" customHeight="1" x14ac:dyDescent="0.25">
      <c r="B23" s="27">
        <v>21</v>
      </c>
      <c r="C23" s="27"/>
      <c r="D23" s="3">
        <v>5.0914117664839012E-2</v>
      </c>
      <c r="E23" s="3">
        <v>0.14169763098292401</v>
      </c>
      <c r="F23" s="3">
        <v>0.23248114430100902</v>
      </c>
      <c r="G23" s="3">
        <v>9.0783513318084999E-2</v>
      </c>
      <c r="H23" s="3">
        <v>9.0783513318084999E-2</v>
      </c>
      <c r="I23" s="27"/>
      <c r="J23" s="3">
        <v>8.1733963766616111E-3</v>
      </c>
      <c r="K23" s="3">
        <v>4.1437188566250997E-2</v>
      </c>
      <c r="L23" s="3">
        <v>7.470098075584039E-2</v>
      </c>
      <c r="M23" s="3">
        <v>3.3263792189589386E-2</v>
      </c>
      <c r="N23" s="3">
        <v>3.3263792189589386E-2</v>
      </c>
      <c r="P23" s="2"/>
      <c r="Q23"/>
      <c r="R23" s="2"/>
      <c r="S23"/>
      <c r="T23"/>
      <c r="V23" s="2"/>
      <c r="W23"/>
      <c r="X23" s="2"/>
      <c r="Y23"/>
      <c r="Z23"/>
    </row>
    <row r="24" spans="2:26" ht="12.75" customHeight="1" x14ac:dyDescent="0.25">
      <c r="B24" s="27">
        <v>22</v>
      </c>
      <c r="C24" s="27"/>
      <c r="D24" s="3">
        <v>5.1210035662854855E-2</v>
      </c>
      <c r="E24" s="3">
        <v>0.145468233083211</v>
      </c>
      <c r="F24" s="3">
        <v>0.23972643050356712</v>
      </c>
      <c r="G24" s="3">
        <v>9.4258197420356141E-2</v>
      </c>
      <c r="H24" s="3">
        <v>9.4258197420356141E-2</v>
      </c>
      <c r="I24" s="27"/>
      <c r="J24" s="3">
        <v>8.0143330654514691E-3</v>
      </c>
      <c r="K24" s="3">
        <v>4.2843119202670497E-2</v>
      </c>
      <c r="L24" s="3">
        <v>7.7671905339889519E-2</v>
      </c>
      <c r="M24" s="3">
        <v>3.4828786137219028E-2</v>
      </c>
      <c r="N24" s="3">
        <v>3.4828786137219028E-2</v>
      </c>
      <c r="P24" s="2"/>
      <c r="Q24"/>
      <c r="R24" s="2"/>
      <c r="S24"/>
      <c r="T24"/>
      <c r="V24" s="2"/>
      <c r="W24"/>
      <c r="X24" s="2"/>
      <c r="Y24"/>
      <c r="Z24"/>
    </row>
    <row r="25" spans="2:26" ht="12.75" customHeight="1" x14ac:dyDescent="0.25">
      <c r="B25" s="27">
        <v>23</v>
      </c>
      <c r="C25" s="27"/>
      <c r="D25" s="3">
        <v>5.0835669307151554E-2</v>
      </c>
      <c r="E25" s="3">
        <v>0.14845374272787601</v>
      </c>
      <c r="F25" s="3">
        <v>0.24607181614860046</v>
      </c>
      <c r="G25" s="3">
        <v>9.7618073420724455E-2</v>
      </c>
      <c r="H25" s="3">
        <v>9.7618073420724455E-2</v>
      </c>
      <c r="I25" s="27"/>
      <c r="J25" s="3">
        <v>7.8401936623812563E-3</v>
      </c>
      <c r="K25" s="3">
        <v>4.4212859586255697E-2</v>
      </c>
      <c r="L25" s="3">
        <v>8.0585525510130138E-2</v>
      </c>
      <c r="M25" s="3">
        <v>3.6372665923874441E-2</v>
      </c>
      <c r="N25" s="3">
        <v>3.6372665923874441E-2</v>
      </c>
      <c r="P25" s="2"/>
      <c r="Q25"/>
      <c r="R25" s="2"/>
      <c r="S25"/>
      <c r="T25"/>
      <c r="V25" s="2"/>
      <c r="W25"/>
      <c r="X25" s="2"/>
      <c r="Y25"/>
      <c r="Z25"/>
    </row>
    <row r="26" spans="2:26" ht="12.75" customHeight="1" x14ac:dyDescent="0.25">
      <c r="B26" s="27">
        <v>24</v>
      </c>
      <c r="C26" s="27"/>
      <c r="D26" s="3">
        <v>4.9780533178973713E-2</v>
      </c>
      <c r="E26" s="3">
        <v>0.15063685328360099</v>
      </c>
      <c r="F26" s="3">
        <v>0.2514931733882283</v>
      </c>
      <c r="G26" s="3">
        <v>0.10085632010462728</v>
      </c>
      <c r="H26" s="3">
        <v>0.10085632010462728</v>
      </c>
      <c r="I26" s="27"/>
      <c r="J26" s="3">
        <v>7.6524318060883292E-3</v>
      </c>
      <c r="K26" s="3">
        <v>4.5542643439195903E-2</v>
      </c>
      <c r="L26" s="3">
        <v>8.3432855072303469E-2</v>
      </c>
      <c r="M26" s="3">
        <v>3.7890211633107573E-2</v>
      </c>
      <c r="N26" s="3">
        <v>3.7890211633107573E-2</v>
      </c>
      <c r="P26" s="2"/>
      <c r="Q26"/>
      <c r="R26" s="2"/>
      <c r="S26"/>
      <c r="T26"/>
      <c r="V26" s="2"/>
      <c r="W26"/>
      <c r="X26" s="2"/>
      <c r="Y26"/>
      <c r="Z26"/>
    </row>
    <row r="27" spans="2:26" ht="12.75" customHeight="1" x14ac:dyDescent="0.25"/>
    <row r="28" spans="2:26" ht="12.75" customHeight="1" x14ac:dyDescent="0.25"/>
    <row r="29" spans="2:26" ht="12.75" customHeight="1" x14ac:dyDescent="0.25">
      <c r="B29" s="44" t="s">
        <v>56</v>
      </c>
      <c r="C29" s="41"/>
      <c r="D29" s="41"/>
      <c r="E29" s="41"/>
      <c r="F29" s="41"/>
      <c r="G29" s="41"/>
      <c r="H29" s="41"/>
      <c r="I29" s="30"/>
      <c r="J29" s="46" t="s">
        <v>51</v>
      </c>
      <c r="K29" s="41"/>
      <c r="L29" s="41"/>
      <c r="M29" s="41"/>
      <c r="N29" s="41"/>
      <c r="O29" s="41"/>
      <c r="P29" s="41"/>
    </row>
    <row r="30" spans="2:26" ht="12.75" customHeight="1" x14ac:dyDescent="0.25">
      <c r="B30" s="41"/>
      <c r="C30" s="41"/>
      <c r="D30" s="41"/>
      <c r="E30" s="41"/>
      <c r="F30" s="41"/>
      <c r="G30" s="41"/>
      <c r="H30" s="41"/>
      <c r="J30" s="41"/>
      <c r="K30" s="41"/>
      <c r="L30" s="41"/>
      <c r="M30" s="41"/>
      <c r="N30" s="41"/>
      <c r="O30" s="41"/>
      <c r="P30" s="41"/>
    </row>
    <row r="31" spans="2:26" ht="12.75" customHeight="1" x14ac:dyDescent="0.25">
      <c r="B31" s="45" t="s">
        <v>33</v>
      </c>
      <c r="C31" s="40"/>
      <c r="D31" s="40"/>
      <c r="E31" s="40"/>
      <c r="F31" s="40"/>
      <c r="G31" s="40"/>
      <c r="H31" s="40"/>
      <c r="J31" s="45" t="s">
        <v>52</v>
      </c>
      <c r="K31" s="40"/>
      <c r="L31" s="40"/>
      <c r="M31" s="40"/>
      <c r="N31" s="40"/>
      <c r="O31" s="40"/>
      <c r="P31" s="40"/>
    </row>
    <row r="32" spans="2:26" ht="12.75" customHeight="1" x14ac:dyDescent="0.25">
      <c r="B32" s="40"/>
      <c r="C32" s="40"/>
      <c r="D32" s="40"/>
      <c r="E32" s="40"/>
      <c r="F32" s="40"/>
      <c r="G32" s="40"/>
      <c r="H32" s="40"/>
      <c r="J32" s="40"/>
      <c r="K32" s="40"/>
      <c r="L32" s="40"/>
      <c r="M32" s="40"/>
      <c r="N32" s="40"/>
      <c r="O32" s="40"/>
      <c r="P32" s="40"/>
    </row>
    <row r="33" spans="2:17" ht="12.75" customHeight="1" x14ac:dyDescent="0.25">
      <c r="B33" s="45" t="s">
        <v>38</v>
      </c>
      <c r="C33" s="41"/>
      <c r="D33" s="41"/>
      <c r="E33" s="41"/>
      <c r="F33" s="41"/>
      <c r="G33" s="41"/>
      <c r="H33" s="41"/>
      <c r="I33" s="30"/>
      <c r="J33" s="47" t="s">
        <v>53</v>
      </c>
      <c r="K33" s="38"/>
      <c r="L33" s="38"/>
      <c r="M33" s="38"/>
      <c r="N33" s="38"/>
      <c r="O33" s="38"/>
      <c r="P33" s="38"/>
      <c r="Q33" s="26"/>
    </row>
    <row r="34" spans="2:17" ht="12.75" customHeight="1" x14ac:dyDescent="0.25">
      <c r="B34" s="41"/>
      <c r="C34" s="41"/>
      <c r="D34" s="41"/>
      <c r="E34" s="41"/>
      <c r="F34" s="41"/>
      <c r="G34" s="41"/>
      <c r="H34" s="41"/>
      <c r="I34" s="30"/>
      <c r="J34" s="38"/>
      <c r="K34" s="38"/>
      <c r="L34" s="38"/>
      <c r="M34" s="38"/>
      <c r="N34" s="38"/>
      <c r="O34" s="38"/>
      <c r="P34" s="38"/>
      <c r="Q34" s="26"/>
    </row>
    <row r="35" spans="2:17" ht="12.75" customHeight="1" x14ac:dyDescent="0.25">
      <c r="B35" s="41"/>
      <c r="C35" s="41"/>
      <c r="D35" s="41"/>
      <c r="E35" s="41"/>
      <c r="F35" s="41"/>
      <c r="G35" s="41"/>
      <c r="H35" s="41"/>
      <c r="I35" s="30"/>
      <c r="J35" s="38"/>
      <c r="K35" s="38"/>
      <c r="L35" s="38"/>
      <c r="M35" s="38"/>
      <c r="N35" s="38"/>
      <c r="O35" s="38"/>
      <c r="P35" s="38"/>
    </row>
    <row r="36" spans="2:17" ht="12.75" customHeight="1" x14ac:dyDescent="0.25"/>
    <row r="37" spans="2:17" ht="12.75" customHeight="1" x14ac:dyDescent="0.25"/>
    <row r="38" spans="2:17" ht="12.75" customHeight="1" x14ac:dyDescent="0.25"/>
    <row r="39" spans="2:17" ht="12.75" customHeight="1" x14ac:dyDescent="0.25"/>
    <row r="40" spans="2:17" ht="12.75" customHeight="1" x14ac:dyDescent="0.25"/>
    <row r="41" spans="2:17" ht="12.75" customHeight="1" x14ac:dyDescent="0.25"/>
    <row r="42" spans="2:17" ht="12.75" customHeight="1" x14ac:dyDescent="0.25"/>
    <row r="43" spans="2:17" ht="12.75" customHeight="1" x14ac:dyDescent="0.25"/>
    <row r="44" spans="2:17" ht="12.75" customHeight="1" x14ac:dyDescent="0.25"/>
    <row r="45" spans="2:17" ht="12.75" customHeight="1" x14ac:dyDescent="0.25"/>
    <row r="46" spans="2:17" ht="12.75" customHeight="1" x14ac:dyDescent="0.25"/>
    <row r="47" spans="2:17" ht="12.75" customHeight="1" x14ac:dyDescent="0.25"/>
    <row r="48" spans="2:1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</sheetData>
  <mergeCells count="6">
    <mergeCell ref="B29:H30"/>
    <mergeCell ref="B31:H32"/>
    <mergeCell ref="B33:H35"/>
    <mergeCell ref="J29:P30"/>
    <mergeCell ref="J31:P32"/>
    <mergeCell ref="J33:P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Tab.1 (BOX)</vt:lpstr>
      <vt:lpstr>Graf 1 (BOX)</vt:lpstr>
      <vt:lpstr>Graf 2 (BOX)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Bobeica, Elena</dc:creator>
  <cp:lastModifiedBy>Kuprová Marie</cp:lastModifiedBy>
  <dcterms:created xsi:type="dcterms:W3CDTF">1996-10-14T23:33:28Z</dcterms:created>
  <dcterms:modified xsi:type="dcterms:W3CDTF">2015-08-13T13:05:52Z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1277296551</vt:i4>
  </property>
  <property fmtid="{D5CDD505-2E9C-101B-9397-08002B2CF9AE}" pid="3" name="_NewReviewCycle">
    <vt:lpwstr/>
  </property>
  <property fmtid="{D5CDD505-2E9C-101B-9397-08002B2CF9AE}" pid="4" name="_EmailSubject">
    <vt:lpwstr>ZOI III/2015 - excel. soubory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-1827154860</vt:i4>
  </property>
</Properties>
</file>