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5910" windowHeight="4380" tabRatio="780"/>
  </bookViews>
  <sheets>
    <sheet name="Graf II.3.1" sheetId="74" r:id="rId1"/>
    <sheet name="Graf II.3.2" sheetId="78" r:id="rId2"/>
    <sheet name="Graf II.3.3" sheetId="81" r:id="rId3"/>
    <sheet name="Graf II.3.4" sheetId="8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kat">OFFSET(INDEX(#REF!,MATCH(dateI,dates,0),1,1),0,0,dateC)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[2]řady_sloupce!$V$1:$AE$50</definedName>
    <definedName name="dovoz2">[2]řady_sloupce!$J$1:$V$28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[12]sez_očist!$F$15:$AG$15</definedName>
    <definedName name="karamela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qRep1">[13]uvnefpod!$A$1:$AF$115</definedName>
    <definedName name="sz" hidden="1">[14]sez_očist!$F$15:$AG$15</definedName>
    <definedName name="Tabulky" hidden="1">[15]sez_očist!$F$20:$AI$20</definedName>
    <definedName name="výběr">[16]PRENOS!$A$1:$G$36</definedName>
    <definedName name="výběr1">[2]řady_sloupce!$A$25:$L$30</definedName>
    <definedName name="výběr10">[17]List2!$A$48:$I$92</definedName>
    <definedName name="výběr11">[17]List2!$A$48:$I$67</definedName>
    <definedName name="výběr12">[17]List2!$A$70:$I$89</definedName>
    <definedName name="výběr13">[17]List2!$A$92:$J$112</definedName>
    <definedName name="výběr14">[17]List2!$A$115:$J$135</definedName>
    <definedName name="výběr15">[17]List2!$A$24:$J$44</definedName>
    <definedName name="výběr16">[17]List2!$R$30:$Z$57</definedName>
    <definedName name="výběr17">[17]List1!$A$114:$R$141</definedName>
    <definedName name="VÝBĚR18">[17]List1!$T$116:$AK$143</definedName>
    <definedName name="výběr19">[17]List1!$T$146:$AK$174</definedName>
    <definedName name="výběr2">[2]řady_sloupce!$A$25:$L$31</definedName>
    <definedName name="VÝBĚR20">[16]PRENOS!$A$1:$H$76</definedName>
    <definedName name="výběr21">[17]List1!$AO$112:$AV$146</definedName>
    <definedName name="výběr22">[17]List2!$AG$3:$AP$25</definedName>
    <definedName name="VYBĚR23">[16]PRENOS!$AH$3:$AU$76</definedName>
    <definedName name="výběr23">[17]List2!#REF!</definedName>
    <definedName name="výběr24">[17]List2!$AG$3:$AP$27</definedName>
    <definedName name="VYBĚR25">[16]PRENOS!$A$1:$G$36</definedName>
    <definedName name="výběr25">[17]List2!$A$137:$J$141</definedName>
    <definedName name="výběr26">[17]List1!$AO$111:$AV$146</definedName>
    <definedName name="výběr27">[17]List2!$R$29:$Z$60</definedName>
    <definedName name="výběr28">[17]List2!$AG$2:$AP$27</definedName>
    <definedName name="výběr29">[16]PRENOS!$AW$2:$BB$38</definedName>
    <definedName name="výběr3">[2]řady_sloupce!$A$25:$L$36</definedName>
    <definedName name="výběr30">#REF!</definedName>
    <definedName name="výběr31">[16]PRENOS!$A$96:$N$122</definedName>
    <definedName name="výběr32">[16]PRENOS!$A$112:$F$129</definedName>
    <definedName name="výběr33">[16]PRENOS!$A$124:$F$129</definedName>
    <definedName name="výběr34">[16]PRENOS!$M$279:$U$302</definedName>
    <definedName name="výběr35">[16]PRENOS!$U$106:$AI$113</definedName>
    <definedName name="výběr36">[16]PRENOS!$AH$30:$AK$38</definedName>
    <definedName name="výběr37">[16]PRENOS!$AU$47:$BB$67</definedName>
    <definedName name="výběr38">[16]PRENOS!$BB$30:$BC$37</definedName>
    <definedName name="výběr39">[16]PRENOS!$A$415:$I$422</definedName>
    <definedName name="výběr4">[2]řady_sloupce!$A$15:$U$22</definedName>
    <definedName name="výběr41">[16]PRENOS!$T$3:$Y$78</definedName>
    <definedName name="výběr42">#REF!</definedName>
    <definedName name="výběr43">[16]PRENOS!$A$1:$I$97</definedName>
    <definedName name="výběr44">[18]List2!$A$50:$K$78</definedName>
    <definedName name="výběr45">[18]List2!$A$50:$M$94</definedName>
    <definedName name="výběr46">[18]List4!$A$149:$K$173</definedName>
    <definedName name="výběr48">[16]PRENOS!$L$314:$T$348</definedName>
    <definedName name="výběr49">[16]PRENOS!$V$38:$Z$80</definedName>
    <definedName name="výběr5">[2]řady_sloupce!$A$15:$V$21</definedName>
    <definedName name="výběr51">[16]PRENOS!$A$1:$P$88</definedName>
    <definedName name="výběr52">[16]PRENOS!$AA$366:$AI$400</definedName>
    <definedName name="výběr53">[16]PRENOS!$BO$2:$BU$30</definedName>
    <definedName name="výběr54">[16]PRENOS!$H$424:$M$432</definedName>
    <definedName name="výběr55">[18]List3!$A$157:$J$187</definedName>
    <definedName name="výběr56">[18]List3!$P$105:$U$130</definedName>
    <definedName name="výběr57">[18]List3!$P$105:$Y$130</definedName>
    <definedName name="výběr58">[18]List3!$A$195:$L$219</definedName>
    <definedName name="výběr59">[18]List4!$A$60:$K$84</definedName>
    <definedName name="výběr6">[17]List2!$A$2:$I$21</definedName>
    <definedName name="výběr60">[18]List1!$A$212:$I$216</definedName>
    <definedName name="výběr61">[16]PRENOS!$A$55:$H$69</definedName>
    <definedName name="výběr62">[16]PRENOS!$A$55:$N$69</definedName>
    <definedName name="výběr63">[16]PRENOS!$A$55:$N$84</definedName>
    <definedName name="výběr64">[18]List3!$AL$157:$AU$185</definedName>
    <definedName name="výběr65">[18]List3!$A$222:$L$246</definedName>
    <definedName name="výběr66">[18]List3!$A$249:$L$273</definedName>
    <definedName name="výběr67">[18]List4!$A$121:$K$147</definedName>
    <definedName name="výběr68">[18]List3!$A$277:$L$301</definedName>
    <definedName name="výběr69">[18]List3!$A$223:$L$246</definedName>
    <definedName name="výběr7">[2]řady_sloupce!$A$41:$I$48</definedName>
    <definedName name="výběr70">[16]PRENOS!$AH$30:$AK$37</definedName>
    <definedName name="výběr71">[18]List4!$M$122:$W$145</definedName>
    <definedName name="výběr77">#REF!</definedName>
    <definedName name="výběr78">[17]List1!$A$145:$F$155</definedName>
    <definedName name="výběr8">[17]List2!$A$48</definedName>
    <definedName name="výběr80">[18]List4!$A$94:$K$120</definedName>
    <definedName name="výběr89">[16]PRENOS!$A$147:$K$203</definedName>
    <definedName name="výběr9">[2]řady_sloupce!$A$1:$C$23</definedName>
    <definedName name="výběr90">#REF!</definedName>
    <definedName name="výběr91">[16]PRENOS!$A$226:$K$311</definedName>
    <definedName name="výběr98">[16]PRENOS!$A$1:$P$36</definedName>
    <definedName name="wefwefw">#REF!</definedName>
    <definedName name="xxx" hidden="1">[12]sez_očist!$F$16:$AG$16</definedName>
    <definedName name="xxxxx" hidden="1">[19]A!$B$2:$B$253</definedName>
    <definedName name="zamezam" hidden="1">[20]nezamestnanost!#REF!</definedName>
  </definedNames>
  <calcPr calcId="145621"/>
</workbook>
</file>

<file path=xl/calcChain.xml><?xml version="1.0" encoding="utf-8"?>
<calcChain xmlns="http://schemas.openxmlformats.org/spreadsheetml/2006/main">
  <c r="D29" i="74" l="1"/>
  <c r="D29" i="78" l="1"/>
  <c r="D30" i="78"/>
  <c r="D31" i="78"/>
  <c r="D32" i="78"/>
  <c r="D30" i="74"/>
  <c r="D31" i="74"/>
  <c r="D32" i="74"/>
  <c r="D29" i="85"/>
  <c r="D30" i="85"/>
  <c r="D31" i="85"/>
  <c r="D32" i="85"/>
  <c r="D29" i="81"/>
  <c r="D30" i="81"/>
  <c r="D31" i="81"/>
  <c r="D32" i="81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  <c r="D24" i="78"/>
  <c r="D23" i="78"/>
  <c r="D21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D6" i="78"/>
  <c r="D5" i="78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</calcChain>
</file>

<file path=xl/sharedStrings.xml><?xml version="1.0" encoding="utf-8"?>
<sst xmlns="http://schemas.openxmlformats.org/spreadsheetml/2006/main" count="168" uniqueCount="46">
  <si>
    <t>I/10</t>
  </si>
  <si>
    <t>I/11</t>
  </si>
  <si>
    <t>III</t>
  </si>
  <si>
    <t>IV</t>
  </si>
  <si>
    <t>II</t>
  </si>
  <si>
    <t>Celková inflace</t>
  </si>
  <si>
    <t>Previous forecast</t>
  </si>
  <si>
    <t>Úrokové sazby</t>
  </si>
  <si>
    <t>Růst HDP</t>
  </si>
  <si>
    <t>Čistá inflace</t>
  </si>
  <si>
    <t>I/12</t>
  </si>
  <si>
    <t>Minulá prognóza</t>
  </si>
  <si>
    <t>Nová prognóza</t>
  </si>
  <si>
    <t>Headline inflation</t>
  </si>
  <si>
    <t>Net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</si>
  <si>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</si>
  <si>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</si>
  <si>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</si>
  <si>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</si>
  <si>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</si>
  <si>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</si>
  <si>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</si>
  <si>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</si>
  <si>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</si>
  <si>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</si>
  <si>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</si>
  <si>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</si>
  <si>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</si>
  <si>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</si>
  <si>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</si>
  <si>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Chart II.3.3  Change in the interest rate path</t>
  </si>
  <si>
    <t>I/13</t>
  </si>
  <si>
    <t>I/14</t>
  </si>
  <si>
    <t>I/15</t>
  </si>
  <si>
    <t>Graf II.3.4  Změna prognózy HDP</t>
  </si>
  <si>
    <t>Chart II.3.4  Change in the GDP forecast</t>
  </si>
  <si>
    <t>Graf II.3.3  Změna trajektorie úrokových sazeb</t>
  </si>
  <si>
    <t>I/16</t>
  </si>
  <si>
    <t>Prognóza celkové inflace se na celém horizontu posouvá významně níže_x000D_</t>
  </si>
  <si>
    <t>Prognóza čisté inflace je přehodnocena na podstatně nižší hladinu až do konce roku 2016_x000D_</t>
  </si>
  <si>
    <t>Trajektorie úrokových sazeb se v roce 2016 posouvá níže při předpokládaném delším setrvání v režimu používání kurzu jako nástroje měnové politiky_x000D_</t>
  </si>
  <si>
    <t>Prognóza vývoje HDP se pro letošní a příští rok lehce zvyšuje_x000D_</t>
  </si>
  <si>
    <t>The forecast for headline inflation has shifted downwards significantly over the entire horizon</t>
  </si>
  <si>
    <t>The forecast for net inflation has been revised to a substantially lower level until the end of 2016</t>
  </si>
  <si>
    <t>The market interest rate path has shifted lower in 2016 owing to an expected longer stay in the regime of using the exchange rate as a monetary policy instrument</t>
  </si>
  <si>
    <t>The GDP growth forecast is slightly higher this year and the 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</si>
</sst>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-0.26354136045279808</c:v>
                </c:pt>
                <c:pt idx="20">
                  <c:v>-0.81379782006371082</c:v>
                </c:pt>
                <c:pt idx="21">
                  <c:v>-1.2411976552699999</c:v>
                </c:pt>
                <c:pt idx="22">
                  <c:v>-1.6757911430000001</c:v>
                </c:pt>
                <c:pt idx="23">
                  <c:v>-1.4658409449999998</c:v>
                </c:pt>
                <c:pt idx="24">
                  <c:v>-1.01606698</c:v>
                </c:pt>
                <c:pt idx="25">
                  <c:v>-0.63117909999999977</c:v>
                </c:pt>
                <c:pt idx="26">
                  <c:v>-0.23030616000000004</c:v>
                </c:pt>
                <c:pt idx="27">
                  <c:v>-6.8415519999999841E-2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3306624"/>
        <c:axId val="133312512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0.66666666666666596</c:v>
                </c:pt>
                <c:pt idx="1">
                  <c:v>1.1666666666666601</c:v>
                </c:pt>
                <c:pt idx="2">
                  <c:v>1.93333333333333</c:v>
                </c:pt>
                <c:pt idx="3">
                  <c:v>2.1</c:v>
                </c:pt>
                <c:pt idx="4">
                  <c:v>1.7333333333333301</c:v>
                </c:pt>
                <c:pt idx="5">
                  <c:v>1.8</c:v>
                </c:pt>
                <c:pt idx="6">
                  <c:v>1.7333333333333301</c:v>
                </c:pt>
                <c:pt idx="7">
                  <c:v>2.4</c:v>
                </c:pt>
                <c:pt idx="8">
                  <c:v>3.6666666666666599</c:v>
                </c:pt>
                <c:pt idx="9">
                  <c:v>3.4</c:v>
                </c:pt>
                <c:pt idx="10">
                  <c:v>3.2666666666666599</c:v>
                </c:pt>
                <c:pt idx="11">
                  <c:v>2.86666666666666</c:v>
                </c:pt>
                <c:pt idx="12">
                  <c:v>1.7666666666666666</c:v>
                </c:pt>
                <c:pt idx="13">
                  <c:v>1.5333333333333334</c:v>
                </c:pt>
                <c:pt idx="14">
                  <c:v>1.2333333333333334</c:v>
                </c:pt>
                <c:pt idx="15">
                  <c:v>1.1333333333333333</c:v>
                </c:pt>
                <c:pt idx="16">
                  <c:v>0.2</c:v>
                </c:pt>
                <c:pt idx="17">
                  <c:v>0.16666666666666669</c:v>
                </c:pt>
                <c:pt idx="18">
                  <c:v>0.6</c:v>
                </c:pt>
                <c:pt idx="19">
                  <c:v>0.73020802711946475</c:v>
                </c:pt>
                <c:pt idx="20">
                  <c:v>0.86631147900000005</c:v>
                </c:pt>
                <c:pt idx="21">
                  <c:v>1.2477233299999999</c:v>
                </c:pt>
                <c:pt idx="22">
                  <c:v>1.30064128</c:v>
                </c:pt>
                <c:pt idx="23">
                  <c:v>1.5398813899999999</c:v>
                </c:pt>
                <c:pt idx="24">
                  <c:v>2.1217378899999999</c:v>
                </c:pt>
                <c:pt idx="25">
                  <c:v>2.2733894499999998</c:v>
                </c:pt>
                <c:pt idx="26">
                  <c:v>2.3216069400000001</c:v>
                </c:pt>
                <c:pt idx="27">
                  <c:v>2.26574644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0.66666666666666596</c:v>
                </c:pt>
                <c:pt idx="1">
                  <c:v>1.1666666666666601</c:v>
                </c:pt>
                <c:pt idx="2">
                  <c:v>1.93333333333333</c:v>
                </c:pt>
                <c:pt idx="3">
                  <c:v>2.1</c:v>
                </c:pt>
                <c:pt idx="4">
                  <c:v>1.7333333333333301</c:v>
                </c:pt>
                <c:pt idx="5">
                  <c:v>1.8</c:v>
                </c:pt>
                <c:pt idx="6">
                  <c:v>1.7333333333333301</c:v>
                </c:pt>
                <c:pt idx="7">
                  <c:v>2.4</c:v>
                </c:pt>
                <c:pt idx="8">
                  <c:v>3.6666666666666599</c:v>
                </c:pt>
                <c:pt idx="9">
                  <c:v>3.4</c:v>
                </c:pt>
                <c:pt idx="10">
                  <c:v>3.2666666666666599</c:v>
                </c:pt>
                <c:pt idx="11">
                  <c:v>2.86666666666666</c:v>
                </c:pt>
                <c:pt idx="12">
                  <c:v>1.7666666666666666</c:v>
                </c:pt>
                <c:pt idx="13">
                  <c:v>1.5333333333333334</c:v>
                </c:pt>
                <c:pt idx="14">
                  <c:v>1.2333333333333334</c:v>
                </c:pt>
                <c:pt idx="15">
                  <c:v>1.1333333333333333</c:v>
                </c:pt>
                <c:pt idx="16">
                  <c:v>0.2</c:v>
                </c:pt>
                <c:pt idx="17">
                  <c:v>0.16666666666666669</c:v>
                </c:pt>
                <c:pt idx="18">
                  <c:v>0.6</c:v>
                </c:pt>
                <c:pt idx="19">
                  <c:v>0.46666666666666667</c:v>
                </c:pt>
                <c:pt idx="20">
                  <c:v>5.2513658936289197E-2</c:v>
                </c:pt>
                <c:pt idx="21">
                  <c:v>6.5256747300000001E-3</c:v>
                </c:pt>
                <c:pt idx="22">
                  <c:v>-0.37514986299999997</c:v>
                </c:pt>
                <c:pt idx="23">
                  <c:v>7.4040444999999996E-2</c:v>
                </c:pt>
                <c:pt idx="24">
                  <c:v>1.10567091</c:v>
                </c:pt>
                <c:pt idx="25">
                  <c:v>1.64221035</c:v>
                </c:pt>
                <c:pt idx="26">
                  <c:v>2.0913007800000001</c:v>
                </c:pt>
                <c:pt idx="27">
                  <c:v>2.1973309200000002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21376"/>
        <c:axId val="133305088"/>
      </c:lineChart>
      <c:catAx>
        <c:axId val="13322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05088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3330508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21376"/>
        <c:crossesAt val="1"/>
        <c:crossBetween val="between"/>
        <c:majorUnit val="1"/>
        <c:minorUnit val="0.1"/>
      </c:valAx>
      <c:catAx>
        <c:axId val="13330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12512"/>
        <c:crossesAt val="0"/>
        <c:auto val="1"/>
        <c:lblAlgn val="ctr"/>
        <c:lblOffset val="100"/>
        <c:noMultiLvlLbl val="0"/>
      </c:catAx>
      <c:valAx>
        <c:axId val="133312512"/>
        <c:scaling>
          <c:orientation val="minMax"/>
          <c:max val="2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0662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-0.26354136045279808</c:v>
                </c:pt>
                <c:pt idx="20">
                  <c:v>-0.81379782006371082</c:v>
                </c:pt>
                <c:pt idx="21">
                  <c:v>-1.2411976552699999</c:v>
                </c:pt>
                <c:pt idx="22">
                  <c:v>-1.6757911430000001</c:v>
                </c:pt>
                <c:pt idx="23">
                  <c:v>-1.4658409449999998</c:v>
                </c:pt>
                <c:pt idx="24">
                  <c:v>-1.01606698</c:v>
                </c:pt>
                <c:pt idx="25">
                  <c:v>-0.63117909999999977</c:v>
                </c:pt>
                <c:pt idx="26">
                  <c:v>-0.23030616000000004</c:v>
                </c:pt>
                <c:pt idx="27">
                  <c:v>-6.8415519999999841E-2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3342720"/>
        <c:axId val="133344256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0.66666666666666596</c:v>
                </c:pt>
                <c:pt idx="1">
                  <c:v>1.1666666666666601</c:v>
                </c:pt>
                <c:pt idx="2">
                  <c:v>1.93333333333333</c:v>
                </c:pt>
                <c:pt idx="3">
                  <c:v>2.1</c:v>
                </c:pt>
                <c:pt idx="4">
                  <c:v>1.7333333333333301</c:v>
                </c:pt>
                <c:pt idx="5">
                  <c:v>1.8</c:v>
                </c:pt>
                <c:pt idx="6">
                  <c:v>1.7333333333333301</c:v>
                </c:pt>
                <c:pt idx="7">
                  <c:v>2.4</c:v>
                </c:pt>
                <c:pt idx="8">
                  <c:v>3.6666666666666599</c:v>
                </c:pt>
                <c:pt idx="9">
                  <c:v>3.4</c:v>
                </c:pt>
                <c:pt idx="10">
                  <c:v>3.2666666666666599</c:v>
                </c:pt>
                <c:pt idx="11">
                  <c:v>2.86666666666666</c:v>
                </c:pt>
                <c:pt idx="12">
                  <c:v>1.7666666666666666</c:v>
                </c:pt>
                <c:pt idx="13">
                  <c:v>1.5333333333333334</c:v>
                </c:pt>
                <c:pt idx="14">
                  <c:v>1.2333333333333334</c:v>
                </c:pt>
                <c:pt idx="15">
                  <c:v>1.1333333333333333</c:v>
                </c:pt>
                <c:pt idx="16">
                  <c:v>0.2</c:v>
                </c:pt>
                <c:pt idx="17">
                  <c:v>0.16666666666666669</c:v>
                </c:pt>
                <c:pt idx="18">
                  <c:v>0.6</c:v>
                </c:pt>
                <c:pt idx="19">
                  <c:v>0.73020802711946475</c:v>
                </c:pt>
                <c:pt idx="20">
                  <c:v>0.86631147900000005</c:v>
                </c:pt>
                <c:pt idx="21">
                  <c:v>1.2477233299999999</c:v>
                </c:pt>
                <c:pt idx="22">
                  <c:v>1.30064128</c:v>
                </c:pt>
                <c:pt idx="23">
                  <c:v>1.5398813899999999</c:v>
                </c:pt>
                <c:pt idx="24">
                  <c:v>2.1217378899999999</c:v>
                </c:pt>
                <c:pt idx="25">
                  <c:v>2.2733894499999998</c:v>
                </c:pt>
                <c:pt idx="26">
                  <c:v>2.3216069400000001</c:v>
                </c:pt>
                <c:pt idx="27">
                  <c:v>2.26574644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0.66666666666666596</c:v>
                </c:pt>
                <c:pt idx="1">
                  <c:v>1.1666666666666601</c:v>
                </c:pt>
                <c:pt idx="2">
                  <c:v>1.93333333333333</c:v>
                </c:pt>
                <c:pt idx="3">
                  <c:v>2.1</c:v>
                </c:pt>
                <c:pt idx="4">
                  <c:v>1.7333333333333301</c:v>
                </c:pt>
                <c:pt idx="5">
                  <c:v>1.8</c:v>
                </c:pt>
                <c:pt idx="6">
                  <c:v>1.7333333333333301</c:v>
                </c:pt>
                <c:pt idx="7">
                  <c:v>2.4</c:v>
                </c:pt>
                <c:pt idx="8">
                  <c:v>3.6666666666666599</c:v>
                </c:pt>
                <c:pt idx="9">
                  <c:v>3.4</c:v>
                </c:pt>
                <c:pt idx="10">
                  <c:v>3.2666666666666599</c:v>
                </c:pt>
                <c:pt idx="11">
                  <c:v>2.86666666666666</c:v>
                </c:pt>
                <c:pt idx="12">
                  <c:v>1.7666666666666666</c:v>
                </c:pt>
                <c:pt idx="13">
                  <c:v>1.5333333333333334</c:v>
                </c:pt>
                <c:pt idx="14">
                  <c:v>1.2333333333333334</c:v>
                </c:pt>
                <c:pt idx="15">
                  <c:v>1.1333333333333333</c:v>
                </c:pt>
                <c:pt idx="16">
                  <c:v>0.2</c:v>
                </c:pt>
                <c:pt idx="17">
                  <c:v>0.16666666666666669</c:v>
                </c:pt>
                <c:pt idx="18">
                  <c:v>0.6</c:v>
                </c:pt>
                <c:pt idx="19">
                  <c:v>0.46666666666666667</c:v>
                </c:pt>
                <c:pt idx="20">
                  <c:v>5.2513658936289197E-2</c:v>
                </c:pt>
                <c:pt idx="21">
                  <c:v>6.5256747300000001E-3</c:v>
                </c:pt>
                <c:pt idx="22">
                  <c:v>-0.37514986299999997</c:v>
                </c:pt>
                <c:pt idx="23">
                  <c:v>7.4040444999999996E-2</c:v>
                </c:pt>
                <c:pt idx="24">
                  <c:v>1.10567091</c:v>
                </c:pt>
                <c:pt idx="25">
                  <c:v>1.64221035</c:v>
                </c:pt>
                <c:pt idx="26">
                  <c:v>2.0913007800000001</c:v>
                </c:pt>
                <c:pt idx="27">
                  <c:v>2.1973309200000002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5296"/>
        <c:axId val="133341184"/>
      </c:lineChart>
      <c:catAx>
        <c:axId val="1333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41184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3334118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35296"/>
        <c:crosses val="autoZero"/>
        <c:crossBetween val="between"/>
        <c:majorUnit val="1"/>
      </c:valAx>
      <c:catAx>
        <c:axId val="13334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44256"/>
        <c:crossesAt val="0"/>
        <c:auto val="1"/>
        <c:lblAlgn val="ctr"/>
        <c:lblOffset val="100"/>
        <c:noMultiLvlLbl val="0"/>
      </c:catAx>
      <c:valAx>
        <c:axId val="133344256"/>
        <c:scaling>
          <c:orientation val="minMax"/>
          <c:max val="2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34272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-2.7067696924309992E-3</c:v>
                </c:pt>
                <c:pt idx="19">
                  <c:v>-0.21030898054313218</c:v>
                </c:pt>
                <c:pt idx="20">
                  <c:v>-0.86025521474144939</c:v>
                </c:pt>
                <c:pt idx="21">
                  <c:v>-1.1029559345733</c:v>
                </c:pt>
                <c:pt idx="22">
                  <c:v>-1.319306770476907</c:v>
                </c:pt>
                <c:pt idx="23">
                  <c:v>-1.224808297615396</c:v>
                </c:pt>
                <c:pt idx="24">
                  <c:v>-0.69874486396664004</c:v>
                </c:pt>
                <c:pt idx="25">
                  <c:v>-0.56943315431156982</c:v>
                </c:pt>
                <c:pt idx="26">
                  <c:v>-0.44685824609871005</c:v>
                </c:pt>
                <c:pt idx="27">
                  <c:v>-0.28210177621807997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3428736"/>
        <c:axId val="133430272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-0.450007950174241</c:v>
                </c:pt>
                <c:pt idx="1">
                  <c:v>-0.27432798196617297</c:v>
                </c:pt>
                <c:pt idx="2">
                  <c:v>0.26915982504427099</c:v>
                </c:pt>
                <c:pt idx="3">
                  <c:v>0.40110303205939901</c:v>
                </c:pt>
                <c:pt idx="4">
                  <c:v>0.99782325645913095</c:v>
                </c:pt>
                <c:pt idx="5">
                  <c:v>1.2393496694466399</c:v>
                </c:pt>
                <c:pt idx="6">
                  <c:v>1.1591611770927099</c:v>
                </c:pt>
                <c:pt idx="7">
                  <c:v>1.6679247671917901</c:v>
                </c:pt>
                <c:pt idx="8">
                  <c:v>1.30224599462694</c:v>
                </c:pt>
                <c:pt idx="9">
                  <c:v>0.95203772480904703</c:v>
                </c:pt>
                <c:pt idx="10">
                  <c:v>0.92616845068493503</c:v>
                </c:pt>
                <c:pt idx="11">
                  <c:v>0.63237225601286495</c:v>
                </c:pt>
                <c:pt idx="12">
                  <c:v>0.55884578321097111</c:v>
                </c:pt>
                <c:pt idx="13">
                  <c:v>0.56992380956294431</c:v>
                </c:pt>
                <c:pt idx="14">
                  <c:v>0.48143396267283561</c:v>
                </c:pt>
                <c:pt idx="15">
                  <c:v>0.33992681475291009</c:v>
                </c:pt>
                <c:pt idx="16">
                  <c:v>0.95129757900179768</c:v>
                </c:pt>
                <c:pt idx="17">
                  <c:v>0.74092932356344554</c:v>
                </c:pt>
                <c:pt idx="18">
                  <c:v>1.044586054066059</c:v>
                </c:pt>
                <c:pt idx="19">
                  <c:v>0.97073878353702869</c:v>
                </c:pt>
                <c:pt idx="20">
                  <c:v>0.67997280304352703</c:v>
                </c:pt>
                <c:pt idx="21">
                  <c:v>1.1775033025438899</c:v>
                </c:pt>
                <c:pt idx="22">
                  <c:v>1.4151425751478699</c:v>
                </c:pt>
                <c:pt idx="23">
                  <c:v>1.95436929027428</c:v>
                </c:pt>
                <c:pt idx="24">
                  <c:v>2.19514304567174</c:v>
                </c:pt>
                <c:pt idx="25">
                  <c:v>2.3317224768226699</c:v>
                </c:pt>
                <c:pt idx="26">
                  <c:v>2.3829036254312501</c:v>
                </c:pt>
                <c:pt idx="27">
                  <c:v>2.3496755900581401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-0.450007950174241</c:v>
                </c:pt>
                <c:pt idx="1">
                  <c:v>-0.27432798196617297</c:v>
                </c:pt>
                <c:pt idx="2">
                  <c:v>0.26915982504427099</c:v>
                </c:pt>
                <c:pt idx="3">
                  <c:v>0.40110303205939901</c:v>
                </c:pt>
                <c:pt idx="4">
                  <c:v>0.99782325645913095</c:v>
                </c:pt>
                <c:pt idx="5">
                  <c:v>1.2393496694466399</c:v>
                </c:pt>
                <c:pt idx="6">
                  <c:v>1.1591611770927099</c:v>
                </c:pt>
                <c:pt idx="7">
                  <c:v>1.6679247671917901</c:v>
                </c:pt>
                <c:pt idx="8">
                  <c:v>1.30224599462694</c:v>
                </c:pt>
                <c:pt idx="9">
                  <c:v>0.95203772480904703</c:v>
                </c:pt>
                <c:pt idx="10">
                  <c:v>0.92616845068493503</c:v>
                </c:pt>
                <c:pt idx="11">
                  <c:v>0.63237225601286495</c:v>
                </c:pt>
                <c:pt idx="12">
                  <c:v>0.55884578321097111</c:v>
                </c:pt>
                <c:pt idx="13">
                  <c:v>0.56992380956294431</c:v>
                </c:pt>
                <c:pt idx="14">
                  <c:v>0.48143396267283561</c:v>
                </c:pt>
                <c:pt idx="15">
                  <c:v>0.33992681475291009</c:v>
                </c:pt>
                <c:pt idx="16">
                  <c:v>0.95129757900179768</c:v>
                </c:pt>
                <c:pt idx="17">
                  <c:v>0.74092932356344554</c:v>
                </c:pt>
                <c:pt idx="18">
                  <c:v>1.041879284373628</c:v>
                </c:pt>
                <c:pt idx="19">
                  <c:v>0.76042980299389651</c:v>
                </c:pt>
                <c:pt idx="20">
                  <c:v>-0.18028241169792233</c:v>
                </c:pt>
                <c:pt idx="21">
                  <c:v>7.4547367970589903E-2</c:v>
                </c:pt>
                <c:pt idx="22">
                  <c:v>9.5835804670962796E-2</c:v>
                </c:pt>
                <c:pt idx="23">
                  <c:v>0.72956099265888397</c:v>
                </c:pt>
                <c:pt idx="24">
                  <c:v>1.4963981817051</c:v>
                </c:pt>
                <c:pt idx="25">
                  <c:v>1.7622893225111</c:v>
                </c:pt>
                <c:pt idx="26">
                  <c:v>1.9360453793325401</c:v>
                </c:pt>
                <c:pt idx="27">
                  <c:v>2.0675738138400601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09024"/>
        <c:axId val="133427200"/>
      </c:lineChart>
      <c:catAx>
        <c:axId val="1334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27200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334272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09024"/>
        <c:crosses val="autoZero"/>
        <c:crossBetween val="between"/>
        <c:majorUnit val="1"/>
      </c:valAx>
      <c:catAx>
        <c:axId val="13342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30272"/>
        <c:crosses val="autoZero"/>
        <c:auto val="1"/>
        <c:lblAlgn val="ctr"/>
        <c:lblOffset val="100"/>
        <c:noMultiLvlLbl val="0"/>
      </c:catAx>
      <c:valAx>
        <c:axId val="133430272"/>
        <c:scaling>
          <c:orientation val="minMax"/>
          <c:max val="0.5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42873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3329334860804E-2"/>
          <c:y val="5.9006233549407976E-2"/>
          <c:w val="0.84778078322747463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-2.7067696924309992E-3</c:v>
                </c:pt>
                <c:pt idx="19">
                  <c:v>-0.21030898054313218</c:v>
                </c:pt>
                <c:pt idx="20">
                  <c:v>-0.86025521474144939</c:v>
                </c:pt>
                <c:pt idx="21">
                  <c:v>-1.1029559345733</c:v>
                </c:pt>
                <c:pt idx="22">
                  <c:v>-1.319306770476907</c:v>
                </c:pt>
                <c:pt idx="23">
                  <c:v>-1.224808297615396</c:v>
                </c:pt>
                <c:pt idx="24">
                  <c:v>-0.69874486396664004</c:v>
                </c:pt>
                <c:pt idx="25">
                  <c:v>-0.56943315431156982</c:v>
                </c:pt>
                <c:pt idx="26">
                  <c:v>-0.44685824609871005</c:v>
                </c:pt>
                <c:pt idx="27">
                  <c:v>-0.28210177621807997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4525696"/>
        <c:axId val="134527232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-0.450007950174241</c:v>
                </c:pt>
                <c:pt idx="1">
                  <c:v>-0.27432798196617297</c:v>
                </c:pt>
                <c:pt idx="2">
                  <c:v>0.26915982504427099</c:v>
                </c:pt>
                <c:pt idx="3">
                  <c:v>0.40110303205939901</c:v>
                </c:pt>
                <c:pt idx="4">
                  <c:v>0.99782325645913095</c:v>
                </c:pt>
                <c:pt idx="5">
                  <c:v>1.2393496694466399</c:v>
                </c:pt>
                <c:pt idx="6">
                  <c:v>1.1591611770927099</c:v>
                </c:pt>
                <c:pt idx="7">
                  <c:v>1.6679247671917901</c:v>
                </c:pt>
                <c:pt idx="8">
                  <c:v>1.30224599462694</c:v>
                </c:pt>
                <c:pt idx="9">
                  <c:v>0.95203772480904703</c:v>
                </c:pt>
                <c:pt idx="10">
                  <c:v>0.92616845068493503</c:v>
                </c:pt>
                <c:pt idx="11">
                  <c:v>0.63237225601286495</c:v>
                </c:pt>
                <c:pt idx="12">
                  <c:v>0.55884578321097111</c:v>
                </c:pt>
                <c:pt idx="13">
                  <c:v>0.56992380956294431</c:v>
                </c:pt>
                <c:pt idx="14">
                  <c:v>0.48143396267283561</c:v>
                </c:pt>
                <c:pt idx="15">
                  <c:v>0.33992681475291009</c:v>
                </c:pt>
                <c:pt idx="16">
                  <c:v>0.95129757900179768</c:v>
                </c:pt>
                <c:pt idx="17">
                  <c:v>0.74092932356344554</c:v>
                </c:pt>
                <c:pt idx="18">
                  <c:v>1.044586054066059</c:v>
                </c:pt>
                <c:pt idx="19">
                  <c:v>0.97073878353702869</c:v>
                </c:pt>
                <c:pt idx="20">
                  <c:v>0.67997280304352703</c:v>
                </c:pt>
                <c:pt idx="21">
                  <c:v>1.1775033025438899</c:v>
                </c:pt>
                <c:pt idx="22">
                  <c:v>1.4151425751478699</c:v>
                </c:pt>
                <c:pt idx="23">
                  <c:v>1.95436929027428</c:v>
                </c:pt>
                <c:pt idx="24">
                  <c:v>2.19514304567174</c:v>
                </c:pt>
                <c:pt idx="25">
                  <c:v>2.3317224768226699</c:v>
                </c:pt>
                <c:pt idx="26">
                  <c:v>2.3829036254312501</c:v>
                </c:pt>
                <c:pt idx="27">
                  <c:v>2.3496755900581401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-0.450007950174241</c:v>
                </c:pt>
                <c:pt idx="1">
                  <c:v>-0.27432798196617297</c:v>
                </c:pt>
                <c:pt idx="2">
                  <c:v>0.26915982504427099</c:v>
                </c:pt>
                <c:pt idx="3">
                  <c:v>0.40110303205939901</c:v>
                </c:pt>
                <c:pt idx="4">
                  <c:v>0.99782325645913095</c:v>
                </c:pt>
                <c:pt idx="5">
                  <c:v>1.2393496694466399</c:v>
                </c:pt>
                <c:pt idx="6">
                  <c:v>1.1591611770927099</c:v>
                </c:pt>
                <c:pt idx="7">
                  <c:v>1.6679247671917901</c:v>
                </c:pt>
                <c:pt idx="8">
                  <c:v>1.30224599462694</c:v>
                </c:pt>
                <c:pt idx="9">
                  <c:v>0.95203772480904703</c:v>
                </c:pt>
                <c:pt idx="10">
                  <c:v>0.92616845068493503</c:v>
                </c:pt>
                <c:pt idx="11">
                  <c:v>0.63237225601286495</c:v>
                </c:pt>
                <c:pt idx="12">
                  <c:v>0.55884578321097111</c:v>
                </c:pt>
                <c:pt idx="13">
                  <c:v>0.56992380956294431</c:v>
                </c:pt>
                <c:pt idx="14">
                  <c:v>0.48143396267283561</c:v>
                </c:pt>
                <c:pt idx="15">
                  <c:v>0.33992681475291009</c:v>
                </c:pt>
                <c:pt idx="16">
                  <c:v>0.95129757900179768</c:v>
                </c:pt>
                <c:pt idx="17">
                  <c:v>0.74092932356344554</c:v>
                </c:pt>
                <c:pt idx="18">
                  <c:v>1.041879284373628</c:v>
                </c:pt>
                <c:pt idx="19">
                  <c:v>0.76042980299389651</c:v>
                </c:pt>
                <c:pt idx="20">
                  <c:v>-0.18028241169792233</c:v>
                </c:pt>
                <c:pt idx="21">
                  <c:v>7.4547367970589903E-2</c:v>
                </c:pt>
                <c:pt idx="22">
                  <c:v>9.5835804670962796E-2</c:v>
                </c:pt>
                <c:pt idx="23">
                  <c:v>0.72956099265888397</c:v>
                </c:pt>
                <c:pt idx="24">
                  <c:v>1.4963981817051</c:v>
                </c:pt>
                <c:pt idx="25">
                  <c:v>1.7622893225111</c:v>
                </c:pt>
                <c:pt idx="26">
                  <c:v>1.9360453793325401</c:v>
                </c:pt>
                <c:pt idx="27">
                  <c:v>2.0675738138400601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5984"/>
        <c:axId val="134507520"/>
      </c:lineChart>
      <c:catAx>
        <c:axId val="1345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7520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3450752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5984"/>
        <c:crosses val="autoZero"/>
        <c:crossBetween val="between"/>
        <c:majorUnit val="1"/>
      </c:valAx>
      <c:catAx>
        <c:axId val="13452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4527232"/>
        <c:crosses val="autoZero"/>
        <c:auto val="1"/>
        <c:lblAlgn val="ctr"/>
        <c:lblOffset val="100"/>
        <c:noMultiLvlLbl val="0"/>
      </c:catAx>
      <c:valAx>
        <c:axId val="134527232"/>
        <c:scaling>
          <c:orientation val="minMax"/>
          <c:max val="0.5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2569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0686015831134567E-2"/>
          <c:y val="0.90763389516069526"/>
          <c:w val="0.87335203152376395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-7.2295079999999956E-3</c:v>
                </c:pt>
                <c:pt idx="20">
                  <c:v>-9.9999999999999534E-3</c:v>
                </c:pt>
                <c:pt idx="21">
                  <c:v>-9.9999999999999534E-3</c:v>
                </c:pt>
                <c:pt idx="22">
                  <c:v>-9.9999999999999534E-3</c:v>
                </c:pt>
                <c:pt idx="23">
                  <c:v>-9.9999999999999534E-3</c:v>
                </c:pt>
                <c:pt idx="24">
                  <c:v>-9.9999999999999534E-3</c:v>
                </c:pt>
                <c:pt idx="25">
                  <c:v>-0.80718288000000005</c:v>
                </c:pt>
                <c:pt idx="26">
                  <c:v>-1.20163826</c:v>
                </c:pt>
                <c:pt idx="27">
                  <c:v>-1.3724006200000001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4603520"/>
        <c:axId val="134605056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1.4968254000000001</c:v>
                </c:pt>
                <c:pt idx="1">
                  <c:v>1.3046875</c:v>
                </c:pt>
                <c:pt idx="2">
                  <c:v>1.22873016</c:v>
                </c:pt>
                <c:pt idx="3">
                  <c:v>1.21476191</c:v>
                </c:pt>
                <c:pt idx="4">
                  <c:v>1.204375</c:v>
                </c:pt>
                <c:pt idx="5">
                  <c:v>1.2081249999999999</c:v>
                </c:pt>
                <c:pt idx="6">
                  <c:v>1.1841269800000001</c:v>
                </c:pt>
                <c:pt idx="7">
                  <c:v>1.1598387100000001</c:v>
                </c:pt>
                <c:pt idx="8">
                  <c:v>1.1996923100000001</c:v>
                </c:pt>
                <c:pt idx="9">
                  <c:v>1.2322580700000001</c:v>
                </c:pt>
                <c:pt idx="10">
                  <c:v>0.97854838700000002</c:v>
                </c:pt>
                <c:pt idx="11">
                  <c:v>0.59126984100000002</c:v>
                </c:pt>
                <c:pt idx="12">
                  <c:v>0.495873016</c:v>
                </c:pt>
                <c:pt idx="13">
                  <c:v>0.46338709700000003</c:v>
                </c:pt>
                <c:pt idx="14">
                  <c:v>0.45784615400000001</c:v>
                </c:pt>
                <c:pt idx="15">
                  <c:v>0.412096774</c:v>
                </c:pt>
                <c:pt idx="16">
                  <c:v>0.37158730200000001</c:v>
                </c:pt>
                <c:pt idx="17">
                  <c:v>0.36274193500000002</c:v>
                </c:pt>
                <c:pt idx="18">
                  <c:v>0.35</c:v>
                </c:pt>
                <c:pt idx="19">
                  <c:v>0.35099999999999998</c:v>
                </c:pt>
                <c:pt idx="20">
                  <c:v>0.35099999999999998</c:v>
                </c:pt>
                <c:pt idx="21">
                  <c:v>0.35099999999999998</c:v>
                </c:pt>
                <c:pt idx="22">
                  <c:v>0.35099999999999998</c:v>
                </c:pt>
                <c:pt idx="23">
                  <c:v>0.35099999999999998</c:v>
                </c:pt>
                <c:pt idx="24">
                  <c:v>0.35099999999999998</c:v>
                </c:pt>
                <c:pt idx="25">
                  <c:v>1.14818288</c:v>
                </c:pt>
                <c:pt idx="26">
                  <c:v>1.5426382599999999</c:v>
                </c:pt>
                <c:pt idx="27">
                  <c:v>1.71340062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1.4968254000000001</c:v>
                </c:pt>
                <c:pt idx="1">
                  <c:v>1.3046875</c:v>
                </c:pt>
                <c:pt idx="2">
                  <c:v>1.22873016</c:v>
                </c:pt>
                <c:pt idx="3">
                  <c:v>1.21476191</c:v>
                </c:pt>
                <c:pt idx="4">
                  <c:v>1.204375</c:v>
                </c:pt>
                <c:pt idx="5">
                  <c:v>1.2081249999999999</c:v>
                </c:pt>
                <c:pt idx="6">
                  <c:v>1.1841269800000001</c:v>
                </c:pt>
                <c:pt idx="7">
                  <c:v>1.1598387100000001</c:v>
                </c:pt>
                <c:pt idx="8">
                  <c:v>1.1996923100000001</c:v>
                </c:pt>
                <c:pt idx="9">
                  <c:v>1.2322580700000001</c:v>
                </c:pt>
                <c:pt idx="10">
                  <c:v>0.97854838700000002</c:v>
                </c:pt>
                <c:pt idx="11">
                  <c:v>0.59126984100000002</c:v>
                </c:pt>
                <c:pt idx="12">
                  <c:v>0.495873016</c:v>
                </c:pt>
                <c:pt idx="13">
                  <c:v>0.46338709700000003</c:v>
                </c:pt>
                <c:pt idx="14">
                  <c:v>0.45784615400000001</c:v>
                </c:pt>
                <c:pt idx="15">
                  <c:v>0.412096774</c:v>
                </c:pt>
                <c:pt idx="16">
                  <c:v>0.37158730200000001</c:v>
                </c:pt>
                <c:pt idx="17">
                  <c:v>0.36274193500000002</c:v>
                </c:pt>
                <c:pt idx="18">
                  <c:v>0.35</c:v>
                </c:pt>
                <c:pt idx="19">
                  <c:v>0.34377049199999998</c:v>
                </c:pt>
                <c:pt idx="20">
                  <c:v>0.34100000000000003</c:v>
                </c:pt>
                <c:pt idx="21">
                  <c:v>0.34100000000000003</c:v>
                </c:pt>
                <c:pt idx="22">
                  <c:v>0.34100000000000003</c:v>
                </c:pt>
                <c:pt idx="23">
                  <c:v>0.34100000000000003</c:v>
                </c:pt>
                <c:pt idx="24">
                  <c:v>0.34100000000000003</c:v>
                </c:pt>
                <c:pt idx="25">
                  <c:v>0.34100000000000003</c:v>
                </c:pt>
                <c:pt idx="26">
                  <c:v>0.34100000000000003</c:v>
                </c:pt>
                <c:pt idx="27">
                  <c:v>0.34100000000000003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6096"/>
        <c:axId val="134597632"/>
      </c:lineChart>
      <c:catAx>
        <c:axId val="1345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7632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34597632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6096"/>
        <c:crosses val="autoZero"/>
        <c:crossBetween val="between"/>
        <c:majorUnit val="1"/>
      </c:valAx>
      <c:catAx>
        <c:axId val="13460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34605056"/>
        <c:crossesAt val="0"/>
        <c:auto val="1"/>
        <c:lblAlgn val="ctr"/>
        <c:lblOffset val="100"/>
        <c:noMultiLvlLbl val="0"/>
      </c:catAx>
      <c:valAx>
        <c:axId val="134605056"/>
        <c:scaling>
          <c:orientation val="minMax"/>
          <c:max val="1.5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03520"/>
        <c:crosses val="max"/>
        <c:crossBetween val="between"/>
        <c:majorUnit val="1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-7.2295079999999956E-3</c:v>
                </c:pt>
                <c:pt idx="20">
                  <c:v>-9.9999999999999534E-3</c:v>
                </c:pt>
                <c:pt idx="21">
                  <c:v>-9.9999999999999534E-3</c:v>
                </c:pt>
                <c:pt idx="22">
                  <c:v>-9.9999999999999534E-3</c:v>
                </c:pt>
                <c:pt idx="23">
                  <c:v>-9.9999999999999534E-3</c:v>
                </c:pt>
                <c:pt idx="24">
                  <c:v>-9.9999999999999534E-3</c:v>
                </c:pt>
                <c:pt idx="25">
                  <c:v>-0.80718288000000005</c:v>
                </c:pt>
                <c:pt idx="26">
                  <c:v>-1.20163826</c:v>
                </c:pt>
                <c:pt idx="27">
                  <c:v>-1.3724006200000001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0195456"/>
        <c:axId val="130196992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1.4968254000000001</c:v>
                </c:pt>
                <c:pt idx="1">
                  <c:v>1.3046875</c:v>
                </c:pt>
                <c:pt idx="2">
                  <c:v>1.22873016</c:v>
                </c:pt>
                <c:pt idx="3">
                  <c:v>1.21476191</c:v>
                </c:pt>
                <c:pt idx="4">
                  <c:v>1.204375</c:v>
                </c:pt>
                <c:pt idx="5">
                  <c:v>1.2081249999999999</c:v>
                </c:pt>
                <c:pt idx="6">
                  <c:v>1.1841269800000001</c:v>
                </c:pt>
                <c:pt idx="7">
                  <c:v>1.1598387100000001</c:v>
                </c:pt>
                <c:pt idx="8">
                  <c:v>1.1996923100000001</c:v>
                </c:pt>
                <c:pt idx="9">
                  <c:v>1.2322580700000001</c:v>
                </c:pt>
                <c:pt idx="10">
                  <c:v>0.97854838700000002</c:v>
                </c:pt>
                <c:pt idx="11">
                  <c:v>0.59126984100000002</c:v>
                </c:pt>
                <c:pt idx="12">
                  <c:v>0.495873016</c:v>
                </c:pt>
                <c:pt idx="13">
                  <c:v>0.46338709700000003</c:v>
                </c:pt>
                <c:pt idx="14">
                  <c:v>0.45784615400000001</c:v>
                </c:pt>
                <c:pt idx="15">
                  <c:v>0.412096774</c:v>
                </c:pt>
                <c:pt idx="16">
                  <c:v>0.37158730200000001</c:v>
                </c:pt>
                <c:pt idx="17">
                  <c:v>0.36274193500000002</c:v>
                </c:pt>
                <c:pt idx="18">
                  <c:v>0.35</c:v>
                </c:pt>
                <c:pt idx="19">
                  <c:v>0.35099999999999998</c:v>
                </c:pt>
                <c:pt idx="20">
                  <c:v>0.35099999999999998</c:v>
                </c:pt>
                <c:pt idx="21">
                  <c:v>0.35099999999999998</c:v>
                </c:pt>
                <c:pt idx="22">
                  <c:v>0.35099999999999998</c:v>
                </c:pt>
                <c:pt idx="23">
                  <c:v>0.35099999999999998</c:v>
                </c:pt>
                <c:pt idx="24">
                  <c:v>0.35099999999999998</c:v>
                </c:pt>
                <c:pt idx="25">
                  <c:v>1.14818288</c:v>
                </c:pt>
                <c:pt idx="26">
                  <c:v>1.5426382599999999</c:v>
                </c:pt>
                <c:pt idx="27">
                  <c:v>1.71340062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1.4968254000000001</c:v>
                </c:pt>
                <c:pt idx="1">
                  <c:v>1.3046875</c:v>
                </c:pt>
                <c:pt idx="2">
                  <c:v>1.22873016</c:v>
                </c:pt>
                <c:pt idx="3">
                  <c:v>1.21476191</c:v>
                </c:pt>
                <c:pt idx="4">
                  <c:v>1.204375</c:v>
                </c:pt>
                <c:pt idx="5">
                  <c:v>1.2081249999999999</c:v>
                </c:pt>
                <c:pt idx="6">
                  <c:v>1.1841269800000001</c:v>
                </c:pt>
                <c:pt idx="7">
                  <c:v>1.1598387100000001</c:v>
                </c:pt>
                <c:pt idx="8">
                  <c:v>1.1996923100000001</c:v>
                </c:pt>
                <c:pt idx="9">
                  <c:v>1.2322580700000001</c:v>
                </c:pt>
                <c:pt idx="10">
                  <c:v>0.97854838700000002</c:v>
                </c:pt>
                <c:pt idx="11">
                  <c:v>0.59126984100000002</c:v>
                </c:pt>
                <c:pt idx="12">
                  <c:v>0.495873016</c:v>
                </c:pt>
                <c:pt idx="13">
                  <c:v>0.46338709700000003</c:v>
                </c:pt>
                <c:pt idx="14">
                  <c:v>0.45784615400000001</c:v>
                </c:pt>
                <c:pt idx="15">
                  <c:v>0.412096774</c:v>
                </c:pt>
                <c:pt idx="16">
                  <c:v>0.37158730200000001</c:v>
                </c:pt>
                <c:pt idx="17">
                  <c:v>0.36274193500000002</c:v>
                </c:pt>
                <c:pt idx="18">
                  <c:v>0.35</c:v>
                </c:pt>
                <c:pt idx="19">
                  <c:v>0.34377049199999998</c:v>
                </c:pt>
                <c:pt idx="20">
                  <c:v>0.34100000000000003</c:v>
                </c:pt>
                <c:pt idx="21">
                  <c:v>0.34100000000000003</c:v>
                </c:pt>
                <c:pt idx="22">
                  <c:v>0.34100000000000003</c:v>
                </c:pt>
                <c:pt idx="23">
                  <c:v>0.34100000000000003</c:v>
                </c:pt>
                <c:pt idx="24">
                  <c:v>0.34100000000000003</c:v>
                </c:pt>
                <c:pt idx="25">
                  <c:v>0.34100000000000003</c:v>
                </c:pt>
                <c:pt idx="26">
                  <c:v>0.34100000000000003</c:v>
                </c:pt>
                <c:pt idx="27">
                  <c:v>0.34100000000000003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2128"/>
        <c:axId val="130193664"/>
      </c:lineChart>
      <c:catAx>
        <c:axId val="1301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93664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30193664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92128"/>
        <c:crosses val="autoZero"/>
        <c:crossBetween val="between"/>
        <c:majorUnit val="1"/>
      </c:valAx>
      <c:catAx>
        <c:axId val="13019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0196992"/>
        <c:crossesAt val="0"/>
        <c:auto val="1"/>
        <c:lblAlgn val="ctr"/>
        <c:lblOffset val="100"/>
        <c:noMultiLvlLbl val="0"/>
      </c:catAx>
      <c:valAx>
        <c:axId val="130196992"/>
        <c:scaling>
          <c:orientation val="minMax"/>
          <c:max val="1.5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95456"/>
        <c:crosses val="max"/>
        <c:crossBetween val="between"/>
        <c:majorUnit val="1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-0.16932139019432135</c:v>
                </c:pt>
                <c:pt idx="18">
                  <c:v>-0.18381906656905889</c:v>
                </c:pt>
                <c:pt idx="19">
                  <c:v>-0.43930141000000011</c:v>
                </c:pt>
                <c:pt idx="20">
                  <c:v>-0.13181852000000016</c:v>
                </c:pt>
                <c:pt idx="21">
                  <c:v>1.0466050000000227E-2</c:v>
                </c:pt>
                <c:pt idx="22">
                  <c:v>0.10788772999999985</c:v>
                </c:pt>
                <c:pt idx="23">
                  <c:v>0.30718254999999983</c:v>
                </c:pt>
                <c:pt idx="24">
                  <c:v>-2.5133030000000112E-2</c:v>
                </c:pt>
                <c:pt idx="25">
                  <c:v>0.2288712799999999</c:v>
                </c:pt>
                <c:pt idx="26">
                  <c:v>0.23345426000000025</c:v>
                </c:pt>
                <c:pt idx="27">
                  <c:v>0.29711634000000009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7985408"/>
        <c:axId val="138003584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  <c:pt idx="18">
                  <c:v>2.5657595099999999</c:v>
                </c:pt>
                <c:pt idx="19">
                  <c:v>2.2443497400000001</c:v>
                </c:pt>
                <c:pt idx="20">
                  <c:v>2.0091743800000001</c:v>
                </c:pt>
                <c:pt idx="21">
                  <c:v>2.4411035299999999</c:v>
                </c:pt>
                <c:pt idx="22">
                  <c:v>2.7606644400000002</c:v>
                </c:pt>
                <c:pt idx="23">
                  <c:v>2.7344762600000001</c:v>
                </c:pt>
                <c:pt idx="24">
                  <c:v>2.97178641</c:v>
                </c:pt>
                <c:pt idx="25">
                  <c:v>2.8036053600000002</c:v>
                </c:pt>
                <c:pt idx="26">
                  <c:v>2.8075504599999999</c:v>
                </c:pt>
                <c:pt idx="27">
                  <c:v>2.8136460699999999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2.3101502866333057</c:v>
                </c:pt>
                <c:pt idx="18">
                  <c:v>2.381940443430941</c:v>
                </c:pt>
                <c:pt idx="19">
                  <c:v>1.80504833</c:v>
                </c:pt>
                <c:pt idx="20">
                  <c:v>1.87735586</c:v>
                </c:pt>
                <c:pt idx="21">
                  <c:v>2.4515695800000001</c:v>
                </c:pt>
                <c:pt idx="22">
                  <c:v>2.8685521700000001</c:v>
                </c:pt>
                <c:pt idx="23">
                  <c:v>3.0416588099999999</c:v>
                </c:pt>
                <c:pt idx="24">
                  <c:v>2.9466533799999999</c:v>
                </c:pt>
                <c:pt idx="25">
                  <c:v>3.0324766400000001</c:v>
                </c:pt>
                <c:pt idx="26">
                  <c:v>3.0410047200000001</c:v>
                </c:pt>
                <c:pt idx="27">
                  <c:v>3.11076241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82336"/>
        <c:axId val="137983872"/>
      </c:lineChart>
      <c:catAx>
        <c:axId val="1379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838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7983872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82336"/>
        <c:crosses val="autoZero"/>
        <c:crossBetween val="between"/>
        <c:majorUnit val="2"/>
      </c:valAx>
      <c:catAx>
        <c:axId val="13798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003584"/>
        <c:crosses val="autoZero"/>
        <c:auto val="1"/>
        <c:lblAlgn val="ctr"/>
        <c:lblOffset val="100"/>
        <c:noMultiLvlLbl val="0"/>
      </c:catAx>
      <c:valAx>
        <c:axId val="138003584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8540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-0.16932139019432135</c:v>
                </c:pt>
                <c:pt idx="18">
                  <c:v>-0.18381906656905889</c:v>
                </c:pt>
                <c:pt idx="19">
                  <c:v>-0.43930141000000011</c:v>
                </c:pt>
                <c:pt idx="20">
                  <c:v>-0.13181852000000016</c:v>
                </c:pt>
                <c:pt idx="21">
                  <c:v>1.0466050000000227E-2</c:v>
                </c:pt>
                <c:pt idx="22">
                  <c:v>0.10788772999999985</c:v>
                </c:pt>
                <c:pt idx="23">
                  <c:v>0.30718254999999983</c:v>
                </c:pt>
                <c:pt idx="24">
                  <c:v>-2.5133030000000112E-2</c:v>
                </c:pt>
                <c:pt idx="25">
                  <c:v>0.2288712799999999</c:v>
                </c:pt>
                <c:pt idx="26">
                  <c:v>0.23345426000000025</c:v>
                </c:pt>
                <c:pt idx="27">
                  <c:v>0.29711634000000009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8033792"/>
        <c:axId val="138043776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  <c:pt idx="18">
                  <c:v>2.5657595099999999</c:v>
                </c:pt>
                <c:pt idx="19">
                  <c:v>2.2443497400000001</c:v>
                </c:pt>
                <c:pt idx="20">
                  <c:v>2.0091743800000001</c:v>
                </c:pt>
                <c:pt idx="21">
                  <c:v>2.4411035299999999</c:v>
                </c:pt>
                <c:pt idx="22">
                  <c:v>2.7606644400000002</c:v>
                </c:pt>
                <c:pt idx="23">
                  <c:v>2.7344762600000001</c:v>
                </c:pt>
                <c:pt idx="24">
                  <c:v>2.97178641</c:v>
                </c:pt>
                <c:pt idx="25">
                  <c:v>2.8036053600000002</c:v>
                </c:pt>
                <c:pt idx="26">
                  <c:v>2.8075504599999999</c:v>
                </c:pt>
                <c:pt idx="27">
                  <c:v>2.8136460699999999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2.3101502866333057</c:v>
                </c:pt>
                <c:pt idx="18">
                  <c:v>2.381940443430941</c:v>
                </c:pt>
                <c:pt idx="19">
                  <c:v>1.80504833</c:v>
                </c:pt>
                <c:pt idx="20">
                  <c:v>1.87735586</c:v>
                </c:pt>
                <c:pt idx="21">
                  <c:v>2.4515695800000001</c:v>
                </c:pt>
                <c:pt idx="22">
                  <c:v>2.8685521700000001</c:v>
                </c:pt>
                <c:pt idx="23">
                  <c:v>3.0416588099999999</c:v>
                </c:pt>
                <c:pt idx="24">
                  <c:v>2.9466533799999999</c:v>
                </c:pt>
                <c:pt idx="25">
                  <c:v>3.0324766400000001</c:v>
                </c:pt>
                <c:pt idx="26">
                  <c:v>3.0410047200000001</c:v>
                </c:pt>
                <c:pt idx="27">
                  <c:v>3.11076241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30464"/>
        <c:axId val="138032256"/>
      </c:lineChart>
      <c:catAx>
        <c:axId val="1380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322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8032256"/>
        <c:scaling>
          <c:orientation val="minMax"/>
          <c:max val="4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30464"/>
        <c:crosses val="autoZero"/>
        <c:crossBetween val="between"/>
        <c:majorUnit val="2"/>
      </c:valAx>
      <c:catAx>
        <c:axId val="138033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8043776"/>
        <c:crosses val="autoZero"/>
        <c:auto val="1"/>
        <c:lblAlgn val="ctr"/>
        <c:lblOffset val="100"/>
        <c:noMultiLvlLbl val="0"/>
      </c:catAx>
      <c:valAx>
        <c:axId val="138043776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3379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28</xdr:row>
      <xdr:rowOff>28575</xdr:rowOff>
    </xdr:from>
    <xdr:to>
      <xdr:col>10</xdr:col>
      <xdr:colOff>600075</xdr:colOff>
      <xdr:row>42</xdr:row>
      <xdr:rowOff>133350</xdr:rowOff>
    </xdr:to>
    <xdr:graphicFrame macro="">
      <xdr:nvGraphicFramePr>
        <xdr:cNvPr id="1486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581025</xdr:colOff>
      <xdr:row>44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tabSelected="1"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13" t="s">
        <v>13</v>
      </c>
      <c r="C1" s="13"/>
      <c r="D1" s="13"/>
    </row>
    <row r="2" spans="1:11" x14ac:dyDescent="0.2">
      <c r="B2" s="14" t="s">
        <v>5</v>
      </c>
      <c r="C2" s="14"/>
      <c r="D2" s="14"/>
      <c r="G2" s="1"/>
      <c r="H2" s="1"/>
      <c r="I2" s="1"/>
    </row>
    <row r="3" spans="1:11" x14ac:dyDescent="0.2">
      <c r="B3" s="8" t="s">
        <v>6</v>
      </c>
      <c r="C3" s="8" t="s">
        <v>17</v>
      </c>
      <c r="D3" s="8" t="s">
        <v>18</v>
      </c>
      <c r="G3" s="1"/>
      <c r="H3" s="1"/>
      <c r="I3" s="1"/>
    </row>
    <row r="4" spans="1:11" x14ac:dyDescent="0.2">
      <c r="B4" s="8" t="s">
        <v>11</v>
      </c>
      <c r="C4" s="8" t="s">
        <v>12</v>
      </c>
      <c r="D4" s="8" t="s">
        <v>19</v>
      </c>
      <c r="F4" s="2"/>
      <c r="G4" s="1"/>
      <c r="H4" s="1"/>
      <c r="I4" s="1"/>
    </row>
    <row r="5" spans="1:11" x14ac:dyDescent="0.2">
      <c r="A5" s="3" t="s">
        <v>0</v>
      </c>
      <c r="B5" s="9">
        <v>0.66666666666666596</v>
      </c>
      <c r="C5" s="9">
        <v>0.66666666666666596</v>
      </c>
      <c r="D5" s="9">
        <f t="shared" ref="D5:D32" si="0">C5-B5</f>
        <v>0</v>
      </c>
      <c r="F5" s="11" t="s">
        <v>26</v>
      </c>
      <c r="G5" s="12"/>
      <c r="H5" s="12"/>
      <c r="I5" s="12"/>
      <c r="J5" s="12"/>
      <c r="K5" s="12"/>
    </row>
    <row r="6" spans="1:11" ht="12.75" customHeight="1" x14ac:dyDescent="0.2">
      <c r="A6" s="3" t="s">
        <v>4</v>
      </c>
      <c r="B6" s="9">
        <v>1.1666666666666601</v>
      </c>
      <c r="C6" s="9">
        <v>1.1666666666666601</v>
      </c>
      <c r="D6" s="9">
        <f t="shared" si="0"/>
        <v>0</v>
      </c>
      <c r="F6" s="16" t="s">
        <v>38</v>
      </c>
      <c r="G6" s="16"/>
      <c r="H6" s="16"/>
      <c r="I6" s="16"/>
      <c r="J6" s="16"/>
      <c r="K6" s="16"/>
    </row>
    <row r="7" spans="1:11" x14ac:dyDescent="0.2">
      <c r="A7" s="3" t="s">
        <v>2</v>
      </c>
      <c r="B7" s="9">
        <v>1.93333333333333</v>
      </c>
      <c r="C7" s="9">
        <v>1.93333333333333</v>
      </c>
      <c r="D7" s="9">
        <f t="shared" si="0"/>
        <v>0</v>
      </c>
      <c r="F7" s="16"/>
      <c r="G7" s="16"/>
      <c r="H7" s="16"/>
      <c r="I7" s="16"/>
      <c r="J7" s="16"/>
      <c r="K7" s="16"/>
    </row>
    <row r="8" spans="1:11" x14ac:dyDescent="0.2">
      <c r="A8" s="3" t="s">
        <v>3</v>
      </c>
      <c r="B8" s="9">
        <v>2.1</v>
      </c>
      <c r="C8" s="9">
        <v>2.1</v>
      </c>
      <c r="D8" s="9">
        <f t="shared" si="0"/>
        <v>0</v>
      </c>
      <c r="F8" s="12" t="s">
        <v>24</v>
      </c>
      <c r="G8" s="12"/>
      <c r="H8" s="12"/>
      <c r="I8" s="12"/>
      <c r="J8" s="12"/>
      <c r="K8" s="12"/>
    </row>
    <row r="9" spans="1:11" x14ac:dyDescent="0.2">
      <c r="A9" s="3" t="s">
        <v>1</v>
      </c>
      <c r="B9" s="9">
        <v>1.7333333333333301</v>
      </c>
      <c r="C9" s="9">
        <v>1.7333333333333301</v>
      </c>
      <c r="D9" s="9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4</v>
      </c>
      <c r="B10" s="9">
        <v>1.8</v>
      </c>
      <c r="C10" s="9">
        <v>1.8</v>
      </c>
      <c r="D10" s="9">
        <f t="shared" si="0"/>
        <v>0</v>
      </c>
    </row>
    <row r="11" spans="1:11" x14ac:dyDescent="0.2">
      <c r="A11" s="3" t="s">
        <v>2</v>
      </c>
      <c r="B11" s="9">
        <v>1.7333333333333301</v>
      </c>
      <c r="C11" s="9">
        <v>1.7333333333333301</v>
      </c>
      <c r="D11" s="9">
        <f t="shared" si="0"/>
        <v>0</v>
      </c>
    </row>
    <row r="12" spans="1:11" x14ac:dyDescent="0.2">
      <c r="A12" s="3" t="s">
        <v>3</v>
      </c>
      <c r="B12" s="9">
        <v>2.4</v>
      </c>
      <c r="C12" s="9">
        <v>2.4</v>
      </c>
      <c r="D12" s="9">
        <f t="shared" si="0"/>
        <v>0</v>
      </c>
    </row>
    <row r="13" spans="1:11" x14ac:dyDescent="0.2">
      <c r="A13" s="3" t="s">
        <v>10</v>
      </c>
      <c r="B13" s="9">
        <v>3.6666666666666599</v>
      </c>
      <c r="C13" s="9">
        <v>3.6666666666666599</v>
      </c>
      <c r="D13" s="9">
        <f t="shared" si="0"/>
        <v>0</v>
      </c>
    </row>
    <row r="14" spans="1:11" x14ac:dyDescent="0.2">
      <c r="A14" s="3" t="s">
        <v>4</v>
      </c>
      <c r="B14" s="9">
        <v>3.4</v>
      </c>
      <c r="C14" s="9">
        <v>3.4</v>
      </c>
      <c r="D14" s="9">
        <f t="shared" si="0"/>
        <v>0</v>
      </c>
    </row>
    <row r="15" spans="1:11" x14ac:dyDescent="0.2">
      <c r="A15" s="3" t="s">
        <v>2</v>
      </c>
      <c r="B15" s="9">
        <v>3.2666666666666599</v>
      </c>
      <c r="C15" s="9">
        <v>3.2666666666666599</v>
      </c>
      <c r="D15" s="9">
        <f t="shared" si="0"/>
        <v>0</v>
      </c>
    </row>
    <row r="16" spans="1:11" x14ac:dyDescent="0.2">
      <c r="A16" s="3" t="s">
        <v>3</v>
      </c>
      <c r="B16" s="9">
        <v>2.86666666666666</v>
      </c>
      <c r="C16" s="9">
        <v>2.86666666666666</v>
      </c>
      <c r="D16" s="9">
        <f t="shared" si="0"/>
        <v>0</v>
      </c>
    </row>
    <row r="17" spans="1:11" x14ac:dyDescent="0.2">
      <c r="A17" s="3" t="s">
        <v>31</v>
      </c>
      <c r="B17" s="9">
        <v>1.7666666666666666</v>
      </c>
      <c r="C17" s="9">
        <v>1.7666666666666666</v>
      </c>
      <c r="D17" s="9">
        <f t="shared" si="0"/>
        <v>0</v>
      </c>
    </row>
    <row r="18" spans="1:11" x14ac:dyDescent="0.2">
      <c r="A18" s="3" t="s">
        <v>4</v>
      </c>
      <c r="B18" s="9">
        <v>1.5333333333333334</v>
      </c>
      <c r="C18" s="9">
        <v>1.5333333333333334</v>
      </c>
      <c r="D18" s="9">
        <f t="shared" si="0"/>
        <v>0</v>
      </c>
    </row>
    <row r="19" spans="1:11" x14ac:dyDescent="0.2">
      <c r="A19" s="3" t="s">
        <v>2</v>
      </c>
      <c r="B19" s="9">
        <v>1.2333333333333334</v>
      </c>
      <c r="C19" s="9">
        <v>1.2333333333333334</v>
      </c>
      <c r="D19" s="9">
        <f t="shared" si="0"/>
        <v>0</v>
      </c>
    </row>
    <row r="20" spans="1:11" x14ac:dyDescent="0.2">
      <c r="A20" s="3" t="s">
        <v>3</v>
      </c>
      <c r="B20" s="9">
        <v>1.1333333333333333</v>
      </c>
      <c r="C20" s="9">
        <v>1.1333333333333333</v>
      </c>
      <c r="D20" s="9">
        <f t="shared" si="0"/>
        <v>0</v>
      </c>
    </row>
    <row r="21" spans="1:11" x14ac:dyDescent="0.2">
      <c r="A21" s="3" t="s">
        <v>32</v>
      </c>
      <c r="B21" s="9">
        <v>0.2</v>
      </c>
      <c r="C21" s="9">
        <v>0.2</v>
      </c>
      <c r="D21" s="9">
        <f t="shared" si="0"/>
        <v>0</v>
      </c>
    </row>
    <row r="22" spans="1:11" x14ac:dyDescent="0.2">
      <c r="A22" s="3" t="s">
        <v>4</v>
      </c>
      <c r="B22" s="9">
        <v>0.16666666666666669</v>
      </c>
      <c r="C22" s="9">
        <v>0.16666666666666669</v>
      </c>
      <c r="D22" s="9">
        <f t="shared" si="0"/>
        <v>0</v>
      </c>
    </row>
    <row r="23" spans="1:11" x14ac:dyDescent="0.2">
      <c r="A23" s="3" t="s">
        <v>2</v>
      </c>
      <c r="B23" s="9">
        <v>0.6</v>
      </c>
      <c r="C23" s="9">
        <v>0.6</v>
      </c>
      <c r="D23" s="9">
        <f t="shared" si="0"/>
        <v>0</v>
      </c>
    </row>
    <row r="24" spans="1:11" x14ac:dyDescent="0.2">
      <c r="A24" s="3" t="s">
        <v>3</v>
      </c>
      <c r="B24" s="9">
        <v>0.73020802711946475</v>
      </c>
      <c r="C24" s="9">
        <v>0.46666666666666667</v>
      </c>
      <c r="D24" s="9">
        <f t="shared" si="0"/>
        <v>-0.26354136045279808</v>
      </c>
    </row>
    <row r="25" spans="1:11" ht="12.75" customHeight="1" x14ac:dyDescent="0.2">
      <c r="A25" s="3" t="s">
        <v>33</v>
      </c>
      <c r="B25" s="9">
        <v>0.86631147900000005</v>
      </c>
      <c r="C25" s="9">
        <v>5.2513658936289197E-2</v>
      </c>
      <c r="D25" s="9">
        <f t="shared" si="0"/>
        <v>-0.81379782006371082</v>
      </c>
      <c r="F25" s="11" t="s">
        <v>27</v>
      </c>
      <c r="G25" s="12"/>
      <c r="H25" s="12"/>
      <c r="I25" s="12"/>
      <c r="J25" s="12"/>
      <c r="K25" s="12"/>
    </row>
    <row r="26" spans="1:11" x14ac:dyDescent="0.2">
      <c r="A26" s="3" t="s">
        <v>4</v>
      </c>
      <c r="B26" s="9">
        <v>1.2477233299999999</v>
      </c>
      <c r="C26" s="9">
        <v>6.5256747300000001E-3</v>
      </c>
      <c r="D26" s="9">
        <f t="shared" si="0"/>
        <v>-1.2411976552699999</v>
      </c>
      <c r="F26" s="15" t="s">
        <v>42</v>
      </c>
      <c r="G26" s="16"/>
      <c r="H26" s="16"/>
      <c r="I26" s="16"/>
      <c r="J26" s="16"/>
      <c r="K26" s="16"/>
    </row>
    <row r="27" spans="1:11" x14ac:dyDescent="0.2">
      <c r="A27" s="3" t="s">
        <v>2</v>
      </c>
      <c r="B27" s="9">
        <v>1.30064128</v>
      </c>
      <c r="C27" s="9">
        <v>-0.37514986299999997</v>
      </c>
      <c r="D27" s="9">
        <f t="shared" si="0"/>
        <v>-1.6757911430000001</v>
      </c>
      <c r="F27" s="16"/>
      <c r="G27" s="16"/>
      <c r="H27" s="16"/>
      <c r="I27" s="16"/>
      <c r="J27" s="16"/>
      <c r="K27" s="16"/>
    </row>
    <row r="28" spans="1:11" x14ac:dyDescent="0.2">
      <c r="A28" s="3" t="s">
        <v>3</v>
      </c>
      <c r="B28" s="9">
        <v>1.5398813899999999</v>
      </c>
      <c r="C28" s="9">
        <v>7.4040444999999996E-2</v>
      </c>
      <c r="D28" s="9">
        <f t="shared" si="0"/>
        <v>-1.4658409449999998</v>
      </c>
      <c r="F28" s="10" t="s">
        <v>25</v>
      </c>
      <c r="G28" s="4"/>
      <c r="H28" s="4"/>
      <c r="I28" s="4"/>
      <c r="J28" s="4"/>
      <c r="K28" s="4"/>
    </row>
    <row r="29" spans="1:11" x14ac:dyDescent="0.2">
      <c r="A29" s="3" t="s">
        <v>37</v>
      </c>
      <c r="B29" s="9">
        <v>2.1217378899999999</v>
      </c>
      <c r="C29" s="9">
        <v>1.10567091</v>
      </c>
      <c r="D29" s="9">
        <f t="shared" si="0"/>
        <v>-1.01606698</v>
      </c>
    </row>
    <row r="30" spans="1:11" ht="12.75" customHeight="1" x14ac:dyDescent="0.2">
      <c r="A30" s="3" t="s">
        <v>4</v>
      </c>
      <c r="B30" s="9">
        <v>2.2733894499999998</v>
      </c>
      <c r="C30" s="9">
        <v>1.64221035</v>
      </c>
      <c r="D30" s="9">
        <f t="shared" si="0"/>
        <v>-0.63117909999999977</v>
      </c>
      <c r="G30" s="4"/>
      <c r="H30" s="4"/>
      <c r="I30" s="4"/>
      <c r="J30" s="4"/>
      <c r="K30" s="4"/>
    </row>
    <row r="31" spans="1:11" x14ac:dyDescent="0.2">
      <c r="A31" s="3" t="s">
        <v>2</v>
      </c>
      <c r="B31" s="9">
        <v>2.3216069400000001</v>
      </c>
      <c r="C31" s="9">
        <v>2.0913007800000001</v>
      </c>
      <c r="D31" s="9">
        <f t="shared" si="0"/>
        <v>-0.23030616000000004</v>
      </c>
    </row>
    <row r="32" spans="1:11" x14ac:dyDescent="0.2">
      <c r="A32" s="3" t="s">
        <v>3</v>
      </c>
      <c r="B32" s="9">
        <v>2.26574644</v>
      </c>
      <c r="C32" s="9">
        <v>2.1973309200000002</v>
      </c>
      <c r="D32" s="9">
        <f t="shared" si="0"/>
        <v>-6.8415519999999841E-2</v>
      </c>
      <c r="G32" s="1"/>
      <c r="H32" s="1"/>
      <c r="I32" s="1"/>
      <c r="J32" s="1"/>
      <c r="K32" s="1"/>
    </row>
  </sheetData>
  <mergeCells count="7">
    <mergeCell ref="F25:K25"/>
    <mergeCell ref="B1:D1"/>
    <mergeCell ref="B2:D2"/>
    <mergeCell ref="F26:K27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4"/>
  <sheetViews>
    <sheetView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14" t="s">
        <v>14</v>
      </c>
      <c r="C1" s="14"/>
      <c r="D1" s="14"/>
    </row>
    <row r="2" spans="1:19" x14ac:dyDescent="0.2">
      <c r="B2" s="14" t="s">
        <v>9</v>
      </c>
      <c r="C2" s="14"/>
      <c r="D2" s="14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6</v>
      </c>
      <c r="C3" s="8" t="s">
        <v>17</v>
      </c>
      <c r="D3" s="8" t="s">
        <v>18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11</v>
      </c>
      <c r="C4" s="8" t="s">
        <v>12</v>
      </c>
      <c r="D4" s="8" t="s">
        <v>19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0</v>
      </c>
      <c r="B5" s="9">
        <v>-0.450007950174241</v>
      </c>
      <c r="C5" s="9">
        <v>-0.450007950174241</v>
      </c>
      <c r="D5" s="9">
        <f t="shared" ref="D5:D32" si="0">C5-B5</f>
        <v>0</v>
      </c>
      <c r="F5" s="11" t="s">
        <v>28</v>
      </c>
      <c r="G5" s="12"/>
      <c r="H5" s="12"/>
      <c r="I5" s="12"/>
      <c r="J5" s="12"/>
      <c r="K5" s="12"/>
      <c r="N5" s="5"/>
      <c r="O5" s="5"/>
      <c r="P5" s="5"/>
      <c r="Q5" s="5"/>
      <c r="R5" s="5"/>
      <c r="S5" s="5"/>
    </row>
    <row r="6" spans="1:19" ht="12.75" customHeight="1" x14ac:dyDescent="0.2">
      <c r="A6" s="3" t="s">
        <v>4</v>
      </c>
      <c r="B6" s="9">
        <v>-0.27432798196617297</v>
      </c>
      <c r="C6" s="9">
        <v>-0.27432798196617297</v>
      </c>
      <c r="D6" s="9">
        <f t="shared" si="0"/>
        <v>0</v>
      </c>
      <c r="F6" s="18" t="s">
        <v>39</v>
      </c>
      <c r="G6" s="18"/>
      <c r="H6" s="18"/>
      <c r="I6" s="18"/>
      <c r="J6" s="18"/>
      <c r="K6" s="18"/>
      <c r="N6" s="5"/>
      <c r="O6" s="5"/>
      <c r="P6" s="5"/>
      <c r="Q6" s="5"/>
      <c r="R6" s="5"/>
      <c r="S6" s="5"/>
    </row>
    <row r="7" spans="1:19" x14ac:dyDescent="0.2">
      <c r="A7" s="3" t="s">
        <v>2</v>
      </c>
      <c r="B7" s="9">
        <v>0.26915982504427099</v>
      </c>
      <c r="C7" s="9">
        <v>0.26915982504427099</v>
      </c>
      <c r="D7" s="9">
        <f t="shared" si="0"/>
        <v>0</v>
      </c>
      <c r="F7" s="18"/>
      <c r="G7" s="18"/>
      <c r="H7" s="18"/>
      <c r="I7" s="18"/>
      <c r="J7" s="18"/>
      <c r="K7" s="18"/>
      <c r="N7" s="5"/>
      <c r="O7" s="5"/>
      <c r="P7" s="5"/>
      <c r="Q7" s="5"/>
      <c r="R7" s="5"/>
      <c r="S7" s="5"/>
    </row>
    <row r="8" spans="1:19" x14ac:dyDescent="0.2">
      <c r="A8" s="3" t="s">
        <v>3</v>
      </c>
      <c r="B8" s="9">
        <v>0.40110303205939901</v>
      </c>
      <c r="C8" s="9">
        <v>0.40110303205939901</v>
      </c>
      <c r="D8" s="9">
        <f t="shared" si="0"/>
        <v>0</v>
      </c>
      <c r="F8" s="12" t="s">
        <v>24</v>
      </c>
      <c r="G8" s="12"/>
      <c r="H8" s="12"/>
      <c r="I8" s="12"/>
      <c r="J8" s="12"/>
      <c r="K8" s="12"/>
      <c r="N8" s="5"/>
      <c r="O8" s="5"/>
      <c r="P8" s="5"/>
      <c r="Q8" s="5"/>
      <c r="R8" s="5"/>
      <c r="S8" s="5"/>
    </row>
    <row r="9" spans="1:19" x14ac:dyDescent="0.2">
      <c r="A9" s="3" t="s">
        <v>1</v>
      </c>
      <c r="B9" s="9">
        <v>0.99782325645913095</v>
      </c>
      <c r="C9" s="9">
        <v>0.99782325645913095</v>
      </c>
      <c r="D9" s="9">
        <f t="shared" si="0"/>
        <v>0</v>
      </c>
      <c r="N9" s="5"/>
      <c r="O9" s="5"/>
      <c r="P9" s="5"/>
      <c r="Q9" s="5"/>
      <c r="R9" s="5"/>
      <c r="S9" s="5"/>
    </row>
    <row r="10" spans="1:19" x14ac:dyDescent="0.2">
      <c r="A10" s="3" t="s">
        <v>4</v>
      </c>
      <c r="B10" s="9">
        <v>1.2393496694466399</v>
      </c>
      <c r="C10" s="9">
        <v>1.2393496694466399</v>
      </c>
      <c r="D10" s="9">
        <f t="shared" si="0"/>
        <v>0</v>
      </c>
      <c r="N10" s="5"/>
      <c r="O10" s="5"/>
      <c r="P10" s="5"/>
      <c r="Q10" s="5"/>
      <c r="R10" s="5"/>
      <c r="S10" s="5"/>
    </row>
    <row r="11" spans="1:19" x14ac:dyDescent="0.2">
      <c r="A11" s="3" t="s">
        <v>2</v>
      </c>
      <c r="B11" s="9">
        <v>1.1591611770927099</v>
      </c>
      <c r="C11" s="9">
        <v>1.1591611770927099</v>
      </c>
      <c r="D11" s="9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3</v>
      </c>
      <c r="B12" s="9">
        <v>1.6679247671917901</v>
      </c>
      <c r="C12" s="9">
        <v>1.6679247671917901</v>
      </c>
      <c r="D12" s="9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10</v>
      </c>
      <c r="B13" s="9">
        <v>1.30224599462694</v>
      </c>
      <c r="C13" s="9">
        <v>1.30224599462694</v>
      </c>
      <c r="D13" s="9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4</v>
      </c>
      <c r="B14" s="9">
        <v>0.95203772480904703</v>
      </c>
      <c r="C14" s="9">
        <v>0.95203772480904703</v>
      </c>
      <c r="D14" s="9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2</v>
      </c>
      <c r="B15" s="9">
        <v>0.92616845068493503</v>
      </c>
      <c r="C15" s="9">
        <v>0.92616845068493503</v>
      </c>
      <c r="D15" s="9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3</v>
      </c>
      <c r="B16" s="9">
        <v>0.63237225601286495</v>
      </c>
      <c r="C16" s="9">
        <v>0.63237225601286495</v>
      </c>
      <c r="D16" s="9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3" t="s">
        <v>31</v>
      </c>
      <c r="B17" s="9">
        <v>0.55884578321097111</v>
      </c>
      <c r="C17" s="9">
        <v>0.55884578321097111</v>
      </c>
      <c r="D17" s="9">
        <f t="shared" si="0"/>
        <v>0</v>
      </c>
      <c r="N17" s="5"/>
      <c r="O17" s="5"/>
      <c r="P17" s="5"/>
      <c r="Q17" s="5"/>
      <c r="R17" s="5"/>
      <c r="S17" s="5"/>
    </row>
    <row r="18" spans="1:19" x14ac:dyDescent="0.2">
      <c r="A18" s="3" t="s">
        <v>4</v>
      </c>
      <c r="B18" s="9">
        <v>0.56992380956294431</v>
      </c>
      <c r="C18" s="9">
        <v>0.56992380956294431</v>
      </c>
      <c r="D18" s="9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2</v>
      </c>
      <c r="B19" s="9">
        <v>0.48143396267283561</v>
      </c>
      <c r="C19" s="9">
        <v>0.48143396267283561</v>
      </c>
      <c r="D19" s="9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3</v>
      </c>
      <c r="B20" s="9">
        <v>0.33992681475291009</v>
      </c>
      <c r="C20" s="9">
        <v>0.33992681475291009</v>
      </c>
      <c r="D20" s="9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3" t="s">
        <v>32</v>
      </c>
      <c r="B21" s="9">
        <v>0.95129757900179768</v>
      </c>
      <c r="C21" s="9">
        <v>0.95129757900179768</v>
      </c>
      <c r="D21" s="9">
        <f t="shared" si="0"/>
        <v>0</v>
      </c>
      <c r="N21" s="5"/>
      <c r="O21" s="5"/>
      <c r="P21" s="5"/>
      <c r="Q21" s="5"/>
      <c r="R21" s="5"/>
      <c r="S21" s="5"/>
    </row>
    <row r="22" spans="1:19" x14ac:dyDescent="0.2">
      <c r="A22" s="3" t="s">
        <v>4</v>
      </c>
      <c r="B22" s="9">
        <v>0.74092932356344554</v>
      </c>
      <c r="C22" s="9">
        <v>0.74092932356344554</v>
      </c>
      <c r="D22" s="9">
        <v>0</v>
      </c>
      <c r="N22" s="5"/>
      <c r="O22" s="5"/>
      <c r="P22" s="5"/>
      <c r="Q22" s="5"/>
      <c r="R22" s="5"/>
      <c r="S22" s="5"/>
    </row>
    <row r="23" spans="1:19" x14ac:dyDescent="0.2">
      <c r="A23" s="3" t="s">
        <v>2</v>
      </c>
      <c r="B23" s="9">
        <v>1.044586054066059</v>
      </c>
      <c r="C23" s="9">
        <v>1.041879284373628</v>
      </c>
      <c r="D23" s="9">
        <f t="shared" si="0"/>
        <v>-2.7067696924309992E-3</v>
      </c>
      <c r="N23" s="5"/>
      <c r="O23" s="5"/>
      <c r="P23" s="5"/>
      <c r="Q23" s="5"/>
      <c r="R23" s="5"/>
      <c r="S23" s="5"/>
    </row>
    <row r="24" spans="1:19" x14ac:dyDescent="0.2">
      <c r="A24" s="3" t="s">
        <v>3</v>
      </c>
      <c r="B24" s="9">
        <v>0.97073878353702869</v>
      </c>
      <c r="C24" s="9">
        <v>0.76042980299389651</v>
      </c>
      <c r="D24" s="9">
        <f t="shared" si="0"/>
        <v>-0.21030898054313218</v>
      </c>
      <c r="N24" s="5"/>
      <c r="O24" s="5"/>
      <c r="P24" s="5"/>
      <c r="Q24" s="5"/>
      <c r="R24" s="5"/>
      <c r="S24" s="5"/>
    </row>
    <row r="25" spans="1:19" x14ac:dyDescent="0.2">
      <c r="A25" s="3" t="s">
        <v>33</v>
      </c>
      <c r="B25" s="9">
        <v>0.67997280304352703</v>
      </c>
      <c r="C25" s="9">
        <v>-0.18028241169792233</v>
      </c>
      <c r="D25" s="9">
        <f t="shared" si="0"/>
        <v>-0.86025521474144939</v>
      </c>
      <c r="F25" s="2" t="s">
        <v>29</v>
      </c>
    </row>
    <row r="26" spans="1:19" x14ac:dyDescent="0.2">
      <c r="A26" s="3" t="s">
        <v>4</v>
      </c>
      <c r="B26" s="9">
        <v>1.1775033025438899</v>
      </c>
      <c r="C26" s="9">
        <v>7.4547367970589903E-2</v>
      </c>
      <c r="D26" s="9">
        <f t="shared" si="0"/>
        <v>-1.1029559345733</v>
      </c>
      <c r="F26" s="17" t="s">
        <v>43</v>
      </c>
      <c r="G26" s="18"/>
      <c r="H26" s="18"/>
      <c r="I26" s="18"/>
      <c r="J26" s="18"/>
      <c r="K26" s="18"/>
    </row>
    <row r="27" spans="1:19" x14ac:dyDescent="0.2">
      <c r="A27" s="3" t="s">
        <v>2</v>
      </c>
      <c r="B27" s="9">
        <v>1.4151425751478699</v>
      </c>
      <c r="C27" s="9">
        <v>9.5835804670962796E-2</v>
      </c>
      <c r="D27" s="9">
        <f t="shared" si="0"/>
        <v>-1.319306770476907</v>
      </c>
      <c r="F27" s="18"/>
      <c r="G27" s="18"/>
      <c r="H27" s="18"/>
      <c r="I27" s="18"/>
      <c r="J27" s="18"/>
      <c r="K27" s="18"/>
    </row>
    <row r="28" spans="1:19" x14ac:dyDescent="0.2">
      <c r="A28" s="3" t="s">
        <v>3</v>
      </c>
      <c r="B28" s="9">
        <v>1.95436929027428</v>
      </c>
      <c r="C28" s="9">
        <v>0.72956099265888397</v>
      </c>
      <c r="D28" s="9">
        <f t="shared" si="0"/>
        <v>-1.224808297615396</v>
      </c>
      <c r="F28" s="7" t="s">
        <v>25</v>
      </c>
      <c r="G28" s="4"/>
      <c r="H28" s="4"/>
      <c r="I28" s="4"/>
      <c r="J28" s="4"/>
      <c r="K28" s="4"/>
    </row>
    <row r="29" spans="1:19" x14ac:dyDescent="0.2">
      <c r="A29" s="3" t="s">
        <v>37</v>
      </c>
      <c r="B29" s="9">
        <v>2.19514304567174</v>
      </c>
      <c r="C29" s="9">
        <v>1.4963981817051</v>
      </c>
      <c r="D29" s="9">
        <f t="shared" si="0"/>
        <v>-0.69874486396664004</v>
      </c>
      <c r="F29" s="4"/>
      <c r="G29" s="4"/>
      <c r="H29" s="4"/>
      <c r="I29" s="4"/>
      <c r="J29" s="4"/>
      <c r="K29" s="4"/>
    </row>
    <row r="30" spans="1:19" x14ac:dyDescent="0.2">
      <c r="A30" s="3" t="s">
        <v>4</v>
      </c>
      <c r="B30" s="9">
        <v>2.3317224768226699</v>
      </c>
      <c r="C30" s="9">
        <v>1.7622893225111</v>
      </c>
      <c r="D30" s="9">
        <f t="shared" si="0"/>
        <v>-0.56943315431156982</v>
      </c>
    </row>
    <row r="31" spans="1:19" x14ac:dyDescent="0.2">
      <c r="A31" s="3" t="s">
        <v>2</v>
      </c>
      <c r="B31" s="9">
        <v>2.3829036254312501</v>
      </c>
      <c r="C31" s="9">
        <v>1.9360453793325401</v>
      </c>
      <c r="D31" s="9">
        <f t="shared" si="0"/>
        <v>-0.44685824609871005</v>
      </c>
      <c r="G31" s="1"/>
      <c r="H31" s="1"/>
      <c r="I31" s="1"/>
      <c r="J31" s="1"/>
      <c r="K31" s="1"/>
    </row>
    <row r="32" spans="1:19" x14ac:dyDescent="0.2">
      <c r="A32" s="3" t="s">
        <v>3</v>
      </c>
      <c r="B32" s="9">
        <v>2.3496755900581401</v>
      </c>
      <c r="C32" s="9">
        <v>2.0675738138400601</v>
      </c>
      <c r="D32" s="9">
        <f t="shared" si="0"/>
        <v>-0.28210177621807997</v>
      </c>
      <c r="G32" s="6"/>
      <c r="H32" s="6"/>
      <c r="I32" s="6"/>
      <c r="J32" s="6"/>
      <c r="K32" s="6"/>
    </row>
    <row r="33" spans="7:11" x14ac:dyDescent="0.2">
      <c r="G33" s="6"/>
      <c r="H33" s="6"/>
      <c r="I33" s="6"/>
      <c r="J33" s="6"/>
      <c r="K33" s="6"/>
    </row>
    <row r="34" spans="7:11" x14ac:dyDescent="0.2">
      <c r="G34" s="1"/>
      <c r="H34" s="1"/>
      <c r="I34" s="1"/>
      <c r="J34" s="1"/>
      <c r="K34" s="1"/>
    </row>
  </sheetData>
  <mergeCells count="6">
    <mergeCell ref="B1:D1"/>
    <mergeCell ref="B2:D2"/>
    <mergeCell ref="F26:K27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14" t="s">
        <v>15</v>
      </c>
      <c r="C1" s="14"/>
      <c r="D1" s="14"/>
    </row>
    <row r="2" spans="1:14" x14ac:dyDescent="0.2">
      <c r="B2" s="14" t="s">
        <v>7</v>
      </c>
      <c r="C2" s="14"/>
      <c r="D2" s="14"/>
      <c r="G2" s="1"/>
      <c r="H2" s="1"/>
      <c r="I2" s="1"/>
      <c r="N2" s="5"/>
    </row>
    <row r="3" spans="1:14" x14ac:dyDescent="0.2">
      <c r="B3" s="8" t="s">
        <v>6</v>
      </c>
      <c r="C3" s="8" t="s">
        <v>17</v>
      </c>
      <c r="D3" s="8" t="s">
        <v>18</v>
      </c>
      <c r="G3" s="1"/>
      <c r="H3" s="1"/>
      <c r="I3" s="1"/>
      <c r="N3" s="5"/>
    </row>
    <row r="4" spans="1:14" x14ac:dyDescent="0.2">
      <c r="B4" s="8" t="s">
        <v>11</v>
      </c>
      <c r="C4" s="8" t="s">
        <v>12</v>
      </c>
      <c r="D4" s="8" t="s">
        <v>19</v>
      </c>
      <c r="F4" s="2"/>
      <c r="G4" s="1"/>
      <c r="H4" s="1"/>
      <c r="I4" s="1"/>
      <c r="N4" s="5"/>
    </row>
    <row r="5" spans="1:14" x14ac:dyDescent="0.2">
      <c r="A5" s="3" t="s">
        <v>0</v>
      </c>
      <c r="B5" s="9">
        <v>1.4968254000000001</v>
      </c>
      <c r="C5" s="9">
        <v>1.4968254000000001</v>
      </c>
      <c r="D5" s="9">
        <f t="shared" ref="D5:D32" si="0">C5-B5</f>
        <v>0</v>
      </c>
      <c r="F5" s="11" t="s">
        <v>36</v>
      </c>
      <c r="G5" s="12"/>
      <c r="H5" s="12"/>
      <c r="I5" s="12"/>
      <c r="J5" s="12"/>
      <c r="K5" s="12"/>
      <c r="N5" s="5"/>
    </row>
    <row r="6" spans="1:14" ht="12.75" customHeight="1" x14ac:dyDescent="0.2">
      <c r="A6" s="3" t="s">
        <v>4</v>
      </c>
      <c r="B6" s="9">
        <v>1.3046875</v>
      </c>
      <c r="C6" s="9">
        <v>1.3046875</v>
      </c>
      <c r="D6" s="9">
        <f t="shared" si="0"/>
        <v>0</v>
      </c>
      <c r="F6" s="19" t="s">
        <v>40</v>
      </c>
      <c r="G6" s="19"/>
      <c r="H6" s="19"/>
      <c r="I6" s="19"/>
      <c r="J6" s="19"/>
      <c r="K6" s="19"/>
      <c r="N6" s="5"/>
    </row>
    <row r="7" spans="1:14" x14ac:dyDescent="0.2">
      <c r="A7" s="3" t="s">
        <v>2</v>
      </c>
      <c r="B7" s="9">
        <v>1.22873016</v>
      </c>
      <c r="C7" s="9">
        <v>1.22873016</v>
      </c>
      <c r="D7" s="9">
        <f t="shared" si="0"/>
        <v>0</v>
      </c>
      <c r="F7" s="19"/>
      <c r="G7" s="19"/>
      <c r="H7" s="19"/>
      <c r="I7" s="19"/>
      <c r="J7" s="19"/>
      <c r="K7" s="19"/>
      <c r="N7" s="5"/>
    </row>
    <row r="8" spans="1:14" x14ac:dyDescent="0.2">
      <c r="A8" s="3" t="s">
        <v>3</v>
      </c>
      <c r="B8" s="9">
        <v>1.21476191</v>
      </c>
      <c r="C8" s="9">
        <v>1.21476191</v>
      </c>
      <c r="D8" s="9">
        <f t="shared" si="0"/>
        <v>0</v>
      </c>
      <c r="F8" s="19"/>
      <c r="G8" s="19"/>
      <c r="H8" s="19"/>
      <c r="I8" s="19"/>
      <c r="J8" s="19"/>
      <c r="K8" s="19"/>
      <c r="N8" s="5"/>
    </row>
    <row r="9" spans="1:14" x14ac:dyDescent="0.2">
      <c r="A9" s="3" t="s">
        <v>1</v>
      </c>
      <c r="B9" s="9">
        <v>1.204375</v>
      </c>
      <c r="C9" s="9">
        <v>1.204375</v>
      </c>
      <c r="D9" s="9">
        <f t="shared" si="0"/>
        <v>0</v>
      </c>
      <c r="F9" s="20" t="s">
        <v>22</v>
      </c>
      <c r="G9" s="12"/>
      <c r="H9" s="12"/>
      <c r="I9" s="12"/>
      <c r="J9" s="12"/>
      <c r="K9" s="12"/>
      <c r="N9" s="5"/>
    </row>
    <row r="10" spans="1:14" x14ac:dyDescent="0.2">
      <c r="A10" s="3" t="s">
        <v>4</v>
      </c>
      <c r="B10" s="9">
        <v>1.2081249999999999</v>
      </c>
      <c r="C10" s="9">
        <v>1.2081249999999999</v>
      </c>
      <c r="D10" s="9">
        <f t="shared" si="0"/>
        <v>0</v>
      </c>
      <c r="N10" s="5"/>
    </row>
    <row r="11" spans="1:14" x14ac:dyDescent="0.2">
      <c r="A11" s="3" t="s">
        <v>2</v>
      </c>
      <c r="B11" s="9">
        <v>1.1841269800000001</v>
      </c>
      <c r="C11" s="9">
        <v>1.1841269800000001</v>
      </c>
      <c r="D11" s="9">
        <f t="shared" si="0"/>
        <v>0</v>
      </c>
      <c r="N11" s="5"/>
    </row>
    <row r="12" spans="1:14" x14ac:dyDescent="0.2">
      <c r="A12" s="3" t="s">
        <v>3</v>
      </c>
      <c r="B12" s="9">
        <v>1.1598387100000001</v>
      </c>
      <c r="C12" s="9">
        <v>1.1598387100000001</v>
      </c>
      <c r="D12" s="9">
        <f t="shared" si="0"/>
        <v>0</v>
      </c>
      <c r="N12" s="5"/>
    </row>
    <row r="13" spans="1:14" x14ac:dyDescent="0.2">
      <c r="A13" s="3" t="s">
        <v>10</v>
      </c>
      <c r="B13" s="9">
        <v>1.1996923100000001</v>
      </c>
      <c r="C13" s="9">
        <v>1.1996923100000001</v>
      </c>
      <c r="D13" s="9">
        <f t="shared" si="0"/>
        <v>0</v>
      </c>
      <c r="N13" s="5"/>
    </row>
    <row r="14" spans="1:14" x14ac:dyDescent="0.2">
      <c r="A14" s="3" t="s">
        <v>4</v>
      </c>
      <c r="B14" s="9">
        <v>1.2322580700000001</v>
      </c>
      <c r="C14" s="9">
        <v>1.2322580700000001</v>
      </c>
      <c r="D14" s="9">
        <f t="shared" si="0"/>
        <v>0</v>
      </c>
      <c r="N14" s="5"/>
    </row>
    <row r="15" spans="1:14" x14ac:dyDescent="0.2">
      <c r="A15" s="3" t="s">
        <v>2</v>
      </c>
      <c r="B15" s="9">
        <v>0.97854838700000002</v>
      </c>
      <c r="C15" s="9">
        <v>0.97854838700000002</v>
      </c>
      <c r="D15" s="9">
        <f t="shared" si="0"/>
        <v>0</v>
      </c>
      <c r="N15" s="5"/>
    </row>
    <row r="16" spans="1:14" x14ac:dyDescent="0.2">
      <c r="A16" s="3" t="s">
        <v>3</v>
      </c>
      <c r="B16" s="9">
        <v>0.59126984100000002</v>
      </c>
      <c r="C16" s="9">
        <v>0.59126984100000002</v>
      </c>
      <c r="D16" s="9">
        <f t="shared" si="0"/>
        <v>0</v>
      </c>
      <c r="N16" s="5"/>
    </row>
    <row r="17" spans="1:14" x14ac:dyDescent="0.2">
      <c r="A17" s="3" t="s">
        <v>31</v>
      </c>
      <c r="B17" s="9">
        <v>0.495873016</v>
      </c>
      <c r="C17" s="9">
        <v>0.495873016</v>
      </c>
      <c r="D17" s="9">
        <f t="shared" si="0"/>
        <v>0</v>
      </c>
      <c r="N17" s="5"/>
    </row>
    <row r="18" spans="1:14" x14ac:dyDescent="0.2">
      <c r="A18" s="3" t="s">
        <v>4</v>
      </c>
      <c r="B18" s="9">
        <v>0.46338709700000003</v>
      </c>
      <c r="C18" s="9">
        <v>0.46338709700000003</v>
      </c>
      <c r="D18" s="9">
        <f t="shared" si="0"/>
        <v>0</v>
      </c>
      <c r="N18" s="5"/>
    </row>
    <row r="19" spans="1:14" x14ac:dyDescent="0.2">
      <c r="A19" s="3" t="s">
        <v>2</v>
      </c>
      <c r="B19" s="9">
        <v>0.45784615400000001</v>
      </c>
      <c r="C19" s="9">
        <v>0.45784615400000001</v>
      </c>
      <c r="D19" s="9">
        <f t="shared" si="0"/>
        <v>0</v>
      </c>
      <c r="N19" s="5"/>
    </row>
    <row r="20" spans="1:14" x14ac:dyDescent="0.2">
      <c r="A20" s="3" t="s">
        <v>3</v>
      </c>
      <c r="B20" s="9">
        <v>0.412096774</v>
      </c>
      <c r="C20" s="9">
        <v>0.412096774</v>
      </c>
      <c r="D20" s="9">
        <f t="shared" si="0"/>
        <v>0</v>
      </c>
      <c r="N20" s="5"/>
    </row>
    <row r="21" spans="1:14" x14ac:dyDescent="0.2">
      <c r="A21" s="3" t="s">
        <v>32</v>
      </c>
      <c r="B21" s="9">
        <v>0.37158730200000001</v>
      </c>
      <c r="C21" s="9">
        <v>0.37158730200000001</v>
      </c>
      <c r="D21" s="9">
        <f t="shared" si="0"/>
        <v>0</v>
      </c>
      <c r="N21" s="5"/>
    </row>
    <row r="22" spans="1:14" x14ac:dyDescent="0.2">
      <c r="A22" s="3" t="s">
        <v>4</v>
      </c>
      <c r="B22" s="9">
        <v>0.36274193500000002</v>
      </c>
      <c r="C22" s="9">
        <v>0.36274193500000002</v>
      </c>
      <c r="D22" s="9">
        <f t="shared" si="0"/>
        <v>0</v>
      </c>
      <c r="N22" s="5"/>
    </row>
    <row r="23" spans="1:14" x14ac:dyDescent="0.2">
      <c r="A23" s="3" t="s">
        <v>2</v>
      </c>
      <c r="B23" s="9">
        <v>0.35</v>
      </c>
      <c r="C23" s="9">
        <v>0.35</v>
      </c>
      <c r="D23" s="9">
        <f t="shared" si="0"/>
        <v>0</v>
      </c>
      <c r="N23" s="5"/>
    </row>
    <row r="24" spans="1:14" x14ac:dyDescent="0.2">
      <c r="A24" s="3" t="s">
        <v>3</v>
      </c>
      <c r="B24" s="9">
        <v>0.35099999999999998</v>
      </c>
      <c r="C24" s="9">
        <v>0.34377049199999998</v>
      </c>
      <c r="D24" s="9">
        <f t="shared" si="0"/>
        <v>-7.2295079999999956E-3</v>
      </c>
      <c r="N24" s="5"/>
    </row>
    <row r="25" spans="1:14" x14ac:dyDescent="0.2">
      <c r="A25" s="3" t="s">
        <v>33</v>
      </c>
      <c r="B25" s="9">
        <v>0.35099999999999998</v>
      </c>
      <c r="C25" s="9">
        <v>0.34100000000000003</v>
      </c>
      <c r="D25" s="9">
        <f t="shared" si="0"/>
        <v>-9.9999999999999534E-3</v>
      </c>
    </row>
    <row r="26" spans="1:14" ht="12.75" customHeight="1" x14ac:dyDescent="0.2">
      <c r="A26" s="3" t="s">
        <v>4</v>
      </c>
      <c r="B26" s="9">
        <v>0.35099999999999998</v>
      </c>
      <c r="C26" s="9">
        <v>0.34100000000000003</v>
      </c>
      <c r="D26" s="9">
        <f t="shared" si="0"/>
        <v>-9.9999999999999534E-3</v>
      </c>
      <c r="F26" s="2" t="s">
        <v>30</v>
      </c>
    </row>
    <row r="27" spans="1:14" ht="12.75" customHeight="1" x14ac:dyDescent="0.2">
      <c r="A27" s="3" t="s">
        <v>2</v>
      </c>
      <c r="B27" s="9">
        <v>0.35099999999999998</v>
      </c>
      <c r="C27" s="9">
        <v>0.34100000000000003</v>
      </c>
      <c r="D27" s="9">
        <f t="shared" si="0"/>
        <v>-9.9999999999999534E-3</v>
      </c>
      <c r="F27" s="19" t="s">
        <v>44</v>
      </c>
      <c r="G27" s="19"/>
      <c r="H27" s="19"/>
      <c r="I27" s="19"/>
      <c r="J27" s="19"/>
      <c r="K27" s="19"/>
    </row>
    <row r="28" spans="1:14" x14ac:dyDescent="0.2">
      <c r="A28" s="3" t="s">
        <v>3</v>
      </c>
      <c r="B28" s="9">
        <v>0.35099999999999998</v>
      </c>
      <c r="C28" s="9">
        <v>0.34100000000000003</v>
      </c>
      <c r="D28" s="9">
        <f t="shared" si="0"/>
        <v>-9.9999999999999534E-3</v>
      </c>
      <c r="F28" s="19"/>
      <c r="G28" s="19"/>
      <c r="H28" s="19"/>
      <c r="I28" s="19"/>
      <c r="J28" s="19"/>
      <c r="K28" s="19"/>
    </row>
    <row r="29" spans="1:14" x14ac:dyDescent="0.2">
      <c r="A29" s="3" t="s">
        <v>37</v>
      </c>
      <c r="B29" s="9">
        <v>0.35099999999999998</v>
      </c>
      <c r="C29" s="9">
        <v>0.34100000000000003</v>
      </c>
      <c r="D29" s="9">
        <f t="shared" si="0"/>
        <v>-9.9999999999999534E-3</v>
      </c>
      <c r="F29" s="19"/>
      <c r="G29" s="19"/>
      <c r="H29" s="19"/>
      <c r="I29" s="19"/>
      <c r="J29" s="19"/>
      <c r="K29" s="19"/>
    </row>
    <row r="30" spans="1:14" ht="12.75" customHeight="1" x14ac:dyDescent="0.2">
      <c r="A30" s="3" t="s">
        <v>4</v>
      </c>
      <c r="B30" s="9">
        <v>1.14818288</v>
      </c>
      <c r="C30" s="9">
        <v>0.34100000000000003</v>
      </c>
      <c r="D30" s="9">
        <f t="shared" si="0"/>
        <v>-0.80718288000000005</v>
      </c>
      <c r="F30" s="7" t="s">
        <v>23</v>
      </c>
      <c r="G30" s="6"/>
      <c r="H30" s="6"/>
      <c r="I30" s="6"/>
      <c r="J30" s="6"/>
      <c r="K30" s="6"/>
    </row>
    <row r="31" spans="1:14" x14ac:dyDescent="0.2">
      <c r="A31" s="3" t="s">
        <v>2</v>
      </c>
      <c r="B31" s="9">
        <v>1.5426382599999999</v>
      </c>
      <c r="C31" s="9">
        <v>0.34100000000000003</v>
      </c>
      <c r="D31" s="9">
        <f t="shared" si="0"/>
        <v>-1.20163826</v>
      </c>
    </row>
    <row r="32" spans="1:14" x14ac:dyDescent="0.2">
      <c r="A32" s="3" t="s">
        <v>3</v>
      </c>
      <c r="B32" s="9">
        <v>1.71340062</v>
      </c>
      <c r="C32" s="9">
        <v>0.34100000000000003</v>
      </c>
      <c r="D32" s="9">
        <f t="shared" si="0"/>
        <v>-1.3724006200000001</v>
      </c>
    </row>
  </sheetData>
  <mergeCells count="6">
    <mergeCell ref="F27:K29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3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14" t="s">
        <v>16</v>
      </c>
      <c r="C1" s="14"/>
      <c r="D1" s="14"/>
    </row>
    <row r="2" spans="1:11" x14ac:dyDescent="0.2">
      <c r="B2" s="14" t="s">
        <v>8</v>
      </c>
      <c r="C2" s="14"/>
      <c r="D2" s="14"/>
      <c r="G2" s="1"/>
      <c r="H2" s="1"/>
      <c r="I2" s="1"/>
    </row>
    <row r="3" spans="1:11" x14ac:dyDescent="0.2">
      <c r="B3" s="8" t="s">
        <v>6</v>
      </c>
      <c r="C3" s="8" t="s">
        <v>17</v>
      </c>
      <c r="D3" s="8" t="s">
        <v>18</v>
      </c>
      <c r="G3" s="1"/>
      <c r="H3" s="1"/>
      <c r="I3" s="1"/>
    </row>
    <row r="4" spans="1:11" x14ac:dyDescent="0.2">
      <c r="B4" s="8" t="s">
        <v>11</v>
      </c>
      <c r="C4" s="8" t="s">
        <v>12</v>
      </c>
      <c r="D4" s="8" t="s">
        <v>19</v>
      </c>
      <c r="F4" s="2"/>
      <c r="G4" s="1"/>
      <c r="H4" s="1"/>
      <c r="I4" s="1"/>
    </row>
    <row r="5" spans="1:11" x14ac:dyDescent="0.2">
      <c r="A5" s="3" t="s">
        <v>0</v>
      </c>
      <c r="B5" s="9">
        <v>0.57744260387622148</v>
      </c>
      <c r="C5" s="9">
        <v>0.57744260387622148</v>
      </c>
      <c r="D5" s="9">
        <f t="shared" ref="D5:D32" si="0">C5-B5</f>
        <v>0</v>
      </c>
      <c r="F5" s="11" t="s">
        <v>34</v>
      </c>
      <c r="G5" s="12"/>
      <c r="H5" s="12"/>
      <c r="I5" s="12"/>
      <c r="J5" s="12"/>
      <c r="K5" s="12"/>
    </row>
    <row r="6" spans="1:11" ht="12.75" customHeight="1" x14ac:dyDescent="0.2">
      <c r="A6" s="3" t="s">
        <v>4</v>
      </c>
      <c r="B6" s="9">
        <v>2.5191668962362579</v>
      </c>
      <c r="C6" s="9">
        <v>2.5191668962362579</v>
      </c>
      <c r="D6" s="9">
        <f t="shared" si="0"/>
        <v>0</v>
      </c>
      <c r="F6" s="19" t="s">
        <v>41</v>
      </c>
      <c r="G6" s="19"/>
      <c r="H6" s="19"/>
      <c r="I6" s="19"/>
      <c r="J6" s="19"/>
      <c r="K6" s="19"/>
    </row>
    <row r="7" spans="1:11" x14ac:dyDescent="0.2">
      <c r="A7" s="3" t="s">
        <v>2</v>
      </c>
      <c r="B7" s="9">
        <v>2.5977989734612628</v>
      </c>
      <c r="C7" s="9">
        <v>2.5977989734612628</v>
      </c>
      <c r="D7" s="9">
        <f t="shared" si="0"/>
        <v>0</v>
      </c>
      <c r="F7" s="19"/>
      <c r="G7" s="19"/>
      <c r="H7" s="19"/>
      <c r="I7" s="19"/>
      <c r="J7" s="19"/>
      <c r="K7" s="19"/>
    </row>
    <row r="8" spans="1:11" x14ac:dyDescent="0.2">
      <c r="A8" s="3" t="s">
        <v>3</v>
      </c>
      <c r="B8" s="9">
        <v>2.8729860536859997</v>
      </c>
      <c r="C8" s="9">
        <v>2.8729860536859997</v>
      </c>
      <c r="D8" s="9">
        <f t="shared" si="0"/>
        <v>0</v>
      </c>
      <c r="F8" s="16" t="s">
        <v>20</v>
      </c>
      <c r="G8" s="16"/>
      <c r="H8" s="16"/>
      <c r="I8" s="16"/>
      <c r="J8" s="16"/>
      <c r="K8" s="16"/>
    </row>
    <row r="9" spans="1:11" x14ac:dyDescent="0.2">
      <c r="A9" s="3" t="s">
        <v>1</v>
      </c>
      <c r="B9" s="9">
        <v>3.0327831023183593</v>
      </c>
      <c r="C9" s="9">
        <v>3.0327831023183593</v>
      </c>
      <c r="D9" s="9">
        <f t="shared" si="0"/>
        <v>0</v>
      </c>
      <c r="F9" s="16"/>
      <c r="G9" s="16"/>
      <c r="H9" s="16"/>
      <c r="I9" s="16"/>
      <c r="J9" s="16"/>
      <c r="K9" s="16"/>
    </row>
    <row r="10" spans="1:11" x14ac:dyDescent="0.2">
      <c r="A10" s="3" t="s">
        <v>4</v>
      </c>
      <c r="B10" s="9">
        <v>2.2267785328814904</v>
      </c>
      <c r="C10" s="9">
        <v>2.2267785328814904</v>
      </c>
      <c r="D10" s="9">
        <f t="shared" si="0"/>
        <v>0</v>
      </c>
      <c r="F10" s="6"/>
      <c r="G10" s="6"/>
      <c r="H10" s="6"/>
      <c r="I10" s="6"/>
      <c r="J10" s="6"/>
      <c r="K10" s="6"/>
    </row>
    <row r="11" spans="1:11" x14ac:dyDescent="0.2">
      <c r="A11" s="3" t="s">
        <v>2</v>
      </c>
      <c r="B11" s="9">
        <v>1.6916114224863721</v>
      </c>
      <c r="C11" s="9">
        <v>1.6916114224863721</v>
      </c>
      <c r="D11" s="9">
        <f t="shared" si="0"/>
        <v>0</v>
      </c>
    </row>
    <row r="12" spans="1:11" x14ac:dyDescent="0.2">
      <c r="A12" s="3" t="s">
        <v>3</v>
      </c>
      <c r="B12" s="9">
        <v>0.95978254550848074</v>
      </c>
      <c r="C12" s="9">
        <v>0.95978254550848074</v>
      </c>
      <c r="D12" s="9">
        <f t="shared" si="0"/>
        <v>0</v>
      </c>
    </row>
    <row r="13" spans="1:11" x14ac:dyDescent="0.2">
      <c r="A13" s="3" t="s">
        <v>10</v>
      </c>
      <c r="B13" s="9">
        <v>0.19957874451532742</v>
      </c>
      <c r="C13" s="9">
        <v>0.19957874451532742</v>
      </c>
      <c r="D13" s="9">
        <f t="shared" si="0"/>
        <v>0</v>
      </c>
    </row>
    <row r="14" spans="1:11" x14ac:dyDescent="0.2">
      <c r="A14" s="3" t="s">
        <v>4</v>
      </c>
      <c r="B14" s="9">
        <v>-0.57541725438382541</v>
      </c>
      <c r="C14" s="9">
        <v>-0.57541725438382541</v>
      </c>
      <c r="D14" s="9">
        <f t="shared" si="0"/>
        <v>0</v>
      </c>
    </row>
    <row r="15" spans="1:11" x14ac:dyDescent="0.2">
      <c r="A15" s="3" t="s">
        <v>2</v>
      </c>
      <c r="B15" s="9">
        <v>-1.0957594604698584</v>
      </c>
      <c r="C15" s="9">
        <v>-1.0957594604698584</v>
      </c>
      <c r="D15" s="9">
        <f t="shared" si="0"/>
        <v>0</v>
      </c>
    </row>
    <row r="16" spans="1:11" x14ac:dyDescent="0.2">
      <c r="A16" s="3" t="s">
        <v>3</v>
      </c>
      <c r="B16" s="9">
        <v>-1.4465373840218732</v>
      </c>
      <c r="C16" s="9">
        <v>-1.4465373840218732</v>
      </c>
      <c r="D16" s="9">
        <f t="shared" si="0"/>
        <v>0</v>
      </c>
    </row>
    <row r="17" spans="1:11" x14ac:dyDescent="0.2">
      <c r="A17" s="3" t="s">
        <v>31</v>
      </c>
      <c r="B17" s="9">
        <v>-2.1668532645355065</v>
      </c>
      <c r="C17" s="9">
        <v>-2.1668532645355065</v>
      </c>
      <c r="D17" s="9">
        <f t="shared" si="0"/>
        <v>0</v>
      </c>
    </row>
    <row r="18" spans="1:11" x14ac:dyDescent="0.2">
      <c r="A18" s="3" t="s">
        <v>4</v>
      </c>
      <c r="B18" s="9">
        <v>-1.306347066904634</v>
      </c>
      <c r="C18" s="9">
        <v>-1.306347066904634</v>
      </c>
      <c r="D18" s="9">
        <f t="shared" si="0"/>
        <v>0</v>
      </c>
    </row>
    <row r="19" spans="1:11" x14ac:dyDescent="0.2">
      <c r="A19" s="3" t="s">
        <v>2</v>
      </c>
      <c r="B19" s="9">
        <v>-0.45910146854318823</v>
      </c>
      <c r="C19" s="9">
        <v>-0.45910146854318823</v>
      </c>
      <c r="D19" s="9">
        <f t="shared" si="0"/>
        <v>0</v>
      </c>
    </row>
    <row r="20" spans="1:11" x14ac:dyDescent="0.2">
      <c r="A20" s="3" t="s">
        <v>3</v>
      </c>
      <c r="B20" s="9">
        <v>1.1207467078191424</v>
      </c>
      <c r="C20" s="9">
        <v>1.1207467078191424</v>
      </c>
      <c r="D20" s="9">
        <f t="shared" si="0"/>
        <v>0</v>
      </c>
    </row>
    <row r="21" spans="1:11" x14ac:dyDescent="0.2">
      <c r="A21" s="3" t="s">
        <v>32</v>
      </c>
      <c r="B21" s="9">
        <v>2.5955286761189189</v>
      </c>
      <c r="C21" s="9">
        <v>2.5955286761189189</v>
      </c>
      <c r="D21" s="9">
        <f t="shared" si="0"/>
        <v>0</v>
      </c>
    </row>
    <row r="22" spans="1:11" x14ac:dyDescent="0.2">
      <c r="A22" s="3" t="s">
        <v>4</v>
      </c>
      <c r="B22" s="9">
        <v>2.479471676827627</v>
      </c>
      <c r="C22" s="9">
        <v>2.3101502866333057</v>
      </c>
      <c r="D22" s="9">
        <f t="shared" si="0"/>
        <v>-0.16932139019432135</v>
      </c>
    </row>
    <row r="23" spans="1:11" x14ac:dyDescent="0.2">
      <c r="A23" s="3" t="s">
        <v>2</v>
      </c>
      <c r="B23" s="9">
        <v>2.5657595099999999</v>
      </c>
      <c r="C23" s="9">
        <v>2.381940443430941</v>
      </c>
      <c r="D23" s="9">
        <f t="shared" si="0"/>
        <v>-0.18381906656905889</v>
      </c>
    </row>
    <row r="24" spans="1:11" x14ac:dyDescent="0.2">
      <c r="A24" s="3" t="s">
        <v>3</v>
      </c>
      <c r="B24" s="9">
        <v>2.2443497400000001</v>
      </c>
      <c r="C24" s="9">
        <v>1.80504833</v>
      </c>
      <c r="D24" s="9">
        <f t="shared" si="0"/>
        <v>-0.43930141000000011</v>
      </c>
    </row>
    <row r="25" spans="1:11" x14ac:dyDescent="0.2">
      <c r="A25" s="3" t="s">
        <v>33</v>
      </c>
      <c r="B25" s="9">
        <v>2.0091743800000001</v>
      </c>
      <c r="C25" s="9">
        <v>1.87735586</v>
      </c>
      <c r="D25" s="9">
        <f t="shared" si="0"/>
        <v>-0.13181852000000016</v>
      </c>
    </row>
    <row r="26" spans="1:11" ht="12.75" customHeight="1" x14ac:dyDescent="0.2">
      <c r="A26" s="3" t="s">
        <v>4</v>
      </c>
      <c r="B26" s="9">
        <v>2.4411035299999999</v>
      </c>
      <c r="C26" s="9">
        <v>2.4515695800000001</v>
      </c>
      <c r="D26" s="9">
        <f t="shared" si="0"/>
        <v>1.0466050000000227E-2</v>
      </c>
      <c r="F26" s="2" t="s">
        <v>35</v>
      </c>
    </row>
    <row r="27" spans="1:11" ht="12.75" customHeight="1" x14ac:dyDescent="0.2">
      <c r="A27" s="3" t="s">
        <v>2</v>
      </c>
      <c r="B27" s="9">
        <v>2.7606644400000002</v>
      </c>
      <c r="C27" s="9">
        <v>2.8685521700000001</v>
      </c>
      <c r="D27" s="9">
        <f t="shared" si="0"/>
        <v>0.10788772999999985</v>
      </c>
      <c r="F27" s="17" t="s">
        <v>45</v>
      </c>
      <c r="G27" s="18"/>
      <c r="H27" s="18"/>
      <c r="I27" s="18"/>
      <c r="J27" s="18"/>
      <c r="K27" s="18"/>
    </row>
    <row r="28" spans="1:11" ht="12.75" customHeight="1" x14ac:dyDescent="0.2">
      <c r="A28" s="3" t="s">
        <v>3</v>
      </c>
      <c r="B28" s="9">
        <v>2.7344762600000001</v>
      </c>
      <c r="C28" s="9">
        <v>3.0416588099999999</v>
      </c>
      <c r="D28" s="9">
        <f t="shared" si="0"/>
        <v>0.30718254999999983</v>
      </c>
      <c r="F28" s="18"/>
      <c r="G28" s="18"/>
      <c r="H28" s="18"/>
      <c r="I28" s="18"/>
      <c r="J28" s="18"/>
      <c r="K28" s="18"/>
    </row>
    <row r="29" spans="1:11" x14ac:dyDescent="0.2">
      <c r="A29" s="3" t="s">
        <v>37</v>
      </c>
      <c r="B29" s="9">
        <v>2.97178641</v>
      </c>
      <c r="C29" s="9">
        <v>2.9466533799999999</v>
      </c>
      <c r="D29" s="9">
        <f t="shared" si="0"/>
        <v>-2.5133030000000112E-2</v>
      </c>
      <c r="F29" s="18" t="s">
        <v>21</v>
      </c>
      <c r="G29" s="18"/>
      <c r="H29" s="18"/>
      <c r="I29" s="18"/>
      <c r="J29" s="18"/>
      <c r="K29" s="18"/>
    </row>
    <row r="30" spans="1:11" ht="12.75" customHeight="1" x14ac:dyDescent="0.2">
      <c r="A30" s="3" t="s">
        <v>4</v>
      </c>
      <c r="B30" s="9">
        <v>2.8036053600000002</v>
      </c>
      <c r="C30" s="9">
        <v>3.0324766400000001</v>
      </c>
      <c r="D30" s="9">
        <f t="shared" si="0"/>
        <v>0.2288712799999999</v>
      </c>
      <c r="F30" s="18"/>
      <c r="G30" s="18"/>
      <c r="H30" s="18"/>
      <c r="I30" s="18"/>
      <c r="J30" s="18"/>
      <c r="K30" s="18"/>
    </row>
    <row r="31" spans="1:11" x14ac:dyDescent="0.2">
      <c r="A31" s="3" t="s">
        <v>2</v>
      </c>
      <c r="B31" s="9">
        <v>2.8075504599999999</v>
      </c>
      <c r="C31" s="9">
        <v>3.0410047200000001</v>
      </c>
      <c r="D31" s="9">
        <f t="shared" si="0"/>
        <v>0.23345426000000025</v>
      </c>
    </row>
    <row r="32" spans="1:11" x14ac:dyDescent="0.2">
      <c r="A32" s="3" t="s">
        <v>3</v>
      </c>
      <c r="B32" s="9">
        <v>2.8136460699999999</v>
      </c>
      <c r="C32" s="9">
        <v>3.11076241</v>
      </c>
      <c r="D32" s="9">
        <f t="shared" si="0"/>
        <v>0.29711634000000009</v>
      </c>
    </row>
    <row r="33" spans="2:11" x14ac:dyDescent="0.2">
      <c r="B33" s="9"/>
      <c r="C33" s="9"/>
      <c r="D33" s="9"/>
      <c r="F33" s="6"/>
      <c r="G33" s="6"/>
      <c r="H33" s="6"/>
      <c r="I33" s="6"/>
      <c r="J33" s="6"/>
      <c r="K33" s="6"/>
    </row>
  </sheetData>
  <mergeCells count="7">
    <mergeCell ref="F29:K30"/>
    <mergeCell ref="B1:D1"/>
    <mergeCell ref="B2:D2"/>
    <mergeCell ref="F8:K9"/>
    <mergeCell ref="F27:K28"/>
    <mergeCell ref="F5:K5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II.3.1</vt:lpstr>
      <vt:lpstr>Graf II.3.2</vt:lpstr>
      <vt:lpstr>Graf II.3.3</vt:lpstr>
      <vt:lpstr>Graf II.3.4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2010-08-10T05:52:31Z</cp:lastPrinted>
  <dcterms:created xsi:type="dcterms:W3CDTF">2006-04-13T13:43:20Z</dcterms:created>
  <dcterms:modified xsi:type="dcterms:W3CDTF">2015-02-12T11:42:23Z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185360679</vt:i4>
  </property>
  <property fmtid="{D5CDD505-2E9C-101B-9397-08002B2CF9AE}" pid="3" name="_NewReviewCycle">
    <vt:lpwstr/>
  </property>
  <property fmtid="{D5CDD505-2E9C-101B-9397-08002B2CF9AE}" pid="4" name="_EmailSubject">
    <vt:lpwstr>Excel soubory + makroindikátory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531096200</vt:i4>
  </property>
</Properties>
</file>