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45" yWindow="2280" windowWidth="5880" windowHeight="4350" tabRatio="778" activeTab="5"/>
  </bookViews>
  <sheets>
    <sheet name="Graf_III.2.1" sheetId="62" r:id="rId1"/>
    <sheet name="Graf_III.2.2" sheetId="25" r:id="rId2"/>
    <sheet name="Graf_III.2.3 " sheetId="75" r:id="rId3"/>
    <sheet name="Tab. III.2.1" sheetId="27" r:id="rId4"/>
    <sheet name="Graf_III.2.4" sheetId="31" r:id="rId5"/>
    <sheet name="Graf_III.2.5" sheetId="71" r:id="rId6"/>
    <sheet name="Graf_III.2.6" sheetId="67" r:id="rId7"/>
    <sheet name="Graf_III.2.7" sheetId="10" r:id="rId8"/>
    <sheet name="Graf_III.2.8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1__123Graph_ACHART_1" hidden="1">'[1]Celk. inflace'!$B$5:$B$40</definedName>
    <definedName name="_10__123Graph_ACHART_6" hidden="1">[2]HDP!#REF!</definedName>
    <definedName name="_11__123Graph_ACHART_7" hidden="1">'[3]gr HDPprvyr'!$C$3:$C$14</definedName>
    <definedName name="_12__123Graph_ACHART_8" hidden="1">'[4]Graf II.8'!#REF!</definedName>
    <definedName name="_13__123Graph_ACHART_9" hidden="1">[5]pracovni!$E$29:$E$42</definedName>
    <definedName name="_14__123Graph_BCHART_1" hidden="1">'[1]Celk. inflace'!$C$5:$C$40</definedName>
    <definedName name="_15__123Graph_BCHART_10" hidden="1">[5]pracovni!$D$49:$D$65</definedName>
    <definedName name="_16__123Graph_BCHART_11" hidden="1">[6]A!$K$6:$K$47</definedName>
    <definedName name="_17__123Graph_BCHART_12" hidden="1">[7]pracovni!$AN$111:$AN$117</definedName>
    <definedName name="_18__123Graph_BCHART_13" hidden="1">[8]D!$E$150:$E$161</definedName>
    <definedName name="_19__123Graph_BCHART_2" hidden="1">'[1]Celk. inflace'!$I$5:$I$43</definedName>
    <definedName name="_2__123Graph_ACHART_10" hidden="1">[5]pracovni!$E$49:$E$62</definedName>
    <definedName name="_20__123Graph_BCHART_3" hidden="1">'[9]varianty čisté'!$X$20:$X$31</definedName>
    <definedName name="_21__123Graph_BCHART_4" hidden="1">'[1]Celk. inflace'!$G$5:$G$43</definedName>
    <definedName name="_22__123Graph_BCHART_5" hidden="1">[5]pracovni!$G$95:$G$111</definedName>
    <definedName name="_23__123Graph_BCHART_6" hidden="1">[2]HDP!#REF!</definedName>
    <definedName name="_24__123Graph_BCHART_7" hidden="1">'[3]gr HDPprvyr'!$B$3:$B$14</definedName>
    <definedName name="_25__123Graph_BCHART_8" hidden="1">'[4]Graf II.8'!#REF!</definedName>
    <definedName name="_26__123Graph_BCHART_9" hidden="1">[5]pracovni!$D$29:$D$45</definedName>
    <definedName name="_27__123Graph_CCHART_1" hidden="1">[5]pracovni!$G$3:$G$15</definedName>
    <definedName name="_28__123Graph_CCHART_10" hidden="1">[5]pracovni!$G$49:$G$62</definedName>
    <definedName name="_29__123Graph_CCHART_11" hidden="1">[7]nezaměstnaní!$N$145:$N$176</definedName>
    <definedName name="_3__123Graph_ACHART_11" hidden="1">[6]A!$E$6:$E$47</definedName>
    <definedName name="_30__123Graph_CCHART_13" hidden="1">[8]D!$F$150:$F$161</definedName>
    <definedName name="_31__123Graph_CCHART_2" hidden="1">[10]sez_očist!$F$17:$AM$17</definedName>
    <definedName name="_32__123Graph_CCHART_3" hidden="1">'[9]varianty čisté'!$Y$20:$Y$31</definedName>
    <definedName name="_33__123Graph_CCHART_4" hidden="1">[11]nezamestnanost!#REF!</definedName>
    <definedName name="_34__123Graph_CCHART_5" hidden="1">'[3]gr komponent'!$G$10:$G$25</definedName>
    <definedName name="_35__123Graph_CCHART_6" hidden="1">[2]HDP!#REF!</definedName>
    <definedName name="_36__123Graph_CCHART_7" hidden="1">'[3]gr HDPprvyr'!$E$3:$E$14</definedName>
    <definedName name="_37__123Graph_CCHART_8" hidden="1">'[4]Graf II.8'!#REF!</definedName>
    <definedName name="_38__123Graph_CCHART_9" hidden="1">[12]A!$C$2:$C$253</definedName>
    <definedName name="_39__123Graph_DCHART_1" hidden="1">[13]A!$C$8:$S$8</definedName>
    <definedName name="_4__123Graph_ACHART_12" hidden="1">[7]pracovni!$AL$111:$AL$117</definedName>
    <definedName name="_40__123Graph_DCHART_10" hidden="1">[5]pracovni!$F$49:$F$65</definedName>
    <definedName name="_41__123Graph_DCHART_13" hidden="1">[8]D!$G$150:$G$161</definedName>
    <definedName name="_42__123Graph_DCHART_2" hidden="1">[10]sez_očist!$F$20:$AI$20</definedName>
    <definedName name="_43__123Graph_DCHART_3" hidden="1">'[9]varianty čisté'!$Z$20:$Z$31</definedName>
    <definedName name="_44__123Graph_DCHART_4" hidden="1">'[7]produkt a mzda'!$R$4:$R$32</definedName>
    <definedName name="_45__123Graph_DCHART_6" hidden="1">[2]HDP!#REF!</definedName>
    <definedName name="_46__123Graph_DCHART_7" hidden="1">'[3]gr HDPprvyr'!$D$3:$D$14</definedName>
    <definedName name="_47__123Graph_DCHART_9" hidden="1">[5]pracovni!$G$29:$G$42</definedName>
    <definedName name="_48__123Graph_ECHART_1" hidden="1">[13]A!$C$9:$S$9</definedName>
    <definedName name="_49__123Graph_ECHART_10" hidden="1">'[7]PH a mzda'!$R$226:$R$235</definedName>
    <definedName name="_5__123Graph_ACHART_13" hidden="1">[8]D!$H$184:$H$184</definedName>
    <definedName name="_50__123Graph_ECHART_2" hidden="1">[11]nezamestnanost!#REF!</definedName>
    <definedName name="_51__123Graph_ECHART_5" hidden="1">'[3]gr komponent'!$E$10:$E$25</definedName>
    <definedName name="_52__123Graph_ECHART_7" hidden="1">'[3]gr HDPprvyr'!$G$3:$G$14</definedName>
    <definedName name="_53__123Graph_ECHART_9" hidden="1">[5]pracovni!$F$29:$F$45</definedName>
    <definedName name="_54__123Graph_FCHART_10" hidden="1">'[7]PH a mzda'!$H$226:$H$235</definedName>
    <definedName name="_55__123Graph_FCHART_2" hidden="1">[11]nezamestnanost!#REF!</definedName>
    <definedName name="_56__123Graph_FCHART_7" hidden="1">'[3]gr HDPprvyr'!$F$3:$F$14</definedName>
    <definedName name="_57__123Graph_XCHART_1" hidden="1">'[1]Celk. inflace'!$A$5:$A$40</definedName>
    <definedName name="_58__123Graph_XCHART_10" hidden="1">[5]pracovni!$A$49:$A$65</definedName>
    <definedName name="_59__123Graph_XCHART_11" hidden="1">[6]A!$B$6:$B$47</definedName>
    <definedName name="_6__123Graph_ACHART_2" hidden="1">'[1]Celk. inflace'!$E$5:$E$43</definedName>
    <definedName name="_60__123Graph_XCHART_13" hidden="1">[8]D!$D$150:$D$161</definedName>
    <definedName name="_61__123Graph_XCHART_2" hidden="1">'[1]Celk. inflace'!$A$5:$A$43</definedName>
    <definedName name="_62__123Graph_XCHART_3" hidden="1">'[1]Celk. inflace'!$A$5:$A$40</definedName>
    <definedName name="_63__123Graph_XCHART_4" hidden="1">'[1]Celk. inflace'!$A$5:$A$43</definedName>
    <definedName name="_64__123Graph_XCHART_5" hidden="1">[8]C!$G$121:$G$138</definedName>
    <definedName name="_65__123Graph_XCHART_6" hidden="1">[8]C!$G$121:$G$138</definedName>
    <definedName name="_66__123Graph_XCHART_7" hidden="1">[6]A!$B$6:$B$48</definedName>
    <definedName name="_67__123Graph_XCHART_9" hidden="1">[5]pracovni!$A$29:$A$45</definedName>
    <definedName name="_7__123Graph_ACHART_3" hidden="1">'[1]Celk. inflace'!$D$5:$D$40</definedName>
    <definedName name="_8__123Graph_ACHART_4" hidden="1">'[1]Celk. inflace'!$E$5:$E$43</definedName>
    <definedName name="_9__123Graph_ACHART_5" hidden="1">[5]pracovni!$D$95:$D$111</definedName>
    <definedName name="_Order1" hidden="1">255</definedName>
    <definedName name="_Order2" hidden="1">255</definedName>
    <definedName name="_Regression_Out" hidden="1">'[7]produkt a mzda'!$AJ$25</definedName>
    <definedName name="_Regression_X" hidden="1">'[7]produkt a mzda'!$AE$25:$AE$37</definedName>
    <definedName name="_Regression_Y" hidden="1">'[7]produkt a mzda'!$AG$25:$AG$37</definedName>
    <definedName name="akat" localSheetId="5">OFFSET(INDEX(#REF!,MATCH(dateI,dates,0),1,1),0,0,dateC)</definedName>
    <definedName name="akat" localSheetId="6">OFFSET(INDEX(#REF!,MATCH(dateI,dates,0),1,1),0,0,dateC)</definedName>
    <definedName name="ASD" hidden="1">[5]pracovni!$D$69:$D$85</definedName>
    <definedName name="BLPH1" hidden="1">#REF!</definedName>
    <definedName name="BLPH2" hidden="1">#REF!</definedName>
    <definedName name="BLPH3" hidden="1">#REF!</definedName>
    <definedName name="BLPH4" hidden="1">[14]yieldspreads!#REF!</definedName>
    <definedName name="BLPH5" hidden="1">[14]yieldspreads!#REF!</definedName>
    <definedName name="BLPH6" hidden="1">[14]yieldspreads!$S$3</definedName>
    <definedName name="BLPH7" hidden="1">[14]yieldspreads!$V$3</definedName>
    <definedName name="BLPH8" hidden="1">[14]yieldspreads!$Y$3</definedName>
    <definedName name="Col_2_1_B">OFFSET(INDIRECT("Graf_III.2.1!$B$"&amp;Graf_III.2.1!$Z$2-1),1,0,COUNTA(INDIRECT("Graf_III.2.1!$B$"&amp;Graf_III.2.1!$Z$2&amp;":$B$"&amp;Graf_III.2.1!$AA$2)),1)</definedName>
    <definedName name="Col_2_1_C">OFFSET(INDIRECT("Graf_III.2.1!$C$"&amp;Graf_III.2.1!$Z$2-1),1,0,COUNTA(INDIRECT("Graf_III.2.1!$C$"&amp;Graf_III.2.1!$Z$2&amp;":$C$"&amp;Graf_III.2.1!$AA$2)),1)</definedName>
    <definedName name="Col_2_1_D">OFFSET(INDIRECT("Graf_III.2.1!$D$"&amp;Graf_III.2.1!$Z$2-1),1,0,COUNTA(INDIRECT("Graf_III.2.1!$D$"&amp;Graf_III.2.1!$Z$2&amp;":$D$"&amp;Graf_III.2.1!$AA$2)),1)</definedName>
    <definedName name="Col_2_1_E">OFFSET(INDIRECT("Graf_III.2.1!$E$"&amp;Graf_III.2.1!$Z$2-1),1,0,COUNTA(INDIRECT("Graf_III.2.1!$E$"&amp;Graf_III.2.1!$Z$2&amp;":$E$"&amp;Graf_III.2.1!$AA$2)),1)</definedName>
    <definedName name="Col_2_1_F">OFFSET(INDIRECT("Graf_III.2.1!$F$"&amp;Graf_III.2.1!$Z$2-1),1,0,COUNTA(INDIRECT("Graf_III.2.1!$F$"&amp;Graf_III.2.1!$Z$2&amp;":$F$"&amp;Graf_III.2.1!$AA$2)),1)</definedName>
    <definedName name="Col_2_2_B">OFFSET(INDIRECT("Graf_III.2.2!$B$"&amp;Graf_III.2.2!$Z$2-1),1,0,COUNTA(INDIRECT("Graf_III.2.2!$B$"&amp;Graf_III.2.2!$Z$2&amp;":$B$"&amp;Graf_III.2.2!$AA$2)),1)</definedName>
    <definedName name="Col_2_2_C">OFFSET(INDIRECT("Graf_III.2.2!$C$"&amp;Graf_III.2.2!$Z$2-1),1,0,COUNTA(INDIRECT("Graf_III.2.2!$C$"&amp;Graf_III.2.2!$Z$2&amp;":$C$"&amp;Graf_III.2.2!$AA$2)),1)</definedName>
    <definedName name="Col_2_2_D">OFFSET(INDIRECT("Graf_III.2.2!$D$"&amp;Graf_III.2.2!$Z$2-1),1,0,COUNTA(INDIRECT("Graf_III.2.2!$D$"&amp;Graf_III.2.2!$Z$2&amp;":$D$"&amp;Graf_III.2.2!$AA$2)),1)</definedName>
    <definedName name="Col_2_2_E">OFFSET(INDIRECT("Graf_III.2.2!$E$"&amp;Graf_III.2.2!$Z$2-1),1,0,COUNTA(INDIRECT("Graf_III.2.2!$E$"&amp;Graf_III.2.2!$Z$2&amp;":$E$"&amp;Graf_III.2.2!$AA$2)),1)</definedName>
    <definedName name="Col_2_2_F">OFFSET(INDIRECT("Graf_III.2.2!$F$"&amp;Graf_III.2.2!$Z$2-1),1,0,COUNTA(INDIRECT("Graf_III.2.2!$F$"&amp;Graf_III.2.2!$Z$2&amp;":$F$"&amp;Graf_III.2.2!$AA$2)),1)</definedName>
    <definedName name="Col_2_2_G">OFFSET(INDIRECT("Graf_III.2.2!$G$"&amp;Graf_III.2.2!$Z$2-1),1,0,COUNTA(INDIRECT("Graf_III.2.2!$G$"&amp;Graf_III.2.2!$Z$2&amp;":$G$"&amp;Graf_III.2.2!$AA$2)),1)</definedName>
    <definedName name="Col_2_3_B">OFFSET(INDIRECT("Graf_III.2.3!$B$"&amp;Graf_III.2.1!$Z$2-1),1,0,COUNTA(INDIRECT("Graf_III.2.3!$B$"&amp;Graf_III.2.1!$Z$2&amp;":$B$"&amp;Graf_III.2.1!$AA$2)),1)</definedName>
    <definedName name="Col_2_3_C">OFFSET(INDIRECT("Graf_III.2.3!$C$"&amp;Graf_III.2.1!$Z$2-1),1,0,COUNTA(INDIRECT("Graf_III.2.3!$C$"&amp;Graf_III.2.1!$Z$2&amp;":$C$"&amp;Graf_III.2.1!$AA$2)),1)</definedName>
    <definedName name="Col_2_3_D">OFFSET(INDIRECT("Graf_III.2.3!$D$"&amp;Graf_III.2.1!$Z$2-1),1,0,COUNTA(INDIRECT("Graf_III.2.3!$D$"&amp;Graf_III.2.1!$Z$2&amp;":$D$"&amp;Graf_III.2.1!$AA$2)),1)</definedName>
    <definedName name="Col_2_3_E">OFFSET(INDIRECT("Graf_III.2.3!$E$"&amp;Graf_III.2.1!$Z$2-1),1,0,COUNTA(INDIRECT("Graf_III.2.3!$E$"&amp;Graf_III.2.1!$Z$2&amp;":$E$"&amp;Graf_III.2.1!$AA$2)),1)</definedName>
    <definedName name="Col_2_4_B">OFFSET(INDIRECT("Graf_III.2.4!$B$"&amp;Graf_III.2.2!$Z$2-1),1,0,COUNTA(INDIRECT("Graf_III.2.4!$B$"&amp;Graf_III.2.2!$Z$2&amp;":$B$"&amp;Graf_III.2.2!$AA$2)),1)</definedName>
    <definedName name="Col_2_4_C">OFFSET(INDIRECT("Graf_III.2.4!$C$"&amp;Graf_III.2.2!$Z$2-1),1,0,COUNTA(INDIRECT("Graf_III.2.4!$C$"&amp;Graf_III.2.2!$Z$2&amp;":$C$"&amp;Graf_III.2.2!$AA$2)),1)</definedName>
    <definedName name="Col_2_4_D">OFFSET(INDIRECT("Graf_III.2.4!$D$"&amp;Graf_III.2.2!$Z$2-1),1,0,COUNTA(INDIRECT("Graf_III.2.4!$D$"&amp;Graf_III.2.2!$Z$2&amp;":$D$"&amp;Graf_III.2.2!$AA$2)),1)</definedName>
    <definedName name="Col_2_4_E">OFFSET(INDIRECT("Graf_III.2.4!$E$"&amp;Graf_III.2.2!$Z$2-1),1,0,COUNTA(INDIRECT("Graf_III.2.4!$E$"&amp;Graf_III.2.2!$Z$2&amp;":$E$"&amp;Graf_III.2.2!$AA$2)),1)</definedName>
    <definedName name="Col_2_4_F">OFFSET(INDIRECT("Graf_III.2.4!$F$"&amp;Graf_III.2.2!$Z$2-1),1,0,COUNTA(INDIRECT("Graf_III.2.4!$F$"&amp;Graf_III.2.2!$Z$2&amp;":$F$"&amp;Graf_III.2.2!$AA$2)),1)</definedName>
    <definedName name="Col_2_4_G">OFFSET(INDIRECT("Graf_III.2.4!$G$"&amp;Graf_III.2.2!$Z$2-1),1,0,COUNTA(INDIRECT("Graf_III.2.4!$G$"&amp;Graf_III.2.2!$Z$2&amp;":$G$"&amp;Graf_III.2.2!$AA$2)),1)</definedName>
    <definedName name="Col_2_5_B">OFFSET(INDIRECT("Graf_III.2.5!$B$"&amp;Graf_III.2.1!$Z$2-1),1,0,COUNTA(INDIRECT("Graf_III.2.5!$B$"&amp;Graf_III.2.1!$Z$2&amp;":$B$"&amp;Graf_III.2.1!$AA$2)),1)</definedName>
    <definedName name="Col_2_5_C">OFFSET(INDIRECT("Graf_III.2.5!$C$"&amp;Graf_III.2.1!$Z$2-1),1,0,COUNTA(INDIRECT("Graf_III.2.5!$C$"&amp;Graf_III.2.1!$Z$2&amp;":$C$"&amp;Graf_III.2.1!$AA$2)),1)</definedName>
    <definedName name="Col_2_5_D">OFFSET(INDIRECT("Graf_III.2.5!$D$"&amp;Graf_III.2.1!$Z$2-1),1,0,COUNTA(INDIRECT("Graf_III.2.5!$D$"&amp;Graf_III.2.1!$Z$2&amp;":$D$"&amp;Graf_III.2.1!$AA$2)),1)</definedName>
    <definedName name="Col_2_5_E">OFFSET(INDIRECT("Graf_III.2.5!$E$"&amp;Graf_III.2.1!$Z$2-1),1,0,COUNTA(INDIRECT("Graf_III.2.5!$E$"&amp;Graf_III.2.1!$Z$2&amp;":$E$"&amp;Graf_III.2.1!$AA$2)),1)</definedName>
    <definedName name="Col_2_5_F">OFFSET(INDIRECT("Graf_III.2.5!$F$"&amp;Graf_III.2.1!$Z$2-1),1,0,COUNTA(INDIRECT("Graf_III.2.5!$F$"&amp;Graf_III.2.1!$Z$2&amp;":$F$"&amp;Graf_III.2.1!$AA$2)),1)</definedName>
    <definedName name="Col_2_5_G">OFFSET(INDIRECT("Graf_III.2.5!$G$"&amp;Graf_III.2.1!$Z$2-1),1,0,COUNTA(INDIRECT("Graf_III.2.5!$G$"&amp;Graf_III.2.1!$Z$2&amp;":$G$"&amp;Graf_III.2.1!$AA$2)),1)</definedName>
    <definedName name="Col_2_6_B">OFFSET(INDIRECT("Graf_III.2.6!$B$"&amp;Graf_III.2.1!$Z$2-1),1,0,COUNTA(INDIRECT("Graf_III.2.6!$B$"&amp;Graf_III.2.1!$Z$2&amp;":$B$"&amp;Graf_III.2.1!$AA$2)),1)</definedName>
    <definedName name="Col_2_6_C">OFFSET(INDIRECT("Graf_III.2.6!$C$"&amp;Graf_III.2.1!$Z$2-1),1,0,COUNTA(INDIRECT("Graf_III.2.6!$C$"&amp;Graf_III.2.1!$Z$2&amp;":$C$"&amp;Graf_III.2.1!$AA$2)),1)</definedName>
    <definedName name="Col_2_6_D">OFFSET(INDIRECT("Graf_III.2.6!$D$"&amp;Graf_III.2.1!$Z$2-1),1,0,COUNTA(INDIRECT("Graf_III.2.6!$D$"&amp;Graf_III.2.1!$Z$2&amp;":$D$"&amp;Graf_III.2.1!$AA$2)),1)</definedName>
    <definedName name="Col_2_6_E">OFFSET(INDIRECT("Graf_III.2.6!$E$"&amp;Graf_III.2.1!$Z$2-1),1,0,COUNTA(INDIRECT("Graf_III.2.6!$E$"&amp;Graf_III.2.1!$Z$2&amp;":$E$"&amp;Graf_III.2.1!$AA$2)),1)</definedName>
    <definedName name="Col_2_7_B">OFFSET(INDIRECT("Graf_III.2.7!$B$"&amp;Graf_III.2.1!$Z$2-1),1,0,COUNTA(INDIRECT("Graf_III.2.7!$B$"&amp;Graf_III.2.1!$Z$2&amp;":$B$"&amp;Graf_III.2.1!$AA$2)),1)</definedName>
    <definedName name="Col_2_7_C">OFFSET(INDIRECT("Graf_III.2.7!$C$"&amp;Graf_III.2.1!$Z$2-1),1,0,COUNTA(INDIRECT("Graf_III.2.7!$C$"&amp;Graf_III.2.1!$Z$2&amp;":$C$"&amp;Graf_III.2.1!$AA$2)),1)</definedName>
    <definedName name="Col_2_7_D">OFFSET(INDIRECT("Graf_III.2.7!$D$"&amp;Graf_III.2.1!$Z$2-1),1,0,COUNTA(INDIRECT("Graf_III.2.7!$D$"&amp;Graf_III.2.1!$Z$2&amp;":$D$"&amp;Graf_III.2.1!$AA$2)),1)</definedName>
    <definedName name="Col_2_8_B">OFFSET(INDIRECT("Graf_III.2.8!$B$"&amp;Graf_III.2.1!$Z$2-1),1,0,COUNTA(INDIRECT("Graf_III.2.8!$B$"&amp;Graf_III.2.1!$Z$2&amp;":$B$"&amp;Graf_III.2.1!$AA$2)),1)</definedName>
    <definedName name="Col_2_8_C">OFFSET(INDIRECT("Graf_III.2.8!$C$"&amp;Graf_III.2.1!$Z$2-1),1,0,COUNTA(INDIRECT("Graf_III.2.8!$C$"&amp;Graf_III.2.1!$Z$2&amp;":$C$"&amp;Graf_III.2.1!$AA$2)),1)</definedName>
    <definedName name="Col_A" localSheetId="0">OFFSET(Graf_III.2.1!$A3,3- ROW(Graf_III.2.1!$A3),0,-1+COUNTA(OFFSET(Graf_III.2.1!$A3,3-ROW(Graf_III.2.1!$A3),0,10000-3+1),1))</definedName>
    <definedName name="Col_A" localSheetId="1">OFFSET(Graf_III.2.2!$A3,3- ROW(Graf_III.2.2!$A3),0,-1+COUNTA(OFFSET(Graf_III.2.2!$A3,3-ROW(Graf_III.2.2!$A3),0,10000-3+1),1))</definedName>
    <definedName name="Col_A" localSheetId="2">OFFSET('Graf_III.2.3 '!$A3,3- ROW('Graf_III.2.3 '!$A3),0,-1+COUNTA(OFFSET('Graf_III.2.3 '!$A3,3-ROW('Graf_III.2.3 '!$A3),0,10000-3+1),1))</definedName>
    <definedName name="Col_A" localSheetId="4">OFFSET(Graf_III.2.4!$A3,3- ROW(Graf_III.2.4!$A3),0,-1+COUNTA(OFFSET(Graf_III.2.4!$A3,3-ROW(Graf_III.2.4!$A3),0,10000-3+1),1))</definedName>
    <definedName name="Col_A" localSheetId="5">OFFSET(Graf_III.2.5!$A3,3- ROW(Graf_III.2.5!$A3),0,-1+COUNTA(OFFSET(Graf_III.2.5!$A3,3-ROW(Graf_III.2.5!$A3),0,10000-3+1),1))</definedName>
    <definedName name="Col_A" localSheetId="6">OFFSET(Graf_III.2.6!$A3,3- ROW(Graf_III.2.6!$A3),0,-1+COUNTA(OFFSET(Graf_III.2.6!$A3,3-ROW(Graf_III.2.6!$A3),0,10000-3+1),1))</definedName>
    <definedName name="Col_A" localSheetId="7">OFFSET(Graf_III.2.7!$A3,3- ROW(Graf_III.2.7!$A3),0,-1+COUNTA(OFFSET(Graf_III.2.7!$A3,3-ROW(Graf_III.2.7!$A3),0,10000-3+1),1))</definedName>
    <definedName name="Col_A" localSheetId="8">OFFSET(Graf_III.2.8!$A3,3- ROW(Graf_III.2.8!$A3),0,-1+COUNTA(OFFSET(Graf_III.2.8!$A3,3-ROW(Graf_III.2.8!$A3),0,10000-3+1),1))</definedName>
    <definedName name="Col_B" localSheetId="0">OFFSET(Graf_III.2.1!$B3,3- ROW(Graf_III.2.1!$B3),0,-1+COUNTA(OFFSET(Graf_III.2.1!$B3,3-ROW(Graf_III.2.1!$B3),0,10000-3+1),1))</definedName>
    <definedName name="Col_B" localSheetId="1">OFFSET(Graf_III.2.2!$B3,3- ROW(Graf_III.2.2!$B3),0,-1+COUNTA(OFFSET(Graf_III.2.2!$B3,3-ROW(Graf_III.2.2!$B3),0,10000-3+1),1))</definedName>
    <definedName name="Col_B" localSheetId="2">OFFSET('Graf_III.2.3 '!$B3,3- ROW('Graf_III.2.3 '!$B3),0,-1+COUNTA(OFFSET('Graf_III.2.3 '!$B3,3-ROW('Graf_III.2.3 '!$B3),0,10000-3+1),1))</definedName>
    <definedName name="Col_B" localSheetId="4">OFFSET(Graf_III.2.4!$B3,3- ROW(Graf_III.2.4!$B3),0,-1+COUNTA(OFFSET(Graf_III.2.4!$B3,3-ROW(Graf_III.2.4!$B3),0,10000-3+1),1))</definedName>
    <definedName name="Col_B" localSheetId="5">OFFSET(Graf_III.2.5!$B3,3- ROW(Graf_III.2.5!$B3),0,-1+COUNTA(OFFSET(Graf_III.2.5!$B3,3-ROW(Graf_III.2.5!$B3),0,10000-3+1),1))</definedName>
    <definedName name="Col_B" localSheetId="6">OFFSET(Graf_III.2.6!$B3,3- ROW(Graf_III.2.6!$B3),0,-1+COUNTA(OFFSET(Graf_III.2.6!$B3,3-ROW(Graf_III.2.6!$B3),0,10000-3+1),1))</definedName>
    <definedName name="Col_B" localSheetId="7">OFFSET(Graf_III.2.7!$B3,3- ROW(Graf_III.2.7!$B3),0,-1+COUNTA(OFFSET(Graf_III.2.7!$B3,3-ROW(Graf_III.2.7!$B3),0,10000-3+1),1))</definedName>
    <definedName name="Col_B" localSheetId="8">OFFSET(Graf_III.2.8!$B3,3- ROW(Graf_III.2.8!$B3),0,-1+COUNTA(OFFSET(Graf_III.2.8!$B3,3-ROW(Graf_III.2.8!$B3),0,10000-3+1),1))</definedName>
    <definedName name="Col_C" localSheetId="0">OFFSET(Graf_III.2.1!$C3,3- ROW(Graf_III.2.1!$C3),0,-1+COUNTA(OFFSET(Graf_III.2.1!$C3,3-ROW(Graf_III.2.1!$C3),0,10000-3+1),1))</definedName>
    <definedName name="Col_C" localSheetId="1">OFFSET(Graf_III.2.2!$C3,3- ROW(Graf_III.2.2!$C3),0,-1+COUNTA(OFFSET(Graf_III.2.2!$C3,3-ROW(Graf_III.2.2!$C3),0,10000-3+1),1))</definedName>
    <definedName name="Col_C" localSheetId="2">OFFSET('Graf_III.2.3 '!$C3,3- ROW('Graf_III.2.3 '!$C3),0,-1+COUNTA(OFFSET('Graf_III.2.3 '!$C3,3-ROW('Graf_III.2.3 '!$C3),0,10000-3+1),1))</definedName>
    <definedName name="Col_C" localSheetId="4">OFFSET(Graf_III.2.4!$C3,3- ROW(Graf_III.2.4!$C3),0,-1+COUNTA(OFFSET(Graf_III.2.4!$C3,3-ROW(Graf_III.2.4!$C3),0,10000-3+1),1))</definedName>
    <definedName name="Col_C" localSheetId="5">OFFSET(Graf_III.2.5!$C3,3- ROW(Graf_III.2.5!$C3),0,-1+COUNTA(OFFSET(Graf_III.2.5!$C3,3-ROW(Graf_III.2.5!$C3),0,10000-3+1),1))</definedName>
    <definedName name="Col_C" localSheetId="6">OFFSET(Graf_III.2.6!$C3,3- ROW(Graf_III.2.6!$C3),0,-1+COUNTA(OFFSET(Graf_III.2.6!$C3,3-ROW(Graf_III.2.6!$C3),0,10000-3+1),1))</definedName>
    <definedName name="Col_C" localSheetId="7">OFFSET(Graf_III.2.7!$C3,3- ROW(Graf_III.2.7!$C3),0,-1+COUNTA(OFFSET(Graf_III.2.7!$C3,3-ROW(Graf_III.2.7!$C3),0,10000-3+1),1))</definedName>
    <definedName name="Col_C" localSheetId="8">OFFSET(Graf_III.2.8!$C3,3- ROW(Graf_III.2.8!$C3),0,-1+COUNTA(OFFSET(Graf_III.2.8!$C3,3-ROW(Graf_III.2.8!$C3),0,10000-3+1),1))</definedName>
    <definedName name="Col_D" localSheetId="0">OFFSET(Graf_III.2.1!$D3,3- ROW(Graf_III.2.1!$D3),0,-1+COUNTA(OFFSET(Graf_III.2.1!$D3,3-ROW(Graf_III.2.1!$D3),0,10000-3+1),1))</definedName>
    <definedName name="Col_D" localSheetId="1">OFFSET(Graf_III.2.2!$D3,3- ROW(Graf_III.2.2!$D3),0,-1+COUNTA(OFFSET(Graf_III.2.2!$D3,3-ROW(Graf_III.2.2!$D3),0,10000-3+1),1))</definedName>
    <definedName name="Col_D" localSheetId="2">OFFSET('Graf_III.2.3 '!$D3,3- ROW('Graf_III.2.3 '!$D3),0,-1+COUNTA(OFFSET('Graf_III.2.3 '!$D3,3-ROW('Graf_III.2.3 '!$D3),0,10000-3+1),1))</definedName>
    <definedName name="Col_D" localSheetId="4">OFFSET(Graf_III.2.4!$D3,3- ROW(Graf_III.2.4!$D3),0,-1+COUNTA(OFFSET(Graf_III.2.4!$D3,3-ROW(Graf_III.2.4!$D3),0,10000-3+1),1))</definedName>
    <definedName name="Col_D" localSheetId="5">OFFSET(Graf_III.2.5!$D3,3- ROW(Graf_III.2.5!$D3),0,-1+COUNTA(OFFSET(Graf_III.2.5!$D3,3-ROW(Graf_III.2.5!$D3),0,10000-3+1),1))</definedName>
    <definedName name="Col_D" localSheetId="6">OFFSET(Graf_III.2.6!$D3,3- ROW(Graf_III.2.6!$D3),0,-1+COUNTA(OFFSET(Graf_III.2.6!$D3,3-ROW(Graf_III.2.6!$D3),0,10000-3+1),1))</definedName>
    <definedName name="Col_D" localSheetId="7">OFFSET(Graf_III.2.7!$D3,3- ROW(Graf_III.2.7!$D3),0,-1+COUNTA(OFFSET(Graf_III.2.7!$D3,3-ROW(Graf_III.2.7!$D3),0,10000-3+1),1))</definedName>
    <definedName name="Col_E" localSheetId="0">OFFSET(Graf_III.2.1!$E3,3- ROW(Graf_III.2.1!$E3),0,-1+COUNTA(OFFSET(Graf_III.2.1!$E3,3-ROW(Graf_III.2.1!$E3),0,10000-3+1),1))</definedName>
    <definedName name="Col_E" localSheetId="1">OFFSET(Graf_III.2.2!$E3,3- ROW(Graf_III.2.2!$E3),0,-1+COUNTA(OFFSET(Graf_III.2.2!$E3,3-ROW(Graf_III.2.2!$E3),0,10000-3+1),1))</definedName>
    <definedName name="Col_E" localSheetId="2">OFFSET('Graf_III.2.3 '!$E3,3- ROW('Graf_III.2.3 '!$E3),0,-1+COUNTA(OFFSET('Graf_III.2.3 '!$E3,3-ROW('Graf_III.2.3 '!$E3),0,10000-3+1),1))</definedName>
    <definedName name="Col_E" localSheetId="4">OFFSET(Graf_III.2.4!$E3,3- ROW(Graf_III.2.4!$E3),0,-1+COUNTA(OFFSET(Graf_III.2.4!$E3,3-ROW(Graf_III.2.4!$E3),0,10000-3+1),1))</definedName>
    <definedName name="Col_E" localSheetId="5">OFFSET(Graf_III.2.5!$E3,3- ROW(Graf_III.2.5!$E3),0,-1+COUNTA(OFFSET(Graf_III.2.5!$E3,3-ROW(Graf_III.2.5!$E3),0,10000-3+1),1))</definedName>
    <definedName name="Col_E" localSheetId="6">OFFSET(Graf_III.2.6!$E3,3- ROW(Graf_III.2.6!$E3),0,-1+COUNTA(OFFSET(Graf_III.2.6!$E3,3-ROW(Graf_III.2.6!$E3),0,10000-3+1),1))</definedName>
    <definedName name="Col_F" localSheetId="0">OFFSET(Graf_III.2.1!$F3,3- ROW(Graf_III.2.1!$F3),0,-1+COUNTA(OFFSET(Graf_III.2.1!$F3,3-ROW(Graf_III.2.1!$F3),0,10000-3+1),1))</definedName>
    <definedName name="Col_F" localSheetId="1">OFFSET(Graf_III.2.2!$F3,3- ROW(Graf_III.2.2!$F3),0,-1+COUNTA(OFFSET(Graf_III.2.2!$F3,3-ROW(Graf_III.2.2!$F3),0,10000-3+1),1))</definedName>
    <definedName name="Col_F" localSheetId="4">OFFSET(Graf_III.2.4!$F3,3- ROW(Graf_III.2.4!$F3),0,-1+COUNTA(OFFSET(Graf_III.2.4!$F3,3-ROW(Graf_III.2.4!$F3),0,10000-3+1),1))</definedName>
    <definedName name="Col_F" localSheetId="5">OFFSET(Graf_III.2.5!$F3,3- ROW(Graf_III.2.5!$F3),0,-1+COUNTA(OFFSET(Graf_III.2.5!$F3,3-ROW(Graf_III.2.5!$F3),0,10000-3+1),1))</definedName>
    <definedName name="Col_G" localSheetId="1">OFFSET(Graf_III.2.2!$G3,3- ROW(Graf_III.2.2!$G3),0,-1+COUNTA(OFFSET(Graf_III.2.2!$G3,3-ROW(Graf_III.2.2!$G3),0,10000-3+1),1))</definedName>
    <definedName name="Col_G" localSheetId="4">OFFSET(Graf_III.2.4!$G3,3- ROW(Graf_III.2.4!$G3),0,-1+COUNTA(OFFSET(Graf_III.2.4!$G3,3-ROW(Graf_III.2.4!$G3),0,10000-3+1),1))</definedName>
    <definedName name="Col_G" localSheetId="5">OFFSET(Graf_III.2.5!$G3,3- ROW(Graf_III.2.5!$G3),0,-1+COUNTA(OFFSET(Graf_III.2.5!$G3,3-ROW(Graf_III.2.5!$G3),0,10000-3+1),1))</definedName>
    <definedName name="CZK_EUR" localSheetId="2">OFFSET(INDEX(#REF!,MATCH(dateI,dates,0),1,1),0,0,dateC)</definedName>
    <definedName name="CZK_EUR" localSheetId="5">OFFSET(INDEX(#REF!,MATCH(dateI,dates,0),1,1),0,0,dateC)</definedName>
    <definedName name="CZK_EUR" localSheetId="6">OFFSET(INDEX(#REF!,MATCH(dateI,dates,0),1,1),0,0,dateC)</definedName>
    <definedName name="CZK_EUR1" localSheetId="2">OFFSET(INDEX(#REF!,MATCH(dateI1,dates,0),1,1),0,0,dateC2)</definedName>
    <definedName name="CZK_EUR1" localSheetId="5">OFFSET(INDEX(#REF!,MATCH(dateI1,dates,0),1,1),0,0,dateC2)</definedName>
    <definedName name="CZK_EUR1" localSheetId="6">OFFSET(INDEX(#REF!,MATCH(dateI1,dates,0),1,1),0,0,dateC2)</definedName>
    <definedName name="CZK_USD" localSheetId="2">OFFSET(INDEX(#REF!,MATCH(dateI,dates,0),1,1),0,0,dateC)</definedName>
    <definedName name="CZK_USD" localSheetId="5">OFFSET(INDEX(#REF!,MATCH(dateI,dates,0),1,1),0,0,dateC)</definedName>
    <definedName name="CZK_USD" localSheetId="6">OFFSET(INDEX(#REF!,MATCH(dateI,dates,0),1,1),0,0,dateC)</definedName>
    <definedName name="CZK_USD1" localSheetId="2">OFFSET(INDEX(#REF!,MATCH(dateI1,dates,0),1,1),0,0,dateC2)</definedName>
    <definedName name="CZK_USD1" localSheetId="5">OFFSET(INDEX(#REF!,MATCH(dateI1,dates,0),1,1),0,0,dateC2)</definedName>
    <definedName name="CZK_USD1" localSheetId="6">OFFSET(INDEX(#REF!,MATCH(dateI1,dates,0),1,1),0,0,dateC2)</definedName>
    <definedName name="Date" localSheetId="2">OFFSET(INDEX(dates,MATCH(dateI,dates,0),1,1),0,0,dateC)</definedName>
    <definedName name="Date" localSheetId="5">OFFSET(INDEX(dates,MATCH(dateI,dates,0),1,1),0,0,dateC)</definedName>
    <definedName name="Date" localSheetId="6">OFFSET(INDEX(dates,MATCH(dateI,dates,0),1,1),0,0,dateC)</definedName>
    <definedName name="Date1" localSheetId="2">OFFSET(INDEX(dates,MATCH(dateI,dates,0),1,1),0,0,dateC1)</definedName>
    <definedName name="Date1" localSheetId="5">OFFSET(INDEX(dates,MATCH(dateI,dates,0),1,1),0,0,dateC1)</definedName>
    <definedName name="Date1" localSheetId="6">OFFSET(INDEX(dates,MATCH(dateI,dates,0),1,1),0,0,dateC1)</definedName>
    <definedName name="Date2" localSheetId="2">OFFSET(INDEX(dates,MATCH(dateI1,dates,0),1,1),0,0,dateC2)</definedName>
    <definedName name="Date2" localSheetId="5">OFFSET(INDEX(dates,MATCH(dateI1,dates,0),1,1),0,0,dateC2)</definedName>
    <definedName name="Date2" localSheetId="6">OFFSET(INDEX(dates,MATCH(dateI1,dates,0),1,1),0,0,dateC2)</definedName>
    <definedName name="Dovozy" localSheetId="5">OFFSET(INDEX(#REF!,MATCH(Pdatum,dates,0),1,1),0,0,Rdatum)</definedName>
    <definedName name="Dovozy" localSheetId="6">OFFSET(INDEX(#REF!,MATCH(Pdatum,dates,0),1,1),0,0,Rdatum)</definedName>
    <definedName name="Kamil" hidden="1">[10]sez_očist!$F$15:$AG$15</definedName>
    <definedName name="karamela" localSheetId="5">OFFSET(INDEX(#REF!,MATCH(Pdatum,dates,0),1,1),0,0,Rdatum)</definedName>
    <definedName name="karamela" localSheetId="6">OFFSET(INDEX(#REF!,MATCH(Pdatum,dates,0),1,1),0,0,Rdatum)</definedName>
    <definedName name="KurzEUR" localSheetId="2">OFFSET(INDEX(#REF!,MATCH(Pdatum,dates,0),1,1),0,0,Rdatum)</definedName>
    <definedName name="KurzEUR" localSheetId="5">OFFSET(INDEX(#REF!,MATCH(Pdatum,dates,0),1,1),0,0,Rdatum)</definedName>
    <definedName name="KurzEUR" localSheetId="6">OFFSET(INDEX(#REF!,MATCH(Pdatum,dates,0),1,1),0,0,Rdatum)</definedName>
    <definedName name="KurzUSD" localSheetId="2">OFFSET(INDEX(#REF!,MATCH(Pdatum,dates,0),1,1),0,0,Rdatum)</definedName>
    <definedName name="KurzUSD" localSheetId="5">OFFSET(INDEX(#REF!,MATCH(Pdatum,dates,0),1,1),0,0,Rdatum)</definedName>
    <definedName name="KurzUSD" localSheetId="6">OFFSET(INDEX(#REF!,MATCH(Pdatum,dates,0),1,1),0,0,Rdatum)</definedName>
    <definedName name="LABEL" localSheetId="2">OFFSET([0]!Col_2_1_C,0,-2)</definedName>
    <definedName name="LABEL">OFFSET(Col_2_1_C,0,-2)</definedName>
    <definedName name="LABEL_2_2" localSheetId="2">OFFSET([0]!Col_2_2_B,0,-1)</definedName>
    <definedName name="LABEL_2_2">OFFSET(Col_2_2_B,0,-1)</definedName>
    <definedName name="LABEL_2_4" localSheetId="2">OFFSET([0]!Col_2_4_B,0,-1)</definedName>
    <definedName name="LABEL_2_4">OFFSET(Col_2_4_B,0,-1)</definedName>
    <definedName name="LABEL_2_6" localSheetId="2">OFFSET([0]!Col_2_6_B,0,-1)</definedName>
    <definedName name="LABEL_2_6">OFFSET(Col_2_6_B,0,-1)</definedName>
    <definedName name="_xlnm.Print_Area" localSheetId="1">Graf_III.2.2!$A$2:$N$8</definedName>
    <definedName name="_xlnm.Print_Area" localSheetId="4">Graf_III.2.4!$A$2:$D$2</definedName>
    <definedName name="_xlnm.Print_Area" localSheetId="7">Graf_III.2.7!$A$2:$L$39</definedName>
    <definedName name="_xlnm.Print_Area" localSheetId="8">Graf_III.2.8!$A$2:$C$2</definedName>
    <definedName name="_xlnm.Print_Area" localSheetId="3">'Tab. III.2.1'!$A$1:$G$25</definedName>
    <definedName name="sz" hidden="1">[15]sez_očist!$F$15:$AG$15</definedName>
    <definedName name="Tabulky" hidden="1">[16]sez_očist!$F$20:$AI$20</definedName>
    <definedName name="xxx" hidden="1">[10]sez_očist!$F$16:$AG$16</definedName>
    <definedName name="xxxxx" hidden="1">[17]A!$B$2:$B$253</definedName>
    <definedName name="zamezam" hidden="1">[11]nezamestnanost!#REF!</definedName>
  </definedNames>
  <calcPr calcId="145621"/>
</workbook>
</file>

<file path=xl/calcChain.xml><?xml version="1.0" encoding="utf-8"?>
<calcChain xmlns="http://schemas.openxmlformats.org/spreadsheetml/2006/main">
  <c r="C18" i="31" l="1"/>
  <c r="C19" i="31"/>
  <c r="C17" i="31"/>
  <c r="L18" i="27"/>
  <c r="L17" i="27"/>
  <c r="L15" i="27"/>
  <c r="L14" i="27"/>
  <c r="L13" i="27"/>
  <c r="L12" i="27"/>
  <c r="L11" i="27"/>
  <c r="L10" i="27"/>
  <c r="L9" i="27"/>
  <c r="L7" i="27"/>
  <c r="C15" i="31"/>
  <c r="C16" i="31"/>
  <c r="L6" i="27"/>
  <c r="K6" i="27"/>
  <c r="J6" i="27"/>
  <c r="I6" i="27"/>
  <c r="C14" i="31"/>
  <c r="C12" i="31"/>
  <c r="C13" i="31"/>
  <c r="C11" i="31"/>
  <c r="K18" i="27"/>
  <c r="J18" i="27"/>
  <c r="K17" i="27"/>
  <c r="J17" i="27"/>
  <c r="K15" i="27"/>
  <c r="J15" i="27"/>
  <c r="K14" i="27"/>
  <c r="J14" i="27"/>
  <c r="K13" i="27"/>
  <c r="J13" i="27"/>
  <c r="K12" i="27"/>
  <c r="J12" i="27"/>
  <c r="K11" i="27"/>
  <c r="J11" i="27"/>
  <c r="K10" i="27"/>
  <c r="J10" i="27"/>
  <c r="K9" i="27"/>
  <c r="J9" i="27"/>
  <c r="I18" i="27"/>
  <c r="I17" i="27"/>
  <c r="I15" i="27"/>
  <c r="I14" i="27"/>
  <c r="I13" i="27"/>
  <c r="I12" i="27"/>
  <c r="I11" i="27"/>
  <c r="I10" i="27"/>
  <c r="I9" i="27"/>
  <c r="K7" i="27"/>
  <c r="J7" i="27"/>
  <c r="I7" i="27"/>
  <c r="C9" i="31"/>
  <c r="C10" i="31"/>
  <c r="C8" i="31"/>
  <c r="C3" i="31"/>
  <c r="C4" i="31"/>
  <c r="C5" i="31"/>
  <c r="C6" i="31"/>
  <c r="C7" i="31"/>
</calcChain>
</file>

<file path=xl/sharedStrings.xml><?xml version="1.0" encoding="utf-8"?>
<sst xmlns="http://schemas.openxmlformats.org/spreadsheetml/2006/main" count="198" uniqueCount="153">
  <si>
    <t xml:space="preserve">Ceny průmyslových výrobců </t>
  </si>
  <si>
    <t xml:space="preserve">Ceny zemědělských výrobců </t>
  </si>
  <si>
    <t xml:space="preserve">Ceny stavebních prací </t>
  </si>
  <si>
    <t>Ceny tržních služeb</t>
  </si>
  <si>
    <t>Industrial producer prices</t>
  </si>
  <si>
    <t xml:space="preserve">Construction work prices </t>
  </si>
  <si>
    <t>Market services prices</t>
  </si>
  <si>
    <t>(meziroční změny v %)</t>
  </si>
  <si>
    <t xml:space="preserve">(annual percentage changes) </t>
  </si>
  <si>
    <t>(annual percentage changes)</t>
  </si>
  <si>
    <t>Construction work prices</t>
  </si>
  <si>
    <t>Ceny rostlinných produktů</t>
  </si>
  <si>
    <t>Ceny živočišných produktů</t>
  </si>
  <si>
    <t xml:space="preserve">Agricultural producer prices </t>
  </si>
  <si>
    <t>Livestock product prices</t>
  </si>
  <si>
    <t>Crop product prices</t>
  </si>
  <si>
    <t>Mineral fuels, lubricants and related materials</t>
  </si>
  <si>
    <t>Food and live animals</t>
  </si>
  <si>
    <t>Ceny tržních služeb v podnikatelské sféře</t>
  </si>
  <si>
    <t>Ceny zemědělských výrobců (pravá osa)</t>
  </si>
  <si>
    <t>DOVOZ  CELKEM</t>
  </si>
  <si>
    <t>Agricultural producer prices (right-hand scale)</t>
  </si>
  <si>
    <t>Market services prices in the business sector</t>
  </si>
  <si>
    <t>z toho:</t>
  </si>
  <si>
    <t xml:space="preserve">  potraviny a živá zvířata</t>
  </si>
  <si>
    <t xml:space="preserve">  nápoje a tabák</t>
  </si>
  <si>
    <t xml:space="preserve">  živočišné a rostlinné oleje</t>
  </si>
  <si>
    <t xml:space="preserve">  chemikálie a příbuzné výrobky</t>
  </si>
  <si>
    <t xml:space="preserve">  stroje a dopravní prostředky</t>
  </si>
  <si>
    <t>of which:</t>
  </si>
  <si>
    <t xml:space="preserve">  food and live animals</t>
  </si>
  <si>
    <t xml:space="preserve">  beverages and tobacco</t>
  </si>
  <si>
    <t xml:space="preserve">  mineral fuels and related products</t>
  </si>
  <si>
    <t xml:space="preserve">  animal and vegetable oils</t>
  </si>
  <si>
    <t xml:space="preserve">  chemicals and related products</t>
  </si>
  <si>
    <t xml:space="preserve">  by material</t>
  </si>
  <si>
    <t xml:space="preserve">  machinery and transport equipment</t>
  </si>
  <si>
    <t xml:space="preserve">  průmyslové spotřební zboží </t>
  </si>
  <si>
    <t xml:space="preserve">  minerální paliva, maziva a příbuzné mat.</t>
  </si>
  <si>
    <t>Minerální paliva, maziva a příbuzné materiály</t>
  </si>
  <si>
    <t>Mining and quarrying and power generation</t>
  </si>
  <si>
    <t xml:space="preserve">Manufacture of food, beverages and tobacco </t>
  </si>
  <si>
    <t>Manufacture of basic metals and fabricated metal products</t>
  </si>
  <si>
    <t xml:space="preserve">Other branches of manufacturing </t>
  </si>
  <si>
    <t>Ostatní odvětví zpracovatelského průmyslu</t>
  </si>
  <si>
    <t>(meziroční změny v %, příspěvky v procentních bodech)</t>
  </si>
  <si>
    <t>(annual percentage changes; contributions in percentage points)</t>
  </si>
  <si>
    <t xml:space="preserve">  miscellaneous manufactured articles</t>
  </si>
  <si>
    <t>IMPORTS, TOTAL</t>
  </si>
  <si>
    <t>Kurz CZK/USD</t>
  </si>
  <si>
    <t xml:space="preserve">  suroviny nepoživatelné s výjimkou paliv</t>
  </si>
  <si>
    <t xml:space="preserve">(annual percentage changes; contributions in percentage points) </t>
  </si>
  <si>
    <t xml:space="preserve">  tržní výrobky tříděné hlavně podle materiálu   </t>
  </si>
  <si>
    <t xml:space="preserve">  manufactured goods classified chiefly   </t>
  </si>
  <si>
    <t>Komodity s vyšším stupněm zpracování</t>
  </si>
  <si>
    <t>Semi-finished products</t>
  </si>
  <si>
    <t>Neenergetické suroviny</t>
  </si>
  <si>
    <t xml:space="preserve">Polotovary </t>
  </si>
  <si>
    <t xml:space="preserve">  crude materials inedible, except fuels</t>
  </si>
  <si>
    <t>Potraviny a živá zvířata, tabák a nápoje</t>
  </si>
  <si>
    <t>Ropa Brent</t>
  </si>
  <si>
    <t>Zemní plyn</t>
  </si>
  <si>
    <t xml:space="preserve">Dovozní ceny </t>
  </si>
  <si>
    <t xml:space="preserve">Import prices </t>
  </si>
  <si>
    <t>CZK/USD exchange rate</t>
  </si>
  <si>
    <t>Brent crude oil</t>
  </si>
  <si>
    <t>Natural gas</t>
  </si>
  <si>
    <t>Import prices of mineral fuels, lubricants and related materials</t>
  </si>
  <si>
    <t xml:space="preserve"> 1/09</t>
  </si>
  <si>
    <t>Koks, rafinérské ropné výrobky</t>
  </si>
  <si>
    <t>Obecné kovy, kovodělné výrobky</t>
  </si>
  <si>
    <t>Potravinářské výrobky, nápoje, tabák</t>
  </si>
  <si>
    <t xml:space="preserve">Dovozní ceny minerálních paliv, maziv a příbuzných mat. </t>
  </si>
  <si>
    <t>Manufacture of coke and refined petroleum products</t>
  </si>
  <si>
    <t>Celkem PPI (mzr. změny v %)</t>
  </si>
  <si>
    <t>Dobývání nerostných surovin, výroba energií, plynu, páry</t>
  </si>
  <si>
    <t>Ceny dovozu celkem (meziroční změny v %)</t>
  </si>
  <si>
    <t xml:space="preserve"> 1/10</t>
  </si>
  <si>
    <t>Total PPI (annual percentage changes)</t>
  </si>
  <si>
    <t>Graf III.2.1  Dovozní ceny a ceny výrobců</t>
  </si>
  <si>
    <t>Chart III.2.1  Import prices and producer prices</t>
  </si>
  <si>
    <t>Graf III.2.2  Dovozní ceny</t>
  </si>
  <si>
    <t>Chart III.2.2  Import prices</t>
  </si>
  <si>
    <t>Graf III.2.3  Minerální paliva</t>
  </si>
  <si>
    <t>Chart III.2.3  Mineral fuels</t>
  </si>
  <si>
    <t>Graf III.2.4  Ceny průmyslových výrobců</t>
  </si>
  <si>
    <t>Chart III.2.4  Industrial producer prices</t>
  </si>
  <si>
    <t>Graf III.2.7  Ceny zemědělských výrobců</t>
  </si>
  <si>
    <t>Chart III.2.7  Agricultural producer prices</t>
  </si>
  <si>
    <t>Graf III.2.8  Ostatní cenové okruhy</t>
  </si>
  <si>
    <t>Chart III.2.8  Other price categories</t>
  </si>
  <si>
    <t>Ceny výrobců v odvětví kovů a kovodělných výrobků (pravá osa)</t>
  </si>
  <si>
    <t>Tab. III.2.1  Struktura vývoje dovozních cen</t>
  </si>
  <si>
    <t>Import prices, total (annual percentage changes)</t>
  </si>
  <si>
    <t>Commodities with a high degree of processing</t>
  </si>
  <si>
    <t>Ceny výrobců v odvětví koksu a rafinérských ropných výrobků</t>
  </si>
  <si>
    <t>Dovozní ceny energetických surovin</t>
  </si>
  <si>
    <t>Dovozní ceny polotovarů (pravá osa)</t>
  </si>
  <si>
    <t>Import prices of energy commodities</t>
  </si>
  <si>
    <t>Producer prices in manufacture of mineral fuels, lubricants and related materials</t>
  </si>
  <si>
    <t>Import prices of semi-finished products (right-hand scale)</t>
  </si>
  <si>
    <t xml:space="preserve">Non-energy commodities </t>
  </si>
  <si>
    <t xml:space="preserve"> 1/11</t>
  </si>
  <si>
    <t>Table III.2.1  Structure of import price inflation</t>
  </si>
  <si>
    <t xml:space="preserve">Meziprodukty </t>
  </si>
  <si>
    <t xml:space="preserve">Výrobky investiční povahy </t>
  </si>
  <si>
    <t>Zboží dlouhodobé spotřeby</t>
  </si>
  <si>
    <t xml:space="preserve">Zboží krátkodobé spotřeby </t>
  </si>
  <si>
    <t>Energie</t>
  </si>
  <si>
    <t>Intermediate goods</t>
  </si>
  <si>
    <t>Capital goods</t>
  </si>
  <si>
    <t>Durable consumer goods</t>
  </si>
  <si>
    <t>Non-durable consumer goods</t>
  </si>
  <si>
    <t>Energy</t>
  </si>
  <si>
    <t xml:space="preserve">Graf III.2.5  Ceny výrobců podle hlavních průmyslových skupin </t>
  </si>
  <si>
    <t xml:space="preserve">(meziroční změny v %) </t>
  </si>
  <si>
    <t>Graf III.2.6  Ceny kovů a rafinérských výrobků</t>
  </si>
  <si>
    <t xml:space="preserve">Chart III.2.6  Prices of metals and refined petroleum products </t>
  </si>
  <si>
    <t>Producer prices in manufacture of basic metals and fabricated metal products (right-hand scale)</t>
  </si>
  <si>
    <t>Chart III.2.5  Producer prices by main industrial groupings</t>
  </si>
  <si>
    <t xml:space="preserve"> 1/12</t>
  </si>
  <si>
    <t xml:space="preserve"> 1/13</t>
  </si>
  <si>
    <t>start row</t>
  </si>
  <si>
    <t>end row</t>
  </si>
  <si>
    <t>2</t>
  </si>
  <si>
    <t>3</t>
  </si>
  <si>
    <t>4</t>
  </si>
  <si>
    <t xml:space="preserve"> 5/13</t>
  </si>
  <si>
    <t>5</t>
  </si>
  <si>
    <t xml:space="preserve">Ceny v odvětví koksu a rafinérských ropných výrobků i v odvětví kovů a kovodělných výrobků nadále klesaly </t>
  </si>
  <si>
    <t>6</t>
  </si>
  <si>
    <t>7</t>
  </si>
  <si>
    <t>8</t>
  </si>
  <si>
    <t xml:space="preserve"> 6/13</t>
  </si>
  <si>
    <t xml:space="preserve"> 7/13</t>
  </si>
  <si>
    <t xml:space="preserve"> 8/13</t>
  </si>
  <si>
    <t>Na poklesu dovozních cen se nejvíce podílely dovozní ceny minerálních paliv</t>
  </si>
  <si>
    <t>Ceny dovážených minerálních paliv a maziv klesaly zejména vlivem vývoje světových cen zemního plynu a silnějšího kurzu CZK/USD</t>
  </si>
  <si>
    <t xml:space="preserve">Dovozní ceny surovin klesaly, zatímco dovozní ceny potravin a průmyslového spotřebního zboží rostly </t>
  </si>
  <si>
    <t>Růst cen průmyslových výrobců byl ve třetím čtvrtletí 2013 mírný</t>
  </si>
  <si>
    <t>Klesaly zejména ceny meziproduktů, nejvíce rostly ceny zboží krátkodobé i dlouhodobé spotřeby</t>
  </si>
  <si>
    <t xml:space="preserve">Dovozní ceny ve třetím čtvrtletí 2013 klesaly, růst cen průmyslových výrobců byl jen mírný a ceny zemědělských výrobců se od  srpna nepatrně snižovaly
</t>
  </si>
  <si>
    <t>Ceny zemědělských výrobců začaly v srpnu nepatrně klesat</t>
  </si>
  <si>
    <t>Ceny stavebních prací a ceny tržních služeb setrvaly v poklesu</t>
  </si>
  <si>
    <t>Import prices of mineral fuels were the biggest contributor to the decline in import prices</t>
  </si>
  <si>
    <t>Prices of imported mineral fuels and lubricants went down mainly because of falling global prices of natural gas and a stronger koruna-dollar exchange rate</t>
  </si>
  <si>
    <t>Import prices of crude materials went down, while import prices of food and miscellaneous manufactured articles went up</t>
  </si>
  <si>
    <t>Industrial producer price inflation was subdued in 2013 Q3</t>
  </si>
  <si>
    <t>Import prices declined in 2013 Q3, industrial producer price inflation was subdued and agricultural producer prices started edging down in August</t>
  </si>
  <si>
    <t>Prices of coke and refined petroleum products and prices of basic metals and fabricated metal products continued to fall</t>
  </si>
  <si>
    <t>Agricultural producer prices started to edge down in August</t>
  </si>
  <si>
    <t>Prices of construction work and prices of market services continued to decline</t>
  </si>
  <si>
    <t>Prices of intermediate goods fell notably, while prices of durable and non-durable consumer goods recorded the fastest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</si>
</sst>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164" formatCode="0.0"/>
    <numFmt numFmtId="165" formatCode="0.000"/>
    <numFmt numFmtId="166" formatCode="_-* #,##0\ _K_č_s_-;\-* #,##0\ _K_č_s_-;_-* &quot;-&quot;\ _K_č_s_-;_-@_-"/>
    <numFmt numFmtId="167" formatCode="#,##0.0"/>
    <numFmt numFmtId="168" formatCode="#,##0__;\-\ #,##0__;* 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21"/>
      <name val="Arial CE"/>
      <charset val="238"/>
    </font>
    <font>
      <sz val="10"/>
      <color indexed="8"/>
      <name val="Arial CE"/>
      <charset val="238"/>
    </font>
    <font>
      <b/>
      <sz val="12"/>
      <color indexed="21"/>
      <name val="Arial CE"/>
      <charset val="238"/>
    </font>
    <font>
      <sz val="12"/>
      <color indexed="8"/>
      <name val="Arial CE"/>
      <charset val="238"/>
    </font>
    <font>
      <b/>
      <sz val="12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8"/>
      <name val="Arial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0" fontId="5" fillId="2" borderId="0" applyFont="0" applyFill="0" applyBorder="0" applyAlignment="0" applyProtection="0"/>
    <xf numFmtId="168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3" fontId="4" fillId="0" borderId="0"/>
    <xf numFmtId="167" fontId="4" fillId="0" borderId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5" fillId="0" borderId="0" applyNumberFormat="0" applyFont="0" applyFill="0" applyAlignment="0" applyProtection="0"/>
    <xf numFmtId="0" fontId="26" fillId="0" borderId="0" applyNumberFormat="0" applyFont="0" applyFill="0" applyAlignment="0" applyProtection="0"/>
    <xf numFmtId="0" fontId="27" fillId="2" borderId="0" applyFont="0" applyFill="0" applyBorder="0" applyAlignment="0" applyProtection="0"/>
    <xf numFmtId="0" fontId="21" fillId="2" borderId="0" applyFont="0" applyFill="0" applyBorder="0" applyAlignment="0" applyProtection="0"/>
    <xf numFmtId="5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9" fillId="0" borderId="0"/>
    <xf numFmtId="0" fontId="4" fillId="0" borderId="0"/>
    <xf numFmtId="2" fontId="4" fillId="0" borderId="0" applyFont="0" applyFill="0" applyBorder="0" applyAlignment="0" applyProtection="0"/>
    <xf numFmtId="0" fontId="9" fillId="0" borderId="0"/>
    <xf numFmtId="0" fontId="29" fillId="0" borderId="0"/>
    <xf numFmtId="0" fontId="29" fillId="0" borderId="0"/>
    <xf numFmtId="0" fontId="2" fillId="0" borderId="1" applyNumberFormat="0" applyFon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69">
    <xf numFmtId="0" fontId="0" fillId="0" borderId="0" xfId="0"/>
    <xf numFmtId="0" fontId="9" fillId="0" borderId="0" xfId="0" applyFont="1" applyAlignment="1">
      <alignment horizontal="left" vertical="top" wrapText="1"/>
    </xf>
    <xf numFmtId="0" fontId="4" fillId="0" borderId="0" xfId="23"/>
    <xf numFmtId="164" fontId="4" fillId="0" borderId="0" xfId="23" applyNumberFormat="1"/>
    <xf numFmtId="0" fontId="8" fillId="0" borderId="0" xfId="23" applyFont="1"/>
    <xf numFmtId="0" fontId="9" fillId="0" borderId="0" xfId="23" applyFont="1"/>
    <xf numFmtId="0" fontId="10" fillId="0" borderId="0" xfId="23" applyFont="1"/>
    <xf numFmtId="0" fontId="6" fillId="0" borderId="0" xfId="23" applyFont="1"/>
    <xf numFmtId="0" fontId="13" fillId="0" borderId="0" xfId="23" applyFont="1"/>
    <xf numFmtId="0" fontId="14" fillId="0" borderId="0" xfId="23" applyFont="1"/>
    <xf numFmtId="0" fontId="15" fillId="0" borderId="0" xfId="0" applyFont="1"/>
    <xf numFmtId="0" fontId="4" fillId="0" borderId="0" xfId="25"/>
    <xf numFmtId="0" fontId="11" fillId="0" borderId="0" xfId="25" applyFont="1"/>
    <xf numFmtId="0" fontId="9" fillId="0" borderId="0" xfId="25" applyFont="1"/>
    <xf numFmtId="0" fontId="12" fillId="0" borderId="0" xfId="25" applyFont="1"/>
    <xf numFmtId="0" fontId="9" fillId="0" borderId="0" xfId="0" applyFont="1"/>
    <xf numFmtId="0" fontId="4" fillId="0" borderId="0" xfId="25" applyFont="1"/>
    <xf numFmtId="0" fontId="9" fillId="0" borderId="0" xfId="23" applyFont="1" applyAlignment="1">
      <alignment horizontal="center"/>
    </xf>
    <xf numFmtId="0" fontId="15" fillId="0" borderId="0" xfId="23" applyFont="1"/>
    <xf numFmtId="0" fontId="4" fillId="0" borderId="0" xfId="25" applyFont="1" applyAlignment="1">
      <alignment vertical="top" wrapText="1"/>
    </xf>
    <xf numFmtId="0" fontId="9" fillId="0" borderId="0" xfId="23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8" fillId="0" borderId="0" xfId="23" applyFont="1" applyAlignment="1">
      <alignment horizontal="right"/>
    </xf>
    <xf numFmtId="0" fontId="9" fillId="0" borderId="0" xfId="23" applyFont="1" applyAlignment="1">
      <alignment horizontal="right"/>
    </xf>
    <xf numFmtId="164" fontId="9" fillId="0" borderId="0" xfId="23" applyNumberFormat="1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2" xfId="0" applyBorder="1"/>
    <xf numFmtId="0" fontId="4" fillId="0" borderId="0" xfId="25" applyFont="1" applyAlignment="1">
      <alignment horizontal="right" vertical="top" wrapText="1"/>
    </xf>
    <xf numFmtId="164" fontId="2" fillId="0" borderId="0" xfId="0" applyNumberFormat="1" applyFont="1" applyBorder="1" applyAlignment="1">
      <alignment horizontal="right"/>
    </xf>
    <xf numFmtId="0" fontId="12" fillId="0" borderId="0" xfId="0" applyFont="1"/>
    <xf numFmtId="164" fontId="4" fillId="0" borderId="0" xfId="25" applyNumberFormat="1"/>
    <xf numFmtId="2" fontId="17" fillId="0" borderId="0" xfId="22" applyNumberFormat="1" applyFont="1" applyFill="1" applyBorder="1" applyAlignment="1">
      <alignment horizontal="center"/>
    </xf>
    <xf numFmtId="0" fontId="18" fillId="0" borderId="0" xfId="25" applyFont="1" applyFill="1" applyBorder="1"/>
    <xf numFmtId="0" fontId="4" fillId="0" borderId="0" xfId="25" applyFill="1"/>
    <xf numFmtId="2" fontId="19" fillId="0" borderId="0" xfId="22" applyNumberFormat="1" applyFont="1" applyBorder="1" applyAlignment="1">
      <alignment horizontal="center"/>
    </xf>
    <xf numFmtId="2" fontId="19" fillId="0" borderId="0" xfId="22" applyNumberFormat="1" applyFont="1" applyFill="1" applyBorder="1" applyAlignment="1">
      <alignment horizontal="center"/>
    </xf>
    <xf numFmtId="2" fontId="20" fillId="0" borderId="0" xfId="22" applyNumberFormat="1" applyFont="1" applyFill="1" applyBorder="1" applyAlignment="1">
      <alignment horizontal="center"/>
    </xf>
    <xf numFmtId="2" fontId="4" fillId="0" borderId="0" xfId="25" applyNumberFormat="1"/>
    <xf numFmtId="0" fontId="4" fillId="0" borderId="0" xfId="25" applyBorder="1"/>
    <xf numFmtId="0" fontId="21" fillId="0" borderId="0" xfId="22" applyFont="1" applyFill="1" applyBorder="1" applyAlignment="1">
      <alignment horizontal="center" wrapText="1"/>
    </xf>
    <xf numFmtId="0" fontId="4" fillId="0" borderId="0" xfId="22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164" fontId="4" fillId="0" borderId="0" xfId="25" applyNumberFormat="1" applyFont="1" applyFill="1" applyAlignment="1">
      <alignment horizontal="right"/>
    </xf>
    <xf numFmtId="0" fontId="9" fillId="0" borderId="0" xfId="0" applyFont="1" applyAlignment="1"/>
    <xf numFmtId="0" fontId="0" fillId="0" borderId="0" xfId="0" applyAlignment="1">
      <alignment horizontal="center" vertical="top" wrapText="1"/>
    </xf>
    <xf numFmtId="164" fontId="0" fillId="0" borderId="0" xfId="0" applyNumberFormat="1"/>
    <xf numFmtId="0" fontId="4" fillId="0" borderId="0" xfId="25" applyFont="1" applyFill="1" applyAlignment="1">
      <alignment horizontal="right"/>
    </xf>
    <xf numFmtId="164" fontId="4" fillId="0" borderId="0" xfId="25" applyNumberFormat="1" applyFont="1"/>
    <xf numFmtId="0" fontId="8" fillId="0" borderId="0" xfId="23" applyFont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4" fillId="0" borderId="0" xfId="23" applyFill="1"/>
    <xf numFmtId="0" fontId="8" fillId="0" borderId="0" xfId="23" applyFont="1" applyFill="1"/>
    <xf numFmtId="0" fontId="8" fillId="0" borderId="0" xfId="23" applyFont="1" applyFill="1" applyAlignment="1">
      <alignment horizontal="right"/>
    </xf>
    <xf numFmtId="164" fontId="0" fillId="0" borderId="0" xfId="0" applyNumberFormat="1" applyFill="1"/>
    <xf numFmtId="164" fontId="9" fillId="0" borderId="0" xfId="0" applyNumberFormat="1" applyFont="1" applyFill="1" applyAlignment="1">
      <alignment horizontal="right"/>
    </xf>
    <xf numFmtId="0" fontId="9" fillId="0" borderId="0" xfId="23" applyFont="1" applyFill="1" applyAlignment="1">
      <alignment horizontal="right"/>
    </xf>
    <xf numFmtId="0" fontId="22" fillId="0" borderId="0" xfId="25" applyFont="1"/>
    <xf numFmtId="0" fontId="3" fillId="0" borderId="0" xfId="25" applyFont="1"/>
    <xf numFmtId="164" fontId="9" fillId="0" borderId="0" xfId="0" applyNumberFormat="1" applyFont="1"/>
    <xf numFmtId="164" fontId="9" fillId="0" borderId="0" xfId="23" applyNumberFormat="1" applyFont="1"/>
    <xf numFmtId="165" fontId="0" fillId="0" borderId="0" xfId="0" applyNumberFormat="1"/>
    <xf numFmtId="0" fontId="4" fillId="0" borderId="0" xfId="23" applyFont="1"/>
    <xf numFmtId="0" fontId="4" fillId="0" borderId="0" xfId="23" applyFont="1" applyFill="1" applyAlignment="1">
      <alignment horizontal="right"/>
    </xf>
    <xf numFmtId="164" fontId="11" fillId="0" borderId="0" xfId="25" applyNumberFormat="1" applyFont="1" applyFill="1" applyAlignment="1">
      <alignment horizontal="right"/>
    </xf>
    <xf numFmtId="0" fontId="0" fillId="0" borderId="0" xfId="0" applyFill="1"/>
    <xf numFmtId="0" fontId="9" fillId="0" borderId="0" xfId="0" applyFont="1" applyFill="1" applyAlignment="1">
      <alignment horizontal="center" vertical="top" wrapText="1"/>
    </xf>
    <xf numFmtId="165" fontId="0" fillId="0" borderId="0" xfId="0" applyNumberFormat="1" applyFill="1"/>
    <xf numFmtId="164" fontId="24" fillId="0" borderId="0" xfId="0" applyNumberFormat="1" applyFont="1" applyBorder="1" applyAlignment="1">
      <alignment vertical="top"/>
    </xf>
    <xf numFmtId="164" fontId="24" fillId="0" borderId="0" xfId="0" applyNumberFormat="1" applyFont="1" applyBorder="1" applyAlignment="1">
      <alignment horizontal="right" vertical="top"/>
    </xf>
    <xf numFmtId="0" fontId="4" fillId="0" borderId="0" xfId="25" applyFill="1" applyBorder="1"/>
    <xf numFmtId="0" fontId="4" fillId="0" borderId="0" xfId="25" applyFont="1" applyBorder="1"/>
    <xf numFmtId="0" fontId="0" fillId="0" borderId="0" xfId="0" applyFill="1" applyAlignment="1"/>
    <xf numFmtId="0" fontId="9" fillId="0" borderId="0" xfId="0" applyFont="1" applyAlignment="1">
      <alignment wrapText="1"/>
    </xf>
    <xf numFmtId="164" fontId="28" fillId="0" borderId="0" xfId="0" applyNumberFormat="1" applyFont="1" applyFill="1"/>
    <xf numFmtId="0" fontId="16" fillId="0" borderId="0" xfId="0" applyFont="1" applyAlignment="1"/>
    <xf numFmtId="0" fontId="9" fillId="0" borderId="0" xfId="21" applyFont="1" applyAlignment="1">
      <alignment horizontal="center" vertical="top" wrapText="1"/>
    </xf>
    <xf numFmtId="0" fontId="9" fillId="0" borderId="0" xfId="25" applyFont="1" applyAlignment="1">
      <alignment horizontal="center" vertical="top" wrapText="1"/>
    </xf>
    <xf numFmtId="0" fontId="16" fillId="0" borderId="0" xfId="0" applyFont="1"/>
    <xf numFmtId="0" fontId="16" fillId="0" borderId="0" xfId="23" applyFont="1"/>
    <xf numFmtId="0" fontId="9" fillId="0" borderId="0" xfId="25" applyFont="1" applyFill="1" applyAlignment="1">
      <alignment horizontal="right"/>
    </xf>
    <xf numFmtId="0" fontId="9" fillId="0" borderId="0" xfId="25" applyFont="1" applyFill="1" applyAlignment="1">
      <alignment horizontal="center" vertical="top" wrapText="1"/>
    </xf>
    <xf numFmtId="0" fontId="9" fillId="0" borderId="0" xfId="21" applyFont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20" applyFont="1" applyAlignment="1">
      <alignment horizontal="center" vertical="top" wrapText="1"/>
    </xf>
    <xf numFmtId="0" fontId="9" fillId="0" borderId="0" xfId="19" applyFont="1" applyAlignment="1">
      <alignment horizontal="center" vertical="top" wrapText="1"/>
    </xf>
    <xf numFmtId="0" fontId="16" fillId="0" borderId="0" xfId="25" applyFont="1"/>
    <xf numFmtId="0" fontId="15" fillId="0" borderId="0" xfId="25" applyFont="1" applyAlignment="1"/>
    <xf numFmtId="49" fontId="9" fillId="0" borderId="0" xfId="25" applyNumberFormat="1" applyFont="1" applyFill="1" applyAlignment="1">
      <alignment horizontal="right"/>
    </xf>
    <xf numFmtId="164" fontId="4" fillId="0" borderId="0" xfId="23" applyNumberFormat="1" applyFont="1"/>
    <xf numFmtId="164" fontId="9" fillId="0" borderId="0" xfId="0" applyNumberFormat="1" applyFont="1" applyFill="1"/>
    <xf numFmtId="0" fontId="15" fillId="0" borderId="0" xfId="25" applyFont="1"/>
    <xf numFmtId="164" fontId="2" fillId="0" borderId="0" xfId="0" applyNumberFormat="1" applyFont="1" applyFill="1"/>
    <xf numFmtId="0" fontId="9" fillId="0" borderId="0" xfId="24" applyFont="1" applyFill="1" applyAlignment="1"/>
    <xf numFmtId="164" fontId="8" fillId="0" borderId="0" xfId="23" applyNumberFormat="1" applyFont="1" applyFill="1" applyAlignment="1">
      <alignment horizontal="right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right"/>
    </xf>
    <xf numFmtId="164" fontId="31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23" applyFont="1" applyAlignment="1">
      <alignment horizontal="right"/>
    </xf>
    <xf numFmtId="0" fontId="4" fillId="0" borderId="0" xfId="23" applyAlignment="1">
      <alignment horizontal="right"/>
    </xf>
    <xf numFmtId="0" fontId="15" fillId="0" borderId="0" xfId="23" applyFont="1" applyFill="1"/>
    <xf numFmtId="0" fontId="16" fillId="0" borderId="0" xfId="0" applyFont="1" applyFill="1"/>
    <xf numFmtId="0" fontId="0" fillId="0" borderId="0" xfId="0" applyFill="1" applyAlignment="1">
      <alignment wrapText="1"/>
    </xf>
    <xf numFmtId="0" fontId="16" fillId="0" borderId="0" xfId="0" applyFont="1" applyFill="1" applyAlignment="1"/>
    <xf numFmtId="0" fontId="16" fillId="0" borderId="0" xfId="23" applyFont="1" applyFill="1"/>
    <xf numFmtId="0" fontId="4" fillId="0" borderId="0" xfId="25" applyFont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5" fontId="4" fillId="0" borderId="0" xfId="25" applyNumberFormat="1"/>
    <xf numFmtId="0" fontId="16" fillId="0" borderId="0" xfId="0" applyFont="1" applyAlignment="1">
      <alignment horizontal="left" vertical="top"/>
    </xf>
    <xf numFmtId="0" fontId="32" fillId="0" borderId="0" xfId="23" applyFont="1" applyFill="1" applyBorder="1"/>
    <xf numFmtId="0" fontId="33" fillId="0" borderId="0" xfId="23" applyFont="1" applyFill="1" applyBorder="1" applyAlignment="1">
      <alignment horizontal="center"/>
    </xf>
    <xf numFmtId="0" fontId="9" fillId="3" borderId="3" xfId="23" applyFont="1" applyFill="1" applyBorder="1"/>
    <xf numFmtId="0" fontId="9" fillId="3" borderId="4" xfId="0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0" fontId="9" fillId="3" borderId="5" xfId="0" applyFont="1" applyFill="1" applyBorder="1"/>
    <xf numFmtId="0" fontId="9" fillId="3" borderId="6" xfId="0" applyFont="1" applyFill="1" applyBorder="1"/>
    <xf numFmtId="2" fontId="0" fillId="3" borderId="5" xfId="0" applyNumberFormat="1" applyFill="1" applyBorder="1"/>
    <xf numFmtId="0" fontId="9" fillId="3" borderId="5" xfId="23" applyFont="1" applyFill="1" applyBorder="1"/>
    <xf numFmtId="164" fontId="2" fillId="3" borderId="5" xfId="0" applyNumberFormat="1" applyFont="1" applyFill="1" applyBorder="1" applyAlignment="1">
      <alignment horizontal="right"/>
    </xf>
    <xf numFmtId="164" fontId="9" fillId="3" borderId="5" xfId="0" applyNumberFormat="1" applyFont="1" applyFill="1" applyBorder="1"/>
    <xf numFmtId="164" fontId="9" fillId="3" borderId="5" xfId="0" applyNumberFormat="1" applyFont="1" applyFill="1" applyBorder="1" applyAlignment="1">
      <alignment horizontal="right"/>
    </xf>
    <xf numFmtId="0" fontId="9" fillId="3" borderId="7" xfId="23" applyFont="1" applyFill="1" applyBorder="1"/>
    <xf numFmtId="164" fontId="9" fillId="3" borderId="7" xfId="0" applyNumberFormat="1" applyFont="1" applyFill="1" applyBorder="1" applyAlignment="1">
      <alignment horizontal="right"/>
    </xf>
    <xf numFmtId="164" fontId="4" fillId="0" borderId="0" xfId="25" applyNumberFormat="1" applyFont="1" applyFill="1"/>
    <xf numFmtId="164" fontId="23" fillId="0" borderId="0" xfId="0" applyNumberFormat="1" applyFont="1" applyFill="1"/>
    <xf numFmtId="164" fontId="9" fillId="0" borderId="0" xfId="28" applyNumberFormat="1" applyFont="1"/>
    <xf numFmtId="164" fontId="31" fillId="0" borderId="0" xfId="0" applyNumberFormat="1" applyFont="1" applyFill="1" applyBorder="1" applyAlignment="1">
      <alignment horizontal="right" vertical="center" wrapText="1"/>
    </xf>
    <xf numFmtId="164" fontId="31" fillId="0" borderId="0" xfId="0" applyNumberFormat="1" applyFont="1" applyFill="1" applyBorder="1" applyAlignment="1">
      <alignment horizontal="right"/>
    </xf>
    <xf numFmtId="164" fontId="4" fillId="0" borderId="0" xfId="25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24" applyFont="1" applyFill="1" applyAlignment="1">
      <alignment horizontal="left" vertical="top"/>
    </xf>
    <xf numFmtId="0" fontId="2" fillId="0" borderId="0" xfId="33" applyFont="1"/>
    <xf numFmtId="0" fontId="2" fillId="0" borderId="0" xfId="33" applyFont="1" applyAlignment="1">
      <alignment horizontal="center" vertical="top" wrapText="1"/>
    </xf>
    <xf numFmtId="0" fontId="2" fillId="0" borderId="0" xfId="33" applyFont="1" applyFill="1" applyAlignment="1">
      <alignment horizontal="center" vertical="top" wrapText="1"/>
    </xf>
    <xf numFmtId="0" fontId="2" fillId="0" borderId="0" xfId="33" applyAlignment="1">
      <alignment horizontal="center" vertical="top" wrapText="1"/>
    </xf>
    <xf numFmtId="0" fontId="2" fillId="0" borderId="0" xfId="33"/>
    <xf numFmtId="0" fontId="2" fillId="0" borderId="0" xfId="33" applyFont="1" applyAlignment="1">
      <alignment horizontal="center"/>
    </xf>
    <xf numFmtId="0" fontId="2" fillId="0" borderId="0" xfId="33" applyFont="1" applyFill="1" applyAlignment="1">
      <alignment horizontal="right"/>
    </xf>
    <xf numFmtId="0" fontId="15" fillId="0" borderId="0" xfId="33" applyFont="1"/>
    <xf numFmtId="0" fontId="2" fillId="0" borderId="0" xfId="33" applyAlignment="1"/>
    <xf numFmtId="164" fontId="2" fillId="0" borderId="0" xfId="33" applyNumberFormat="1" applyFont="1" applyAlignment="1">
      <alignment horizontal="right"/>
    </xf>
    <xf numFmtId="165" fontId="2" fillId="0" borderId="0" xfId="33" applyNumberFormat="1"/>
    <xf numFmtId="165" fontId="2" fillId="0" borderId="0" xfId="33" applyNumberFormat="1" applyFill="1"/>
    <xf numFmtId="0" fontId="2" fillId="0" borderId="0" xfId="33" applyFill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23" applyAlignment="1">
      <alignment wrapText="1"/>
    </xf>
    <xf numFmtId="0" fontId="4" fillId="0" borderId="0" xfId="25" applyAlignment="1">
      <alignment wrapText="1"/>
    </xf>
    <xf numFmtId="0" fontId="2" fillId="0" borderId="0" xfId="33" applyFont="1" applyAlignment="1">
      <alignment wrapText="1"/>
    </xf>
    <xf numFmtId="0" fontId="2" fillId="0" borderId="0" xfId="33" applyAlignment="1">
      <alignment wrapText="1"/>
    </xf>
    <xf numFmtId="0" fontId="2" fillId="0" borderId="0" xfId="33" applyFont="1" applyAlignment="1">
      <alignment vertical="top" wrapText="1"/>
    </xf>
    <xf numFmtId="0" fontId="2" fillId="0" borderId="0" xfId="33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39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 2" xfId="33"/>
    <cellStyle name="normální 3" xfId="34"/>
    <cellStyle name="Normální 4" xfId="35"/>
    <cellStyle name="Normální 5" xfId="36"/>
    <cellStyle name="Normální 6" xfId="37"/>
    <cellStyle name="Normální 7" xfId="38"/>
    <cellStyle name="normální_Graf III.35" xfId="19"/>
    <cellStyle name="normální_Graf III.36" xfId="20"/>
    <cellStyle name="normální_List1_Radek Dovozní ceny a ceny výrobců" xfId="21"/>
    <cellStyle name="normální_PrepMustkyPPI" xfId="22"/>
    <cellStyle name="normální_Radek Dovozní ceny a ceny výrobců" xfId="23"/>
    <cellStyle name="normální_SD_III_2010_III_2" xfId="24"/>
    <cellStyle name="normální_Sešit1" xfId="25"/>
    <cellStyle name="Pevný" xfId="26"/>
    <cellStyle name="Standard_yugoyear" xfId="27"/>
    <cellStyle name="Styl 1" xfId="28"/>
    <cellStyle name="Style 1" xfId="29"/>
    <cellStyle name="Total" xfId="30"/>
    <cellStyle name="Záhlaví 1" xfId="31"/>
    <cellStyle name="Záhlaví 2" xfId="32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19729028717323E-2"/>
          <c:y val="5.7878017963632337E-2"/>
          <c:w val="0.8258202918533265"/>
          <c:h val="0.56591839786662723"/>
        </c:manualLayout>
      </c:layout>
      <c:lineChart>
        <c:grouping val="standard"/>
        <c:varyColors val="0"/>
        <c:ser>
          <c:idx val="0"/>
          <c:order val="0"/>
          <c:tx>
            <c:strRef>
              <c:f>Graf_III.2.1!$B$2</c:f>
              <c:strCache>
                <c:ptCount val="1"/>
                <c:pt idx="0">
                  <c:v>Dovozní ceny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[0]!Col_2_1_B</c:f>
              <c:numCache>
                <c:formatCode>0.0</c:formatCode>
                <c:ptCount val="56"/>
                <c:pt idx="0">
                  <c:v>0</c:v>
                </c:pt>
                <c:pt idx="1">
                  <c:v>4.5120671563483796</c:v>
                </c:pt>
                <c:pt idx="2">
                  <c:v>0.42149631190726211</c:v>
                </c:pt>
                <c:pt idx="3">
                  <c:v>-1.2631578947368496</c:v>
                </c:pt>
                <c:pt idx="4">
                  <c:v>-4.0247678018575925</c:v>
                </c:pt>
                <c:pt idx="5">
                  <c:v>-3.3437826541274802</c:v>
                </c:pt>
                <c:pt idx="6">
                  <c:v>-4.4444444444444429</c:v>
                </c:pt>
                <c:pt idx="7">
                  <c:v>-7.2314049586776861</c:v>
                </c:pt>
                <c:pt idx="8">
                  <c:v>-9.3142272262026609</c:v>
                </c:pt>
                <c:pt idx="9">
                  <c:v>-8.0777096114519509</c:v>
                </c:pt>
                <c:pt idx="10">
                  <c:v>-5.7351407716371199</c:v>
                </c:pt>
                <c:pt idx="11">
                  <c:v>-3.1612223393045298</c:v>
                </c:pt>
                <c:pt idx="12">
                  <c:v>-3.9419087136929392</c:v>
                </c:pt>
                <c:pt idx="13">
                  <c:v>-6.7269076305220779</c:v>
                </c:pt>
                <c:pt idx="14">
                  <c:v>-2.6232948583420779</c:v>
                </c:pt>
                <c:pt idx="15">
                  <c:v>-0.42643923240937909</c:v>
                </c:pt>
                <c:pt idx="16">
                  <c:v>3.1182795698924792</c:v>
                </c:pt>
                <c:pt idx="17">
                  <c:v>4.864864864864856</c:v>
                </c:pt>
                <c:pt idx="18">
                  <c:v>5.8693244739756381</c:v>
                </c:pt>
                <c:pt idx="19">
                  <c:v>5.2338530066815139</c:v>
                </c:pt>
                <c:pt idx="20">
                  <c:v>6.2076749435666017</c:v>
                </c:pt>
                <c:pt idx="21">
                  <c:v>3.7819799777530676</c:v>
                </c:pt>
                <c:pt idx="22">
                  <c:v>4.3141592920353986</c:v>
                </c:pt>
                <c:pt idx="23">
                  <c:v>5.8759521218715918</c:v>
                </c:pt>
                <c:pt idx="24">
                  <c:v>4.6436285097192211</c:v>
                </c:pt>
                <c:pt idx="25">
                  <c:v>4.3057050592034471</c:v>
                </c:pt>
                <c:pt idx="26">
                  <c:v>5.2801724137931103</c:v>
                </c:pt>
                <c:pt idx="27">
                  <c:v>4.7109207708779337</c:v>
                </c:pt>
                <c:pt idx="28">
                  <c:v>2.0855057351407709</c:v>
                </c:pt>
                <c:pt idx="29">
                  <c:v>0.41237113402061709</c:v>
                </c:pt>
                <c:pt idx="30">
                  <c:v>2.4058577405857733</c:v>
                </c:pt>
                <c:pt idx="31">
                  <c:v>2.9629629629629619</c:v>
                </c:pt>
                <c:pt idx="32">
                  <c:v>4.9946865037194357</c:v>
                </c:pt>
                <c:pt idx="33">
                  <c:v>6.8595927116827511</c:v>
                </c:pt>
                <c:pt idx="34">
                  <c:v>7.6352067868504747</c:v>
                </c:pt>
                <c:pt idx="35">
                  <c:v>5.138746145940388</c:v>
                </c:pt>
                <c:pt idx="36">
                  <c:v>7.0175438596491233</c:v>
                </c:pt>
                <c:pt idx="37">
                  <c:v>5.7791537667698663</c:v>
                </c:pt>
                <c:pt idx="38">
                  <c:v>4.1965199590583495</c:v>
                </c:pt>
                <c:pt idx="39">
                  <c:v>4.4989775051124781</c:v>
                </c:pt>
                <c:pt idx="40">
                  <c:v>6.1287027579162441</c:v>
                </c:pt>
                <c:pt idx="41">
                  <c:v>6.5708418891170481</c:v>
                </c:pt>
                <c:pt idx="42">
                  <c:v>5.5158324821246225</c:v>
                </c:pt>
                <c:pt idx="43">
                  <c:v>5.7553956834532443</c:v>
                </c:pt>
                <c:pt idx="44">
                  <c:v>2.8340080971659916</c:v>
                </c:pt>
                <c:pt idx="45">
                  <c:v>2.2066198595787228</c:v>
                </c:pt>
                <c:pt idx="46">
                  <c:v>1.2807881773399004</c:v>
                </c:pt>
                <c:pt idx="47">
                  <c:v>-0.58651026392962535</c:v>
                </c:pt>
                <c:pt idx="48">
                  <c:v>-1.446480231436837</c:v>
                </c:pt>
                <c:pt idx="49">
                  <c:v>-0.48780487804877737</c:v>
                </c:pt>
                <c:pt idx="50">
                  <c:v>1.080550098231825</c:v>
                </c:pt>
                <c:pt idx="51">
                  <c:v>0.78277886497065197</c:v>
                </c:pt>
                <c:pt idx="52">
                  <c:v>-1.0587102983638061</c:v>
                </c:pt>
                <c:pt idx="53">
                  <c:v>-1.9267822736030809</c:v>
                </c:pt>
                <c:pt idx="54">
                  <c:v>-0.96805421103582034</c:v>
                </c:pt>
                <c:pt idx="55">
                  <c:v>-1.3605442176870781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Graf_III.2.1!$C$2</c:f>
              <c:strCache>
                <c:ptCount val="1"/>
                <c:pt idx="0">
                  <c:v>Ceny průmyslových výrobců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[0]!Col_2_1_C</c:f>
              <c:numCache>
                <c:formatCode>0.0</c:formatCode>
                <c:ptCount val="57"/>
                <c:pt idx="0">
                  <c:v>-0.81892629663330752</c:v>
                </c:pt>
                <c:pt idx="1">
                  <c:v>-0.63636363636364024</c:v>
                </c:pt>
                <c:pt idx="2">
                  <c:v>-1.9945602901178603</c:v>
                </c:pt>
                <c:pt idx="3">
                  <c:v>-2.536231884057969</c:v>
                </c:pt>
                <c:pt idx="4">
                  <c:v>-3.770197486535011</c:v>
                </c:pt>
                <c:pt idx="5">
                  <c:v>-4.3710972346119519</c:v>
                </c:pt>
                <c:pt idx="6">
                  <c:v>-4.8975957257346323</c:v>
                </c:pt>
                <c:pt idx="7">
                  <c:v>-5.1418439716312037</c:v>
                </c:pt>
                <c:pt idx="8">
                  <c:v>-5.4125998225377145</c:v>
                </c:pt>
                <c:pt idx="9">
                  <c:v>-4.5739910313901362</c:v>
                </c:pt>
                <c:pt idx="10">
                  <c:v>-2.3765996343692848</c:v>
                </c:pt>
                <c:pt idx="11">
                  <c:v>-0.83487940630797652</c:v>
                </c:pt>
                <c:pt idx="12">
                  <c:v>-1.467889908256879</c:v>
                </c:pt>
                <c:pt idx="13">
                  <c:v>-2.0128087831655961</c:v>
                </c:pt>
                <c:pt idx="14">
                  <c:v>-0.83256244218316056</c:v>
                </c:pt>
                <c:pt idx="15">
                  <c:v>0.37174721189589377</c:v>
                </c:pt>
                <c:pt idx="16">
                  <c:v>1.4925373134328339</c:v>
                </c:pt>
                <c:pt idx="17">
                  <c:v>1.9589552238805936</c:v>
                </c:pt>
                <c:pt idx="18">
                  <c:v>2.340823970037448</c:v>
                </c:pt>
                <c:pt idx="19">
                  <c:v>1.775700934579433</c:v>
                </c:pt>
                <c:pt idx="20">
                  <c:v>2.4390243902439011</c:v>
                </c:pt>
                <c:pt idx="21">
                  <c:v>2.6315789473684248</c:v>
                </c:pt>
                <c:pt idx="22">
                  <c:v>2.7153558052434477</c:v>
                </c:pt>
                <c:pt idx="23">
                  <c:v>3.648269410664156</c:v>
                </c:pt>
                <c:pt idx="24">
                  <c:v>4.5623836126629413</c:v>
                </c:pt>
                <c:pt idx="25">
                  <c:v>5.4154995331466012</c:v>
                </c:pt>
                <c:pt idx="26">
                  <c:v>6.3432835820895548</c:v>
                </c:pt>
                <c:pt idx="27">
                  <c:v>6.3888888888888857</c:v>
                </c:pt>
                <c:pt idx="28">
                  <c:v>6.158088235294116</c:v>
                </c:pt>
                <c:pt idx="29">
                  <c:v>5.4894784995425283</c:v>
                </c:pt>
                <c:pt idx="30">
                  <c:v>5.3979871912168278</c:v>
                </c:pt>
                <c:pt idx="31">
                  <c:v>5.6932966023875053</c:v>
                </c:pt>
                <c:pt idx="32">
                  <c:v>5.586080586080584</c:v>
                </c:pt>
                <c:pt idx="33">
                  <c:v>5.586080586080584</c:v>
                </c:pt>
                <c:pt idx="34">
                  <c:v>5.5606198723792204</c:v>
                </c:pt>
                <c:pt idx="35">
                  <c:v>4.6028880866425936</c:v>
                </c:pt>
                <c:pt idx="36">
                  <c:v>4.1852181656277736</c:v>
                </c:pt>
                <c:pt idx="37">
                  <c:v>3.7201062887510972</c:v>
                </c:pt>
                <c:pt idx="38">
                  <c:v>2.9824561403508909</c:v>
                </c:pt>
                <c:pt idx="39">
                  <c:v>2.175805047867712</c:v>
                </c:pt>
                <c:pt idx="40">
                  <c:v>1.6450216450216431</c:v>
                </c:pt>
                <c:pt idx="41">
                  <c:v>1.4744145706851839</c:v>
                </c:pt>
                <c:pt idx="42">
                  <c:v>1.3020833333333286</c:v>
                </c:pt>
                <c:pt idx="43">
                  <c:v>1.911381407471751</c:v>
                </c:pt>
                <c:pt idx="44">
                  <c:v>1.7346053772766794</c:v>
                </c:pt>
                <c:pt idx="45">
                  <c:v>1.9080659150043431</c:v>
                </c:pt>
                <c:pt idx="46">
                  <c:v>1.5544041450777257</c:v>
                </c:pt>
                <c:pt idx="47">
                  <c:v>1.2079378774805889</c:v>
                </c:pt>
                <c:pt idx="48">
                  <c:v>1.3675213675213627</c:v>
                </c:pt>
                <c:pt idx="49">
                  <c:v>1.28095644748079</c:v>
                </c:pt>
                <c:pt idx="50">
                  <c:v>1.0221465076660934</c:v>
                </c:pt>
                <c:pt idx="51">
                  <c:v>0.51107325383303248</c:v>
                </c:pt>
                <c:pt idx="52">
                  <c:v>0.25553662691652335</c:v>
                </c:pt>
                <c:pt idx="53">
                  <c:v>0.68376068376068133</c:v>
                </c:pt>
                <c:pt idx="54">
                  <c:v>1.1139674378748907</c:v>
                </c:pt>
                <c:pt idx="55">
                  <c:v>0.51150895140665398</c:v>
                </c:pt>
                <c:pt idx="56">
                  <c:v>0.59676044330775824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Graf_III.2.1!$D$2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[0]!Col_2_1_D</c:f>
              <c:numCache>
                <c:formatCode>0.0</c:formatCode>
                <c:ptCount val="57"/>
                <c:pt idx="0">
                  <c:v>3.0027297543220977</c:v>
                </c:pt>
                <c:pt idx="1">
                  <c:v>2.5339366515837014</c:v>
                </c:pt>
                <c:pt idx="2">
                  <c:v>2.2542831379621209</c:v>
                </c:pt>
                <c:pt idx="3">
                  <c:v>1.8867924528301883</c:v>
                </c:pt>
                <c:pt idx="4">
                  <c:v>1.3416815742397059</c:v>
                </c:pt>
                <c:pt idx="5">
                  <c:v>0.98039215686274161</c:v>
                </c:pt>
                <c:pt idx="6">
                  <c:v>0.71111111111110681</c:v>
                </c:pt>
                <c:pt idx="7">
                  <c:v>0.62166962699823358</c:v>
                </c:pt>
                <c:pt idx="8">
                  <c:v>0.35460992907800915</c:v>
                </c:pt>
                <c:pt idx="9">
                  <c:v>0.35460992907800915</c:v>
                </c:pt>
                <c:pt idx="10">
                  <c:v>0.26572187776794376</c:v>
                </c:pt>
                <c:pt idx="11">
                  <c:v>8.8495575221236855E-2</c:v>
                </c:pt>
                <c:pt idx="12">
                  <c:v>0.17667844522968323</c:v>
                </c:pt>
                <c:pt idx="13">
                  <c:v>0</c:v>
                </c:pt>
                <c:pt idx="14">
                  <c:v>-8.8183421516763172E-2</c:v>
                </c:pt>
                <c:pt idx="15">
                  <c:v>-0.17636684303351524</c:v>
                </c:pt>
                <c:pt idx="16">
                  <c:v>-0.1765225066195919</c:v>
                </c:pt>
                <c:pt idx="17">
                  <c:v>-0.1765225066195919</c:v>
                </c:pt>
                <c:pt idx="18">
                  <c:v>-0.26478375992938785</c:v>
                </c:pt>
                <c:pt idx="19">
                  <c:v>-0.3530450132391838</c:v>
                </c:pt>
                <c:pt idx="20">
                  <c:v>-0.26501766784452485</c:v>
                </c:pt>
                <c:pt idx="21">
                  <c:v>-0.35335689045936647</c:v>
                </c:pt>
                <c:pt idx="22">
                  <c:v>-0.35335689045936647</c:v>
                </c:pt>
                <c:pt idx="23">
                  <c:v>-0.26525198938991412</c:v>
                </c:pt>
                <c:pt idx="24">
                  <c:v>-0.52910052910053462</c:v>
                </c:pt>
                <c:pt idx="25">
                  <c:v>-0.3530450132391838</c:v>
                </c:pt>
                <c:pt idx="26">
                  <c:v>-0.44130626654897975</c:v>
                </c:pt>
                <c:pt idx="27">
                  <c:v>-0.5300353356890497</c:v>
                </c:pt>
                <c:pt idx="28">
                  <c:v>-0.5</c:v>
                </c:pt>
                <c:pt idx="29">
                  <c:v>-0.6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-0.4</c:v>
                </c:pt>
                <c:pt idx="34">
                  <c:v>-0.5</c:v>
                </c:pt>
                <c:pt idx="35">
                  <c:v>-0.5</c:v>
                </c:pt>
                <c:pt idx="36">
                  <c:v>-0.6</c:v>
                </c:pt>
                <c:pt idx="37">
                  <c:v>-0.8</c:v>
                </c:pt>
                <c:pt idx="38">
                  <c:v>-0.8</c:v>
                </c:pt>
                <c:pt idx="39">
                  <c:v>-0.6</c:v>
                </c:pt>
                <c:pt idx="40">
                  <c:v>-0.6</c:v>
                </c:pt>
                <c:pt idx="41">
                  <c:v>-0.5</c:v>
                </c:pt>
                <c:pt idx="42">
                  <c:v>-0.6</c:v>
                </c:pt>
                <c:pt idx="43">
                  <c:v>-0.5</c:v>
                </c:pt>
                <c:pt idx="44">
                  <c:v>-0.6</c:v>
                </c:pt>
                <c:pt idx="45">
                  <c:v>-0.8</c:v>
                </c:pt>
                <c:pt idx="46">
                  <c:v>-0.8</c:v>
                </c:pt>
                <c:pt idx="47">
                  <c:v>-0.9</c:v>
                </c:pt>
                <c:pt idx="48">
                  <c:v>-0.9</c:v>
                </c:pt>
                <c:pt idx="49">
                  <c:v>-1</c:v>
                </c:pt>
                <c:pt idx="50">
                  <c:v>-1.1000000000000001</c:v>
                </c:pt>
                <c:pt idx="51">
                  <c:v>-1.3</c:v>
                </c:pt>
                <c:pt idx="52">
                  <c:v>-1.3</c:v>
                </c:pt>
                <c:pt idx="53">
                  <c:v>-1.4</c:v>
                </c:pt>
                <c:pt idx="54">
                  <c:v>-1.4</c:v>
                </c:pt>
                <c:pt idx="55">
                  <c:v>-1.4</c:v>
                </c:pt>
                <c:pt idx="56">
                  <c:v>-1.3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Graf_III.2.1!$F$2</c:f>
              <c:strCache>
                <c:ptCount val="1"/>
                <c:pt idx="0">
                  <c:v>Ceny tržních služeb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[0]!Col_2_1_F</c:f>
              <c:numCache>
                <c:formatCode>0.0</c:formatCode>
                <c:ptCount val="57"/>
                <c:pt idx="0">
                  <c:v>2.6</c:v>
                </c:pt>
                <c:pt idx="1">
                  <c:v>1.7</c:v>
                </c:pt>
                <c:pt idx="2">
                  <c:v>2</c:v>
                </c:pt>
                <c:pt idx="3">
                  <c:v>1.7</c:v>
                </c:pt>
                <c:pt idx="4">
                  <c:v>1.8</c:v>
                </c:pt>
                <c:pt idx="5">
                  <c:v>1.5</c:v>
                </c:pt>
                <c:pt idx="6">
                  <c:v>1.4</c:v>
                </c:pt>
                <c:pt idx="7">
                  <c:v>1.2</c:v>
                </c:pt>
                <c:pt idx="8">
                  <c:v>1.1000000000000001</c:v>
                </c:pt>
                <c:pt idx="9">
                  <c:v>0.9</c:v>
                </c:pt>
                <c:pt idx="10">
                  <c:v>0.9</c:v>
                </c:pt>
                <c:pt idx="11">
                  <c:v>0.8</c:v>
                </c:pt>
                <c:pt idx="12">
                  <c:v>-0.7</c:v>
                </c:pt>
                <c:pt idx="13">
                  <c:v>-1</c:v>
                </c:pt>
                <c:pt idx="14">
                  <c:v>-1.9</c:v>
                </c:pt>
                <c:pt idx="15">
                  <c:v>-1.7</c:v>
                </c:pt>
                <c:pt idx="16">
                  <c:v>-1.8</c:v>
                </c:pt>
                <c:pt idx="17">
                  <c:v>-1.5</c:v>
                </c:pt>
                <c:pt idx="18">
                  <c:v>-1.2</c:v>
                </c:pt>
                <c:pt idx="19">
                  <c:v>-1</c:v>
                </c:pt>
                <c:pt idx="20">
                  <c:v>-0.8</c:v>
                </c:pt>
                <c:pt idx="21">
                  <c:v>-1.2</c:v>
                </c:pt>
                <c:pt idx="22">
                  <c:v>-1.2</c:v>
                </c:pt>
                <c:pt idx="23">
                  <c:v>-1</c:v>
                </c:pt>
                <c:pt idx="24">
                  <c:v>0.1</c:v>
                </c:pt>
                <c:pt idx="25">
                  <c:v>0.3</c:v>
                </c:pt>
                <c:pt idx="26">
                  <c:v>0.5</c:v>
                </c:pt>
                <c:pt idx="27">
                  <c:v>1.1000000000000001</c:v>
                </c:pt>
                <c:pt idx="28">
                  <c:v>1.2</c:v>
                </c:pt>
                <c:pt idx="29">
                  <c:v>1</c:v>
                </c:pt>
                <c:pt idx="30">
                  <c:v>1</c:v>
                </c:pt>
                <c:pt idx="31">
                  <c:v>0.9</c:v>
                </c:pt>
                <c:pt idx="32">
                  <c:v>0.5</c:v>
                </c:pt>
                <c:pt idx="33">
                  <c:v>1.4</c:v>
                </c:pt>
                <c:pt idx="34">
                  <c:v>1.2</c:v>
                </c:pt>
                <c:pt idx="35">
                  <c:v>1.5</c:v>
                </c:pt>
                <c:pt idx="36">
                  <c:v>2.1</c:v>
                </c:pt>
                <c:pt idx="37">
                  <c:v>-0.4</c:v>
                </c:pt>
                <c:pt idx="38">
                  <c:v>-0.5</c:v>
                </c:pt>
                <c:pt idx="39">
                  <c:v>-0.8</c:v>
                </c:pt>
                <c:pt idx="40">
                  <c:v>-0.8</c:v>
                </c:pt>
                <c:pt idx="41">
                  <c:v>-0.5</c:v>
                </c:pt>
                <c:pt idx="42">
                  <c:v>-0.9</c:v>
                </c:pt>
                <c:pt idx="43">
                  <c:v>-0.9</c:v>
                </c:pt>
                <c:pt idx="44">
                  <c:v>-0.5</c:v>
                </c:pt>
                <c:pt idx="45">
                  <c:v>-1</c:v>
                </c:pt>
                <c:pt idx="46">
                  <c:v>-1</c:v>
                </c:pt>
                <c:pt idx="47">
                  <c:v>-1.9</c:v>
                </c:pt>
                <c:pt idx="48">
                  <c:v>-1.5</c:v>
                </c:pt>
                <c:pt idx="49">
                  <c:v>0.5</c:v>
                </c:pt>
                <c:pt idx="50">
                  <c:v>-0.3</c:v>
                </c:pt>
                <c:pt idx="51">
                  <c:v>-0.7</c:v>
                </c:pt>
                <c:pt idx="52">
                  <c:v>-1.8</c:v>
                </c:pt>
                <c:pt idx="53">
                  <c:v>-2.5</c:v>
                </c:pt>
                <c:pt idx="54">
                  <c:v>-2.2000000000000002</c:v>
                </c:pt>
                <c:pt idx="55">
                  <c:v>-2.1</c:v>
                </c:pt>
                <c:pt idx="56">
                  <c:v>-1.9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9424"/>
        <c:axId val="109404928"/>
      </c:lineChart>
      <c:lineChart>
        <c:grouping val="standard"/>
        <c:varyColors val="0"/>
        <c:ser>
          <c:idx val="3"/>
          <c:order val="3"/>
          <c:tx>
            <c:strRef>
              <c:f>Graf_III.2.1!$E$2</c:f>
              <c:strCache>
                <c:ptCount val="1"/>
                <c:pt idx="0">
                  <c:v>Ceny zemědělských výrobců (pravá osa)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[0]!Col_2_1_E</c:f>
              <c:numCache>
                <c:formatCode>0.0</c:formatCode>
                <c:ptCount val="57"/>
                <c:pt idx="0">
                  <c:v>-26.753434562545209</c:v>
                </c:pt>
                <c:pt idx="1">
                  <c:v>-28.068916008614508</c:v>
                </c:pt>
                <c:pt idx="2">
                  <c:v>-28.581560283687949</c:v>
                </c:pt>
                <c:pt idx="3">
                  <c:v>-29.225352112676063</c:v>
                </c:pt>
                <c:pt idx="4">
                  <c:v>-31.394533987386126</c:v>
                </c:pt>
                <c:pt idx="5">
                  <c:v>-27.887323943661968</c:v>
                </c:pt>
                <c:pt idx="6">
                  <c:v>-26.710334788937402</c:v>
                </c:pt>
                <c:pt idx="7">
                  <c:v>-23.486682808716708</c:v>
                </c:pt>
                <c:pt idx="8">
                  <c:v>-21.152192605331038</c:v>
                </c:pt>
                <c:pt idx="9">
                  <c:v>-19.320214669051865</c:v>
                </c:pt>
                <c:pt idx="10">
                  <c:v>-15.966386554621849</c:v>
                </c:pt>
                <c:pt idx="11">
                  <c:v>-12.739463601532577</c:v>
                </c:pt>
                <c:pt idx="12">
                  <c:v>-6.3178677196446102</c:v>
                </c:pt>
                <c:pt idx="13">
                  <c:v>-5.5888223552894232</c:v>
                </c:pt>
                <c:pt idx="14">
                  <c:v>-4.8659384309831353</c:v>
                </c:pt>
                <c:pt idx="15">
                  <c:v>-4.4776119402985159</c:v>
                </c:pt>
                <c:pt idx="16">
                  <c:v>-1.2257405515832573</c:v>
                </c:pt>
                <c:pt idx="17">
                  <c:v>-2.7</c:v>
                </c:pt>
                <c:pt idx="18">
                  <c:v>-0.59582919563058567</c:v>
                </c:pt>
                <c:pt idx="19">
                  <c:v>8.7552742616033612</c:v>
                </c:pt>
                <c:pt idx="20">
                  <c:v>16.357688113413289</c:v>
                </c:pt>
                <c:pt idx="21">
                  <c:v>21.064301552106429</c:v>
                </c:pt>
                <c:pt idx="22">
                  <c:v>23.444444444444443</c:v>
                </c:pt>
                <c:pt idx="23">
                  <c:v>23.600439077936343</c:v>
                </c:pt>
                <c:pt idx="24">
                  <c:v>28.618421052631561</c:v>
                </c:pt>
                <c:pt idx="25">
                  <c:v>34.270270270270288</c:v>
                </c:pt>
                <c:pt idx="26">
                  <c:v>34.216101694915238</c:v>
                </c:pt>
                <c:pt idx="27">
                  <c:v>32.502596053997934</c:v>
                </c:pt>
                <c:pt idx="28">
                  <c:v>33.126934984520119</c:v>
                </c:pt>
                <c:pt idx="29">
                  <c:v>31.301652892561975</c:v>
                </c:pt>
                <c:pt idx="30">
                  <c:v>26.887280248190265</c:v>
                </c:pt>
                <c:pt idx="31">
                  <c:v>20.140986908358499</c:v>
                </c:pt>
                <c:pt idx="32">
                  <c:v>10.581506196377504</c:v>
                </c:pt>
                <c:pt idx="33">
                  <c:v>7.0688030160226134</c:v>
                </c:pt>
                <c:pt idx="34">
                  <c:v>7.9482439926062796</c:v>
                </c:pt>
                <c:pt idx="35">
                  <c:v>6.3006300630062952</c:v>
                </c:pt>
                <c:pt idx="36">
                  <c:v>1.619778346121052</c:v>
                </c:pt>
                <c:pt idx="37">
                  <c:v>-2.9790660225442878</c:v>
                </c:pt>
                <c:pt idx="38">
                  <c:v>-2.2888713496448361</c:v>
                </c:pt>
                <c:pt idx="39">
                  <c:v>-4.6238244514106555</c:v>
                </c:pt>
                <c:pt idx="40">
                  <c:v>-3.4108527131783006</c:v>
                </c:pt>
                <c:pt idx="41">
                  <c:v>-0.6294256490951966</c:v>
                </c:pt>
                <c:pt idx="42">
                  <c:v>3.3414832925835185</c:v>
                </c:pt>
                <c:pt idx="43">
                  <c:v>6.2866722548197771</c:v>
                </c:pt>
                <c:pt idx="44">
                  <c:v>7.1551724137931103</c:v>
                </c:pt>
                <c:pt idx="45">
                  <c:v>11.091549295774655</c:v>
                </c:pt>
                <c:pt idx="46">
                  <c:v>13.356164383561648</c:v>
                </c:pt>
                <c:pt idx="47">
                  <c:v>13.80186282811178</c:v>
                </c:pt>
                <c:pt idx="48">
                  <c:v>15.352348993288587</c:v>
                </c:pt>
                <c:pt idx="49">
                  <c:v>15.601659751037356</c:v>
                </c:pt>
                <c:pt idx="50">
                  <c:v>12.520193861066243</c:v>
                </c:pt>
                <c:pt idx="51">
                  <c:v>12.654067378800328</c:v>
                </c:pt>
                <c:pt idx="52">
                  <c:v>8.0256821829855607</c:v>
                </c:pt>
                <c:pt idx="53">
                  <c:v>7.2842438638163198</c:v>
                </c:pt>
                <c:pt idx="54">
                  <c:v>4.6529968454258608</c:v>
                </c:pt>
                <c:pt idx="55">
                  <c:v>-0.23659305993690705</c:v>
                </c:pt>
                <c:pt idx="56">
                  <c:v>-8.045052292839916E-2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56608"/>
        <c:axId val="110758144"/>
      </c:lineChart>
      <c:catAx>
        <c:axId val="10939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40492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9404928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99424"/>
        <c:crosses val="autoZero"/>
        <c:crossBetween val="between"/>
        <c:majorUnit val="5"/>
      </c:valAx>
      <c:catAx>
        <c:axId val="11075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758144"/>
        <c:crosses val="autoZero"/>
        <c:auto val="1"/>
        <c:lblAlgn val="ctr"/>
        <c:lblOffset val="100"/>
        <c:noMultiLvlLbl val="0"/>
      </c:catAx>
      <c:valAx>
        <c:axId val="11075814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75660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50397877984082E-3"/>
          <c:y val="0.73705179282868527"/>
          <c:w val="0.99469496021220161"/>
          <c:h val="0.247011952191235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8352529818391E-2"/>
          <c:y val="5.5555660211370421E-2"/>
          <c:w val="0.88469850723198262"/>
          <c:h val="0.6358036668634614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Graf_III.2.5!$B$1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[0]!Col_2_5_B</c:f>
              <c:numCache>
                <c:formatCode>0.0</c:formatCode>
                <c:ptCount val="57"/>
                <c:pt idx="0">
                  <c:v>-0.81892629663330752</c:v>
                </c:pt>
                <c:pt idx="1">
                  <c:v>-0.63636363636364024</c:v>
                </c:pt>
                <c:pt idx="2">
                  <c:v>-1.9945602901178603</c:v>
                </c:pt>
                <c:pt idx="3">
                  <c:v>-2.536231884057969</c:v>
                </c:pt>
                <c:pt idx="4">
                  <c:v>-3.770197486535011</c:v>
                </c:pt>
                <c:pt idx="5">
                  <c:v>-4.3710972346119519</c:v>
                </c:pt>
                <c:pt idx="6">
                  <c:v>-4.8975957257346323</c:v>
                </c:pt>
                <c:pt idx="7">
                  <c:v>-5.1418439716312037</c:v>
                </c:pt>
                <c:pt idx="8">
                  <c:v>-5.4125998225377145</c:v>
                </c:pt>
                <c:pt idx="9">
                  <c:v>-4.5739910313901362</c:v>
                </c:pt>
                <c:pt idx="10">
                  <c:v>-2.3765996343692848</c:v>
                </c:pt>
                <c:pt idx="11">
                  <c:v>-0.83487940630797652</c:v>
                </c:pt>
                <c:pt idx="12">
                  <c:v>-1.467889908256879</c:v>
                </c:pt>
                <c:pt idx="13">
                  <c:v>-2.0128087831655961</c:v>
                </c:pt>
                <c:pt idx="14">
                  <c:v>-0.83256244218316056</c:v>
                </c:pt>
                <c:pt idx="15">
                  <c:v>0.37174721189589377</c:v>
                </c:pt>
                <c:pt idx="16">
                  <c:v>1.4925373134328339</c:v>
                </c:pt>
                <c:pt idx="17">
                  <c:v>1.9589552238805936</c:v>
                </c:pt>
                <c:pt idx="18">
                  <c:v>2.340823970037448</c:v>
                </c:pt>
                <c:pt idx="19">
                  <c:v>1.775700934579433</c:v>
                </c:pt>
                <c:pt idx="20">
                  <c:v>2.4390243902439011</c:v>
                </c:pt>
                <c:pt idx="21">
                  <c:v>2.6315789473684248</c:v>
                </c:pt>
                <c:pt idx="22">
                  <c:v>2.7153558052434477</c:v>
                </c:pt>
                <c:pt idx="23">
                  <c:v>3.648269410664156</c:v>
                </c:pt>
                <c:pt idx="24">
                  <c:v>4.5623836126629413</c:v>
                </c:pt>
                <c:pt idx="25">
                  <c:v>5.4154995331466012</c:v>
                </c:pt>
                <c:pt idx="26">
                  <c:v>6.3432835820895548</c:v>
                </c:pt>
                <c:pt idx="27">
                  <c:v>6.3888888888888857</c:v>
                </c:pt>
                <c:pt idx="28">
                  <c:v>6.158088235294116</c:v>
                </c:pt>
                <c:pt idx="29">
                  <c:v>5.4894784995425283</c:v>
                </c:pt>
                <c:pt idx="30">
                  <c:v>5.3979871912168278</c:v>
                </c:pt>
                <c:pt idx="31">
                  <c:v>5.6932966023875053</c:v>
                </c:pt>
                <c:pt idx="32">
                  <c:v>5.586080586080584</c:v>
                </c:pt>
                <c:pt idx="33">
                  <c:v>5.586080586080584</c:v>
                </c:pt>
                <c:pt idx="34">
                  <c:v>5.5606198723792204</c:v>
                </c:pt>
                <c:pt idx="35">
                  <c:v>4.6028880866425936</c:v>
                </c:pt>
                <c:pt idx="36">
                  <c:v>4.1852181656277736</c:v>
                </c:pt>
                <c:pt idx="37">
                  <c:v>3.7201062887510972</c:v>
                </c:pt>
                <c:pt idx="38">
                  <c:v>2.9824561403508909</c:v>
                </c:pt>
                <c:pt idx="39">
                  <c:v>2.175805047867712</c:v>
                </c:pt>
                <c:pt idx="40">
                  <c:v>1.6450216450216431</c:v>
                </c:pt>
                <c:pt idx="41">
                  <c:v>1.4744145706851839</c:v>
                </c:pt>
                <c:pt idx="42">
                  <c:v>1.3020833333333286</c:v>
                </c:pt>
                <c:pt idx="43">
                  <c:v>1.911381407471751</c:v>
                </c:pt>
                <c:pt idx="44">
                  <c:v>1.7346053772766794</c:v>
                </c:pt>
                <c:pt idx="45">
                  <c:v>1.9080659150043431</c:v>
                </c:pt>
                <c:pt idx="46">
                  <c:v>1.5544041450777257</c:v>
                </c:pt>
                <c:pt idx="47">
                  <c:v>1.2079378774805889</c:v>
                </c:pt>
                <c:pt idx="48">
                  <c:v>1.3675213675213627</c:v>
                </c:pt>
                <c:pt idx="49">
                  <c:v>1.28095644748079</c:v>
                </c:pt>
                <c:pt idx="50">
                  <c:v>1.0221465076660934</c:v>
                </c:pt>
                <c:pt idx="51">
                  <c:v>0.51107325383303248</c:v>
                </c:pt>
                <c:pt idx="52">
                  <c:v>0.25553662691652335</c:v>
                </c:pt>
                <c:pt idx="53">
                  <c:v>0.68376068376068133</c:v>
                </c:pt>
                <c:pt idx="54">
                  <c:v>1.1139674378748907</c:v>
                </c:pt>
                <c:pt idx="55">
                  <c:v>0.51150895140665398</c:v>
                </c:pt>
                <c:pt idx="56" formatCode="General">
                  <c:v>0.59999999999999432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Graf_III.2.5!$C$1</c:f>
              <c:strCache>
                <c:ptCount val="1"/>
                <c:pt idx="0">
                  <c:v>Intermediate goods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[0]!Col_2_5_C</c:f>
              <c:numCache>
                <c:formatCode>0.0</c:formatCode>
                <c:ptCount val="57"/>
                <c:pt idx="0">
                  <c:v>-1.3</c:v>
                </c:pt>
                <c:pt idx="1">
                  <c:v>-2.2999999999999998</c:v>
                </c:pt>
                <c:pt idx="2">
                  <c:v>-4.0999999999999996</c:v>
                </c:pt>
                <c:pt idx="3">
                  <c:v>-5.5</c:v>
                </c:pt>
                <c:pt idx="4">
                  <c:v>-7.2</c:v>
                </c:pt>
                <c:pt idx="5">
                  <c:v>-8.6999999999999993</c:v>
                </c:pt>
                <c:pt idx="6">
                  <c:v>-9.3000000000000007</c:v>
                </c:pt>
                <c:pt idx="7">
                  <c:v>-10.6</c:v>
                </c:pt>
                <c:pt idx="8">
                  <c:v>-11.3</c:v>
                </c:pt>
                <c:pt idx="9">
                  <c:v>-10.4</c:v>
                </c:pt>
                <c:pt idx="10">
                  <c:v>-8.4</c:v>
                </c:pt>
                <c:pt idx="11">
                  <c:v>-6.5</c:v>
                </c:pt>
                <c:pt idx="12">
                  <c:v>-4.4000000000000004</c:v>
                </c:pt>
                <c:pt idx="13">
                  <c:v>-4.0999999999999996</c:v>
                </c:pt>
                <c:pt idx="14">
                  <c:v>-2.8</c:v>
                </c:pt>
                <c:pt idx="15">
                  <c:v>-0.5</c:v>
                </c:pt>
                <c:pt idx="16">
                  <c:v>1.9</c:v>
                </c:pt>
                <c:pt idx="17">
                  <c:v>3.8</c:v>
                </c:pt>
                <c:pt idx="18">
                  <c:v>4</c:v>
                </c:pt>
                <c:pt idx="19">
                  <c:v>4.0999999999999996</c:v>
                </c:pt>
                <c:pt idx="20">
                  <c:v>5.4</c:v>
                </c:pt>
                <c:pt idx="21">
                  <c:v>5.6</c:v>
                </c:pt>
                <c:pt idx="22">
                  <c:v>6</c:v>
                </c:pt>
                <c:pt idx="23">
                  <c:v>6.4</c:v>
                </c:pt>
                <c:pt idx="24">
                  <c:v>6.6</c:v>
                </c:pt>
                <c:pt idx="25">
                  <c:v>8.4</c:v>
                </c:pt>
                <c:pt idx="26">
                  <c:v>9.6999999999999993</c:v>
                </c:pt>
                <c:pt idx="27">
                  <c:v>8.4</c:v>
                </c:pt>
                <c:pt idx="28">
                  <c:v>7.7</c:v>
                </c:pt>
                <c:pt idx="29">
                  <c:v>6.6</c:v>
                </c:pt>
                <c:pt idx="30">
                  <c:v>6.0999999999999943</c:v>
                </c:pt>
                <c:pt idx="31">
                  <c:v>6.2</c:v>
                </c:pt>
                <c:pt idx="32">
                  <c:v>5.7</c:v>
                </c:pt>
                <c:pt idx="33">
                  <c:v>5.4000000000000057</c:v>
                </c:pt>
                <c:pt idx="34">
                  <c:v>4.9000000000000057</c:v>
                </c:pt>
                <c:pt idx="35">
                  <c:v>4.2</c:v>
                </c:pt>
                <c:pt idx="36">
                  <c:v>3.7</c:v>
                </c:pt>
                <c:pt idx="37">
                  <c:v>2.5</c:v>
                </c:pt>
                <c:pt idx="38">
                  <c:v>1.4000000000000057</c:v>
                </c:pt>
                <c:pt idx="39">
                  <c:v>1.4000000000000057</c:v>
                </c:pt>
                <c:pt idx="40">
                  <c:v>1.2</c:v>
                </c:pt>
                <c:pt idx="41">
                  <c:v>1.3</c:v>
                </c:pt>
                <c:pt idx="42">
                  <c:v>0.70000000000000284</c:v>
                </c:pt>
                <c:pt idx="43">
                  <c:v>0.59999999999999432</c:v>
                </c:pt>
                <c:pt idx="44">
                  <c:v>0.40000000000000568</c:v>
                </c:pt>
                <c:pt idx="45">
                  <c:v>1.1000000000000001</c:v>
                </c:pt>
                <c:pt idx="46">
                  <c:v>1.4</c:v>
                </c:pt>
                <c:pt idx="47">
                  <c:v>1.4000000000000057</c:v>
                </c:pt>
                <c:pt idx="48">
                  <c:v>1.3</c:v>
                </c:pt>
                <c:pt idx="49">
                  <c:v>0.79999999999999716</c:v>
                </c:pt>
                <c:pt idx="50">
                  <c:v>0.9</c:v>
                </c:pt>
                <c:pt idx="51">
                  <c:v>0.40000000000000568</c:v>
                </c:pt>
                <c:pt idx="52">
                  <c:v>-0.40000000000000568</c:v>
                </c:pt>
                <c:pt idx="53">
                  <c:v>-0.7</c:v>
                </c:pt>
                <c:pt idx="54">
                  <c:v>-0.20000000000000284</c:v>
                </c:pt>
                <c:pt idx="55">
                  <c:v>-0.5</c:v>
                </c:pt>
                <c:pt idx="56" formatCode="General">
                  <c:v>-0.5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Graf_III.2.5!$D$1</c:f>
              <c:strCache>
                <c:ptCount val="1"/>
                <c:pt idx="0">
                  <c:v>Capital goods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[0]!Col_2_5_D</c:f>
              <c:numCache>
                <c:formatCode>0.0</c:formatCode>
                <c:ptCount val="57"/>
                <c:pt idx="0">
                  <c:v>2.7</c:v>
                </c:pt>
                <c:pt idx="1">
                  <c:v>3.7</c:v>
                </c:pt>
                <c:pt idx="2">
                  <c:v>2.2999999999999998</c:v>
                </c:pt>
                <c:pt idx="3">
                  <c:v>1.7</c:v>
                </c:pt>
                <c:pt idx="4">
                  <c:v>1.2</c:v>
                </c:pt>
                <c:pt idx="5">
                  <c:v>1.7</c:v>
                </c:pt>
                <c:pt idx="6">
                  <c:v>0.9</c:v>
                </c:pt>
                <c:pt idx="7">
                  <c:v>0</c:v>
                </c:pt>
                <c:pt idx="8">
                  <c:v>-0.5</c:v>
                </c:pt>
                <c:pt idx="9">
                  <c:v>-0.8</c:v>
                </c:pt>
                <c:pt idx="10">
                  <c:v>-1.2</c:v>
                </c:pt>
                <c:pt idx="11">
                  <c:v>-1.6</c:v>
                </c:pt>
                <c:pt idx="12">
                  <c:v>-3.1</c:v>
                </c:pt>
                <c:pt idx="13">
                  <c:v>-4.5999999999999996</c:v>
                </c:pt>
                <c:pt idx="14">
                  <c:v>-3.7</c:v>
                </c:pt>
                <c:pt idx="15">
                  <c:v>-3.2</c:v>
                </c:pt>
                <c:pt idx="16">
                  <c:v>-2.6</c:v>
                </c:pt>
                <c:pt idx="17">
                  <c:v>-2.1</c:v>
                </c:pt>
                <c:pt idx="18">
                  <c:v>-1.6</c:v>
                </c:pt>
                <c:pt idx="19">
                  <c:v>-1.9</c:v>
                </c:pt>
                <c:pt idx="20">
                  <c:v>-1.6</c:v>
                </c:pt>
                <c:pt idx="21">
                  <c:v>-1.7</c:v>
                </c:pt>
                <c:pt idx="22">
                  <c:v>-1.4</c:v>
                </c:pt>
                <c:pt idx="23">
                  <c:v>-1.1000000000000001</c:v>
                </c:pt>
                <c:pt idx="24">
                  <c:v>-1.4</c:v>
                </c:pt>
                <c:pt idx="25">
                  <c:v>-1</c:v>
                </c:pt>
                <c:pt idx="26">
                  <c:v>-0.4</c:v>
                </c:pt>
                <c:pt idx="27">
                  <c:v>-0.2</c:v>
                </c:pt>
                <c:pt idx="28">
                  <c:v>-0.3</c:v>
                </c:pt>
                <c:pt idx="29">
                  <c:v>-0.8</c:v>
                </c:pt>
                <c:pt idx="30">
                  <c:v>-9.9999999999994316E-2</c:v>
                </c:pt>
                <c:pt idx="31">
                  <c:v>0.29999999999999716</c:v>
                </c:pt>
                <c:pt idx="32">
                  <c:v>0.6</c:v>
                </c:pt>
                <c:pt idx="33">
                  <c:v>1</c:v>
                </c:pt>
                <c:pt idx="34">
                  <c:v>1.3</c:v>
                </c:pt>
                <c:pt idx="35">
                  <c:v>0.90000000000000568</c:v>
                </c:pt>
                <c:pt idx="36">
                  <c:v>1.5999999999999943</c:v>
                </c:pt>
                <c:pt idx="37">
                  <c:v>0.70000000000000284</c:v>
                </c:pt>
                <c:pt idx="38">
                  <c:v>0.29999999999999716</c:v>
                </c:pt>
                <c:pt idx="39">
                  <c:v>0.29999999999999716</c:v>
                </c:pt>
                <c:pt idx="40">
                  <c:v>0.79999999999999716</c:v>
                </c:pt>
                <c:pt idx="41">
                  <c:v>1.4</c:v>
                </c:pt>
                <c:pt idx="42">
                  <c:v>0.90000000000000568</c:v>
                </c:pt>
                <c:pt idx="43">
                  <c:v>0.59999999999999432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-9.9999999999994316E-2</c:v>
                </c:pt>
                <c:pt idx="48">
                  <c:v>0.40000000000000568</c:v>
                </c:pt>
                <c:pt idx="49">
                  <c:v>1</c:v>
                </c:pt>
                <c:pt idx="50">
                  <c:v>1.5</c:v>
                </c:pt>
                <c:pt idx="51">
                  <c:v>1.0999999999999943</c:v>
                </c:pt>
                <c:pt idx="52">
                  <c:v>0.5</c:v>
                </c:pt>
                <c:pt idx="53">
                  <c:v>-0.2</c:v>
                </c:pt>
                <c:pt idx="54">
                  <c:v>0.29999999999999716</c:v>
                </c:pt>
                <c:pt idx="55">
                  <c:v>0.5</c:v>
                </c:pt>
                <c:pt idx="56" formatCode="General">
                  <c:v>1.0999999999999943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Graf_III.2.5!$E$1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[0]!Col_2_5_E</c:f>
              <c:numCache>
                <c:formatCode>0.0</c:formatCode>
                <c:ptCount val="57"/>
                <c:pt idx="0">
                  <c:v>1.4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2.1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1.8</c:v>
                </c:pt>
                <c:pt idx="8">
                  <c:v>1.3</c:v>
                </c:pt>
                <c:pt idx="9">
                  <c:v>1.3</c:v>
                </c:pt>
                <c:pt idx="10">
                  <c:v>1</c:v>
                </c:pt>
                <c:pt idx="11">
                  <c:v>0.7</c:v>
                </c:pt>
                <c:pt idx="12">
                  <c:v>0.1</c:v>
                </c:pt>
                <c:pt idx="13">
                  <c:v>-0.7</c:v>
                </c:pt>
                <c:pt idx="14">
                  <c:v>-0.3</c:v>
                </c:pt>
                <c:pt idx="15">
                  <c:v>0</c:v>
                </c:pt>
                <c:pt idx="16">
                  <c:v>0.3</c:v>
                </c:pt>
                <c:pt idx="17">
                  <c:v>0.3</c:v>
                </c:pt>
                <c:pt idx="18">
                  <c:v>0.1</c:v>
                </c:pt>
                <c:pt idx="19">
                  <c:v>0</c:v>
                </c:pt>
                <c:pt idx="20">
                  <c:v>0.2</c:v>
                </c:pt>
                <c:pt idx="21">
                  <c:v>0.2</c:v>
                </c:pt>
                <c:pt idx="22">
                  <c:v>0.3</c:v>
                </c:pt>
                <c:pt idx="23">
                  <c:v>0.4</c:v>
                </c:pt>
                <c:pt idx="24">
                  <c:v>0.3</c:v>
                </c:pt>
                <c:pt idx="25">
                  <c:v>0.6</c:v>
                </c:pt>
                <c:pt idx="26">
                  <c:v>0.5</c:v>
                </c:pt>
                <c:pt idx="27">
                  <c:v>0.5</c:v>
                </c:pt>
                <c:pt idx="28">
                  <c:v>0.3</c:v>
                </c:pt>
                <c:pt idx="29">
                  <c:v>0.3</c:v>
                </c:pt>
                <c:pt idx="30">
                  <c:v>0.5</c:v>
                </c:pt>
                <c:pt idx="31">
                  <c:v>0.79999999999999716</c:v>
                </c:pt>
                <c:pt idx="32">
                  <c:v>0.8</c:v>
                </c:pt>
                <c:pt idx="33">
                  <c:v>0.70000000000000284</c:v>
                </c:pt>
                <c:pt idx="34">
                  <c:v>0.79999999999999716</c:v>
                </c:pt>
                <c:pt idx="35">
                  <c:v>0.90000000000000568</c:v>
                </c:pt>
                <c:pt idx="36">
                  <c:v>0.90000000000000568</c:v>
                </c:pt>
                <c:pt idx="37">
                  <c:v>0.29999999999999716</c:v>
                </c:pt>
                <c:pt idx="38">
                  <c:v>-0.29999999999999716</c:v>
                </c:pt>
                <c:pt idx="39">
                  <c:v>-0.29999999999999716</c:v>
                </c:pt>
                <c:pt idx="40">
                  <c:v>0</c:v>
                </c:pt>
                <c:pt idx="41">
                  <c:v>0.4</c:v>
                </c:pt>
                <c:pt idx="42">
                  <c:v>0.20000000000000284</c:v>
                </c:pt>
                <c:pt idx="43">
                  <c:v>-0.5</c:v>
                </c:pt>
                <c:pt idx="44">
                  <c:v>-0.79999999999999716</c:v>
                </c:pt>
                <c:pt idx="45">
                  <c:v>-0.4</c:v>
                </c:pt>
                <c:pt idx="46">
                  <c:v>-0.4</c:v>
                </c:pt>
                <c:pt idx="47">
                  <c:v>-0.70000000000000284</c:v>
                </c:pt>
                <c:pt idx="48">
                  <c:v>-0.29999999999999716</c:v>
                </c:pt>
                <c:pt idx="49">
                  <c:v>0.5</c:v>
                </c:pt>
                <c:pt idx="50">
                  <c:v>1</c:v>
                </c:pt>
                <c:pt idx="51">
                  <c:v>1.0999999999999943</c:v>
                </c:pt>
                <c:pt idx="52">
                  <c:v>0.90000000000000568</c:v>
                </c:pt>
                <c:pt idx="53">
                  <c:v>0.4</c:v>
                </c:pt>
                <c:pt idx="54">
                  <c:v>0.70000000000000284</c:v>
                </c:pt>
                <c:pt idx="55">
                  <c:v>1</c:v>
                </c:pt>
                <c:pt idx="56" formatCode="General">
                  <c:v>1.2999999999999972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Graf_III.2.5!$F$1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[0]!Col_2_5_F</c:f>
              <c:numCache>
                <c:formatCode>0.0</c:formatCode>
                <c:ptCount val="57"/>
                <c:pt idx="0">
                  <c:v>-1</c:v>
                </c:pt>
                <c:pt idx="1">
                  <c:v>-1.3</c:v>
                </c:pt>
                <c:pt idx="2">
                  <c:v>-1.5</c:v>
                </c:pt>
                <c:pt idx="3">
                  <c:v>-0.4</c:v>
                </c:pt>
                <c:pt idx="4">
                  <c:v>-0.4</c:v>
                </c:pt>
                <c:pt idx="5">
                  <c:v>-1.1000000000000001</c:v>
                </c:pt>
                <c:pt idx="6">
                  <c:v>-1.8</c:v>
                </c:pt>
                <c:pt idx="7">
                  <c:v>-2.4</c:v>
                </c:pt>
                <c:pt idx="8">
                  <c:v>-2.9</c:v>
                </c:pt>
                <c:pt idx="9">
                  <c:v>-3</c:v>
                </c:pt>
                <c:pt idx="10">
                  <c:v>-2.6</c:v>
                </c:pt>
                <c:pt idx="11">
                  <c:v>-2.2999999999999998</c:v>
                </c:pt>
                <c:pt idx="12">
                  <c:v>-2.2000000000000002</c:v>
                </c:pt>
                <c:pt idx="13">
                  <c:v>-2.8</c:v>
                </c:pt>
                <c:pt idx="14">
                  <c:v>-2.7</c:v>
                </c:pt>
                <c:pt idx="15">
                  <c:v>-3.7</c:v>
                </c:pt>
                <c:pt idx="16">
                  <c:v>-3.6</c:v>
                </c:pt>
                <c:pt idx="17">
                  <c:v>-2.9</c:v>
                </c:pt>
                <c:pt idx="18">
                  <c:v>-2.2000000000000002</c:v>
                </c:pt>
                <c:pt idx="19">
                  <c:v>-2.2999999999999998</c:v>
                </c:pt>
                <c:pt idx="20">
                  <c:v>-2</c:v>
                </c:pt>
                <c:pt idx="21">
                  <c:v>-1.2</c:v>
                </c:pt>
                <c:pt idx="22">
                  <c:v>-0.8</c:v>
                </c:pt>
                <c:pt idx="23">
                  <c:v>-0.5</c:v>
                </c:pt>
                <c:pt idx="24">
                  <c:v>1</c:v>
                </c:pt>
                <c:pt idx="25">
                  <c:v>2.1</c:v>
                </c:pt>
                <c:pt idx="26">
                  <c:v>2.8</c:v>
                </c:pt>
                <c:pt idx="27">
                  <c:v>5</c:v>
                </c:pt>
                <c:pt idx="28">
                  <c:v>6.5</c:v>
                </c:pt>
                <c:pt idx="29">
                  <c:v>6.6</c:v>
                </c:pt>
                <c:pt idx="30">
                  <c:v>6.0999999999999943</c:v>
                </c:pt>
                <c:pt idx="31">
                  <c:v>6.2</c:v>
                </c:pt>
                <c:pt idx="32">
                  <c:v>6.3</c:v>
                </c:pt>
                <c:pt idx="33">
                  <c:v>6.4000000000000057</c:v>
                </c:pt>
                <c:pt idx="34">
                  <c:v>6.4000000000000057</c:v>
                </c:pt>
                <c:pt idx="35">
                  <c:v>6.3</c:v>
                </c:pt>
                <c:pt idx="36">
                  <c:v>5.8</c:v>
                </c:pt>
                <c:pt idx="37">
                  <c:v>5.2</c:v>
                </c:pt>
                <c:pt idx="38">
                  <c:v>5</c:v>
                </c:pt>
                <c:pt idx="39">
                  <c:v>3.7</c:v>
                </c:pt>
                <c:pt idx="40">
                  <c:v>2.0999999999999943</c:v>
                </c:pt>
                <c:pt idx="41">
                  <c:v>1.8</c:v>
                </c:pt>
                <c:pt idx="42">
                  <c:v>1.9000000000000057</c:v>
                </c:pt>
                <c:pt idx="43">
                  <c:v>2</c:v>
                </c:pt>
                <c:pt idx="44">
                  <c:v>2.2000000000000002</c:v>
                </c:pt>
                <c:pt idx="45">
                  <c:v>2.9</c:v>
                </c:pt>
                <c:pt idx="46">
                  <c:v>2.9</c:v>
                </c:pt>
                <c:pt idx="47">
                  <c:v>2.2999999999999998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1.5999999999999943</c:v>
                </c:pt>
                <c:pt idx="52">
                  <c:v>1.8</c:v>
                </c:pt>
                <c:pt idx="53">
                  <c:v>1.8</c:v>
                </c:pt>
                <c:pt idx="54">
                  <c:v>2.2000000000000028</c:v>
                </c:pt>
                <c:pt idx="55">
                  <c:v>2.2999999999999972</c:v>
                </c:pt>
                <c:pt idx="56" formatCode="General">
                  <c:v>2.4000000000000057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Graf_III.2.5!$G$1</c:f>
              <c:strCache>
                <c:ptCount val="1"/>
                <c:pt idx="0">
                  <c:v>Energy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[0]!Col_2_5_G</c:f>
              <c:numCache>
                <c:formatCode>0.0</c:formatCode>
                <c:ptCount val="57"/>
                <c:pt idx="0">
                  <c:v>-2.8</c:v>
                </c:pt>
                <c:pt idx="1">
                  <c:v>-1.7</c:v>
                </c:pt>
                <c:pt idx="2">
                  <c:v>-3.1</c:v>
                </c:pt>
                <c:pt idx="3">
                  <c:v>-3.7</c:v>
                </c:pt>
                <c:pt idx="4">
                  <c:v>-5.8</c:v>
                </c:pt>
                <c:pt idx="5">
                  <c:v>-6</c:v>
                </c:pt>
                <c:pt idx="6">
                  <c:v>-6.1</c:v>
                </c:pt>
                <c:pt idx="7">
                  <c:v>-3.8</c:v>
                </c:pt>
                <c:pt idx="8">
                  <c:v>-3.2</c:v>
                </c:pt>
                <c:pt idx="9">
                  <c:v>-0.8</c:v>
                </c:pt>
                <c:pt idx="10">
                  <c:v>5.9</c:v>
                </c:pt>
                <c:pt idx="11">
                  <c:v>10.6</c:v>
                </c:pt>
                <c:pt idx="12">
                  <c:v>4.5</c:v>
                </c:pt>
                <c:pt idx="13">
                  <c:v>4</c:v>
                </c:pt>
                <c:pt idx="14">
                  <c:v>6.2</c:v>
                </c:pt>
                <c:pt idx="15">
                  <c:v>8.3000000000000007</c:v>
                </c:pt>
                <c:pt idx="16">
                  <c:v>8.5</c:v>
                </c:pt>
                <c:pt idx="17">
                  <c:v>7</c:v>
                </c:pt>
                <c:pt idx="18">
                  <c:v>7.5</c:v>
                </c:pt>
                <c:pt idx="19">
                  <c:v>5.4</c:v>
                </c:pt>
                <c:pt idx="20">
                  <c:v>5.6</c:v>
                </c:pt>
                <c:pt idx="21">
                  <c:v>5.5</c:v>
                </c:pt>
                <c:pt idx="22">
                  <c:v>4.7</c:v>
                </c:pt>
                <c:pt idx="23">
                  <c:v>7.1</c:v>
                </c:pt>
                <c:pt idx="24">
                  <c:v>10.1</c:v>
                </c:pt>
                <c:pt idx="25">
                  <c:v>9.6999999999999993</c:v>
                </c:pt>
                <c:pt idx="26">
                  <c:v>10.1</c:v>
                </c:pt>
                <c:pt idx="27">
                  <c:v>10</c:v>
                </c:pt>
                <c:pt idx="28">
                  <c:v>9.3000000000000007</c:v>
                </c:pt>
                <c:pt idx="29">
                  <c:v>8.4</c:v>
                </c:pt>
                <c:pt idx="30">
                  <c:v>8.1999999999999993</c:v>
                </c:pt>
                <c:pt idx="31">
                  <c:v>9.0999999999999943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9.5</c:v>
                </c:pt>
                <c:pt idx="35">
                  <c:v>7.0999999999999943</c:v>
                </c:pt>
                <c:pt idx="36">
                  <c:v>5.5999999999999943</c:v>
                </c:pt>
                <c:pt idx="37">
                  <c:v>6.5999999999999943</c:v>
                </c:pt>
                <c:pt idx="38">
                  <c:v>5.5999999999999943</c:v>
                </c:pt>
                <c:pt idx="39">
                  <c:v>3.4000000000000057</c:v>
                </c:pt>
                <c:pt idx="40">
                  <c:v>2.5</c:v>
                </c:pt>
                <c:pt idx="41">
                  <c:v>1.5</c:v>
                </c:pt>
                <c:pt idx="42">
                  <c:v>1.9000000000000057</c:v>
                </c:pt>
                <c:pt idx="43">
                  <c:v>4.4000000000000057</c:v>
                </c:pt>
                <c:pt idx="44">
                  <c:v>4.3</c:v>
                </c:pt>
                <c:pt idx="45">
                  <c:v>3.9</c:v>
                </c:pt>
                <c:pt idx="46">
                  <c:v>2.4</c:v>
                </c:pt>
                <c:pt idx="47">
                  <c:v>1.4000000000000057</c:v>
                </c:pt>
                <c:pt idx="48">
                  <c:v>1.9000000000000057</c:v>
                </c:pt>
                <c:pt idx="49">
                  <c:v>1.7</c:v>
                </c:pt>
                <c:pt idx="50">
                  <c:v>0.4</c:v>
                </c:pt>
                <c:pt idx="51">
                  <c:v>-0.29999999999999716</c:v>
                </c:pt>
                <c:pt idx="52">
                  <c:v>9.9999999999994316E-2</c:v>
                </c:pt>
                <c:pt idx="53">
                  <c:v>2.1</c:v>
                </c:pt>
                <c:pt idx="54">
                  <c:v>2.5</c:v>
                </c:pt>
                <c:pt idx="55">
                  <c:v>0.59999999999999432</c:v>
                </c:pt>
                <c:pt idx="56" formatCode="General">
                  <c:v>0.29999999999999716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94272"/>
        <c:axId val="118695808"/>
      </c:lineChart>
      <c:catAx>
        <c:axId val="11869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9580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8695808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94272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8127490039840638"/>
          <c:w val="0.97375576084485505"/>
          <c:h val="0.175298804780876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98001675507336E-2"/>
          <c:y val="5.7324840764331211E-2"/>
          <c:w val="0.81223733280659327"/>
          <c:h val="0.57643312101910826"/>
        </c:manualLayout>
      </c:layout>
      <c:lineChart>
        <c:grouping val="standard"/>
        <c:varyColors val="0"/>
        <c:ser>
          <c:idx val="2"/>
          <c:order val="2"/>
          <c:tx>
            <c:strRef>
              <c:f>Graf_III.2.6!$D$2</c:f>
              <c:strCache>
                <c:ptCount val="1"/>
                <c:pt idx="0">
                  <c:v>Ceny výrobců v odvětví koksu a rafinérských ropných výrobků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[0]!LABEL_2_6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[0]!Col_2_6_D</c:f>
              <c:numCache>
                <c:formatCode>0.0</c:formatCode>
                <c:ptCount val="57"/>
                <c:pt idx="0">
                  <c:v>-38.04347826086957</c:v>
                </c:pt>
                <c:pt idx="1">
                  <c:v>-31.787521079257999</c:v>
                </c:pt>
                <c:pt idx="2">
                  <c:v>-36.555645816409424</c:v>
                </c:pt>
                <c:pt idx="3">
                  <c:v>-35.87907716785999</c:v>
                </c:pt>
                <c:pt idx="4">
                  <c:v>-39.051094890510953</c:v>
                </c:pt>
                <c:pt idx="5">
                  <c:v>-36.696613683483072</c:v>
                </c:pt>
                <c:pt idx="6">
                  <c:v>-38.061797752808999</c:v>
                </c:pt>
                <c:pt idx="7">
                  <c:v>-31.165919282511226</c:v>
                </c:pt>
                <c:pt idx="8">
                  <c:v>-30.921553693830916</c:v>
                </c:pt>
                <c:pt idx="9">
                  <c:v>-23.861720067453618</c:v>
                </c:pt>
                <c:pt idx="10">
                  <c:v>-1.0341261633919316</c:v>
                </c:pt>
                <c:pt idx="11">
                  <c:v>22.547770700636931</c:v>
                </c:pt>
                <c:pt idx="12">
                  <c:v>37.921727395411608</c:v>
                </c:pt>
                <c:pt idx="13">
                  <c:v>27.812113720642756</c:v>
                </c:pt>
                <c:pt idx="14">
                  <c:v>41.485275288092168</c:v>
                </c:pt>
                <c:pt idx="15">
                  <c:v>42.555831265508715</c:v>
                </c:pt>
                <c:pt idx="16">
                  <c:v>39.880239520958099</c:v>
                </c:pt>
                <c:pt idx="17">
                  <c:v>29.585152838427945</c:v>
                </c:pt>
                <c:pt idx="18">
                  <c:v>33.333333333333314</c:v>
                </c:pt>
                <c:pt idx="19">
                  <c:v>22.5841476655809</c:v>
                </c:pt>
                <c:pt idx="20">
                  <c:v>24.696802646085985</c:v>
                </c:pt>
                <c:pt idx="21">
                  <c:v>24.363233665559264</c:v>
                </c:pt>
                <c:pt idx="22">
                  <c:v>19.644723092998959</c:v>
                </c:pt>
                <c:pt idx="23">
                  <c:v>30.145530145530131</c:v>
                </c:pt>
                <c:pt idx="24">
                  <c:v>26.516634050880654</c:v>
                </c:pt>
                <c:pt idx="25">
                  <c:v>25.145067698259197</c:v>
                </c:pt>
                <c:pt idx="26">
                  <c:v>25.791855203619903</c:v>
                </c:pt>
                <c:pt idx="27">
                  <c:v>26.457789382071354</c:v>
                </c:pt>
                <c:pt idx="28">
                  <c:v>21.660958904109592</c:v>
                </c:pt>
                <c:pt idx="29">
                  <c:v>17.691659646166784</c:v>
                </c:pt>
                <c:pt idx="30">
                  <c:v>18.452380952380977</c:v>
                </c:pt>
                <c:pt idx="31">
                  <c:v>22.054915854738738</c:v>
                </c:pt>
                <c:pt idx="32">
                  <c:v>23.961096374889479</c:v>
                </c:pt>
                <c:pt idx="33">
                  <c:v>26.357969723953701</c:v>
                </c:pt>
                <c:pt idx="34">
                  <c:v>26.375545851528372</c:v>
                </c:pt>
                <c:pt idx="35">
                  <c:v>15.894568690095838</c:v>
                </c:pt>
                <c:pt idx="36">
                  <c:v>15.54524361948954</c:v>
                </c:pt>
                <c:pt idx="37">
                  <c:v>19.551777434312186</c:v>
                </c:pt>
                <c:pt idx="38">
                  <c:v>15.035971223021605</c:v>
                </c:pt>
                <c:pt idx="39">
                  <c:v>10.736407432897451</c:v>
                </c:pt>
                <c:pt idx="40">
                  <c:v>8.8669950738916157</c:v>
                </c:pt>
                <c:pt idx="41">
                  <c:v>4.652827487473175</c:v>
                </c:pt>
                <c:pt idx="42">
                  <c:v>5.0969131371141287</c:v>
                </c:pt>
                <c:pt idx="43">
                  <c:v>14.658925979680674</c:v>
                </c:pt>
                <c:pt idx="44">
                  <c:v>13.266761768901574</c:v>
                </c:pt>
                <c:pt idx="45">
                  <c:v>9.725158562367838</c:v>
                </c:pt>
                <c:pt idx="46">
                  <c:v>5.8742225293711101</c:v>
                </c:pt>
                <c:pt idx="47">
                  <c:v>2.3432115782219114</c:v>
                </c:pt>
                <c:pt idx="48">
                  <c:v>-0.80321285140564669</c:v>
                </c:pt>
                <c:pt idx="49">
                  <c:v>-1.4221073044602264</c:v>
                </c:pt>
                <c:pt idx="50">
                  <c:v>-6.2539086929330807</c:v>
                </c:pt>
                <c:pt idx="51">
                  <c:v>-10.192666252330653</c:v>
                </c:pt>
                <c:pt idx="52">
                  <c:v>-8.7912087912087884</c:v>
                </c:pt>
                <c:pt idx="53">
                  <c:v>-1.3679890560875521</c:v>
                </c:pt>
                <c:pt idx="54">
                  <c:v>0.95628415300548397</c:v>
                </c:pt>
                <c:pt idx="55">
                  <c:v>-6.0759493670886116</c:v>
                </c:pt>
                <c:pt idx="56">
                  <c:v>-5.982367758186399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Graf_III.2.6!$E$2</c:f>
              <c:strCache>
                <c:ptCount val="1"/>
                <c:pt idx="0">
                  <c:v>Dovozní ceny energetických surovin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[0]!LABEL_2_6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[0]!Col_2_6_E</c:f>
              <c:numCache>
                <c:formatCode>0.0</c:formatCode>
                <c:ptCount val="56"/>
                <c:pt idx="0">
                  <c:v>-16.804635761589395</c:v>
                </c:pt>
                <c:pt idx="1">
                  <c:v>-13.598673300165828</c:v>
                </c:pt>
                <c:pt idx="2">
                  <c:v>-21.404958677685954</c:v>
                </c:pt>
                <c:pt idx="3">
                  <c:v>-24.799357945425356</c:v>
                </c:pt>
                <c:pt idx="4">
                  <c:v>-33.739255014326645</c:v>
                </c:pt>
                <c:pt idx="5">
                  <c:v>-32.710926694329174</c:v>
                </c:pt>
                <c:pt idx="6">
                  <c:v>-37.117607070020384</c:v>
                </c:pt>
                <c:pt idx="7">
                  <c:v>-35.420875420875419</c:v>
                </c:pt>
                <c:pt idx="8">
                  <c:v>-37.731958762886599</c:v>
                </c:pt>
                <c:pt idx="9">
                  <c:v>-31.719653179190772</c:v>
                </c:pt>
                <c:pt idx="10">
                  <c:v>-15.073212747631331</c:v>
                </c:pt>
                <c:pt idx="11">
                  <c:v>4.6464646464646364</c:v>
                </c:pt>
                <c:pt idx="12">
                  <c:v>7.1641791044775971</c:v>
                </c:pt>
                <c:pt idx="13">
                  <c:v>5.1823416506717734</c:v>
                </c:pt>
                <c:pt idx="14">
                  <c:v>18.927444794952677</c:v>
                </c:pt>
                <c:pt idx="15">
                  <c:v>25.933831376734247</c:v>
                </c:pt>
                <c:pt idx="16">
                  <c:v>35.351351351351354</c:v>
                </c:pt>
                <c:pt idx="17">
                  <c:v>27.954779033915727</c:v>
                </c:pt>
                <c:pt idx="18">
                  <c:v>28.432432432432421</c:v>
                </c:pt>
                <c:pt idx="19">
                  <c:v>21.376433785192916</c:v>
                </c:pt>
                <c:pt idx="20">
                  <c:v>27.483443708609272</c:v>
                </c:pt>
                <c:pt idx="21">
                  <c:v>19.682539682539684</c:v>
                </c:pt>
                <c:pt idx="22">
                  <c:v>20.283975659229213</c:v>
                </c:pt>
                <c:pt idx="23">
                  <c:v>25.868725868725889</c:v>
                </c:pt>
                <c:pt idx="24">
                  <c:v>21.727019498607248</c:v>
                </c:pt>
                <c:pt idx="25">
                  <c:v>21.532846715328475</c:v>
                </c:pt>
                <c:pt idx="26">
                  <c:v>24.933687002652547</c:v>
                </c:pt>
                <c:pt idx="27">
                  <c:v>24.067796610169509</c:v>
                </c:pt>
                <c:pt idx="28">
                  <c:v>15.335463258785936</c:v>
                </c:pt>
                <c:pt idx="29">
                  <c:v>15.421686746987945</c:v>
                </c:pt>
                <c:pt idx="30">
                  <c:v>24.494949494949509</c:v>
                </c:pt>
                <c:pt idx="31">
                  <c:v>23.024054982817859</c:v>
                </c:pt>
                <c:pt idx="32">
                  <c:v>30.562770562770567</c:v>
                </c:pt>
                <c:pt idx="33">
                  <c:v>36.074270557029195</c:v>
                </c:pt>
                <c:pt idx="34">
                  <c:v>33.895446880269816</c:v>
                </c:pt>
                <c:pt idx="35">
                  <c:v>23.312883435582819</c:v>
                </c:pt>
                <c:pt idx="36">
                  <c:v>28.222730739893223</c:v>
                </c:pt>
                <c:pt idx="37">
                  <c:v>28.078078078078079</c:v>
                </c:pt>
                <c:pt idx="38">
                  <c:v>22.080679405520158</c:v>
                </c:pt>
                <c:pt idx="39">
                  <c:v>18.374316939890718</c:v>
                </c:pt>
                <c:pt idx="40">
                  <c:v>21.191135734072006</c:v>
                </c:pt>
                <c:pt idx="41">
                  <c:v>15.448851774530283</c:v>
                </c:pt>
                <c:pt idx="42">
                  <c:v>12.035158891142657</c:v>
                </c:pt>
                <c:pt idx="43">
                  <c:v>20.460893854748605</c:v>
                </c:pt>
                <c:pt idx="44">
                  <c:v>11.737400530503962</c:v>
                </c:pt>
                <c:pt idx="45">
                  <c:v>8.576998050682235</c:v>
                </c:pt>
                <c:pt idx="46">
                  <c:v>6.045340050377817</c:v>
                </c:pt>
                <c:pt idx="47">
                  <c:v>1.4303482587064451</c:v>
                </c:pt>
                <c:pt idx="48">
                  <c:v>-3.0933967876264035</c:v>
                </c:pt>
                <c:pt idx="49">
                  <c:v>-4.0445486518171094</c:v>
                </c:pt>
                <c:pt idx="50">
                  <c:v>-4.8115942028985614</c:v>
                </c:pt>
                <c:pt idx="51">
                  <c:v>-7.0398153491056092</c:v>
                </c:pt>
                <c:pt idx="52">
                  <c:v>-8.8000000000000114</c:v>
                </c:pt>
                <c:pt idx="53">
                  <c:v>-7.2935503315250116</c:v>
                </c:pt>
                <c:pt idx="54">
                  <c:v>-6.2160531080265571</c:v>
                </c:pt>
                <c:pt idx="55">
                  <c:v>-9.7391304347826235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90016"/>
        <c:axId val="118791552"/>
      </c:lineChart>
      <c:lineChart>
        <c:grouping val="standard"/>
        <c:varyColors val="0"/>
        <c:ser>
          <c:idx val="0"/>
          <c:order val="0"/>
          <c:tx>
            <c:strRef>
              <c:f>Graf_III.2.6!$B$2</c:f>
              <c:strCache>
                <c:ptCount val="1"/>
                <c:pt idx="0">
                  <c:v>Ceny výrobců v odvětví kovů a kovodělných výrobků (pravá osa)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[0]!LABEL_2_6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[0]!Col_2_6_B</c:f>
              <c:numCache>
                <c:formatCode>0.0</c:formatCode>
                <c:ptCount val="57"/>
                <c:pt idx="0">
                  <c:v>5.0644567219152634</c:v>
                </c:pt>
                <c:pt idx="1">
                  <c:v>3.3851784080512317</c:v>
                </c:pt>
                <c:pt idx="2">
                  <c:v>-0.63636363636364024</c:v>
                </c:pt>
                <c:pt idx="3">
                  <c:v>-4.2304230423042242</c:v>
                </c:pt>
                <c:pt idx="4">
                  <c:v>-9.4356261022927725</c:v>
                </c:pt>
                <c:pt idx="5">
                  <c:v>-13.879310344827573</c:v>
                </c:pt>
                <c:pt idx="6">
                  <c:v>-16.08806096528366</c:v>
                </c:pt>
                <c:pt idx="7">
                  <c:v>-19.129720853858771</c:v>
                </c:pt>
                <c:pt idx="8">
                  <c:v>-20.194647201946452</c:v>
                </c:pt>
                <c:pt idx="9">
                  <c:v>-18.616144975288307</c:v>
                </c:pt>
                <c:pt idx="10">
                  <c:v>-16.455696202531641</c:v>
                </c:pt>
                <c:pt idx="11">
                  <c:v>-14.655172413793096</c:v>
                </c:pt>
                <c:pt idx="12">
                  <c:v>-13.058720420683599</c:v>
                </c:pt>
                <c:pt idx="13">
                  <c:v>-13.274336283185846</c:v>
                </c:pt>
                <c:pt idx="14">
                  <c:v>-10.064043915827995</c:v>
                </c:pt>
                <c:pt idx="15">
                  <c:v>-5.9210526315789451</c:v>
                </c:pt>
                <c:pt idx="16">
                  <c:v>0.29211295034079399</c:v>
                </c:pt>
                <c:pt idx="17">
                  <c:v>6.0060060060060039</c:v>
                </c:pt>
                <c:pt idx="18">
                  <c:v>8.3753784056508778</c:v>
                </c:pt>
                <c:pt idx="19">
                  <c:v>9.9492385786801947</c:v>
                </c:pt>
                <c:pt idx="20">
                  <c:v>10.26422764227641</c:v>
                </c:pt>
                <c:pt idx="21">
                  <c:v>9.6153846153846274</c:v>
                </c:pt>
                <c:pt idx="22">
                  <c:v>9.4949494949494948</c:v>
                </c:pt>
                <c:pt idx="23">
                  <c:v>10.101010101010104</c:v>
                </c:pt>
                <c:pt idx="24">
                  <c:v>10.08064516129032</c:v>
                </c:pt>
                <c:pt idx="25">
                  <c:v>12.448979591836746</c:v>
                </c:pt>
                <c:pt idx="26">
                  <c:v>13.8351983723296</c:v>
                </c:pt>
                <c:pt idx="27">
                  <c:v>13.186813186813183</c:v>
                </c:pt>
                <c:pt idx="28">
                  <c:v>11.553398058252441</c:v>
                </c:pt>
                <c:pt idx="29">
                  <c:v>8.1208687440982033</c:v>
                </c:pt>
                <c:pt idx="30">
                  <c:v>6.7970204841712984</c:v>
                </c:pt>
                <c:pt idx="31">
                  <c:v>5.2631578947368638</c:v>
                </c:pt>
                <c:pt idx="32">
                  <c:v>5.8986175115207402</c:v>
                </c:pt>
                <c:pt idx="33">
                  <c:v>5.9095106186519075</c:v>
                </c:pt>
                <c:pt idx="34">
                  <c:v>5.904059040590397</c:v>
                </c:pt>
                <c:pt idx="35">
                  <c:v>4.9541284403669721</c:v>
                </c:pt>
                <c:pt idx="36">
                  <c:v>4.6703296703296502</c:v>
                </c:pt>
                <c:pt idx="37">
                  <c:v>3.3575317604355774</c:v>
                </c:pt>
                <c:pt idx="38">
                  <c:v>1.6085790884718563</c:v>
                </c:pt>
                <c:pt idx="39">
                  <c:v>8.8261253309781296E-2</c:v>
                </c:pt>
                <c:pt idx="40">
                  <c:v>-0.60922541340296732</c:v>
                </c:pt>
                <c:pt idx="41">
                  <c:v>0</c:v>
                </c:pt>
                <c:pt idx="42">
                  <c:v>-0.43591979075850418</c:v>
                </c:pt>
                <c:pt idx="43">
                  <c:v>-0.52631578947369917</c:v>
                </c:pt>
                <c:pt idx="44">
                  <c:v>-2.5239338555265505</c:v>
                </c:pt>
                <c:pt idx="45">
                  <c:v>-2.0052310374890965</c:v>
                </c:pt>
                <c:pt idx="46">
                  <c:v>-2.1777003484320545</c:v>
                </c:pt>
                <c:pt idx="47">
                  <c:v>-2.1853146853146939</c:v>
                </c:pt>
                <c:pt idx="48">
                  <c:v>-2.0997375328083905</c:v>
                </c:pt>
                <c:pt idx="49">
                  <c:v>-1.7559262510974634</c:v>
                </c:pt>
                <c:pt idx="50">
                  <c:v>-1.4951627088830293</c:v>
                </c:pt>
                <c:pt idx="51">
                  <c:v>-1.3227513227513157</c:v>
                </c:pt>
                <c:pt idx="52">
                  <c:v>-2.1015761821366112</c:v>
                </c:pt>
                <c:pt idx="53">
                  <c:v>-2.7947598253275174</c:v>
                </c:pt>
                <c:pt idx="54">
                  <c:v>-2.4518388791593679</c:v>
                </c:pt>
                <c:pt idx="55">
                  <c:v>-2.2045855379188595</c:v>
                </c:pt>
                <c:pt idx="56">
                  <c:v>-1.25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Graf_III.2.6!$C$2</c:f>
              <c:strCache>
                <c:ptCount val="1"/>
                <c:pt idx="0">
                  <c:v>Dovozní ceny polotovarů (pravá osa)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[0]!LABEL_2_6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[0]!Col_2_6_C</c:f>
              <c:numCache>
                <c:formatCode>0.0</c:formatCode>
                <c:ptCount val="56"/>
                <c:pt idx="0">
                  <c:v>1.1881188118811963</c:v>
                </c:pt>
                <c:pt idx="1">
                  <c:v>3.4756703078450784</c:v>
                </c:pt>
                <c:pt idx="2">
                  <c:v>-0.49358341559722874</c:v>
                </c:pt>
                <c:pt idx="3">
                  <c:v>-3.2289628180039074</c:v>
                </c:pt>
                <c:pt idx="4">
                  <c:v>-4.3774319066147882</c:v>
                </c:pt>
                <c:pt idx="5">
                  <c:v>-2.8827037773359763</c:v>
                </c:pt>
                <c:pt idx="6">
                  <c:v>-4.0281973816717169</c:v>
                </c:pt>
                <c:pt idx="7">
                  <c:v>-6.1143984220907299</c:v>
                </c:pt>
                <c:pt idx="8">
                  <c:v>-7.8870496592015655</c:v>
                </c:pt>
                <c:pt idx="9">
                  <c:v>-6.5493646138807264</c:v>
                </c:pt>
                <c:pt idx="10">
                  <c:v>-5.13833992094861</c:v>
                </c:pt>
                <c:pt idx="11">
                  <c:v>-4.6305418719211815</c:v>
                </c:pt>
                <c:pt idx="12">
                  <c:v>-4.9902152641878672</c:v>
                </c:pt>
                <c:pt idx="13">
                  <c:v>-7.0057581573896357</c:v>
                </c:pt>
                <c:pt idx="14">
                  <c:v>-4.2658730158730123</c:v>
                </c:pt>
                <c:pt idx="15">
                  <c:v>-1.3144590495450075</c:v>
                </c:pt>
                <c:pt idx="16">
                  <c:v>1.5259409969481226</c:v>
                </c:pt>
                <c:pt idx="17">
                  <c:v>3.2753326509723735</c:v>
                </c:pt>
                <c:pt idx="18">
                  <c:v>5.1416579223504897</c:v>
                </c:pt>
                <c:pt idx="19">
                  <c:v>5.2521008403361122</c:v>
                </c:pt>
                <c:pt idx="20">
                  <c:v>6.0253699788583646</c:v>
                </c:pt>
                <c:pt idx="21">
                  <c:v>4.9163179916317858</c:v>
                </c:pt>
                <c:pt idx="22">
                  <c:v>5.1041666666666714</c:v>
                </c:pt>
                <c:pt idx="23">
                  <c:v>6.3016528925619895</c:v>
                </c:pt>
                <c:pt idx="24">
                  <c:v>6.6941297631308032</c:v>
                </c:pt>
                <c:pt idx="25">
                  <c:v>6.9143446852425257</c:v>
                </c:pt>
                <c:pt idx="26">
                  <c:v>8.0829015544041454</c:v>
                </c:pt>
                <c:pt idx="27">
                  <c:v>6.6598360655737849</c:v>
                </c:pt>
                <c:pt idx="28">
                  <c:v>4.809619238476941</c:v>
                </c:pt>
                <c:pt idx="29">
                  <c:v>3.0723488602576623</c:v>
                </c:pt>
                <c:pt idx="30">
                  <c:v>4.2914171656686477</c:v>
                </c:pt>
                <c:pt idx="31">
                  <c:v>3.992015968063896</c:v>
                </c:pt>
                <c:pt idx="32">
                  <c:v>4.2871385842472307</c:v>
                </c:pt>
                <c:pt idx="33">
                  <c:v>4.0877367896311085</c:v>
                </c:pt>
                <c:pt idx="34">
                  <c:v>5.2527254707631386</c:v>
                </c:pt>
                <c:pt idx="35">
                  <c:v>3.4013605442176953</c:v>
                </c:pt>
                <c:pt idx="36">
                  <c:v>3.2818532818532589</c:v>
                </c:pt>
                <c:pt idx="37">
                  <c:v>1.7374517374517495</c:v>
                </c:pt>
                <c:pt idx="38">
                  <c:v>-0.19175455417067155</c:v>
                </c:pt>
                <c:pt idx="39">
                  <c:v>9.6061479346801093E-2</c:v>
                </c:pt>
                <c:pt idx="40">
                  <c:v>1.2428298279158838</c:v>
                </c:pt>
                <c:pt idx="41">
                  <c:v>2.788461538461533</c:v>
                </c:pt>
                <c:pt idx="42">
                  <c:v>1.4354066985646057</c:v>
                </c:pt>
                <c:pt idx="43">
                  <c:v>0.38387715930900868</c:v>
                </c:pt>
                <c:pt idx="44">
                  <c:v>-0.57361376673038933</c:v>
                </c:pt>
                <c:pt idx="45">
                  <c:v>0.19157088122602772</c:v>
                </c:pt>
                <c:pt idx="46">
                  <c:v>-0.8474576271186578</c:v>
                </c:pt>
                <c:pt idx="47">
                  <c:v>-1.6917293233082944</c:v>
                </c:pt>
                <c:pt idx="48">
                  <c:v>-1.5887850467289724</c:v>
                </c:pt>
                <c:pt idx="49">
                  <c:v>-0.18975332068310991</c:v>
                </c:pt>
                <c:pt idx="50">
                  <c:v>1.7291066282420786</c:v>
                </c:pt>
                <c:pt idx="51">
                  <c:v>1.9193857965451144</c:v>
                </c:pt>
                <c:pt idx="52">
                  <c:v>9.4428706326738165E-2</c:v>
                </c:pt>
                <c:pt idx="53">
                  <c:v>-1.9644527595883972</c:v>
                </c:pt>
                <c:pt idx="54">
                  <c:v>-0.84905660377360448</c:v>
                </c:pt>
                <c:pt idx="55">
                  <c:v>9.560229445506252E-2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01536"/>
        <c:axId val="118803072"/>
      </c:lineChart>
      <c:catAx>
        <c:axId val="11879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9155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8791552"/>
        <c:scaling>
          <c:orientation val="minMax"/>
          <c:max val="6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90016"/>
        <c:crosses val="autoZero"/>
        <c:crossBetween val="between"/>
        <c:majorUnit val="20"/>
      </c:valAx>
      <c:catAx>
        <c:axId val="11880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803072"/>
        <c:crosses val="autoZero"/>
        <c:auto val="1"/>
        <c:lblAlgn val="ctr"/>
        <c:lblOffset val="100"/>
        <c:noMultiLvlLbl val="0"/>
      </c:catAx>
      <c:valAx>
        <c:axId val="118803072"/>
        <c:scaling>
          <c:orientation val="minMax"/>
          <c:max val="3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01536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416490486257928"/>
          <c:y val="0.76404769628515534"/>
          <c:w val="0.75052854122621571"/>
          <c:h val="0.217229250838027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6771037492712E-2"/>
          <c:y val="4.7872402593607921E-2"/>
          <c:w val="0.85135152689991056"/>
          <c:h val="0.53989431813902267"/>
        </c:manualLayout>
      </c:layout>
      <c:lineChart>
        <c:grouping val="standard"/>
        <c:varyColors val="0"/>
        <c:ser>
          <c:idx val="2"/>
          <c:order val="2"/>
          <c:tx>
            <c:strRef>
              <c:f>Graf_III.2.6!$D$1</c:f>
              <c:strCache>
                <c:ptCount val="1"/>
                <c:pt idx="0">
                  <c:v>Producer prices in manufacture of mineral fuels, lubricants and related materials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[0]!LABEL_2_6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[0]!Col_2_6_D</c:f>
              <c:numCache>
                <c:formatCode>0.0</c:formatCode>
                <c:ptCount val="57"/>
                <c:pt idx="0">
                  <c:v>-38.04347826086957</c:v>
                </c:pt>
                <c:pt idx="1">
                  <c:v>-31.787521079257999</c:v>
                </c:pt>
                <c:pt idx="2">
                  <c:v>-36.555645816409424</c:v>
                </c:pt>
                <c:pt idx="3">
                  <c:v>-35.87907716785999</c:v>
                </c:pt>
                <c:pt idx="4">
                  <c:v>-39.051094890510953</c:v>
                </c:pt>
                <c:pt idx="5">
                  <c:v>-36.696613683483072</c:v>
                </c:pt>
                <c:pt idx="6">
                  <c:v>-38.061797752808999</c:v>
                </c:pt>
                <c:pt idx="7">
                  <c:v>-31.165919282511226</c:v>
                </c:pt>
                <c:pt idx="8">
                  <c:v>-30.921553693830916</c:v>
                </c:pt>
                <c:pt idx="9">
                  <c:v>-23.861720067453618</c:v>
                </c:pt>
                <c:pt idx="10">
                  <c:v>-1.0341261633919316</c:v>
                </c:pt>
                <c:pt idx="11">
                  <c:v>22.547770700636931</c:v>
                </c:pt>
                <c:pt idx="12">
                  <c:v>37.921727395411608</c:v>
                </c:pt>
                <c:pt idx="13">
                  <c:v>27.812113720642756</c:v>
                </c:pt>
                <c:pt idx="14">
                  <c:v>41.485275288092168</c:v>
                </c:pt>
                <c:pt idx="15">
                  <c:v>42.555831265508715</c:v>
                </c:pt>
                <c:pt idx="16">
                  <c:v>39.880239520958099</c:v>
                </c:pt>
                <c:pt idx="17">
                  <c:v>29.585152838427945</c:v>
                </c:pt>
                <c:pt idx="18">
                  <c:v>33.333333333333314</c:v>
                </c:pt>
                <c:pt idx="19">
                  <c:v>22.5841476655809</c:v>
                </c:pt>
                <c:pt idx="20">
                  <c:v>24.696802646085985</c:v>
                </c:pt>
                <c:pt idx="21">
                  <c:v>24.363233665559264</c:v>
                </c:pt>
                <c:pt idx="22">
                  <c:v>19.644723092998959</c:v>
                </c:pt>
                <c:pt idx="23">
                  <c:v>30.145530145530131</c:v>
                </c:pt>
                <c:pt idx="24">
                  <c:v>26.516634050880654</c:v>
                </c:pt>
                <c:pt idx="25">
                  <c:v>25.145067698259197</c:v>
                </c:pt>
                <c:pt idx="26">
                  <c:v>25.791855203619903</c:v>
                </c:pt>
                <c:pt idx="27">
                  <c:v>26.457789382071354</c:v>
                </c:pt>
                <c:pt idx="28">
                  <c:v>21.660958904109592</c:v>
                </c:pt>
                <c:pt idx="29">
                  <c:v>17.691659646166784</c:v>
                </c:pt>
                <c:pt idx="30">
                  <c:v>18.452380952380977</c:v>
                </c:pt>
                <c:pt idx="31">
                  <c:v>22.054915854738738</c:v>
                </c:pt>
                <c:pt idx="32">
                  <c:v>23.961096374889479</c:v>
                </c:pt>
                <c:pt idx="33">
                  <c:v>26.357969723953701</c:v>
                </c:pt>
                <c:pt idx="34">
                  <c:v>26.375545851528372</c:v>
                </c:pt>
                <c:pt idx="35">
                  <c:v>15.894568690095838</c:v>
                </c:pt>
                <c:pt idx="36">
                  <c:v>15.54524361948954</c:v>
                </c:pt>
                <c:pt idx="37">
                  <c:v>19.551777434312186</c:v>
                </c:pt>
                <c:pt idx="38">
                  <c:v>15.035971223021605</c:v>
                </c:pt>
                <c:pt idx="39">
                  <c:v>10.736407432897451</c:v>
                </c:pt>
                <c:pt idx="40">
                  <c:v>8.8669950738916157</c:v>
                </c:pt>
                <c:pt idx="41">
                  <c:v>4.652827487473175</c:v>
                </c:pt>
                <c:pt idx="42">
                  <c:v>5.0969131371141287</c:v>
                </c:pt>
                <c:pt idx="43">
                  <c:v>14.658925979680674</c:v>
                </c:pt>
                <c:pt idx="44">
                  <c:v>13.266761768901574</c:v>
                </c:pt>
                <c:pt idx="45">
                  <c:v>9.725158562367838</c:v>
                </c:pt>
                <c:pt idx="46">
                  <c:v>5.8742225293711101</c:v>
                </c:pt>
                <c:pt idx="47">
                  <c:v>2.3432115782219114</c:v>
                </c:pt>
                <c:pt idx="48">
                  <c:v>-0.80321285140564669</c:v>
                </c:pt>
                <c:pt idx="49">
                  <c:v>-1.4221073044602264</c:v>
                </c:pt>
                <c:pt idx="50">
                  <c:v>-6.2539086929330807</c:v>
                </c:pt>
                <c:pt idx="51">
                  <c:v>-10.192666252330653</c:v>
                </c:pt>
                <c:pt idx="52">
                  <c:v>-8.7912087912087884</c:v>
                </c:pt>
                <c:pt idx="53">
                  <c:v>-1.3679890560875521</c:v>
                </c:pt>
                <c:pt idx="54">
                  <c:v>0.95628415300548397</c:v>
                </c:pt>
                <c:pt idx="55">
                  <c:v>-6.0759493670886116</c:v>
                </c:pt>
                <c:pt idx="56">
                  <c:v>-5.982367758186399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Graf_III.2.6!$E$1</c:f>
              <c:strCache>
                <c:ptCount val="1"/>
                <c:pt idx="0">
                  <c:v>Import prices of energy commodities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[0]!LABEL_2_6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[0]!Col_2_6_E</c:f>
              <c:numCache>
                <c:formatCode>0.0</c:formatCode>
                <c:ptCount val="56"/>
                <c:pt idx="0">
                  <c:v>-16.804635761589395</c:v>
                </c:pt>
                <c:pt idx="1">
                  <c:v>-13.598673300165828</c:v>
                </c:pt>
                <c:pt idx="2">
                  <c:v>-21.404958677685954</c:v>
                </c:pt>
                <c:pt idx="3">
                  <c:v>-24.799357945425356</c:v>
                </c:pt>
                <c:pt idx="4">
                  <c:v>-33.739255014326645</c:v>
                </c:pt>
                <c:pt idx="5">
                  <c:v>-32.710926694329174</c:v>
                </c:pt>
                <c:pt idx="6">
                  <c:v>-37.117607070020384</c:v>
                </c:pt>
                <c:pt idx="7">
                  <c:v>-35.420875420875419</c:v>
                </c:pt>
                <c:pt idx="8">
                  <c:v>-37.731958762886599</c:v>
                </c:pt>
                <c:pt idx="9">
                  <c:v>-31.719653179190772</c:v>
                </c:pt>
                <c:pt idx="10">
                  <c:v>-15.073212747631331</c:v>
                </c:pt>
                <c:pt idx="11">
                  <c:v>4.6464646464646364</c:v>
                </c:pt>
                <c:pt idx="12">
                  <c:v>7.1641791044775971</c:v>
                </c:pt>
                <c:pt idx="13">
                  <c:v>5.1823416506717734</c:v>
                </c:pt>
                <c:pt idx="14">
                  <c:v>18.927444794952677</c:v>
                </c:pt>
                <c:pt idx="15">
                  <c:v>25.933831376734247</c:v>
                </c:pt>
                <c:pt idx="16">
                  <c:v>35.351351351351354</c:v>
                </c:pt>
                <c:pt idx="17">
                  <c:v>27.954779033915727</c:v>
                </c:pt>
                <c:pt idx="18">
                  <c:v>28.432432432432421</c:v>
                </c:pt>
                <c:pt idx="19">
                  <c:v>21.376433785192916</c:v>
                </c:pt>
                <c:pt idx="20">
                  <c:v>27.483443708609272</c:v>
                </c:pt>
                <c:pt idx="21">
                  <c:v>19.682539682539684</c:v>
                </c:pt>
                <c:pt idx="22">
                  <c:v>20.283975659229213</c:v>
                </c:pt>
                <c:pt idx="23">
                  <c:v>25.868725868725889</c:v>
                </c:pt>
                <c:pt idx="24">
                  <c:v>21.727019498607248</c:v>
                </c:pt>
                <c:pt idx="25">
                  <c:v>21.532846715328475</c:v>
                </c:pt>
                <c:pt idx="26">
                  <c:v>24.933687002652547</c:v>
                </c:pt>
                <c:pt idx="27">
                  <c:v>24.067796610169509</c:v>
                </c:pt>
                <c:pt idx="28">
                  <c:v>15.335463258785936</c:v>
                </c:pt>
                <c:pt idx="29">
                  <c:v>15.421686746987945</c:v>
                </c:pt>
                <c:pt idx="30">
                  <c:v>24.494949494949509</c:v>
                </c:pt>
                <c:pt idx="31">
                  <c:v>23.024054982817859</c:v>
                </c:pt>
                <c:pt idx="32">
                  <c:v>30.562770562770567</c:v>
                </c:pt>
                <c:pt idx="33">
                  <c:v>36.074270557029195</c:v>
                </c:pt>
                <c:pt idx="34">
                  <c:v>33.895446880269816</c:v>
                </c:pt>
                <c:pt idx="35">
                  <c:v>23.312883435582819</c:v>
                </c:pt>
                <c:pt idx="36">
                  <c:v>28.222730739893223</c:v>
                </c:pt>
                <c:pt idx="37">
                  <c:v>28.078078078078079</c:v>
                </c:pt>
                <c:pt idx="38">
                  <c:v>22.080679405520158</c:v>
                </c:pt>
                <c:pt idx="39">
                  <c:v>18.374316939890718</c:v>
                </c:pt>
                <c:pt idx="40">
                  <c:v>21.191135734072006</c:v>
                </c:pt>
                <c:pt idx="41">
                  <c:v>15.448851774530283</c:v>
                </c:pt>
                <c:pt idx="42">
                  <c:v>12.035158891142657</c:v>
                </c:pt>
                <c:pt idx="43">
                  <c:v>20.460893854748605</c:v>
                </c:pt>
                <c:pt idx="44">
                  <c:v>11.737400530503962</c:v>
                </c:pt>
                <c:pt idx="45">
                  <c:v>8.576998050682235</c:v>
                </c:pt>
                <c:pt idx="46">
                  <c:v>6.045340050377817</c:v>
                </c:pt>
                <c:pt idx="47">
                  <c:v>1.4303482587064451</c:v>
                </c:pt>
                <c:pt idx="48">
                  <c:v>-3.0933967876264035</c:v>
                </c:pt>
                <c:pt idx="49">
                  <c:v>-4.0445486518171094</c:v>
                </c:pt>
                <c:pt idx="50">
                  <c:v>-4.8115942028985614</c:v>
                </c:pt>
                <c:pt idx="51">
                  <c:v>-7.0398153491056092</c:v>
                </c:pt>
                <c:pt idx="52">
                  <c:v>-8.8000000000000114</c:v>
                </c:pt>
                <c:pt idx="53">
                  <c:v>-7.2935503315250116</c:v>
                </c:pt>
                <c:pt idx="54">
                  <c:v>-6.2160531080265571</c:v>
                </c:pt>
                <c:pt idx="55">
                  <c:v>-9.7391304347826235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19520"/>
        <c:axId val="120221056"/>
      </c:lineChart>
      <c:lineChart>
        <c:grouping val="standard"/>
        <c:varyColors val="0"/>
        <c:ser>
          <c:idx val="0"/>
          <c:order val="0"/>
          <c:tx>
            <c:strRef>
              <c:f>Graf_III.2.6!$B$1</c:f>
              <c:strCache>
                <c:ptCount val="1"/>
                <c:pt idx="0">
                  <c:v>Producer prices in manufacture of basic metals and fabricated metal products (right-hand scale)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[0]!LABEL_2_6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[0]!Col_2_6_B</c:f>
              <c:numCache>
                <c:formatCode>0.0</c:formatCode>
                <c:ptCount val="57"/>
                <c:pt idx="0">
                  <c:v>5.0644567219152634</c:v>
                </c:pt>
                <c:pt idx="1">
                  <c:v>3.3851784080512317</c:v>
                </c:pt>
                <c:pt idx="2">
                  <c:v>-0.63636363636364024</c:v>
                </c:pt>
                <c:pt idx="3">
                  <c:v>-4.2304230423042242</c:v>
                </c:pt>
                <c:pt idx="4">
                  <c:v>-9.4356261022927725</c:v>
                </c:pt>
                <c:pt idx="5">
                  <c:v>-13.879310344827573</c:v>
                </c:pt>
                <c:pt idx="6">
                  <c:v>-16.08806096528366</c:v>
                </c:pt>
                <c:pt idx="7">
                  <c:v>-19.129720853858771</c:v>
                </c:pt>
                <c:pt idx="8">
                  <c:v>-20.194647201946452</c:v>
                </c:pt>
                <c:pt idx="9">
                  <c:v>-18.616144975288307</c:v>
                </c:pt>
                <c:pt idx="10">
                  <c:v>-16.455696202531641</c:v>
                </c:pt>
                <c:pt idx="11">
                  <c:v>-14.655172413793096</c:v>
                </c:pt>
                <c:pt idx="12">
                  <c:v>-13.058720420683599</c:v>
                </c:pt>
                <c:pt idx="13">
                  <c:v>-13.274336283185846</c:v>
                </c:pt>
                <c:pt idx="14">
                  <c:v>-10.064043915827995</c:v>
                </c:pt>
                <c:pt idx="15">
                  <c:v>-5.9210526315789451</c:v>
                </c:pt>
                <c:pt idx="16">
                  <c:v>0.29211295034079399</c:v>
                </c:pt>
                <c:pt idx="17">
                  <c:v>6.0060060060060039</c:v>
                </c:pt>
                <c:pt idx="18">
                  <c:v>8.3753784056508778</c:v>
                </c:pt>
                <c:pt idx="19">
                  <c:v>9.9492385786801947</c:v>
                </c:pt>
                <c:pt idx="20">
                  <c:v>10.26422764227641</c:v>
                </c:pt>
                <c:pt idx="21">
                  <c:v>9.6153846153846274</c:v>
                </c:pt>
                <c:pt idx="22">
                  <c:v>9.4949494949494948</c:v>
                </c:pt>
                <c:pt idx="23">
                  <c:v>10.101010101010104</c:v>
                </c:pt>
                <c:pt idx="24">
                  <c:v>10.08064516129032</c:v>
                </c:pt>
                <c:pt idx="25">
                  <c:v>12.448979591836746</c:v>
                </c:pt>
                <c:pt idx="26">
                  <c:v>13.8351983723296</c:v>
                </c:pt>
                <c:pt idx="27">
                  <c:v>13.186813186813183</c:v>
                </c:pt>
                <c:pt idx="28">
                  <c:v>11.553398058252441</c:v>
                </c:pt>
                <c:pt idx="29">
                  <c:v>8.1208687440982033</c:v>
                </c:pt>
                <c:pt idx="30">
                  <c:v>6.7970204841712984</c:v>
                </c:pt>
                <c:pt idx="31">
                  <c:v>5.2631578947368638</c:v>
                </c:pt>
                <c:pt idx="32">
                  <c:v>5.8986175115207402</c:v>
                </c:pt>
                <c:pt idx="33">
                  <c:v>5.9095106186519075</c:v>
                </c:pt>
                <c:pt idx="34">
                  <c:v>5.904059040590397</c:v>
                </c:pt>
                <c:pt idx="35">
                  <c:v>4.9541284403669721</c:v>
                </c:pt>
                <c:pt idx="36">
                  <c:v>4.6703296703296502</c:v>
                </c:pt>
                <c:pt idx="37">
                  <c:v>3.3575317604355774</c:v>
                </c:pt>
                <c:pt idx="38">
                  <c:v>1.6085790884718563</c:v>
                </c:pt>
                <c:pt idx="39">
                  <c:v>8.8261253309781296E-2</c:v>
                </c:pt>
                <c:pt idx="40">
                  <c:v>-0.60922541340296732</c:v>
                </c:pt>
                <c:pt idx="41">
                  <c:v>0</c:v>
                </c:pt>
                <c:pt idx="42">
                  <c:v>-0.43591979075850418</c:v>
                </c:pt>
                <c:pt idx="43">
                  <c:v>-0.52631578947369917</c:v>
                </c:pt>
                <c:pt idx="44">
                  <c:v>-2.5239338555265505</c:v>
                </c:pt>
                <c:pt idx="45">
                  <c:v>-2.0052310374890965</c:v>
                </c:pt>
                <c:pt idx="46">
                  <c:v>-2.1777003484320545</c:v>
                </c:pt>
                <c:pt idx="47">
                  <c:v>-2.1853146853146939</c:v>
                </c:pt>
                <c:pt idx="48">
                  <c:v>-2.0997375328083905</c:v>
                </c:pt>
                <c:pt idx="49">
                  <c:v>-1.7559262510974634</c:v>
                </c:pt>
                <c:pt idx="50">
                  <c:v>-1.4951627088830293</c:v>
                </c:pt>
                <c:pt idx="51">
                  <c:v>-1.3227513227513157</c:v>
                </c:pt>
                <c:pt idx="52">
                  <c:v>-2.1015761821366112</c:v>
                </c:pt>
                <c:pt idx="53">
                  <c:v>-2.7947598253275174</c:v>
                </c:pt>
                <c:pt idx="54">
                  <c:v>-2.4518388791593679</c:v>
                </c:pt>
                <c:pt idx="55">
                  <c:v>-2.2045855379188595</c:v>
                </c:pt>
                <c:pt idx="56">
                  <c:v>-1.25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Graf_III.2.6!$C$1</c:f>
              <c:strCache>
                <c:ptCount val="1"/>
                <c:pt idx="0">
                  <c:v>Import prices of semi-finished products (right-hand scale)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[0]!LABEL_2_6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[0]!Col_2_6_C</c:f>
              <c:numCache>
                <c:formatCode>0.0</c:formatCode>
                <c:ptCount val="56"/>
                <c:pt idx="0">
                  <c:v>1.1881188118811963</c:v>
                </c:pt>
                <c:pt idx="1">
                  <c:v>3.4756703078450784</c:v>
                </c:pt>
                <c:pt idx="2">
                  <c:v>-0.49358341559722874</c:v>
                </c:pt>
                <c:pt idx="3">
                  <c:v>-3.2289628180039074</c:v>
                </c:pt>
                <c:pt idx="4">
                  <c:v>-4.3774319066147882</c:v>
                </c:pt>
                <c:pt idx="5">
                  <c:v>-2.8827037773359763</c:v>
                </c:pt>
                <c:pt idx="6">
                  <c:v>-4.0281973816717169</c:v>
                </c:pt>
                <c:pt idx="7">
                  <c:v>-6.1143984220907299</c:v>
                </c:pt>
                <c:pt idx="8">
                  <c:v>-7.8870496592015655</c:v>
                </c:pt>
                <c:pt idx="9">
                  <c:v>-6.5493646138807264</c:v>
                </c:pt>
                <c:pt idx="10">
                  <c:v>-5.13833992094861</c:v>
                </c:pt>
                <c:pt idx="11">
                  <c:v>-4.6305418719211815</c:v>
                </c:pt>
                <c:pt idx="12">
                  <c:v>-4.9902152641878672</c:v>
                </c:pt>
                <c:pt idx="13">
                  <c:v>-7.0057581573896357</c:v>
                </c:pt>
                <c:pt idx="14">
                  <c:v>-4.2658730158730123</c:v>
                </c:pt>
                <c:pt idx="15">
                  <c:v>-1.3144590495450075</c:v>
                </c:pt>
                <c:pt idx="16">
                  <c:v>1.5259409969481226</c:v>
                </c:pt>
                <c:pt idx="17">
                  <c:v>3.2753326509723735</c:v>
                </c:pt>
                <c:pt idx="18">
                  <c:v>5.1416579223504897</c:v>
                </c:pt>
                <c:pt idx="19">
                  <c:v>5.2521008403361122</c:v>
                </c:pt>
                <c:pt idx="20">
                  <c:v>6.0253699788583646</c:v>
                </c:pt>
                <c:pt idx="21">
                  <c:v>4.9163179916317858</c:v>
                </c:pt>
                <c:pt idx="22">
                  <c:v>5.1041666666666714</c:v>
                </c:pt>
                <c:pt idx="23">
                  <c:v>6.3016528925619895</c:v>
                </c:pt>
                <c:pt idx="24">
                  <c:v>6.6941297631308032</c:v>
                </c:pt>
                <c:pt idx="25">
                  <c:v>6.9143446852425257</c:v>
                </c:pt>
                <c:pt idx="26">
                  <c:v>8.0829015544041454</c:v>
                </c:pt>
                <c:pt idx="27">
                  <c:v>6.6598360655737849</c:v>
                </c:pt>
                <c:pt idx="28">
                  <c:v>4.809619238476941</c:v>
                </c:pt>
                <c:pt idx="29">
                  <c:v>3.0723488602576623</c:v>
                </c:pt>
                <c:pt idx="30">
                  <c:v>4.2914171656686477</c:v>
                </c:pt>
                <c:pt idx="31">
                  <c:v>3.992015968063896</c:v>
                </c:pt>
                <c:pt idx="32">
                  <c:v>4.2871385842472307</c:v>
                </c:pt>
                <c:pt idx="33">
                  <c:v>4.0877367896311085</c:v>
                </c:pt>
                <c:pt idx="34">
                  <c:v>5.2527254707631386</c:v>
                </c:pt>
                <c:pt idx="35">
                  <c:v>3.4013605442176953</c:v>
                </c:pt>
                <c:pt idx="36">
                  <c:v>3.2818532818532589</c:v>
                </c:pt>
                <c:pt idx="37">
                  <c:v>1.7374517374517495</c:v>
                </c:pt>
                <c:pt idx="38">
                  <c:v>-0.19175455417067155</c:v>
                </c:pt>
                <c:pt idx="39">
                  <c:v>9.6061479346801093E-2</c:v>
                </c:pt>
                <c:pt idx="40">
                  <c:v>1.2428298279158838</c:v>
                </c:pt>
                <c:pt idx="41">
                  <c:v>2.788461538461533</c:v>
                </c:pt>
                <c:pt idx="42">
                  <c:v>1.4354066985646057</c:v>
                </c:pt>
                <c:pt idx="43">
                  <c:v>0.38387715930900868</c:v>
                </c:pt>
                <c:pt idx="44">
                  <c:v>-0.57361376673038933</c:v>
                </c:pt>
                <c:pt idx="45">
                  <c:v>0.19157088122602772</c:v>
                </c:pt>
                <c:pt idx="46">
                  <c:v>-0.8474576271186578</c:v>
                </c:pt>
                <c:pt idx="47">
                  <c:v>-1.6917293233082944</c:v>
                </c:pt>
                <c:pt idx="48">
                  <c:v>-1.5887850467289724</c:v>
                </c:pt>
                <c:pt idx="49">
                  <c:v>-0.18975332068310991</c:v>
                </c:pt>
                <c:pt idx="50">
                  <c:v>1.7291066282420786</c:v>
                </c:pt>
                <c:pt idx="51">
                  <c:v>1.9193857965451144</c:v>
                </c:pt>
                <c:pt idx="52">
                  <c:v>9.4428706326738165E-2</c:v>
                </c:pt>
                <c:pt idx="53">
                  <c:v>-1.9644527595883972</c:v>
                </c:pt>
                <c:pt idx="54">
                  <c:v>-0.84905660377360448</c:v>
                </c:pt>
                <c:pt idx="55">
                  <c:v>9.560229445506252E-2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35136"/>
        <c:axId val="120236672"/>
      </c:lineChart>
      <c:catAx>
        <c:axId val="1202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2105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221056"/>
        <c:scaling>
          <c:orientation val="minMax"/>
          <c:max val="6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19520"/>
        <c:crosses val="autoZero"/>
        <c:crossBetween val="between"/>
        <c:majorUnit val="20"/>
      </c:valAx>
      <c:catAx>
        <c:axId val="12023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236672"/>
        <c:crosses val="autoZero"/>
        <c:auto val="1"/>
        <c:lblAlgn val="ctr"/>
        <c:lblOffset val="100"/>
        <c:noMultiLvlLbl val="0"/>
      </c:catAx>
      <c:valAx>
        <c:axId val="120236672"/>
        <c:scaling>
          <c:orientation val="minMax"/>
          <c:max val="3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35136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0615711252653927E-2"/>
          <c:y val="0.70099772412169403"/>
          <c:w val="0.98301686811441558"/>
          <c:h val="0.28571463450789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46473798449308E-2"/>
          <c:y val="5.8441627928452443E-2"/>
          <c:w val="0.8863658718793177"/>
          <c:h val="0.61039033614161442"/>
        </c:manualLayout>
      </c:layout>
      <c:lineChart>
        <c:grouping val="standard"/>
        <c:varyColors val="0"/>
        <c:ser>
          <c:idx val="0"/>
          <c:order val="0"/>
          <c:tx>
            <c:strRef>
              <c:f>Graf_III.2.7!$B$2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[0]!Col_2_7_B</c:f>
              <c:numCache>
                <c:formatCode>0.0</c:formatCode>
                <c:ptCount val="57"/>
                <c:pt idx="0">
                  <c:v>-26.753434562545209</c:v>
                </c:pt>
                <c:pt idx="1">
                  <c:v>-28.068916008614508</c:v>
                </c:pt>
                <c:pt idx="2">
                  <c:v>-28.581560283687949</c:v>
                </c:pt>
                <c:pt idx="3">
                  <c:v>-29.225352112676063</c:v>
                </c:pt>
                <c:pt idx="4">
                  <c:v>-31.394533987386126</c:v>
                </c:pt>
                <c:pt idx="5">
                  <c:v>-27.887323943661968</c:v>
                </c:pt>
                <c:pt idx="6">
                  <c:v>-26.710334788937402</c:v>
                </c:pt>
                <c:pt idx="7">
                  <c:v>-23.486682808716708</c:v>
                </c:pt>
                <c:pt idx="8">
                  <c:v>-21.152192605331038</c:v>
                </c:pt>
                <c:pt idx="9">
                  <c:v>-19.320214669051865</c:v>
                </c:pt>
                <c:pt idx="10">
                  <c:v>-15.966386554621849</c:v>
                </c:pt>
                <c:pt idx="11">
                  <c:v>-12.739463601532577</c:v>
                </c:pt>
                <c:pt idx="12">
                  <c:v>-6.3178677196446102</c:v>
                </c:pt>
                <c:pt idx="13">
                  <c:v>-5.5888223552894232</c:v>
                </c:pt>
                <c:pt idx="14">
                  <c:v>-4.8659384309831353</c:v>
                </c:pt>
                <c:pt idx="15">
                  <c:v>-4.4776119402985159</c:v>
                </c:pt>
                <c:pt idx="16">
                  <c:v>-1.2257405515832573</c:v>
                </c:pt>
                <c:pt idx="17">
                  <c:v>-2.7</c:v>
                </c:pt>
                <c:pt idx="18">
                  <c:v>-0.59582919563058567</c:v>
                </c:pt>
                <c:pt idx="19">
                  <c:v>8.7552742616033612</c:v>
                </c:pt>
                <c:pt idx="20">
                  <c:v>16.357688113413289</c:v>
                </c:pt>
                <c:pt idx="21">
                  <c:v>21.064301552106429</c:v>
                </c:pt>
                <c:pt idx="22">
                  <c:v>23.444444444444443</c:v>
                </c:pt>
                <c:pt idx="23">
                  <c:v>23.600439077936343</c:v>
                </c:pt>
                <c:pt idx="24">
                  <c:v>28.618421052631561</c:v>
                </c:pt>
                <c:pt idx="25">
                  <c:v>34.270270270270288</c:v>
                </c:pt>
                <c:pt idx="26">
                  <c:v>34.216101694915238</c:v>
                </c:pt>
                <c:pt idx="27">
                  <c:v>32.502596053997934</c:v>
                </c:pt>
                <c:pt idx="28">
                  <c:v>33.126934984520119</c:v>
                </c:pt>
                <c:pt idx="29">
                  <c:v>31.301652892561975</c:v>
                </c:pt>
                <c:pt idx="30">
                  <c:v>26.887280248190265</c:v>
                </c:pt>
                <c:pt idx="31">
                  <c:v>20.140986908358499</c:v>
                </c:pt>
                <c:pt idx="32">
                  <c:v>10.581506196377504</c:v>
                </c:pt>
                <c:pt idx="33">
                  <c:v>7.0688030160226134</c:v>
                </c:pt>
                <c:pt idx="34">
                  <c:v>7.9482439926062796</c:v>
                </c:pt>
                <c:pt idx="35">
                  <c:v>6.3006300630062952</c:v>
                </c:pt>
                <c:pt idx="36">
                  <c:v>1.619778346121052</c:v>
                </c:pt>
                <c:pt idx="37">
                  <c:v>-2.9790660225442878</c:v>
                </c:pt>
                <c:pt idx="38">
                  <c:v>-2.2888713496448361</c:v>
                </c:pt>
                <c:pt idx="39">
                  <c:v>-4.6238244514106555</c:v>
                </c:pt>
                <c:pt idx="40">
                  <c:v>-3.4108527131783006</c:v>
                </c:pt>
                <c:pt idx="41">
                  <c:v>-0.6294256490951966</c:v>
                </c:pt>
                <c:pt idx="42">
                  <c:v>3.3414832925835185</c:v>
                </c:pt>
                <c:pt idx="43">
                  <c:v>6.2866722548197771</c:v>
                </c:pt>
                <c:pt idx="44">
                  <c:v>7.1551724137931103</c:v>
                </c:pt>
                <c:pt idx="45">
                  <c:v>11.091549295774655</c:v>
                </c:pt>
                <c:pt idx="46">
                  <c:v>13.356164383561648</c:v>
                </c:pt>
                <c:pt idx="47">
                  <c:v>13.80186282811178</c:v>
                </c:pt>
                <c:pt idx="48">
                  <c:v>15.352348993288587</c:v>
                </c:pt>
                <c:pt idx="49">
                  <c:v>15.601659751037356</c:v>
                </c:pt>
                <c:pt idx="50">
                  <c:v>12.520193861066243</c:v>
                </c:pt>
                <c:pt idx="51">
                  <c:v>12.654067378800328</c:v>
                </c:pt>
                <c:pt idx="52">
                  <c:v>8.0256821829855607</c:v>
                </c:pt>
                <c:pt idx="53">
                  <c:v>7.2842438638163198</c:v>
                </c:pt>
                <c:pt idx="54">
                  <c:v>4.6529968454258608</c:v>
                </c:pt>
                <c:pt idx="55">
                  <c:v>-0.23659305993690705</c:v>
                </c:pt>
                <c:pt idx="56">
                  <c:v>-8.045052292839916E-2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Graf_III.2.7!$C$2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[0]!Col_2_7_C</c:f>
              <c:numCache>
                <c:formatCode>0.0</c:formatCode>
                <c:ptCount val="57"/>
                <c:pt idx="0">
                  <c:v>-33.779971791255292</c:v>
                </c:pt>
                <c:pt idx="1">
                  <c:v>-34.716459197786996</c:v>
                </c:pt>
                <c:pt idx="2">
                  <c:v>-35.420875420875419</c:v>
                </c:pt>
                <c:pt idx="3">
                  <c:v>-36.911862160371115</c:v>
                </c:pt>
                <c:pt idx="4">
                  <c:v>-41.100323624595468</c:v>
                </c:pt>
                <c:pt idx="5">
                  <c:v>-35.677083333333336</c:v>
                </c:pt>
                <c:pt idx="6">
                  <c:v>-34.856753069577074</c:v>
                </c:pt>
                <c:pt idx="7">
                  <c:v>-30.781627719580975</c:v>
                </c:pt>
                <c:pt idx="8">
                  <c:v>-27.573858549686658</c:v>
                </c:pt>
                <c:pt idx="9">
                  <c:v>-25</c:v>
                </c:pt>
                <c:pt idx="10">
                  <c:v>-20.887991927346107</c:v>
                </c:pt>
                <c:pt idx="11">
                  <c:v>-17.731958762886602</c:v>
                </c:pt>
                <c:pt idx="12">
                  <c:v>-8.9456869009584707</c:v>
                </c:pt>
                <c:pt idx="13">
                  <c:v>-7.3093220338983134</c:v>
                </c:pt>
                <c:pt idx="14">
                  <c:v>-6.3607924921793568</c:v>
                </c:pt>
                <c:pt idx="15">
                  <c:v>-1.5756302521008347</c:v>
                </c:pt>
                <c:pt idx="16">
                  <c:v>4.3956043956044022</c:v>
                </c:pt>
                <c:pt idx="17">
                  <c:v>-5.0607287449392686</c:v>
                </c:pt>
                <c:pt idx="18">
                  <c:v>-4.293193717277477</c:v>
                </c:pt>
                <c:pt idx="19">
                  <c:v>13.387660069848661</c:v>
                </c:pt>
                <c:pt idx="20">
                  <c:v>33.250927070457337</c:v>
                </c:pt>
                <c:pt idx="21">
                  <c:v>38.422391857506376</c:v>
                </c:pt>
                <c:pt idx="22">
                  <c:v>43.75</c:v>
                </c:pt>
                <c:pt idx="23">
                  <c:v>48.370927318295756</c:v>
                </c:pt>
                <c:pt idx="24">
                  <c:v>54.619883040935655</c:v>
                </c:pt>
                <c:pt idx="25">
                  <c:v>68.685714285714283</c:v>
                </c:pt>
                <c:pt idx="26">
                  <c:v>68.485523385300695</c:v>
                </c:pt>
                <c:pt idx="27">
                  <c:v>58.37780149413021</c:v>
                </c:pt>
                <c:pt idx="28">
                  <c:v>57.473684210526301</c:v>
                </c:pt>
                <c:pt idx="29">
                  <c:v>56.609808102345418</c:v>
                </c:pt>
                <c:pt idx="30">
                  <c:v>50.984682713347908</c:v>
                </c:pt>
                <c:pt idx="31">
                  <c:v>33.7782340862423</c:v>
                </c:pt>
                <c:pt idx="32">
                  <c:v>12.244897959183687</c:v>
                </c:pt>
                <c:pt idx="33">
                  <c:v>6.5257352941176627</c:v>
                </c:pt>
                <c:pt idx="34">
                  <c:v>7.3646850044365442</c:v>
                </c:pt>
                <c:pt idx="35">
                  <c:v>3.2094594594594517</c:v>
                </c:pt>
                <c:pt idx="36">
                  <c:v>-5.6732223903176893</c:v>
                </c:pt>
                <c:pt idx="37">
                  <c:v>-13.211382113821134</c:v>
                </c:pt>
                <c:pt idx="38">
                  <c:v>-13.549239920687373</c:v>
                </c:pt>
                <c:pt idx="39">
                  <c:v>-14.28571428571429</c:v>
                </c:pt>
                <c:pt idx="40">
                  <c:v>-9.425133689839571</c:v>
                </c:pt>
                <c:pt idx="41">
                  <c:v>-3.3356024506467019</c:v>
                </c:pt>
                <c:pt idx="42">
                  <c:v>4.2753623188405809</c:v>
                </c:pt>
                <c:pt idx="43">
                  <c:v>11.511895625479651</c:v>
                </c:pt>
                <c:pt idx="44">
                  <c:v>11.404958677685961</c:v>
                </c:pt>
                <c:pt idx="45">
                  <c:v>15.78947368421051</c:v>
                </c:pt>
                <c:pt idx="46">
                  <c:v>19.504132231404945</c:v>
                </c:pt>
                <c:pt idx="47">
                  <c:v>22.913256955810148</c:v>
                </c:pt>
                <c:pt idx="48">
                  <c:v>29.3504410585405</c:v>
                </c:pt>
                <c:pt idx="49">
                  <c:v>30.210772833723667</c:v>
                </c:pt>
                <c:pt idx="50">
                  <c:v>26.987767584097845</c:v>
                </c:pt>
                <c:pt idx="51">
                  <c:v>24.135220125786173</c:v>
                </c:pt>
                <c:pt idx="52">
                  <c:v>13.357933579335789</c:v>
                </c:pt>
                <c:pt idx="53">
                  <c:v>10.352112676056336</c:v>
                </c:pt>
                <c:pt idx="54">
                  <c:v>4.1695621959694229</c:v>
                </c:pt>
                <c:pt idx="55">
                  <c:v>-6.4693737095664172</c:v>
                </c:pt>
                <c:pt idx="56">
                  <c:v>-4.8961424332344405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Graf_III.2.7!$D$2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[0]!Col_2_7_D</c:f>
              <c:numCache>
                <c:formatCode>0.0</c:formatCode>
                <c:ptCount val="57"/>
                <c:pt idx="0">
                  <c:v>-17.661691542288558</c:v>
                </c:pt>
                <c:pt idx="1">
                  <c:v>-19.011725293132329</c:v>
                </c:pt>
                <c:pt idx="2">
                  <c:v>-18.918918918918926</c:v>
                </c:pt>
                <c:pt idx="3">
                  <c:v>-18.027210884353728</c:v>
                </c:pt>
                <c:pt idx="4">
                  <c:v>-16.60869565217391</c:v>
                </c:pt>
                <c:pt idx="5">
                  <c:v>-16.055846422338561</c:v>
                </c:pt>
                <c:pt idx="6">
                  <c:v>-14.765694076038894</c:v>
                </c:pt>
                <c:pt idx="7">
                  <c:v>-14.375561545372861</c:v>
                </c:pt>
                <c:pt idx="8">
                  <c:v>-13.661202185792353</c:v>
                </c:pt>
                <c:pt idx="9">
                  <c:v>-13.099630996309964</c:v>
                </c:pt>
                <c:pt idx="10">
                  <c:v>-10.731244064577394</c:v>
                </c:pt>
                <c:pt idx="11">
                  <c:v>-7.1498530852105784</c:v>
                </c:pt>
                <c:pt idx="12">
                  <c:v>-3.1218529707955689</c:v>
                </c:pt>
                <c:pt idx="13">
                  <c:v>0.31023784901758056</c:v>
                </c:pt>
                <c:pt idx="14">
                  <c:v>2.6041666666666741</c:v>
                </c:pt>
                <c:pt idx="15">
                  <c:v>2.6970954356846377</c:v>
                </c:pt>
                <c:pt idx="16">
                  <c:v>3.0239833159541041</c:v>
                </c:pt>
                <c:pt idx="17">
                  <c:v>3.5343035343035289</c:v>
                </c:pt>
                <c:pt idx="18">
                  <c:v>5.3941908713692754</c:v>
                </c:pt>
                <c:pt idx="19">
                  <c:v>6.1909758656873093</c:v>
                </c:pt>
                <c:pt idx="20">
                  <c:v>6.8565400843881852</c:v>
                </c:pt>
                <c:pt idx="21">
                  <c:v>8.1740976645435346</c:v>
                </c:pt>
                <c:pt idx="22">
                  <c:v>8.8297872340425521</c:v>
                </c:pt>
                <c:pt idx="23">
                  <c:v>8.438818565400851</c:v>
                </c:pt>
                <c:pt idx="24">
                  <c:v>8.2120582120581922</c:v>
                </c:pt>
                <c:pt idx="25">
                  <c:v>7.4226804123711299</c:v>
                </c:pt>
                <c:pt idx="26">
                  <c:v>6.395939086294411</c:v>
                </c:pt>
                <c:pt idx="27">
                  <c:v>7.3737373737373657</c:v>
                </c:pt>
                <c:pt idx="28">
                  <c:v>9.2105263157894903</c:v>
                </c:pt>
                <c:pt idx="29">
                  <c:v>8.6345381526104603</c:v>
                </c:pt>
                <c:pt idx="30">
                  <c:v>6.4960629921259949</c:v>
                </c:pt>
                <c:pt idx="31">
                  <c:v>7.9051383399209474</c:v>
                </c:pt>
                <c:pt idx="32">
                  <c:v>8.39091806515302</c:v>
                </c:pt>
                <c:pt idx="33">
                  <c:v>8.0471050049067507</c:v>
                </c:pt>
                <c:pt idx="34">
                  <c:v>9.0909090909090828</c:v>
                </c:pt>
                <c:pt idx="35">
                  <c:v>10.603112840466933</c:v>
                </c:pt>
                <c:pt idx="36">
                  <c:v>10.086455331412104</c:v>
                </c:pt>
                <c:pt idx="37">
                  <c:v>9.6928982725527746</c:v>
                </c:pt>
                <c:pt idx="38">
                  <c:v>12.5</c:v>
                </c:pt>
                <c:pt idx="39">
                  <c:v>9.5014111006585189</c:v>
                </c:pt>
                <c:pt idx="40">
                  <c:v>5.3753475440222465</c:v>
                </c:pt>
                <c:pt idx="41">
                  <c:v>3.0499075785582308</c:v>
                </c:pt>
                <c:pt idx="42">
                  <c:v>2.310536044362288</c:v>
                </c:pt>
                <c:pt idx="43">
                  <c:v>0.45787545787545625</c:v>
                </c:pt>
                <c:pt idx="44">
                  <c:v>1.5482695810564717</c:v>
                </c:pt>
                <c:pt idx="45">
                  <c:v>3.5422343324250649</c:v>
                </c:pt>
                <c:pt idx="46">
                  <c:v>4.3010752688172227</c:v>
                </c:pt>
                <c:pt idx="47">
                  <c:v>2.7264731750219928</c:v>
                </c:pt>
                <c:pt idx="48">
                  <c:v>1.832460732984309</c:v>
                </c:pt>
                <c:pt idx="49">
                  <c:v>1.4873140857392775</c:v>
                </c:pt>
                <c:pt idx="50">
                  <c:v>-1.6115351993214677</c:v>
                </c:pt>
                <c:pt idx="51">
                  <c:v>-0.25773195876289678</c:v>
                </c:pt>
                <c:pt idx="52">
                  <c:v>1.5831134564643801</c:v>
                </c:pt>
                <c:pt idx="53">
                  <c:v>3.6771300448430466</c:v>
                </c:pt>
                <c:pt idx="54">
                  <c:v>5.3297199638663084</c:v>
                </c:pt>
                <c:pt idx="55">
                  <c:v>7.5660893345487645</c:v>
                </c:pt>
                <c:pt idx="56">
                  <c:v>7.3542600896860932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83904"/>
        <c:axId val="120285440"/>
      </c:lineChart>
      <c:catAx>
        <c:axId val="1202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854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285440"/>
        <c:scaling>
          <c:orientation val="minMax"/>
          <c:max val="8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839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8947368421053"/>
          <c:y val="0.79091099976139334"/>
          <c:w val="0.75526315789473686"/>
          <c:h val="0.190909568122166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46E-2"/>
          <c:y val="5.8252542247670486E-2"/>
          <c:w val="0.88683439421012966"/>
          <c:h val="0.6116516936005400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Graf_III.2.7!$B$1</c:f>
              <c:strCache>
                <c:ptCount val="1"/>
                <c:pt idx="0">
                  <c:v>Agricultural producer prices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[0]!Col_2_7_B</c:f>
              <c:numCache>
                <c:formatCode>0.0</c:formatCode>
                <c:ptCount val="57"/>
                <c:pt idx="0">
                  <c:v>-26.753434562545209</c:v>
                </c:pt>
                <c:pt idx="1">
                  <c:v>-28.068916008614508</c:v>
                </c:pt>
                <c:pt idx="2">
                  <c:v>-28.581560283687949</c:v>
                </c:pt>
                <c:pt idx="3">
                  <c:v>-29.225352112676063</c:v>
                </c:pt>
                <c:pt idx="4">
                  <c:v>-31.394533987386126</c:v>
                </c:pt>
                <c:pt idx="5">
                  <c:v>-27.887323943661968</c:v>
                </c:pt>
                <c:pt idx="6">
                  <c:v>-26.710334788937402</c:v>
                </c:pt>
                <c:pt idx="7">
                  <c:v>-23.486682808716708</c:v>
                </c:pt>
                <c:pt idx="8">
                  <c:v>-21.152192605331038</c:v>
                </c:pt>
                <c:pt idx="9">
                  <c:v>-19.320214669051865</c:v>
                </c:pt>
                <c:pt idx="10">
                  <c:v>-15.966386554621849</c:v>
                </c:pt>
                <c:pt idx="11">
                  <c:v>-12.739463601532577</c:v>
                </c:pt>
                <c:pt idx="12">
                  <c:v>-6.3178677196446102</c:v>
                </c:pt>
                <c:pt idx="13">
                  <c:v>-5.5888223552894232</c:v>
                </c:pt>
                <c:pt idx="14">
                  <c:v>-4.8659384309831353</c:v>
                </c:pt>
                <c:pt idx="15">
                  <c:v>-4.4776119402985159</c:v>
                </c:pt>
                <c:pt idx="16">
                  <c:v>-1.2257405515832573</c:v>
                </c:pt>
                <c:pt idx="17">
                  <c:v>-2.7</c:v>
                </c:pt>
                <c:pt idx="18">
                  <c:v>-0.59582919563058567</c:v>
                </c:pt>
                <c:pt idx="19">
                  <c:v>8.7552742616033612</c:v>
                </c:pt>
                <c:pt idx="20">
                  <c:v>16.357688113413289</c:v>
                </c:pt>
                <c:pt idx="21">
                  <c:v>21.064301552106429</c:v>
                </c:pt>
                <c:pt idx="22">
                  <c:v>23.444444444444443</c:v>
                </c:pt>
                <c:pt idx="23">
                  <c:v>23.600439077936343</c:v>
                </c:pt>
                <c:pt idx="24">
                  <c:v>28.618421052631561</c:v>
                </c:pt>
                <c:pt idx="25">
                  <c:v>34.270270270270288</c:v>
                </c:pt>
                <c:pt idx="26">
                  <c:v>34.216101694915238</c:v>
                </c:pt>
                <c:pt idx="27">
                  <c:v>32.502596053997934</c:v>
                </c:pt>
                <c:pt idx="28">
                  <c:v>33.126934984520119</c:v>
                </c:pt>
                <c:pt idx="29">
                  <c:v>31.301652892561975</c:v>
                </c:pt>
                <c:pt idx="30">
                  <c:v>26.887280248190265</c:v>
                </c:pt>
                <c:pt idx="31">
                  <c:v>20.140986908358499</c:v>
                </c:pt>
                <c:pt idx="32">
                  <c:v>10.581506196377504</c:v>
                </c:pt>
                <c:pt idx="33">
                  <c:v>7.0688030160226134</c:v>
                </c:pt>
                <c:pt idx="34">
                  <c:v>7.9482439926062796</c:v>
                </c:pt>
                <c:pt idx="35">
                  <c:v>6.3006300630062952</c:v>
                </c:pt>
                <c:pt idx="36">
                  <c:v>1.619778346121052</c:v>
                </c:pt>
                <c:pt idx="37">
                  <c:v>-2.9790660225442878</c:v>
                </c:pt>
                <c:pt idx="38">
                  <c:v>-2.2888713496448361</c:v>
                </c:pt>
                <c:pt idx="39">
                  <c:v>-4.6238244514106555</c:v>
                </c:pt>
                <c:pt idx="40">
                  <c:v>-3.4108527131783006</c:v>
                </c:pt>
                <c:pt idx="41">
                  <c:v>-0.6294256490951966</c:v>
                </c:pt>
                <c:pt idx="42">
                  <c:v>3.3414832925835185</c:v>
                </c:pt>
                <c:pt idx="43">
                  <c:v>6.2866722548197771</c:v>
                </c:pt>
                <c:pt idx="44">
                  <c:v>7.1551724137931103</c:v>
                </c:pt>
                <c:pt idx="45">
                  <c:v>11.091549295774655</c:v>
                </c:pt>
                <c:pt idx="46">
                  <c:v>13.356164383561648</c:v>
                </c:pt>
                <c:pt idx="47">
                  <c:v>13.80186282811178</c:v>
                </c:pt>
                <c:pt idx="48">
                  <c:v>15.352348993288587</c:v>
                </c:pt>
                <c:pt idx="49">
                  <c:v>15.601659751037356</c:v>
                </c:pt>
                <c:pt idx="50">
                  <c:v>12.520193861066243</c:v>
                </c:pt>
                <c:pt idx="51">
                  <c:v>12.654067378800328</c:v>
                </c:pt>
                <c:pt idx="52">
                  <c:v>8.0256821829855607</c:v>
                </c:pt>
                <c:pt idx="53">
                  <c:v>7.2842438638163198</c:v>
                </c:pt>
                <c:pt idx="54">
                  <c:v>4.6529968454258608</c:v>
                </c:pt>
                <c:pt idx="55">
                  <c:v>-0.23659305993690705</c:v>
                </c:pt>
                <c:pt idx="56">
                  <c:v>-8.045052292839916E-2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Graf_III.2.7!$C$1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[0]!Col_2_7_C</c:f>
              <c:numCache>
                <c:formatCode>0.0</c:formatCode>
                <c:ptCount val="57"/>
                <c:pt idx="0">
                  <c:v>-33.779971791255292</c:v>
                </c:pt>
                <c:pt idx="1">
                  <c:v>-34.716459197786996</c:v>
                </c:pt>
                <c:pt idx="2">
                  <c:v>-35.420875420875419</c:v>
                </c:pt>
                <c:pt idx="3">
                  <c:v>-36.911862160371115</c:v>
                </c:pt>
                <c:pt idx="4">
                  <c:v>-41.100323624595468</c:v>
                </c:pt>
                <c:pt idx="5">
                  <c:v>-35.677083333333336</c:v>
                </c:pt>
                <c:pt idx="6">
                  <c:v>-34.856753069577074</c:v>
                </c:pt>
                <c:pt idx="7">
                  <c:v>-30.781627719580975</c:v>
                </c:pt>
                <c:pt idx="8">
                  <c:v>-27.573858549686658</c:v>
                </c:pt>
                <c:pt idx="9">
                  <c:v>-25</c:v>
                </c:pt>
                <c:pt idx="10">
                  <c:v>-20.887991927346107</c:v>
                </c:pt>
                <c:pt idx="11">
                  <c:v>-17.731958762886602</c:v>
                </c:pt>
                <c:pt idx="12">
                  <c:v>-8.9456869009584707</c:v>
                </c:pt>
                <c:pt idx="13">
                  <c:v>-7.3093220338983134</c:v>
                </c:pt>
                <c:pt idx="14">
                  <c:v>-6.3607924921793568</c:v>
                </c:pt>
                <c:pt idx="15">
                  <c:v>-1.5756302521008347</c:v>
                </c:pt>
                <c:pt idx="16">
                  <c:v>4.3956043956044022</c:v>
                </c:pt>
                <c:pt idx="17">
                  <c:v>-5.0607287449392686</c:v>
                </c:pt>
                <c:pt idx="18">
                  <c:v>-4.293193717277477</c:v>
                </c:pt>
                <c:pt idx="19">
                  <c:v>13.387660069848661</c:v>
                </c:pt>
                <c:pt idx="20">
                  <c:v>33.250927070457337</c:v>
                </c:pt>
                <c:pt idx="21">
                  <c:v>38.422391857506376</c:v>
                </c:pt>
                <c:pt idx="22">
                  <c:v>43.75</c:v>
                </c:pt>
                <c:pt idx="23">
                  <c:v>48.370927318295756</c:v>
                </c:pt>
                <c:pt idx="24">
                  <c:v>54.619883040935655</c:v>
                </c:pt>
                <c:pt idx="25">
                  <c:v>68.685714285714283</c:v>
                </c:pt>
                <c:pt idx="26">
                  <c:v>68.485523385300695</c:v>
                </c:pt>
                <c:pt idx="27">
                  <c:v>58.37780149413021</c:v>
                </c:pt>
                <c:pt idx="28">
                  <c:v>57.473684210526301</c:v>
                </c:pt>
                <c:pt idx="29">
                  <c:v>56.609808102345418</c:v>
                </c:pt>
                <c:pt idx="30">
                  <c:v>50.984682713347908</c:v>
                </c:pt>
                <c:pt idx="31">
                  <c:v>33.7782340862423</c:v>
                </c:pt>
                <c:pt idx="32">
                  <c:v>12.244897959183687</c:v>
                </c:pt>
                <c:pt idx="33">
                  <c:v>6.5257352941176627</c:v>
                </c:pt>
                <c:pt idx="34">
                  <c:v>7.3646850044365442</c:v>
                </c:pt>
                <c:pt idx="35">
                  <c:v>3.2094594594594517</c:v>
                </c:pt>
                <c:pt idx="36">
                  <c:v>-5.6732223903176893</c:v>
                </c:pt>
                <c:pt idx="37">
                  <c:v>-13.211382113821134</c:v>
                </c:pt>
                <c:pt idx="38">
                  <c:v>-13.549239920687373</c:v>
                </c:pt>
                <c:pt idx="39">
                  <c:v>-14.28571428571429</c:v>
                </c:pt>
                <c:pt idx="40">
                  <c:v>-9.425133689839571</c:v>
                </c:pt>
                <c:pt idx="41">
                  <c:v>-3.3356024506467019</c:v>
                </c:pt>
                <c:pt idx="42">
                  <c:v>4.2753623188405809</c:v>
                </c:pt>
                <c:pt idx="43">
                  <c:v>11.511895625479651</c:v>
                </c:pt>
                <c:pt idx="44">
                  <c:v>11.404958677685961</c:v>
                </c:pt>
                <c:pt idx="45">
                  <c:v>15.78947368421051</c:v>
                </c:pt>
                <c:pt idx="46">
                  <c:v>19.504132231404945</c:v>
                </c:pt>
                <c:pt idx="47">
                  <c:v>22.913256955810148</c:v>
                </c:pt>
                <c:pt idx="48">
                  <c:v>29.3504410585405</c:v>
                </c:pt>
                <c:pt idx="49">
                  <c:v>30.210772833723667</c:v>
                </c:pt>
                <c:pt idx="50">
                  <c:v>26.987767584097845</c:v>
                </c:pt>
                <c:pt idx="51">
                  <c:v>24.135220125786173</c:v>
                </c:pt>
                <c:pt idx="52">
                  <c:v>13.357933579335789</c:v>
                </c:pt>
                <c:pt idx="53">
                  <c:v>10.352112676056336</c:v>
                </c:pt>
                <c:pt idx="54">
                  <c:v>4.1695621959694229</c:v>
                </c:pt>
                <c:pt idx="55">
                  <c:v>-6.4693737095664172</c:v>
                </c:pt>
                <c:pt idx="56">
                  <c:v>-4.8961424332344405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Graf_III.2.7!$D$1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[0]!Col_2_7_D</c:f>
              <c:numCache>
                <c:formatCode>0.0</c:formatCode>
                <c:ptCount val="57"/>
                <c:pt idx="0">
                  <c:v>-17.661691542288558</c:v>
                </c:pt>
                <c:pt idx="1">
                  <c:v>-19.011725293132329</c:v>
                </c:pt>
                <c:pt idx="2">
                  <c:v>-18.918918918918926</c:v>
                </c:pt>
                <c:pt idx="3">
                  <c:v>-18.027210884353728</c:v>
                </c:pt>
                <c:pt idx="4">
                  <c:v>-16.60869565217391</c:v>
                </c:pt>
                <c:pt idx="5">
                  <c:v>-16.055846422338561</c:v>
                </c:pt>
                <c:pt idx="6">
                  <c:v>-14.765694076038894</c:v>
                </c:pt>
                <c:pt idx="7">
                  <c:v>-14.375561545372861</c:v>
                </c:pt>
                <c:pt idx="8">
                  <c:v>-13.661202185792353</c:v>
                </c:pt>
                <c:pt idx="9">
                  <c:v>-13.099630996309964</c:v>
                </c:pt>
                <c:pt idx="10">
                  <c:v>-10.731244064577394</c:v>
                </c:pt>
                <c:pt idx="11">
                  <c:v>-7.1498530852105784</c:v>
                </c:pt>
                <c:pt idx="12">
                  <c:v>-3.1218529707955689</c:v>
                </c:pt>
                <c:pt idx="13">
                  <c:v>0.31023784901758056</c:v>
                </c:pt>
                <c:pt idx="14">
                  <c:v>2.6041666666666741</c:v>
                </c:pt>
                <c:pt idx="15">
                  <c:v>2.6970954356846377</c:v>
                </c:pt>
                <c:pt idx="16">
                  <c:v>3.0239833159541041</c:v>
                </c:pt>
                <c:pt idx="17">
                  <c:v>3.5343035343035289</c:v>
                </c:pt>
                <c:pt idx="18">
                  <c:v>5.3941908713692754</c:v>
                </c:pt>
                <c:pt idx="19">
                  <c:v>6.1909758656873093</c:v>
                </c:pt>
                <c:pt idx="20">
                  <c:v>6.8565400843881852</c:v>
                </c:pt>
                <c:pt idx="21">
                  <c:v>8.1740976645435346</c:v>
                </c:pt>
                <c:pt idx="22">
                  <c:v>8.8297872340425521</c:v>
                </c:pt>
                <c:pt idx="23">
                  <c:v>8.438818565400851</c:v>
                </c:pt>
                <c:pt idx="24">
                  <c:v>8.2120582120581922</c:v>
                </c:pt>
                <c:pt idx="25">
                  <c:v>7.4226804123711299</c:v>
                </c:pt>
                <c:pt idx="26">
                  <c:v>6.395939086294411</c:v>
                </c:pt>
                <c:pt idx="27">
                  <c:v>7.3737373737373657</c:v>
                </c:pt>
                <c:pt idx="28">
                  <c:v>9.2105263157894903</c:v>
                </c:pt>
                <c:pt idx="29">
                  <c:v>8.6345381526104603</c:v>
                </c:pt>
                <c:pt idx="30">
                  <c:v>6.4960629921259949</c:v>
                </c:pt>
                <c:pt idx="31">
                  <c:v>7.9051383399209474</c:v>
                </c:pt>
                <c:pt idx="32">
                  <c:v>8.39091806515302</c:v>
                </c:pt>
                <c:pt idx="33">
                  <c:v>8.0471050049067507</c:v>
                </c:pt>
                <c:pt idx="34">
                  <c:v>9.0909090909090828</c:v>
                </c:pt>
                <c:pt idx="35">
                  <c:v>10.603112840466933</c:v>
                </c:pt>
                <c:pt idx="36">
                  <c:v>10.086455331412104</c:v>
                </c:pt>
                <c:pt idx="37">
                  <c:v>9.6928982725527746</c:v>
                </c:pt>
                <c:pt idx="38">
                  <c:v>12.5</c:v>
                </c:pt>
                <c:pt idx="39">
                  <c:v>9.5014111006585189</c:v>
                </c:pt>
                <c:pt idx="40">
                  <c:v>5.3753475440222465</c:v>
                </c:pt>
                <c:pt idx="41">
                  <c:v>3.0499075785582308</c:v>
                </c:pt>
                <c:pt idx="42">
                  <c:v>2.310536044362288</c:v>
                </c:pt>
                <c:pt idx="43">
                  <c:v>0.45787545787545625</c:v>
                </c:pt>
                <c:pt idx="44">
                  <c:v>1.5482695810564717</c:v>
                </c:pt>
                <c:pt idx="45">
                  <c:v>3.5422343324250649</c:v>
                </c:pt>
                <c:pt idx="46">
                  <c:v>4.3010752688172227</c:v>
                </c:pt>
                <c:pt idx="47">
                  <c:v>2.7264731750219928</c:v>
                </c:pt>
                <c:pt idx="48">
                  <c:v>1.832460732984309</c:v>
                </c:pt>
                <c:pt idx="49">
                  <c:v>1.4873140857392775</c:v>
                </c:pt>
                <c:pt idx="50">
                  <c:v>-1.6115351993214677</c:v>
                </c:pt>
                <c:pt idx="51">
                  <c:v>-0.25773195876289678</c:v>
                </c:pt>
                <c:pt idx="52">
                  <c:v>1.5831134564643801</c:v>
                </c:pt>
                <c:pt idx="53">
                  <c:v>3.6771300448430466</c:v>
                </c:pt>
                <c:pt idx="54">
                  <c:v>5.3297199638663084</c:v>
                </c:pt>
                <c:pt idx="55">
                  <c:v>7.5660893345487645</c:v>
                </c:pt>
                <c:pt idx="56">
                  <c:v>7.3542600896860932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01984"/>
        <c:axId val="120603776"/>
      </c:lineChart>
      <c:catAx>
        <c:axId val="12060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6037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603776"/>
        <c:scaling>
          <c:orientation val="minMax"/>
          <c:max val="8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6019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80973637144914401"/>
          <c:w val="0.75725704471637612"/>
          <c:h val="0.176991614986179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51155646646192E-2"/>
          <c:y val="6.0200668896321072E-2"/>
          <c:w val="0.8775525507383648"/>
          <c:h val="0.66220735785953178"/>
        </c:manualLayout>
      </c:layout>
      <c:lineChart>
        <c:grouping val="standard"/>
        <c:varyColors val="0"/>
        <c:ser>
          <c:idx val="0"/>
          <c:order val="0"/>
          <c:tx>
            <c:strRef>
              <c:f>Graf_III.2.8!$B$1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[0]!Col_2_8_B</c:f>
              <c:numCache>
                <c:formatCode>0.0</c:formatCode>
                <c:ptCount val="57"/>
                <c:pt idx="0">
                  <c:v>2.6</c:v>
                </c:pt>
                <c:pt idx="1">
                  <c:v>1.7</c:v>
                </c:pt>
                <c:pt idx="2">
                  <c:v>2</c:v>
                </c:pt>
                <c:pt idx="3">
                  <c:v>1.7</c:v>
                </c:pt>
                <c:pt idx="4">
                  <c:v>1.8</c:v>
                </c:pt>
                <c:pt idx="5">
                  <c:v>1.5</c:v>
                </c:pt>
                <c:pt idx="6">
                  <c:v>1.4</c:v>
                </c:pt>
                <c:pt idx="7">
                  <c:v>1.2</c:v>
                </c:pt>
                <c:pt idx="8">
                  <c:v>1.1000000000000001</c:v>
                </c:pt>
                <c:pt idx="9">
                  <c:v>0.9</c:v>
                </c:pt>
                <c:pt idx="10">
                  <c:v>0.9</c:v>
                </c:pt>
                <c:pt idx="11">
                  <c:v>0.8</c:v>
                </c:pt>
                <c:pt idx="12">
                  <c:v>-0.7</c:v>
                </c:pt>
                <c:pt idx="13">
                  <c:v>-1</c:v>
                </c:pt>
                <c:pt idx="14">
                  <c:v>-1.9</c:v>
                </c:pt>
                <c:pt idx="15">
                  <c:v>-1.7</c:v>
                </c:pt>
                <c:pt idx="16">
                  <c:v>-1.8</c:v>
                </c:pt>
                <c:pt idx="17">
                  <c:v>-1.5</c:v>
                </c:pt>
                <c:pt idx="18">
                  <c:v>-1.2</c:v>
                </c:pt>
                <c:pt idx="19">
                  <c:v>-1</c:v>
                </c:pt>
                <c:pt idx="20">
                  <c:v>-0.8</c:v>
                </c:pt>
                <c:pt idx="21">
                  <c:v>-1.2</c:v>
                </c:pt>
                <c:pt idx="22">
                  <c:v>-1.2</c:v>
                </c:pt>
                <c:pt idx="23">
                  <c:v>-1</c:v>
                </c:pt>
                <c:pt idx="24">
                  <c:v>0.1</c:v>
                </c:pt>
                <c:pt idx="25">
                  <c:v>0.3</c:v>
                </c:pt>
                <c:pt idx="26">
                  <c:v>0.5</c:v>
                </c:pt>
                <c:pt idx="27">
                  <c:v>1.1000000000000001</c:v>
                </c:pt>
                <c:pt idx="28">
                  <c:v>1.2</c:v>
                </c:pt>
                <c:pt idx="29">
                  <c:v>1</c:v>
                </c:pt>
                <c:pt idx="30">
                  <c:v>1</c:v>
                </c:pt>
                <c:pt idx="31">
                  <c:v>0.9</c:v>
                </c:pt>
                <c:pt idx="32">
                  <c:v>0.5</c:v>
                </c:pt>
                <c:pt idx="33">
                  <c:v>1.4</c:v>
                </c:pt>
                <c:pt idx="34">
                  <c:v>1.2</c:v>
                </c:pt>
                <c:pt idx="35">
                  <c:v>1.5</c:v>
                </c:pt>
                <c:pt idx="36">
                  <c:v>2.1</c:v>
                </c:pt>
                <c:pt idx="37">
                  <c:v>-0.4</c:v>
                </c:pt>
                <c:pt idx="38">
                  <c:v>-0.5</c:v>
                </c:pt>
                <c:pt idx="39">
                  <c:v>-0.8</c:v>
                </c:pt>
                <c:pt idx="40">
                  <c:v>-0.8</c:v>
                </c:pt>
                <c:pt idx="41">
                  <c:v>-0.5</c:v>
                </c:pt>
                <c:pt idx="42">
                  <c:v>-0.9</c:v>
                </c:pt>
                <c:pt idx="43">
                  <c:v>-0.9</c:v>
                </c:pt>
                <c:pt idx="44">
                  <c:v>-0.5</c:v>
                </c:pt>
                <c:pt idx="45">
                  <c:v>-1</c:v>
                </c:pt>
                <c:pt idx="46">
                  <c:v>-1</c:v>
                </c:pt>
                <c:pt idx="47">
                  <c:v>-1.9</c:v>
                </c:pt>
                <c:pt idx="48">
                  <c:v>-1.5</c:v>
                </c:pt>
                <c:pt idx="49">
                  <c:v>0.5</c:v>
                </c:pt>
                <c:pt idx="50">
                  <c:v>-0.3</c:v>
                </c:pt>
                <c:pt idx="51">
                  <c:v>-0.7</c:v>
                </c:pt>
                <c:pt idx="52">
                  <c:v>-1.8</c:v>
                </c:pt>
                <c:pt idx="53">
                  <c:v>-2.5</c:v>
                </c:pt>
                <c:pt idx="54" formatCode="General">
                  <c:v>-2.2000000000000002</c:v>
                </c:pt>
                <c:pt idx="55" formatCode="General">
                  <c:v>-2.1</c:v>
                </c:pt>
                <c:pt idx="56" formatCode="General">
                  <c:v>-1.9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Graf_III.2.8!$C$1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[0]!Col_2_8_C</c:f>
              <c:numCache>
                <c:formatCode>0.0</c:formatCode>
                <c:ptCount val="57"/>
                <c:pt idx="0">
                  <c:v>3.0027297543220977</c:v>
                </c:pt>
                <c:pt idx="1">
                  <c:v>2.5339366515837014</c:v>
                </c:pt>
                <c:pt idx="2">
                  <c:v>2.2542831379621209</c:v>
                </c:pt>
                <c:pt idx="3">
                  <c:v>1.8867924528301883</c:v>
                </c:pt>
                <c:pt idx="4">
                  <c:v>1.3416815742397059</c:v>
                </c:pt>
                <c:pt idx="5">
                  <c:v>0.98039215686274161</c:v>
                </c:pt>
                <c:pt idx="6">
                  <c:v>0.71111111111110681</c:v>
                </c:pt>
                <c:pt idx="7">
                  <c:v>0.62166962699823358</c:v>
                </c:pt>
                <c:pt idx="8">
                  <c:v>0.35460992907800915</c:v>
                </c:pt>
                <c:pt idx="9">
                  <c:v>0.35460992907800915</c:v>
                </c:pt>
                <c:pt idx="10">
                  <c:v>0.26572187776794376</c:v>
                </c:pt>
                <c:pt idx="11">
                  <c:v>8.8495575221236855E-2</c:v>
                </c:pt>
                <c:pt idx="12">
                  <c:v>0.17667844522968323</c:v>
                </c:pt>
                <c:pt idx="13">
                  <c:v>0</c:v>
                </c:pt>
                <c:pt idx="14">
                  <c:v>-8.8183421516763172E-2</c:v>
                </c:pt>
                <c:pt idx="15">
                  <c:v>-0.17636684303351524</c:v>
                </c:pt>
                <c:pt idx="16">
                  <c:v>-0.1765225066195919</c:v>
                </c:pt>
                <c:pt idx="17">
                  <c:v>-0.1765225066195919</c:v>
                </c:pt>
                <c:pt idx="18">
                  <c:v>-0.26478375992938785</c:v>
                </c:pt>
                <c:pt idx="19">
                  <c:v>-0.3530450132391838</c:v>
                </c:pt>
                <c:pt idx="20">
                  <c:v>-0.26501766784452485</c:v>
                </c:pt>
                <c:pt idx="21">
                  <c:v>-0.35335689045936647</c:v>
                </c:pt>
                <c:pt idx="22">
                  <c:v>-0.35335689045936647</c:v>
                </c:pt>
                <c:pt idx="23">
                  <c:v>-0.26525198938991412</c:v>
                </c:pt>
                <c:pt idx="24">
                  <c:v>-0.52910052910053462</c:v>
                </c:pt>
                <c:pt idx="25">
                  <c:v>-0.3530450132391838</c:v>
                </c:pt>
                <c:pt idx="26">
                  <c:v>-0.44130626654897975</c:v>
                </c:pt>
                <c:pt idx="27">
                  <c:v>-0.5300353356890497</c:v>
                </c:pt>
                <c:pt idx="28">
                  <c:v>-0.5</c:v>
                </c:pt>
                <c:pt idx="29">
                  <c:v>-0.6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-0.4</c:v>
                </c:pt>
                <c:pt idx="34">
                  <c:v>-0.5</c:v>
                </c:pt>
                <c:pt idx="35">
                  <c:v>-0.5</c:v>
                </c:pt>
                <c:pt idx="36">
                  <c:v>-0.6</c:v>
                </c:pt>
                <c:pt idx="37">
                  <c:v>-0.8</c:v>
                </c:pt>
                <c:pt idx="38">
                  <c:v>-0.8</c:v>
                </c:pt>
                <c:pt idx="39">
                  <c:v>-0.6</c:v>
                </c:pt>
                <c:pt idx="40">
                  <c:v>-0.6</c:v>
                </c:pt>
                <c:pt idx="41">
                  <c:v>-0.5</c:v>
                </c:pt>
                <c:pt idx="42">
                  <c:v>-0.6</c:v>
                </c:pt>
                <c:pt idx="43">
                  <c:v>-0.5</c:v>
                </c:pt>
                <c:pt idx="44">
                  <c:v>-0.6</c:v>
                </c:pt>
                <c:pt idx="45">
                  <c:v>-0.8</c:v>
                </c:pt>
                <c:pt idx="46">
                  <c:v>-0.8</c:v>
                </c:pt>
                <c:pt idx="47">
                  <c:v>-0.9</c:v>
                </c:pt>
                <c:pt idx="48">
                  <c:v>-0.9</c:v>
                </c:pt>
                <c:pt idx="49">
                  <c:v>-1</c:v>
                </c:pt>
                <c:pt idx="50">
                  <c:v>-1.1000000000000001</c:v>
                </c:pt>
                <c:pt idx="51">
                  <c:v>-1.3</c:v>
                </c:pt>
                <c:pt idx="52">
                  <c:v>-1.3</c:v>
                </c:pt>
                <c:pt idx="53">
                  <c:v>-1.4</c:v>
                </c:pt>
                <c:pt idx="54" formatCode="General">
                  <c:v>-1.4</c:v>
                </c:pt>
                <c:pt idx="55" formatCode="General">
                  <c:v>-1.4</c:v>
                </c:pt>
                <c:pt idx="56" formatCode="General">
                  <c:v>-1.3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26400"/>
        <c:axId val="120344576"/>
      </c:lineChart>
      <c:catAx>
        <c:axId val="12032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3445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344576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3264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356020942408377E-2"/>
          <c:y val="0.84848848439399616"/>
          <c:w val="0.9136136647840486"/>
          <c:h val="0.138528593016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45449763282494E-2"/>
          <c:y val="5.0955414012738849E-2"/>
          <c:w val="0.89005786428195688"/>
          <c:h val="0.67515923566878977"/>
        </c:manualLayout>
      </c:layout>
      <c:lineChart>
        <c:grouping val="standard"/>
        <c:varyColors val="0"/>
        <c:ser>
          <c:idx val="0"/>
          <c:order val="0"/>
          <c:tx>
            <c:strRef>
              <c:f>Graf_III.2.8!$B$2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[0]!Col_2_8_B</c:f>
              <c:numCache>
                <c:formatCode>0.0</c:formatCode>
                <c:ptCount val="57"/>
                <c:pt idx="0">
                  <c:v>2.6</c:v>
                </c:pt>
                <c:pt idx="1">
                  <c:v>1.7</c:v>
                </c:pt>
                <c:pt idx="2">
                  <c:v>2</c:v>
                </c:pt>
                <c:pt idx="3">
                  <c:v>1.7</c:v>
                </c:pt>
                <c:pt idx="4">
                  <c:v>1.8</c:v>
                </c:pt>
                <c:pt idx="5">
                  <c:v>1.5</c:v>
                </c:pt>
                <c:pt idx="6">
                  <c:v>1.4</c:v>
                </c:pt>
                <c:pt idx="7">
                  <c:v>1.2</c:v>
                </c:pt>
                <c:pt idx="8">
                  <c:v>1.1000000000000001</c:v>
                </c:pt>
                <c:pt idx="9">
                  <c:v>0.9</c:v>
                </c:pt>
                <c:pt idx="10">
                  <c:v>0.9</c:v>
                </c:pt>
                <c:pt idx="11">
                  <c:v>0.8</c:v>
                </c:pt>
                <c:pt idx="12">
                  <c:v>-0.7</c:v>
                </c:pt>
                <c:pt idx="13">
                  <c:v>-1</c:v>
                </c:pt>
                <c:pt idx="14">
                  <c:v>-1.9</c:v>
                </c:pt>
                <c:pt idx="15">
                  <c:v>-1.7</c:v>
                </c:pt>
                <c:pt idx="16">
                  <c:v>-1.8</c:v>
                </c:pt>
                <c:pt idx="17">
                  <c:v>-1.5</c:v>
                </c:pt>
                <c:pt idx="18">
                  <c:v>-1.2</c:v>
                </c:pt>
                <c:pt idx="19">
                  <c:v>-1</c:v>
                </c:pt>
                <c:pt idx="20">
                  <c:v>-0.8</c:v>
                </c:pt>
                <c:pt idx="21">
                  <c:v>-1.2</c:v>
                </c:pt>
                <c:pt idx="22">
                  <c:v>-1.2</c:v>
                </c:pt>
                <c:pt idx="23">
                  <c:v>-1</c:v>
                </c:pt>
                <c:pt idx="24">
                  <c:v>0.1</c:v>
                </c:pt>
                <c:pt idx="25">
                  <c:v>0.3</c:v>
                </c:pt>
                <c:pt idx="26">
                  <c:v>0.5</c:v>
                </c:pt>
                <c:pt idx="27">
                  <c:v>1.1000000000000001</c:v>
                </c:pt>
                <c:pt idx="28">
                  <c:v>1.2</c:v>
                </c:pt>
                <c:pt idx="29">
                  <c:v>1</c:v>
                </c:pt>
                <c:pt idx="30">
                  <c:v>1</c:v>
                </c:pt>
                <c:pt idx="31">
                  <c:v>0.9</c:v>
                </c:pt>
                <c:pt idx="32">
                  <c:v>0.5</c:v>
                </c:pt>
                <c:pt idx="33">
                  <c:v>1.4</c:v>
                </c:pt>
                <c:pt idx="34">
                  <c:v>1.2</c:v>
                </c:pt>
                <c:pt idx="35">
                  <c:v>1.5</c:v>
                </c:pt>
                <c:pt idx="36">
                  <c:v>2.1</c:v>
                </c:pt>
                <c:pt idx="37">
                  <c:v>-0.4</c:v>
                </c:pt>
                <c:pt idx="38">
                  <c:v>-0.5</c:v>
                </c:pt>
                <c:pt idx="39">
                  <c:v>-0.8</c:v>
                </c:pt>
                <c:pt idx="40">
                  <c:v>-0.8</c:v>
                </c:pt>
                <c:pt idx="41">
                  <c:v>-0.5</c:v>
                </c:pt>
                <c:pt idx="42">
                  <c:v>-0.9</c:v>
                </c:pt>
                <c:pt idx="43">
                  <c:v>-0.9</c:v>
                </c:pt>
                <c:pt idx="44">
                  <c:v>-0.5</c:v>
                </c:pt>
                <c:pt idx="45">
                  <c:v>-1</c:v>
                </c:pt>
                <c:pt idx="46">
                  <c:v>-1</c:v>
                </c:pt>
                <c:pt idx="47">
                  <c:v>-1.9</c:v>
                </c:pt>
                <c:pt idx="48">
                  <c:v>-1.5</c:v>
                </c:pt>
                <c:pt idx="49">
                  <c:v>0.5</c:v>
                </c:pt>
                <c:pt idx="50">
                  <c:v>-0.3</c:v>
                </c:pt>
                <c:pt idx="51">
                  <c:v>-0.7</c:v>
                </c:pt>
                <c:pt idx="52">
                  <c:v>-1.8</c:v>
                </c:pt>
                <c:pt idx="53">
                  <c:v>-2.5</c:v>
                </c:pt>
                <c:pt idx="54" formatCode="General">
                  <c:v>-2.2000000000000002</c:v>
                </c:pt>
                <c:pt idx="55" formatCode="General">
                  <c:v>-2.1</c:v>
                </c:pt>
                <c:pt idx="56" formatCode="General">
                  <c:v>-1.9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Graf_III.2.8!$C$2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[0]!Col_2_8_C</c:f>
              <c:numCache>
                <c:formatCode>0.0</c:formatCode>
                <c:ptCount val="57"/>
                <c:pt idx="0">
                  <c:v>3.0027297543220977</c:v>
                </c:pt>
                <c:pt idx="1">
                  <c:v>2.5339366515837014</c:v>
                </c:pt>
                <c:pt idx="2">
                  <c:v>2.2542831379621209</c:v>
                </c:pt>
                <c:pt idx="3">
                  <c:v>1.8867924528301883</c:v>
                </c:pt>
                <c:pt idx="4">
                  <c:v>1.3416815742397059</c:v>
                </c:pt>
                <c:pt idx="5">
                  <c:v>0.98039215686274161</c:v>
                </c:pt>
                <c:pt idx="6">
                  <c:v>0.71111111111110681</c:v>
                </c:pt>
                <c:pt idx="7">
                  <c:v>0.62166962699823358</c:v>
                </c:pt>
                <c:pt idx="8">
                  <c:v>0.35460992907800915</c:v>
                </c:pt>
                <c:pt idx="9">
                  <c:v>0.35460992907800915</c:v>
                </c:pt>
                <c:pt idx="10">
                  <c:v>0.26572187776794376</c:v>
                </c:pt>
                <c:pt idx="11">
                  <c:v>8.8495575221236855E-2</c:v>
                </c:pt>
                <c:pt idx="12">
                  <c:v>0.17667844522968323</c:v>
                </c:pt>
                <c:pt idx="13">
                  <c:v>0</c:v>
                </c:pt>
                <c:pt idx="14">
                  <c:v>-8.8183421516763172E-2</c:v>
                </c:pt>
                <c:pt idx="15">
                  <c:v>-0.17636684303351524</c:v>
                </c:pt>
                <c:pt idx="16">
                  <c:v>-0.1765225066195919</c:v>
                </c:pt>
                <c:pt idx="17">
                  <c:v>-0.1765225066195919</c:v>
                </c:pt>
                <c:pt idx="18">
                  <c:v>-0.26478375992938785</c:v>
                </c:pt>
                <c:pt idx="19">
                  <c:v>-0.3530450132391838</c:v>
                </c:pt>
                <c:pt idx="20">
                  <c:v>-0.26501766784452485</c:v>
                </c:pt>
                <c:pt idx="21">
                  <c:v>-0.35335689045936647</c:v>
                </c:pt>
                <c:pt idx="22">
                  <c:v>-0.35335689045936647</c:v>
                </c:pt>
                <c:pt idx="23">
                  <c:v>-0.26525198938991412</c:v>
                </c:pt>
                <c:pt idx="24">
                  <c:v>-0.52910052910053462</c:v>
                </c:pt>
                <c:pt idx="25">
                  <c:v>-0.3530450132391838</c:v>
                </c:pt>
                <c:pt idx="26">
                  <c:v>-0.44130626654897975</c:v>
                </c:pt>
                <c:pt idx="27">
                  <c:v>-0.5300353356890497</c:v>
                </c:pt>
                <c:pt idx="28">
                  <c:v>-0.5</c:v>
                </c:pt>
                <c:pt idx="29">
                  <c:v>-0.6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-0.4</c:v>
                </c:pt>
                <c:pt idx="34">
                  <c:v>-0.5</c:v>
                </c:pt>
                <c:pt idx="35">
                  <c:v>-0.5</c:v>
                </c:pt>
                <c:pt idx="36">
                  <c:v>-0.6</c:v>
                </c:pt>
                <c:pt idx="37">
                  <c:v>-0.8</c:v>
                </c:pt>
                <c:pt idx="38">
                  <c:v>-0.8</c:v>
                </c:pt>
                <c:pt idx="39">
                  <c:v>-0.6</c:v>
                </c:pt>
                <c:pt idx="40">
                  <c:v>-0.6</c:v>
                </c:pt>
                <c:pt idx="41">
                  <c:v>-0.5</c:v>
                </c:pt>
                <c:pt idx="42">
                  <c:v>-0.6</c:v>
                </c:pt>
                <c:pt idx="43">
                  <c:v>-0.5</c:v>
                </c:pt>
                <c:pt idx="44">
                  <c:v>-0.6</c:v>
                </c:pt>
                <c:pt idx="45">
                  <c:v>-0.8</c:v>
                </c:pt>
                <c:pt idx="46">
                  <c:v>-0.8</c:v>
                </c:pt>
                <c:pt idx="47">
                  <c:v>-0.9</c:v>
                </c:pt>
                <c:pt idx="48">
                  <c:v>-0.9</c:v>
                </c:pt>
                <c:pt idx="49">
                  <c:v>-1</c:v>
                </c:pt>
                <c:pt idx="50">
                  <c:v>-1.1000000000000001</c:v>
                </c:pt>
                <c:pt idx="51">
                  <c:v>-1.3</c:v>
                </c:pt>
                <c:pt idx="52">
                  <c:v>-1.3</c:v>
                </c:pt>
                <c:pt idx="53">
                  <c:v>-1.4</c:v>
                </c:pt>
                <c:pt idx="54" formatCode="General">
                  <c:v>-1.4</c:v>
                </c:pt>
                <c:pt idx="55" formatCode="General">
                  <c:v>-1.4</c:v>
                </c:pt>
                <c:pt idx="56" formatCode="General">
                  <c:v>-1.3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85920"/>
        <c:axId val="120387456"/>
      </c:lineChart>
      <c:catAx>
        <c:axId val="12038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38745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387456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38592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298245614035088"/>
          <c:y val="0.84933501312335946"/>
          <c:w val="0.84649122807017541"/>
          <c:h val="0.13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75378386731379E-2"/>
          <c:y val="5.4878314290148396E-2"/>
          <c:w val="0.82546221922881136"/>
          <c:h val="0.55019812396868117"/>
        </c:manualLayout>
      </c:layout>
      <c:lineChart>
        <c:grouping val="standard"/>
        <c:varyColors val="0"/>
        <c:ser>
          <c:idx val="0"/>
          <c:order val="0"/>
          <c:tx>
            <c:strRef>
              <c:f>Graf_III.2.1!$B$1</c:f>
              <c:strCache>
                <c:ptCount val="1"/>
                <c:pt idx="0">
                  <c:v>Import prices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[0]!Col_2_1_B</c:f>
              <c:numCache>
                <c:formatCode>0.0</c:formatCode>
                <c:ptCount val="56"/>
                <c:pt idx="0">
                  <c:v>0</c:v>
                </c:pt>
                <c:pt idx="1">
                  <c:v>4.5120671563483796</c:v>
                </c:pt>
                <c:pt idx="2">
                  <c:v>0.42149631190726211</c:v>
                </c:pt>
                <c:pt idx="3">
                  <c:v>-1.2631578947368496</c:v>
                </c:pt>
                <c:pt idx="4">
                  <c:v>-4.0247678018575925</c:v>
                </c:pt>
                <c:pt idx="5">
                  <c:v>-3.3437826541274802</c:v>
                </c:pt>
                <c:pt idx="6">
                  <c:v>-4.4444444444444429</c:v>
                </c:pt>
                <c:pt idx="7">
                  <c:v>-7.2314049586776861</c:v>
                </c:pt>
                <c:pt idx="8">
                  <c:v>-9.3142272262026609</c:v>
                </c:pt>
                <c:pt idx="9">
                  <c:v>-8.0777096114519509</c:v>
                </c:pt>
                <c:pt idx="10">
                  <c:v>-5.7351407716371199</c:v>
                </c:pt>
                <c:pt idx="11">
                  <c:v>-3.1612223393045298</c:v>
                </c:pt>
                <c:pt idx="12">
                  <c:v>-3.9419087136929392</c:v>
                </c:pt>
                <c:pt idx="13">
                  <c:v>-6.7269076305220779</c:v>
                </c:pt>
                <c:pt idx="14">
                  <c:v>-2.6232948583420779</c:v>
                </c:pt>
                <c:pt idx="15">
                  <c:v>-0.42643923240937909</c:v>
                </c:pt>
                <c:pt idx="16">
                  <c:v>3.1182795698924792</c:v>
                </c:pt>
                <c:pt idx="17">
                  <c:v>4.864864864864856</c:v>
                </c:pt>
                <c:pt idx="18">
                  <c:v>5.8693244739756381</c:v>
                </c:pt>
                <c:pt idx="19">
                  <c:v>5.2338530066815139</c:v>
                </c:pt>
                <c:pt idx="20">
                  <c:v>6.2076749435666017</c:v>
                </c:pt>
                <c:pt idx="21">
                  <c:v>3.7819799777530676</c:v>
                </c:pt>
                <c:pt idx="22">
                  <c:v>4.3141592920353986</c:v>
                </c:pt>
                <c:pt idx="23">
                  <c:v>5.8759521218715918</c:v>
                </c:pt>
                <c:pt idx="24">
                  <c:v>4.6436285097192211</c:v>
                </c:pt>
                <c:pt idx="25">
                  <c:v>4.3057050592034471</c:v>
                </c:pt>
                <c:pt idx="26">
                  <c:v>5.2801724137931103</c:v>
                </c:pt>
                <c:pt idx="27">
                  <c:v>4.7109207708779337</c:v>
                </c:pt>
                <c:pt idx="28">
                  <c:v>2.0855057351407709</c:v>
                </c:pt>
                <c:pt idx="29">
                  <c:v>0.41237113402061709</c:v>
                </c:pt>
                <c:pt idx="30">
                  <c:v>2.4058577405857733</c:v>
                </c:pt>
                <c:pt idx="31">
                  <c:v>2.9629629629629619</c:v>
                </c:pt>
                <c:pt idx="32">
                  <c:v>4.9946865037194357</c:v>
                </c:pt>
                <c:pt idx="33">
                  <c:v>6.8595927116827511</c:v>
                </c:pt>
                <c:pt idx="34">
                  <c:v>7.6352067868504747</c:v>
                </c:pt>
                <c:pt idx="35">
                  <c:v>5.138746145940388</c:v>
                </c:pt>
                <c:pt idx="36">
                  <c:v>7.0175438596491233</c:v>
                </c:pt>
                <c:pt idx="37">
                  <c:v>5.7791537667698663</c:v>
                </c:pt>
                <c:pt idx="38">
                  <c:v>4.1965199590583495</c:v>
                </c:pt>
                <c:pt idx="39">
                  <c:v>4.4989775051124781</c:v>
                </c:pt>
                <c:pt idx="40">
                  <c:v>6.1287027579162441</c:v>
                </c:pt>
                <c:pt idx="41">
                  <c:v>6.5708418891170481</c:v>
                </c:pt>
                <c:pt idx="42">
                  <c:v>5.5158324821246225</c:v>
                </c:pt>
                <c:pt idx="43">
                  <c:v>5.7553956834532443</c:v>
                </c:pt>
                <c:pt idx="44">
                  <c:v>2.8340080971659916</c:v>
                </c:pt>
                <c:pt idx="45">
                  <c:v>2.2066198595787228</c:v>
                </c:pt>
                <c:pt idx="46">
                  <c:v>1.2807881773399004</c:v>
                </c:pt>
                <c:pt idx="47">
                  <c:v>-0.58651026392962535</c:v>
                </c:pt>
                <c:pt idx="48">
                  <c:v>-1.446480231436837</c:v>
                </c:pt>
                <c:pt idx="49">
                  <c:v>-0.48780487804877737</c:v>
                </c:pt>
                <c:pt idx="50">
                  <c:v>1.080550098231825</c:v>
                </c:pt>
                <c:pt idx="51">
                  <c:v>0.78277886497065197</c:v>
                </c:pt>
                <c:pt idx="52">
                  <c:v>-1.0587102983638061</c:v>
                </c:pt>
                <c:pt idx="53">
                  <c:v>-1.9267822736030809</c:v>
                </c:pt>
                <c:pt idx="54">
                  <c:v>-0.96805421103582034</c:v>
                </c:pt>
                <c:pt idx="55">
                  <c:v>-1.3605442176870781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Graf_III.2.1!$C$1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[0]!Col_2_1_C</c:f>
              <c:numCache>
                <c:formatCode>0.0</c:formatCode>
                <c:ptCount val="57"/>
                <c:pt idx="0">
                  <c:v>-0.81892629663330752</c:v>
                </c:pt>
                <c:pt idx="1">
                  <c:v>-0.63636363636364024</c:v>
                </c:pt>
                <c:pt idx="2">
                  <c:v>-1.9945602901178603</c:v>
                </c:pt>
                <c:pt idx="3">
                  <c:v>-2.536231884057969</c:v>
                </c:pt>
                <c:pt idx="4">
                  <c:v>-3.770197486535011</c:v>
                </c:pt>
                <c:pt idx="5">
                  <c:v>-4.3710972346119519</c:v>
                </c:pt>
                <c:pt idx="6">
                  <c:v>-4.8975957257346323</c:v>
                </c:pt>
                <c:pt idx="7">
                  <c:v>-5.1418439716312037</c:v>
                </c:pt>
                <c:pt idx="8">
                  <c:v>-5.4125998225377145</c:v>
                </c:pt>
                <c:pt idx="9">
                  <c:v>-4.5739910313901362</c:v>
                </c:pt>
                <c:pt idx="10">
                  <c:v>-2.3765996343692848</c:v>
                </c:pt>
                <c:pt idx="11">
                  <c:v>-0.83487940630797652</c:v>
                </c:pt>
                <c:pt idx="12">
                  <c:v>-1.467889908256879</c:v>
                </c:pt>
                <c:pt idx="13">
                  <c:v>-2.0128087831655961</c:v>
                </c:pt>
                <c:pt idx="14">
                  <c:v>-0.83256244218316056</c:v>
                </c:pt>
                <c:pt idx="15">
                  <c:v>0.37174721189589377</c:v>
                </c:pt>
                <c:pt idx="16">
                  <c:v>1.4925373134328339</c:v>
                </c:pt>
                <c:pt idx="17">
                  <c:v>1.9589552238805936</c:v>
                </c:pt>
                <c:pt idx="18">
                  <c:v>2.340823970037448</c:v>
                </c:pt>
                <c:pt idx="19">
                  <c:v>1.775700934579433</c:v>
                </c:pt>
                <c:pt idx="20">
                  <c:v>2.4390243902439011</c:v>
                </c:pt>
                <c:pt idx="21">
                  <c:v>2.6315789473684248</c:v>
                </c:pt>
                <c:pt idx="22">
                  <c:v>2.7153558052434477</c:v>
                </c:pt>
                <c:pt idx="23">
                  <c:v>3.648269410664156</c:v>
                </c:pt>
                <c:pt idx="24">
                  <c:v>4.5623836126629413</c:v>
                </c:pt>
                <c:pt idx="25">
                  <c:v>5.4154995331466012</c:v>
                </c:pt>
                <c:pt idx="26">
                  <c:v>6.3432835820895548</c:v>
                </c:pt>
                <c:pt idx="27">
                  <c:v>6.3888888888888857</c:v>
                </c:pt>
                <c:pt idx="28">
                  <c:v>6.158088235294116</c:v>
                </c:pt>
                <c:pt idx="29">
                  <c:v>5.4894784995425283</c:v>
                </c:pt>
                <c:pt idx="30">
                  <c:v>5.3979871912168278</c:v>
                </c:pt>
                <c:pt idx="31">
                  <c:v>5.6932966023875053</c:v>
                </c:pt>
                <c:pt idx="32">
                  <c:v>5.586080586080584</c:v>
                </c:pt>
                <c:pt idx="33">
                  <c:v>5.586080586080584</c:v>
                </c:pt>
                <c:pt idx="34">
                  <c:v>5.5606198723792204</c:v>
                </c:pt>
                <c:pt idx="35">
                  <c:v>4.6028880866425936</c:v>
                </c:pt>
                <c:pt idx="36">
                  <c:v>4.1852181656277736</c:v>
                </c:pt>
                <c:pt idx="37">
                  <c:v>3.7201062887510972</c:v>
                </c:pt>
                <c:pt idx="38">
                  <c:v>2.9824561403508909</c:v>
                </c:pt>
                <c:pt idx="39">
                  <c:v>2.175805047867712</c:v>
                </c:pt>
                <c:pt idx="40">
                  <c:v>1.6450216450216431</c:v>
                </c:pt>
                <c:pt idx="41">
                  <c:v>1.4744145706851839</c:v>
                </c:pt>
                <c:pt idx="42">
                  <c:v>1.3020833333333286</c:v>
                </c:pt>
                <c:pt idx="43">
                  <c:v>1.911381407471751</c:v>
                </c:pt>
                <c:pt idx="44">
                  <c:v>1.7346053772766794</c:v>
                </c:pt>
                <c:pt idx="45">
                  <c:v>1.9080659150043431</c:v>
                </c:pt>
                <c:pt idx="46">
                  <c:v>1.5544041450777257</c:v>
                </c:pt>
                <c:pt idx="47">
                  <c:v>1.2079378774805889</c:v>
                </c:pt>
                <c:pt idx="48">
                  <c:v>1.3675213675213627</c:v>
                </c:pt>
                <c:pt idx="49">
                  <c:v>1.28095644748079</c:v>
                </c:pt>
                <c:pt idx="50">
                  <c:v>1.0221465076660934</c:v>
                </c:pt>
                <c:pt idx="51">
                  <c:v>0.51107325383303248</c:v>
                </c:pt>
                <c:pt idx="52">
                  <c:v>0.25553662691652335</c:v>
                </c:pt>
                <c:pt idx="53">
                  <c:v>0.68376068376068133</c:v>
                </c:pt>
                <c:pt idx="54">
                  <c:v>1.1139674378748907</c:v>
                </c:pt>
                <c:pt idx="55">
                  <c:v>0.51150895140665398</c:v>
                </c:pt>
                <c:pt idx="56">
                  <c:v>0.59676044330775824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Graf_III.2.1!$D$1</c:f>
              <c:strCache>
                <c:ptCount val="1"/>
                <c:pt idx="0">
                  <c:v>Construction work prices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[0]!Col_2_1_D</c:f>
              <c:numCache>
                <c:formatCode>0.0</c:formatCode>
                <c:ptCount val="57"/>
                <c:pt idx="0">
                  <c:v>3.0027297543220977</c:v>
                </c:pt>
                <c:pt idx="1">
                  <c:v>2.5339366515837014</c:v>
                </c:pt>
                <c:pt idx="2">
                  <c:v>2.2542831379621209</c:v>
                </c:pt>
                <c:pt idx="3">
                  <c:v>1.8867924528301883</c:v>
                </c:pt>
                <c:pt idx="4">
                  <c:v>1.3416815742397059</c:v>
                </c:pt>
                <c:pt idx="5">
                  <c:v>0.98039215686274161</c:v>
                </c:pt>
                <c:pt idx="6">
                  <c:v>0.71111111111110681</c:v>
                </c:pt>
                <c:pt idx="7">
                  <c:v>0.62166962699823358</c:v>
                </c:pt>
                <c:pt idx="8">
                  <c:v>0.35460992907800915</c:v>
                </c:pt>
                <c:pt idx="9">
                  <c:v>0.35460992907800915</c:v>
                </c:pt>
                <c:pt idx="10">
                  <c:v>0.26572187776794376</c:v>
                </c:pt>
                <c:pt idx="11">
                  <c:v>8.8495575221236855E-2</c:v>
                </c:pt>
                <c:pt idx="12">
                  <c:v>0.17667844522968323</c:v>
                </c:pt>
                <c:pt idx="13">
                  <c:v>0</c:v>
                </c:pt>
                <c:pt idx="14">
                  <c:v>-8.8183421516763172E-2</c:v>
                </c:pt>
                <c:pt idx="15">
                  <c:v>-0.17636684303351524</c:v>
                </c:pt>
                <c:pt idx="16">
                  <c:v>-0.1765225066195919</c:v>
                </c:pt>
                <c:pt idx="17">
                  <c:v>-0.1765225066195919</c:v>
                </c:pt>
                <c:pt idx="18">
                  <c:v>-0.26478375992938785</c:v>
                </c:pt>
                <c:pt idx="19">
                  <c:v>-0.3530450132391838</c:v>
                </c:pt>
                <c:pt idx="20">
                  <c:v>-0.26501766784452485</c:v>
                </c:pt>
                <c:pt idx="21">
                  <c:v>-0.35335689045936647</c:v>
                </c:pt>
                <c:pt idx="22">
                  <c:v>-0.35335689045936647</c:v>
                </c:pt>
                <c:pt idx="23">
                  <c:v>-0.26525198938991412</c:v>
                </c:pt>
                <c:pt idx="24">
                  <c:v>-0.52910052910053462</c:v>
                </c:pt>
                <c:pt idx="25">
                  <c:v>-0.3530450132391838</c:v>
                </c:pt>
                <c:pt idx="26">
                  <c:v>-0.44130626654897975</c:v>
                </c:pt>
                <c:pt idx="27">
                  <c:v>-0.5300353356890497</c:v>
                </c:pt>
                <c:pt idx="28">
                  <c:v>-0.5</c:v>
                </c:pt>
                <c:pt idx="29">
                  <c:v>-0.6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-0.4</c:v>
                </c:pt>
                <c:pt idx="34">
                  <c:v>-0.5</c:v>
                </c:pt>
                <c:pt idx="35">
                  <c:v>-0.5</c:v>
                </c:pt>
                <c:pt idx="36">
                  <c:v>-0.6</c:v>
                </c:pt>
                <c:pt idx="37">
                  <c:v>-0.8</c:v>
                </c:pt>
                <c:pt idx="38">
                  <c:v>-0.8</c:v>
                </c:pt>
                <c:pt idx="39">
                  <c:v>-0.6</c:v>
                </c:pt>
                <c:pt idx="40">
                  <c:v>-0.6</c:v>
                </c:pt>
                <c:pt idx="41">
                  <c:v>-0.5</c:v>
                </c:pt>
                <c:pt idx="42">
                  <c:v>-0.6</c:v>
                </c:pt>
                <c:pt idx="43">
                  <c:v>-0.5</c:v>
                </c:pt>
                <c:pt idx="44">
                  <c:v>-0.6</c:v>
                </c:pt>
                <c:pt idx="45">
                  <c:v>-0.8</c:v>
                </c:pt>
                <c:pt idx="46">
                  <c:v>-0.8</c:v>
                </c:pt>
                <c:pt idx="47">
                  <c:v>-0.9</c:v>
                </c:pt>
                <c:pt idx="48">
                  <c:v>-0.9</c:v>
                </c:pt>
                <c:pt idx="49">
                  <c:v>-1</c:v>
                </c:pt>
                <c:pt idx="50">
                  <c:v>-1.1000000000000001</c:v>
                </c:pt>
                <c:pt idx="51">
                  <c:v>-1.3</c:v>
                </c:pt>
                <c:pt idx="52">
                  <c:v>-1.3</c:v>
                </c:pt>
                <c:pt idx="53">
                  <c:v>-1.4</c:v>
                </c:pt>
                <c:pt idx="54">
                  <c:v>-1.4</c:v>
                </c:pt>
                <c:pt idx="55">
                  <c:v>-1.4</c:v>
                </c:pt>
                <c:pt idx="56">
                  <c:v>-1.3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Graf_III.2.1!$F$1</c:f>
              <c:strCache>
                <c:ptCount val="1"/>
                <c:pt idx="0">
                  <c:v>Market services prices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[0]!Col_2_1_F</c:f>
              <c:numCache>
                <c:formatCode>0.0</c:formatCode>
                <c:ptCount val="57"/>
                <c:pt idx="0">
                  <c:v>2.6</c:v>
                </c:pt>
                <c:pt idx="1">
                  <c:v>1.7</c:v>
                </c:pt>
                <c:pt idx="2">
                  <c:v>2</c:v>
                </c:pt>
                <c:pt idx="3">
                  <c:v>1.7</c:v>
                </c:pt>
                <c:pt idx="4">
                  <c:v>1.8</c:v>
                </c:pt>
                <c:pt idx="5">
                  <c:v>1.5</c:v>
                </c:pt>
                <c:pt idx="6">
                  <c:v>1.4</c:v>
                </c:pt>
                <c:pt idx="7">
                  <c:v>1.2</c:v>
                </c:pt>
                <c:pt idx="8">
                  <c:v>1.1000000000000001</c:v>
                </c:pt>
                <c:pt idx="9">
                  <c:v>0.9</c:v>
                </c:pt>
                <c:pt idx="10">
                  <c:v>0.9</c:v>
                </c:pt>
                <c:pt idx="11">
                  <c:v>0.8</c:v>
                </c:pt>
                <c:pt idx="12">
                  <c:v>-0.7</c:v>
                </c:pt>
                <c:pt idx="13">
                  <c:v>-1</c:v>
                </c:pt>
                <c:pt idx="14">
                  <c:v>-1.9</c:v>
                </c:pt>
                <c:pt idx="15">
                  <c:v>-1.7</c:v>
                </c:pt>
                <c:pt idx="16">
                  <c:v>-1.8</c:v>
                </c:pt>
                <c:pt idx="17">
                  <c:v>-1.5</c:v>
                </c:pt>
                <c:pt idx="18">
                  <c:v>-1.2</c:v>
                </c:pt>
                <c:pt idx="19">
                  <c:v>-1</c:v>
                </c:pt>
                <c:pt idx="20">
                  <c:v>-0.8</c:v>
                </c:pt>
                <c:pt idx="21">
                  <c:v>-1.2</c:v>
                </c:pt>
                <c:pt idx="22">
                  <c:v>-1.2</c:v>
                </c:pt>
                <c:pt idx="23">
                  <c:v>-1</c:v>
                </c:pt>
                <c:pt idx="24">
                  <c:v>0.1</c:v>
                </c:pt>
                <c:pt idx="25">
                  <c:v>0.3</c:v>
                </c:pt>
                <c:pt idx="26">
                  <c:v>0.5</c:v>
                </c:pt>
                <c:pt idx="27">
                  <c:v>1.1000000000000001</c:v>
                </c:pt>
                <c:pt idx="28">
                  <c:v>1.2</c:v>
                </c:pt>
                <c:pt idx="29">
                  <c:v>1</c:v>
                </c:pt>
                <c:pt idx="30">
                  <c:v>1</c:v>
                </c:pt>
                <c:pt idx="31">
                  <c:v>0.9</c:v>
                </c:pt>
                <c:pt idx="32">
                  <c:v>0.5</c:v>
                </c:pt>
                <c:pt idx="33">
                  <c:v>1.4</c:v>
                </c:pt>
                <c:pt idx="34">
                  <c:v>1.2</c:v>
                </c:pt>
                <c:pt idx="35">
                  <c:v>1.5</c:v>
                </c:pt>
                <c:pt idx="36">
                  <c:v>2.1</c:v>
                </c:pt>
                <c:pt idx="37">
                  <c:v>-0.4</c:v>
                </c:pt>
                <c:pt idx="38">
                  <c:v>-0.5</c:v>
                </c:pt>
                <c:pt idx="39">
                  <c:v>-0.8</c:v>
                </c:pt>
                <c:pt idx="40">
                  <c:v>-0.8</c:v>
                </c:pt>
                <c:pt idx="41">
                  <c:v>-0.5</c:v>
                </c:pt>
                <c:pt idx="42">
                  <c:v>-0.9</c:v>
                </c:pt>
                <c:pt idx="43">
                  <c:v>-0.9</c:v>
                </c:pt>
                <c:pt idx="44">
                  <c:v>-0.5</c:v>
                </c:pt>
                <c:pt idx="45">
                  <c:v>-1</c:v>
                </c:pt>
                <c:pt idx="46">
                  <c:v>-1</c:v>
                </c:pt>
                <c:pt idx="47">
                  <c:v>-1.9</c:v>
                </c:pt>
                <c:pt idx="48">
                  <c:v>-1.5</c:v>
                </c:pt>
                <c:pt idx="49">
                  <c:v>0.5</c:v>
                </c:pt>
                <c:pt idx="50">
                  <c:v>-0.3</c:v>
                </c:pt>
                <c:pt idx="51">
                  <c:v>-0.7</c:v>
                </c:pt>
                <c:pt idx="52">
                  <c:v>-1.8</c:v>
                </c:pt>
                <c:pt idx="53">
                  <c:v>-2.5</c:v>
                </c:pt>
                <c:pt idx="54">
                  <c:v>-2.2000000000000002</c:v>
                </c:pt>
                <c:pt idx="55">
                  <c:v>-2.1</c:v>
                </c:pt>
                <c:pt idx="56">
                  <c:v>-1.9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95008"/>
        <c:axId val="110817280"/>
      </c:lineChart>
      <c:lineChart>
        <c:grouping val="standard"/>
        <c:varyColors val="0"/>
        <c:ser>
          <c:idx val="3"/>
          <c:order val="3"/>
          <c:tx>
            <c:strRef>
              <c:f>Graf_III.2.1!$E$1</c:f>
              <c:strCache>
                <c:ptCount val="1"/>
                <c:pt idx="0">
                  <c:v>Agricultural producer prices (right-hand scale)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[0]!Col_2_1_E</c:f>
              <c:numCache>
                <c:formatCode>0.0</c:formatCode>
                <c:ptCount val="57"/>
                <c:pt idx="0">
                  <c:v>-26.753434562545209</c:v>
                </c:pt>
                <c:pt idx="1">
                  <c:v>-28.068916008614508</c:v>
                </c:pt>
                <c:pt idx="2">
                  <c:v>-28.581560283687949</c:v>
                </c:pt>
                <c:pt idx="3">
                  <c:v>-29.225352112676063</c:v>
                </c:pt>
                <c:pt idx="4">
                  <c:v>-31.394533987386126</c:v>
                </c:pt>
                <c:pt idx="5">
                  <c:v>-27.887323943661968</c:v>
                </c:pt>
                <c:pt idx="6">
                  <c:v>-26.710334788937402</c:v>
                </c:pt>
                <c:pt idx="7">
                  <c:v>-23.486682808716708</c:v>
                </c:pt>
                <c:pt idx="8">
                  <c:v>-21.152192605331038</c:v>
                </c:pt>
                <c:pt idx="9">
                  <c:v>-19.320214669051865</c:v>
                </c:pt>
                <c:pt idx="10">
                  <c:v>-15.966386554621849</c:v>
                </c:pt>
                <c:pt idx="11">
                  <c:v>-12.739463601532577</c:v>
                </c:pt>
                <c:pt idx="12">
                  <c:v>-6.3178677196446102</c:v>
                </c:pt>
                <c:pt idx="13">
                  <c:v>-5.5888223552894232</c:v>
                </c:pt>
                <c:pt idx="14">
                  <c:v>-4.8659384309831353</c:v>
                </c:pt>
                <c:pt idx="15">
                  <c:v>-4.4776119402985159</c:v>
                </c:pt>
                <c:pt idx="16">
                  <c:v>-1.2257405515832573</c:v>
                </c:pt>
                <c:pt idx="17">
                  <c:v>-2.7</c:v>
                </c:pt>
                <c:pt idx="18">
                  <c:v>-0.59582919563058567</c:v>
                </c:pt>
                <c:pt idx="19">
                  <c:v>8.7552742616033612</c:v>
                </c:pt>
                <c:pt idx="20">
                  <c:v>16.357688113413289</c:v>
                </c:pt>
                <c:pt idx="21">
                  <c:v>21.064301552106429</c:v>
                </c:pt>
                <c:pt idx="22">
                  <c:v>23.444444444444443</c:v>
                </c:pt>
                <c:pt idx="23">
                  <c:v>23.600439077936343</c:v>
                </c:pt>
                <c:pt idx="24">
                  <c:v>28.618421052631561</c:v>
                </c:pt>
                <c:pt idx="25">
                  <c:v>34.270270270270288</c:v>
                </c:pt>
                <c:pt idx="26">
                  <c:v>34.216101694915238</c:v>
                </c:pt>
                <c:pt idx="27">
                  <c:v>32.502596053997934</c:v>
                </c:pt>
                <c:pt idx="28">
                  <c:v>33.126934984520119</c:v>
                </c:pt>
                <c:pt idx="29">
                  <c:v>31.301652892561975</c:v>
                </c:pt>
                <c:pt idx="30">
                  <c:v>26.887280248190265</c:v>
                </c:pt>
                <c:pt idx="31">
                  <c:v>20.140986908358499</c:v>
                </c:pt>
                <c:pt idx="32">
                  <c:v>10.581506196377504</c:v>
                </c:pt>
                <c:pt idx="33">
                  <c:v>7.0688030160226134</c:v>
                </c:pt>
                <c:pt idx="34">
                  <c:v>7.9482439926062796</c:v>
                </c:pt>
                <c:pt idx="35">
                  <c:v>6.3006300630062952</c:v>
                </c:pt>
                <c:pt idx="36">
                  <c:v>1.619778346121052</c:v>
                </c:pt>
                <c:pt idx="37">
                  <c:v>-2.9790660225442878</c:v>
                </c:pt>
                <c:pt idx="38">
                  <c:v>-2.2888713496448361</c:v>
                </c:pt>
                <c:pt idx="39">
                  <c:v>-4.6238244514106555</c:v>
                </c:pt>
                <c:pt idx="40">
                  <c:v>-3.4108527131783006</c:v>
                </c:pt>
                <c:pt idx="41">
                  <c:v>-0.6294256490951966</c:v>
                </c:pt>
                <c:pt idx="42">
                  <c:v>3.3414832925835185</c:v>
                </c:pt>
                <c:pt idx="43">
                  <c:v>6.2866722548197771</c:v>
                </c:pt>
                <c:pt idx="44">
                  <c:v>7.1551724137931103</c:v>
                </c:pt>
                <c:pt idx="45">
                  <c:v>11.091549295774655</c:v>
                </c:pt>
                <c:pt idx="46">
                  <c:v>13.356164383561648</c:v>
                </c:pt>
                <c:pt idx="47">
                  <c:v>13.80186282811178</c:v>
                </c:pt>
                <c:pt idx="48">
                  <c:v>15.352348993288587</c:v>
                </c:pt>
                <c:pt idx="49">
                  <c:v>15.601659751037356</c:v>
                </c:pt>
                <c:pt idx="50">
                  <c:v>12.520193861066243</c:v>
                </c:pt>
                <c:pt idx="51">
                  <c:v>12.654067378800328</c:v>
                </c:pt>
                <c:pt idx="52">
                  <c:v>8.0256821829855607</c:v>
                </c:pt>
                <c:pt idx="53">
                  <c:v>7.2842438638163198</c:v>
                </c:pt>
                <c:pt idx="54">
                  <c:v>4.6529968454258608</c:v>
                </c:pt>
                <c:pt idx="55">
                  <c:v>-0.23659305993690705</c:v>
                </c:pt>
                <c:pt idx="56">
                  <c:v>-8.045052292839916E-2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18816"/>
        <c:axId val="110820352"/>
      </c:lineChart>
      <c:catAx>
        <c:axId val="110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81728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0817280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795008"/>
        <c:crosses val="autoZero"/>
        <c:crossBetween val="between"/>
        <c:majorUnit val="5"/>
      </c:valAx>
      <c:catAx>
        <c:axId val="11081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820352"/>
        <c:crosses val="autoZero"/>
        <c:auto val="1"/>
        <c:lblAlgn val="ctr"/>
        <c:lblOffset val="100"/>
        <c:noMultiLvlLbl val="0"/>
      </c:catAx>
      <c:valAx>
        <c:axId val="11082035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818816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57894736842105E-2"/>
          <c:y val="0.70042504180648313"/>
          <c:w val="0.98684210526315785"/>
          <c:h val="0.286921160171434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28612125995092E-2"/>
          <c:y val="5.7692555987281159E-2"/>
          <c:w val="0.90123773703952847"/>
          <c:h val="0.5032072938890633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Graf_III.2.2!$C$2</c:f>
              <c:strCache>
                <c:ptCount val="1"/>
                <c:pt idx="0">
                  <c:v>Potraviny a živá zvířata, tabák a nápoje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[0]!Col_2_2_C</c:f>
              <c:numCache>
                <c:formatCode>0.0</c:formatCode>
                <c:ptCount val="20"/>
                <c:pt idx="0">
                  <c:v>0.29573168214654227</c:v>
                </c:pt>
                <c:pt idx="1">
                  <c:v>0.3447275541795668</c:v>
                </c:pt>
                <c:pt idx="2">
                  <c:v>0.25802251791197561</c:v>
                </c:pt>
                <c:pt idx="3">
                  <c:v>0.26557668711656413</c:v>
                </c:pt>
                <c:pt idx="4">
                  <c:v>0.40022471910112439</c:v>
                </c:pt>
                <c:pt idx="5">
                  <c:v>0.53018275154004157</c:v>
                </c:pt>
                <c:pt idx="6">
                  <c:v>0.52625944841675376</c:v>
                </c:pt>
                <c:pt idx="7">
                  <c:v>0.61109660842754421</c:v>
                </c:pt>
                <c:pt idx="8">
                  <c:v>0.49681174089068858</c:v>
                </c:pt>
                <c:pt idx="9">
                  <c:v>0.38840621865596553</c:v>
                </c:pt>
                <c:pt idx="10">
                  <c:v>0.47299605911329956</c:v>
                </c:pt>
                <c:pt idx="11">
                  <c:v>0.39536265884653438</c:v>
                </c:pt>
                <c:pt idx="12">
                  <c:v>0.27413018322082944</c:v>
                </c:pt>
                <c:pt idx="13">
                  <c:v>0.23102048780487686</c:v>
                </c:pt>
                <c:pt idx="14">
                  <c:v>0.43431925343811373</c:v>
                </c:pt>
                <c:pt idx="15">
                  <c:v>0.45439138943248969</c:v>
                </c:pt>
                <c:pt idx="16">
                  <c:v>0.35455149181905493</c:v>
                </c:pt>
                <c:pt idx="17">
                  <c:v>0.33892581888246626</c:v>
                </c:pt>
                <c:pt idx="18">
                  <c:v>0.4734414327202322</c:v>
                </c:pt>
                <c:pt idx="19">
                  <c:v>0.43452575315840763</c:v>
                </c:pt>
              </c:numCache>
            </c:numRef>
          </c:val>
        </c:ser>
        <c:ser>
          <c:idx val="2"/>
          <c:order val="2"/>
          <c:tx>
            <c:strRef>
              <c:f>Graf_III.2.2!$D$2</c:f>
              <c:strCache>
                <c:ptCount val="1"/>
                <c:pt idx="0">
                  <c:v>Komodity s vyšším stupněm zpracování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[0]!Col_2_2_D</c:f>
              <c:numCache>
                <c:formatCode>0.0</c:formatCode>
                <c:ptCount val="20"/>
                <c:pt idx="0">
                  <c:v>2.1728400412796662</c:v>
                </c:pt>
                <c:pt idx="1">
                  <c:v>1.3932280701754467</c:v>
                </c:pt>
                <c:pt idx="2">
                  <c:v>0.94937154554759651</c:v>
                </c:pt>
                <c:pt idx="3">
                  <c:v>1.6387065439672952</c:v>
                </c:pt>
                <c:pt idx="4">
                  <c:v>2.6491501532175663</c:v>
                </c:pt>
                <c:pt idx="5">
                  <c:v>3.5479188911704442</c:v>
                </c:pt>
                <c:pt idx="6">
                  <c:v>3.2254851889683311</c:v>
                </c:pt>
                <c:pt idx="7">
                  <c:v>2.5636927029804739</c:v>
                </c:pt>
                <c:pt idx="8">
                  <c:v>1.0745536437246959</c:v>
                </c:pt>
                <c:pt idx="9">
                  <c:v>0.94726078234702238</c:v>
                </c:pt>
                <c:pt idx="10">
                  <c:v>0.6054266009852084</c:v>
                </c:pt>
                <c:pt idx="11">
                  <c:v>-0.32018181818183095</c:v>
                </c:pt>
                <c:pt idx="12">
                  <c:v>-0.5137367405978811</c:v>
                </c:pt>
                <c:pt idx="13">
                  <c:v>0.30014243902437476</c:v>
                </c:pt>
                <c:pt idx="14">
                  <c:v>1.4662445972495084</c:v>
                </c:pt>
                <c:pt idx="15">
                  <c:v>1.3891663405088057</c:v>
                </c:pt>
                <c:pt idx="16">
                  <c:v>0.26982964388834857</c:v>
                </c:pt>
                <c:pt idx="17">
                  <c:v>-0.55471965317919636</c:v>
                </c:pt>
                <c:pt idx="18">
                  <c:v>-0.18440658276864097</c:v>
                </c:pt>
                <c:pt idx="19">
                  <c:v>-0.10497570456753844</c:v>
                </c:pt>
              </c:numCache>
            </c:numRef>
          </c:val>
        </c:ser>
        <c:ser>
          <c:idx val="3"/>
          <c:order val="3"/>
          <c:tx>
            <c:strRef>
              <c:f>Graf_III.2.2!$E$2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[0]!Col_2_2_E</c:f>
              <c:numCache>
                <c:formatCode>0.0</c:formatCode>
                <c:ptCount val="20"/>
                <c:pt idx="0">
                  <c:v>0.24717440660474735</c:v>
                </c:pt>
                <c:pt idx="1">
                  <c:v>0.11645717234262148</c:v>
                </c:pt>
                <c:pt idx="2">
                  <c:v>7.0716479017401412E-3</c:v>
                </c:pt>
                <c:pt idx="3">
                  <c:v>7.5353783231083826E-2</c:v>
                </c:pt>
                <c:pt idx="4">
                  <c:v>-1.8819203268641456E-2</c:v>
                </c:pt>
                <c:pt idx="5">
                  <c:v>-3.3102669404517671E-2</c:v>
                </c:pt>
                <c:pt idx="6">
                  <c:v>-6.8219611848825662E-2</c:v>
                </c:pt>
                <c:pt idx="7">
                  <c:v>-0.15858273381294929</c:v>
                </c:pt>
                <c:pt idx="8">
                  <c:v>-0.15151315789473699</c:v>
                </c:pt>
                <c:pt idx="9">
                  <c:v>-0.21944332998996841</c:v>
                </c:pt>
                <c:pt idx="10">
                  <c:v>-0.35395862068965495</c:v>
                </c:pt>
                <c:pt idx="11">
                  <c:v>-0.42773216031281092</c:v>
                </c:pt>
                <c:pt idx="12">
                  <c:v>-0.35311186113789789</c:v>
                </c:pt>
                <c:pt idx="13">
                  <c:v>-0.23591707317073027</c:v>
                </c:pt>
                <c:pt idx="14">
                  <c:v>-0.12216306483300574</c:v>
                </c:pt>
                <c:pt idx="15">
                  <c:v>-0.17126027397260388</c:v>
                </c:pt>
                <c:pt idx="16">
                  <c:v>-0.1795409047160724</c:v>
                </c:pt>
                <c:pt idx="17">
                  <c:v>-0.27068015414258151</c:v>
                </c:pt>
                <c:pt idx="18">
                  <c:v>-0.26530203291384358</c:v>
                </c:pt>
                <c:pt idx="19">
                  <c:v>-0.22157142857142942</c:v>
                </c:pt>
              </c:numCache>
            </c:numRef>
          </c:val>
        </c:ser>
        <c:ser>
          <c:idx val="4"/>
          <c:order val="4"/>
          <c:tx>
            <c:strRef>
              <c:f>Graf_III.2.2!$F$2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[0]!Col_2_2_F</c:f>
              <c:numCache>
                <c:formatCode>0.0</c:formatCode>
                <c:ptCount val="20"/>
                <c:pt idx="0">
                  <c:v>0.62814035087719078</c:v>
                </c:pt>
                <c:pt idx="1">
                  <c:v>0.3325448916408677</c:v>
                </c:pt>
                <c:pt idx="2">
                  <c:v>-3.6646878198567198E-2</c:v>
                </c:pt>
                <c:pt idx="3">
                  <c:v>1.8304703476484538E-2</c:v>
                </c:pt>
                <c:pt idx="4">
                  <c:v>0.23771807967313843</c:v>
                </c:pt>
                <c:pt idx="5">
                  <c:v>0.53301642710472263</c:v>
                </c:pt>
                <c:pt idx="6">
                  <c:v>0.27429009193054421</c:v>
                </c:pt>
                <c:pt idx="7">
                  <c:v>7.359506680369643E-2</c:v>
                </c:pt>
                <c:pt idx="8">
                  <c:v>-0.10871659919027997</c:v>
                </c:pt>
                <c:pt idx="9">
                  <c:v>3.5911735205613075E-2</c:v>
                </c:pt>
                <c:pt idx="10">
                  <c:v>-0.15873694581280992</c:v>
                </c:pt>
                <c:pt idx="11">
                  <c:v>-0.31499120234604894</c:v>
                </c:pt>
                <c:pt idx="12">
                  <c:v>-0.29347540983606452</c:v>
                </c:pt>
                <c:pt idx="13">
                  <c:v>-3.4930731707316934E-2</c:v>
                </c:pt>
                <c:pt idx="14">
                  <c:v>0.31653831041257385</c:v>
                </c:pt>
                <c:pt idx="15">
                  <c:v>0.35033268101761617</c:v>
                </c:pt>
                <c:pt idx="16">
                  <c:v>1.7230028873918935E-2</c:v>
                </c:pt>
                <c:pt idx="17">
                  <c:v>-0.36217919075144384</c:v>
                </c:pt>
                <c:pt idx="18">
                  <c:v>-0.15597095837367145</c:v>
                </c:pt>
                <c:pt idx="19">
                  <c:v>1.7397473275026148E-2</c:v>
                </c:pt>
              </c:numCache>
            </c:numRef>
          </c:val>
        </c:ser>
        <c:ser>
          <c:idx val="5"/>
          <c:order val="5"/>
          <c:tx>
            <c:strRef>
              <c:f>Graf_III.2.2!$G$2</c:f>
              <c:strCache>
                <c:ptCount val="1"/>
                <c:pt idx="0">
                  <c:v>Minerální paliva, maziva a příbuzné materiály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[0]!Col_2_2_G</c:f>
              <c:numCache>
                <c:formatCode>0.0</c:formatCode>
                <c:ptCount val="20"/>
                <c:pt idx="0">
                  <c:v>3.7981320949432398</c:v>
                </c:pt>
                <c:pt idx="1">
                  <c:v>3.8391929824561406</c:v>
                </c:pt>
                <c:pt idx="2">
                  <c:v>3.1765240532241612</c:v>
                </c:pt>
                <c:pt idx="3">
                  <c:v>2.7359335378323135</c:v>
                </c:pt>
                <c:pt idx="4">
                  <c:v>3.1090725229826361</c:v>
                </c:pt>
                <c:pt idx="5">
                  <c:v>2.2671806981519547</c:v>
                </c:pt>
                <c:pt idx="6">
                  <c:v>1.8085454545454553</c:v>
                </c:pt>
                <c:pt idx="7">
                  <c:v>2.9953453237410126</c:v>
                </c:pt>
                <c:pt idx="8">
                  <c:v>1.7820030364372454</c:v>
                </c:pt>
                <c:pt idx="9">
                  <c:v>1.3169548645937703</c:v>
                </c:pt>
                <c:pt idx="10">
                  <c:v>0.94079999999999764</c:v>
                </c:pt>
                <c:pt idx="11">
                  <c:v>0.22363734115346998</c:v>
                </c:pt>
                <c:pt idx="12">
                  <c:v>-0.49878881388620905</c:v>
                </c:pt>
                <c:pt idx="13">
                  <c:v>-0.66960292682926292</c:v>
                </c:pt>
                <c:pt idx="14">
                  <c:v>-0.81100294695481412</c:v>
                </c:pt>
                <c:pt idx="15">
                  <c:v>-1.1874109589041222</c:v>
                </c:pt>
                <c:pt idx="16">
                  <c:v>-1.4743387872954707</c:v>
                </c:pt>
                <c:pt idx="17">
                  <c:v>-1.1595250481695552</c:v>
                </c:pt>
                <c:pt idx="18">
                  <c:v>-0.99181122942884969</c:v>
                </c:pt>
                <c:pt idx="19">
                  <c:v>-1.6240000000000052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250304"/>
        <c:axId val="113251840"/>
      </c:barChart>
      <c:lineChart>
        <c:grouping val="standard"/>
        <c:varyColors val="0"/>
        <c:ser>
          <c:idx val="0"/>
          <c:order val="0"/>
          <c:tx>
            <c:strRef>
              <c:f>Graf_III.2.2!$B$2</c:f>
              <c:strCache>
                <c:ptCount val="1"/>
                <c:pt idx="0">
                  <c:v>Ceny dovozu celkem (meziroční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[0]!LABEL_2_2</c:f>
              <c:strCache>
                <c:ptCount val="2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[0]!Col_2_2_B</c:f>
              <c:numCache>
                <c:formatCode>0.0</c:formatCode>
                <c:ptCount val="20"/>
                <c:pt idx="0">
                  <c:v>7.0175438596491233</c:v>
                </c:pt>
                <c:pt idx="1">
                  <c:v>5.7791537667698663</c:v>
                </c:pt>
                <c:pt idx="2">
                  <c:v>4.1965199590583495</c:v>
                </c:pt>
                <c:pt idx="3">
                  <c:v>4.4989775051124781</c:v>
                </c:pt>
                <c:pt idx="4">
                  <c:v>6.1287027579162441</c:v>
                </c:pt>
                <c:pt idx="5">
                  <c:v>6.5708418891170481</c:v>
                </c:pt>
                <c:pt idx="6">
                  <c:v>5.5158324821246225</c:v>
                </c:pt>
                <c:pt idx="7">
                  <c:v>5.7553956834532443</c:v>
                </c:pt>
                <c:pt idx="8">
                  <c:v>2.8340080971659916</c:v>
                </c:pt>
                <c:pt idx="9">
                  <c:v>2.2066198595787228</c:v>
                </c:pt>
                <c:pt idx="10">
                  <c:v>1.2807881773399004</c:v>
                </c:pt>
                <c:pt idx="11">
                  <c:v>-0.58651026392962535</c:v>
                </c:pt>
                <c:pt idx="12">
                  <c:v>-1.446480231436837</c:v>
                </c:pt>
                <c:pt idx="13">
                  <c:v>-0.48780487804877737</c:v>
                </c:pt>
                <c:pt idx="14">
                  <c:v>1.080550098231825</c:v>
                </c:pt>
                <c:pt idx="15">
                  <c:v>0.78277886497065197</c:v>
                </c:pt>
                <c:pt idx="16">
                  <c:v>-1.0587102983638061</c:v>
                </c:pt>
                <c:pt idx="17">
                  <c:v>-1.9267822736030809</c:v>
                </c:pt>
                <c:pt idx="18">
                  <c:v>-0.96805421103582034</c:v>
                </c:pt>
                <c:pt idx="19">
                  <c:v>-1.3605442176870781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50304"/>
        <c:axId val="113251840"/>
      </c:lineChart>
      <c:catAx>
        <c:axId val="1132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25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2518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2503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269430051813469E-2"/>
          <c:y val="0.69200125984251959"/>
          <c:w val="0.94559585492227982"/>
          <c:h val="0.292000419947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75455969230257E-2"/>
          <c:y val="5.7692555987281159E-2"/>
          <c:w val="0.90164002088204376"/>
          <c:h val="0.5032072938890633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Graf_III.2.2!$C$1</c:f>
              <c:strCache>
                <c:ptCount val="1"/>
                <c:pt idx="0">
                  <c:v>Food and live animals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[0]!Col_2_2_C</c:f>
              <c:numCache>
                <c:formatCode>0.0</c:formatCode>
                <c:ptCount val="20"/>
                <c:pt idx="0">
                  <c:v>0.29573168214654227</c:v>
                </c:pt>
                <c:pt idx="1">
                  <c:v>0.3447275541795668</c:v>
                </c:pt>
                <c:pt idx="2">
                  <c:v>0.25802251791197561</c:v>
                </c:pt>
                <c:pt idx="3">
                  <c:v>0.26557668711656413</c:v>
                </c:pt>
                <c:pt idx="4">
                  <c:v>0.40022471910112439</c:v>
                </c:pt>
                <c:pt idx="5">
                  <c:v>0.53018275154004157</c:v>
                </c:pt>
                <c:pt idx="6">
                  <c:v>0.52625944841675376</c:v>
                </c:pt>
                <c:pt idx="7">
                  <c:v>0.61109660842754421</c:v>
                </c:pt>
                <c:pt idx="8">
                  <c:v>0.49681174089068858</c:v>
                </c:pt>
                <c:pt idx="9">
                  <c:v>0.38840621865596553</c:v>
                </c:pt>
                <c:pt idx="10">
                  <c:v>0.47299605911329956</c:v>
                </c:pt>
                <c:pt idx="11">
                  <c:v>0.39536265884653438</c:v>
                </c:pt>
                <c:pt idx="12">
                  <c:v>0.27413018322082944</c:v>
                </c:pt>
                <c:pt idx="13">
                  <c:v>0.23102048780487686</c:v>
                </c:pt>
                <c:pt idx="14">
                  <c:v>0.43431925343811373</c:v>
                </c:pt>
                <c:pt idx="15">
                  <c:v>0.45439138943248969</c:v>
                </c:pt>
                <c:pt idx="16">
                  <c:v>0.35455149181905493</c:v>
                </c:pt>
                <c:pt idx="17">
                  <c:v>0.33892581888246626</c:v>
                </c:pt>
                <c:pt idx="18">
                  <c:v>0.4734414327202322</c:v>
                </c:pt>
                <c:pt idx="19">
                  <c:v>0.43452575315840763</c:v>
                </c:pt>
              </c:numCache>
            </c:numRef>
          </c:val>
        </c:ser>
        <c:ser>
          <c:idx val="2"/>
          <c:order val="2"/>
          <c:tx>
            <c:strRef>
              <c:f>Graf_III.2.2!$D$1</c:f>
              <c:strCache>
                <c:ptCount val="1"/>
                <c:pt idx="0">
                  <c:v>Commodities with a high degree of processing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[0]!Col_2_2_D</c:f>
              <c:numCache>
                <c:formatCode>0.0</c:formatCode>
                <c:ptCount val="20"/>
                <c:pt idx="0">
                  <c:v>2.1728400412796662</c:v>
                </c:pt>
                <c:pt idx="1">
                  <c:v>1.3932280701754467</c:v>
                </c:pt>
                <c:pt idx="2">
                  <c:v>0.94937154554759651</c:v>
                </c:pt>
                <c:pt idx="3">
                  <c:v>1.6387065439672952</c:v>
                </c:pt>
                <c:pt idx="4">
                  <c:v>2.6491501532175663</c:v>
                </c:pt>
                <c:pt idx="5">
                  <c:v>3.5479188911704442</c:v>
                </c:pt>
                <c:pt idx="6">
                  <c:v>3.2254851889683311</c:v>
                </c:pt>
                <c:pt idx="7">
                  <c:v>2.5636927029804739</c:v>
                </c:pt>
                <c:pt idx="8">
                  <c:v>1.0745536437246959</c:v>
                </c:pt>
                <c:pt idx="9">
                  <c:v>0.94726078234702238</c:v>
                </c:pt>
                <c:pt idx="10">
                  <c:v>0.6054266009852084</c:v>
                </c:pt>
                <c:pt idx="11">
                  <c:v>-0.32018181818183095</c:v>
                </c:pt>
                <c:pt idx="12">
                  <c:v>-0.5137367405978811</c:v>
                </c:pt>
                <c:pt idx="13">
                  <c:v>0.30014243902437476</c:v>
                </c:pt>
                <c:pt idx="14">
                  <c:v>1.4662445972495084</c:v>
                </c:pt>
                <c:pt idx="15">
                  <c:v>1.3891663405088057</c:v>
                </c:pt>
                <c:pt idx="16">
                  <c:v>0.26982964388834857</c:v>
                </c:pt>
                <c:pt idx="17">
                  <c:v>-0.55471965317919636</c:v>
                </c:pt>
                <c:pt idx="18">
                  <c:v>-0.18440658276864097</c:v>
                </c:pt>
                <c:pt idx="19">
                  <c:v>-0.10497570456753844</c:v>
                </c:pt>
              </c:numCache>
            </c:numRef>
          </c:val>
        </c:ser>
        <c:ser>
          <c:idx val="3"/>
          <c:order val="3"/>
          <c:tx>
            <c:strRef>
              <c:f>Graf_III.2.2!$E$1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[0]!Col_2_2_E</c:f>
              <c:numCache>
                <c:formatCode>0.0</c:formatCode>
                <c:ptCount val="20"/>
                <c:pt idx="0">
                  <c:v>0.24717440660474735</c:v>
                </c:pt>
                <c:pt idx="1">
                  <c:v>0.11645717234262148</c:v>
                </c:pt>
                <c:pt idx="2">
                  <c:v>7.0716479017401412E-3</c:v>
                </c:pt>
                <c:pt idx="3">
                  <c:v>7.5353783231083826E-2</c:v>
                </c:pt>
                <c:pt idx="4">
                  <c:v>-1.8819203268641456E-2</c:v>
                </c:pt>
                <c:pt idx="5">
                  <c:v>-3.3102669404517671E-2</c:v>
                </c:pt>
                <c:pt idx="6">
                  <c:v>-6.8219611848825662E-2</c:v>
                </c:pt>
                <c:pt idx="7">
                  <c:v>-0.15858273381294929</c:v>
                </c:pt>
                <c:pt idx="8">
                  <c:v>-0.15151315789473699</c:v>
                </c:pt>
                <c:pt idx="9">
                  <c:v>-0.21944332998996841</c:v>
                </c:pt>
                <c:pt idx="10">
                  <c:v>-0.35395862068965495</c:v>
                </c:pt>
                <c:pt idx="11">
                  <c:v>-0.42773216031281092</c:v>
                </c:pt>
                <c:pt idx="12">
                  <c:v>-0.35311186113789789</c:v>
                </c:pt>
                <c:pt idx="13">
                  <c:v>-0.23591707317073027</c:v>
                </c:pt>
                <c:pt idx="14">
                  <c:v>-0.12216306483300574</c:v>
                </c:pt>
                <c:pt idx="15">
                  <c:v>-0.17126027397260388</c:v>
                </c:pt>
                <c:pt idx="16">
                  <c:v>-0.1795409047160724</c:v>
                </c:pt>
                <c:pt idx="17">
                  <c:v>-0.27068015414258151</c:v>
                </c:pt>
                <c:pt idx="18">
                  <c:v>-0.26530203291384358</c:v>
                </c:pt>
                <c:pt idx="19">
                  <c:v>-0.22157142857142942</c:v>
                </c:pt>
              </c:numCache>
            </c:numRef>
          </c:val>
        </c:ser>
        <c:ser>
          <c:idx val="4"/>
          <c:order val="4"/>
          <c:tx>
            <c:strRef>
              <c:f>Graf_III.2.2!$F$1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[0]!Col_2_2_F</c:f>
              <c:numCache>
                <c:formatCode>0.0</c:formatCode>
                <c:ptCount val="20"/>
                <c:pt idx="0">
                  <c:v>0.62814035087719078</c:v>
                </c:pt>
                <c:pt idx="1">
                  <c:v>0.3325448916408677</c:v>
                </c:pt>
                <c:pt idx="2">
                  <c:v>-3.6646878198567198E-2</c:v>
                </c:pt>
                <c:pt idx="3">
                  <c:v>1.8304703476484538E-2</c:v>
                </c:pt>
                <c:pt idx="4">
                  <c:v>0.23771807967313843</c:v>
                </c:pt>
                <c:pt idx="5">
                  <c:v>0.53301642710472263</c:v>
                </c:pt>
                <c:pt idx="6">
                  <c:v>0.27429009193054421</c:v>
                </c:pt>
                <c:pt idx="7">
                  <c:v>7.359506680369643E-2</c:v>
                </c:pt>
                <c:pt idx="8">
                  <c:v>-0.10871659919027997</c:v>
                </c:pt>
                <c:pt idx="9">
                  <c:v>3.5911735205613075E-2</c:v>
                </c:pt>
                <c:pt idx="10">
                  <c:v>-0.15873694581280992</c:v>
                </c:pt>
                <c:pt idx="11">
                  <c:v>-0.31499120234604894</c:v>
                </c:pt>
                <c:pt idx="12">
                  <c:v>-0.29347540983606452</c:v>
                </c:pt>
                <c:pt idx="13">
                  <c:v>-3.4930731707316934E-2</c:v>
                </c:pt>
                <c:pt idx="14">
                  <c:v>0.31653831041257385</c:v>
                </c:pt>
                <c:pt idx="15">
                  <c:v>0.35033268101761617</c:v>
                </c:pt>
                <c:pt idx="16">
                  <c:v>1.7230028873918935E-2</c:v>
                </c:pt>
                <c:pt idx="17">
                  <c:v>-0.36217919075144384</c:v>
                </c:pt>
                <c:pt idx="18">
                  <c:v>-0.15597095837367145</c:v>
                </c:pt>
                <c:pt idx="19">
                  <c:v>1.7397473275026148E-2</c:v>
                </c:pt>
              </c:numCache>
            </c:numRef>
          </c:val>
        </c:ser>
        <c:ser>
          <c:idx val="5"/>
          <c:order val="5"/>
          <c:tx>
            <c:strRef>
              <c:f>Graf_III.2.2!$G$1</c:f>
              <c:strCache>
                <c:ptCount val="1"/>
                <c:pt idx="0">
                  <c:v>Mineral fuels, lubricants and related materials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[0]!Col_2_2_G</c:f>
              <c:numCache>
                <c:formatCode>0.0</c:formatCode>
                <c:ptCount val="20"/>
                <c:pt idx="0">
                  <c:v>3.7981320949432398</c:v>
                </c:pt>
                <c:pt idx="1">
                  <c:v>3.8391929824561406</c:v>
                </c:pt>
                <c:pt idx="2">
                  <c:v>3.1765240532241612</c:v>
                </c:pt>
                <c:pt idx="3">
                  <c:v>2.7359335378323135</c:v>
                </c:pt>
                <c:pt idx="4">
                  <c:v>3.1090725229826361</c:v>
                </c:pt>
                <c:pt idx="5">
                  <c:v>2.2671806981519547</c:v>
                </c:pt>
                <c:pt idx="6">
                  <c:v>1.8085454545454553</c:v>
                </c:pt>
                <c:pt idx="7">
                  <c:v>2.9953453237410126</c:v>
                </c:pt>
                <c:pt idx="8">
                  <c:v>1.7820030364372454</c:v>
                </c:pt>
                <c:pt idx="9">
                  <c:v>1.3169548645937703</c:v>
                </c:pt>
                <c:pt idx="10">
                  <c:v>0.94079999999999764</c:v>
                </c:pt>
                <c:pt idx="11">
                  <c:v>0.22363734115346998</c:v>
                </c:pt>
                <c:pt idx="12">
                  <c:v>-0.49878881388620905</c:v>
                </c:pt>
                <c:pt idx="13">
                  <c:v>-0.66960292682926292</c:v>
                </c:pt>
                <c:pt idx="14">
                  <c:v>-0.81100294695481412</c:v>
                </c:pt>
                <c:pt idx="15">
                  <c:v>-1.1874109589041222</c:v>
                </c:pt>
                <c:pt idx="16">
                  <c:v>-1.4743387872954707</c:v>
                </c:pt>
                <c:pt idx="17">
                  <c:v>-1.1595250481695552</c:v>
                </c:pt>
                <c:pt idx="18">
                  <c:v>-0.99181122942884969</c:v>
                </c:pt>
                <c:pt idx="19">
                  <c:v>-1.6240000000000052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294336"/>
        <c:axId val="113304320"/>
      </c:barChart>
      <c:lineChart>
        <c:grouping val="standard"/>
        <c:varyColors val="0"/>
        <c:ser>
          <c:idx val="0"/>
          <c:order val="0"/>
          <c:tx>
            <c:strRef>
              <c:f>Graf_III.2.2!$B$1</c:f>
              <c:strCache>
                <c:ptCount val="1"/>
                <c:pt idx="0">
                  <c:v>Import prices, total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[0]!LABEL_2_2</c:f>
              <c:strCache>
                <c:ptCount val="2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[0]!Col_2_2_B</c:f>
              <c:numCache>
                <c:formatCode>0.0</c:formatCode>
                <c:ptCount val="20"/>
                <c:pt idx="0">
                  <c:v>7.0175438596491233</c:v>
                </c:pt>
                <c:pt idx="1">
                  <c:v>5.7791537667698663</c:v>
                </c:pt>
                <c:pt idx="2">
                  <c:v>4.1965199590583495</c:v>
                </c:pt>
                <c:pt idx="3">
                  <c:v>4.4989775051124781</c:v>
                </c:pt>
                <c:pt idx="4">
                  <c:v>6.1287027579162441</c:v>
                </c:pt>
                <c:pt idx="5">
                  <c:v>6.5708418891170481</c:v>
                </c:pt>
                <c:pt idx="6">
                  <c:v>5.5158324821246225</c:v>
                </c:pt>
                <c:pt idx="7">
                  <c:v>5.7553956834532443</c:v>
                </c:pt>
                <c:pt idx="8">
                  <c:v>2.8340080971659916</c:v>
                </c:pt>
                <c:pt idx="9">
                  <c:v>2.2066198595787228</c:v>
                </c:pt>
                <c:pt idx="10">
                  <c:v>1.2807881773399004</c:v>
                </c:pt>
                <c:pt idx="11">
                  <c:v>-0.58651026392962535</c:v>
                </c:pt>
                <c:pt idx="12">
                  <c:v>-1.446480231436837</c:v>
                </c:pt>
                <c:pt idx="13">
                  <c:v>-0.48780487804877737</c:v>
                </c:pt>
                <c:pt idx="14">
                  <c:v>1.080550098231825</c:v>
                </c:pt>
                <c:pt idx="15">
                  <c:v>0.78277886497065197</c:v>
                </c:pt>
                <c:pt idx="16">
                  <c:v>-1.0587102983638061</c:v>
                </c:pt>
                <c:pt idx="17">
                  <c:v>-1.9267822736030809</c:v>
                </c:pt>
                <c:pt idx="18">
                  <c:v>-0.96805421103582034</c:v>
                </c:pt>
                <c:pt idx="19">
                  <c:v>-1.3605442176870781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94336"/>
        <c:axId val="113304320"/>
      </c:lineChart>
      <c:catAx>
        <c:axId val="1132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0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3043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2943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839793281653745E-2"/>
          <c:y val="0.65490443106376406"/>
          <c:w val="0.94315489633563243"/>
          <c:h val="0.323460519480302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7462817147856E-2"/>
          <c:y val="5.1400554097404488E-2"/>
          <c:w val="0.87346981627296583"/>
          <c:h val="0.6199657334499854"/>
        </c:manualLayout>
      </c:layout>
      <c:lineChart>
        <c:grouping val="standard"/>
        <c:varyColors val="0"/>
        <c:ser>
          <c:idx val="0"/>
          <c:order val="0"/>
          <c:tx>
            <c:strRef>
              <c:f>'Graf_III.2.3 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'Graf_III.2.3 '!$A$3:$A$59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'Graf_III.2.3 '!$B$3:$B$59</c:f>
              <c:numCache>
                <c:formatCode>0.0</c:formatCode>
                <c:ptCount val="57"/>
                <c:pt idx="0">
                  <c:v>-51.196934108047969</c:v>
                </c:pt>
                <c:pt idx="1">
                  <c:v>-54.39356653190368</c:v>
                </c:pt>
                <c:pt idx="2">
                  <c:v>-54.630868937339287</c:v>
                </c:pt>
                <c:pt idx="3">
                  <c:v>-53.855806491597477</c:v>
                </c:pt>
                <c:pt idx="4">
                  <c:v>-53.249367954323652</c:v>
                </c:pt>
                <c:pt idx="5">
                  <c:v>-48.427241686953529</c:v>
                </c:pt>
                <c:pt idx="6">
                  <c:v>-51.52321020365752</c:v>
                </c:pt>
                <c:pt idx="7">
                  <c:v>-36.315003576163917</c:v>
                </c:pt>
                <c:pt idx="8">
                  <c:v>-31.673709857254963</c:v>
                </c:pt>
                <c:pt idx="9">
                  <c:v>0.81749755137285263</c:v>
                </c:pt>
                <c:pt idx="10">
                  <c:v>44.69425192364281</c:v>
                </c:pt>
                <c:pt idx="11">
                  <c:v>79.062256967327016</c:v>
                </c:pt>
                <c:pt idx="12">
                  <c:v>70.24743646901473</c:v>
                </c:pt>
                <c:pt idx="13">
                  <c:v>71.996969355805533</c:v>
                </c:pt>
                <c:pt idx="14">
                  <c:v>69.249191370000176</c:v>
                </c:pt>
                <c:pt idx="15">
                  <c:v>67.131819246078209</c:v>
                </c:pt>
                <c:pt idx="16">
                  <c:v>31.601137446990379</c:v>
                </c:pt>
                <c:pt idx="17">
                  <c:v>9.066820352815725</c:v>
                </c:pt>
                <c:pt idx="18">
                  <c:v>15.137042898558832</c:v>
                </c:pt>
                <c:pt idx="19">
                  <c:v>5.7767514896767409</c:v>
                </c:pt>
                <c:pt idx="20">
                  <c:v>14.92166461846341</c:v>
                </c:pt>
                <c:pt idx="21">
                  <c:v>12.90883153935934</c:v>
                </c:pt>
                <c:pt idx="22">
                  <c:v>11.206784648003136</c:v>
                </c:pt>
                <c:pt idx="23">
                  <c:v>23.290096159541278</c:v>
                </c:pt>
                <c:pt idx="24">
                  <c:v>26.08419953947822</c:v>
                </c:pt>
                <c:pt idx="25">
                  <c:v>39.770617207070785</c:v>
                </c:pt>
                <c:pt idx="26">
                  <c:v>44.360287826602075</c:v>
                </c:pt>
                <c:pt idx="27">
                  <c:v>44.788204014280467</c:v>
                </c:pt>
                <c:pt idx="28">
                  <c:v>50.107216033636917</c:v>
                </c:pt>
                <c:pt idx="29">
                  <c:v>52.004931852967616</c:v>
                </c:pt>
                <c:pt idx="30">
                  <c:v>55.829653687552451</c:v>
                </c:pt>
                <c:pt idx="31">
                  <c:v>43.534668582140995</c:v>
                </c:pt>
                <c:pt idx="32">
                  <c:v>44.5576780361244</c:v>
                </c:pt>
                <c:pt idx="33">
                  <c:v>32.020123127814031</c:v>
                </c:pt>
                <c:pt idx="34">
                  <c:v>28.988083236945158</c:v>
                </c:pt>
                <c:pt idx="35">
                  <c:v>17.552436164962899</c:v>
                </c:pt>
                <c:pt idx="36">
                  <c:v>15.433838728500902</c:v>
                </c:pt>
                <c:pt idx="37">
                  <c:v>15.147713158400421</c:v>
                </c:pt>
                <c:pt idx="38">
                  <c:v>9.1639396069234778</c:v>
                </c:pt>
                <c:pt idx="39">
                  <c:v>-2.093196848238037</c:v>
                </c:pt>
                <c:pt idx="40">
                  <c:v>-3.4391972904131194</c:v>
                </c:pt>
                <c:pt idx="41">
                  <c:v>-15.971380660692475</c:v>
                </c:pt>
                <c:pt idx="42">
                  <c:v>-11.436622796746462</c:v>
                </c:pt>
                <c:pt idx="43">
                  <c:v>2.9602625727229537</c:v>
                </c:pt>
                <c:pt idx="44">
                  <c:v>0.83211053306004601</c:v>
                </c:pt>
                <c:pt idx="45">
                  <c:v>2.2882429172217797</c:v>
                </c:pt>
                <c:pt idx="46">
                  <c:v>-0.71696235022149324</c:v>
                </c:pt>
                <c:pt idx="47">
                  <c:v>1.5957442113949867</c:v>
                </c:pt>
                <c:pt idx="48">
                  <c:v>0.78132100755475165</c:v>
                </c:pt>
                <c:pt idx="49">
                  <c:v>-2.5092390391399562</c:v>
                </c:pt>
                <c:pt idx="50">
                  <c:v>-12.04592734253535</c:v>
                </c:pt>
                <c:pt idx="51">
                  <c:v>-14.160507608736253</c:v>
                </c:pt>
                <c:pt idx="52">
                  <c:v>-6.3580169042512864</c:v>
                </c:pt>
                <c:pt idx="53">
                  <c:v>7.7286333378010568</c:v>
                </c:pt>
                <c:pt idx="54">
                  <c:v>4.5786153261292668</c:v>
                </c:pt>
                <c:pt idx="55">
                  <c:v>-1.978349633080299</c:v>
                </c:pt>
                <c:pt idx="56">
                  <c:v>-1.574073371939491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'Graf_III.2.3 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'Graf_III.2.3 '!$A$3:$A$59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'Graf_III.2.3 '!$C$3:$C$59</c:f>
              <c:numCache>
                <c:formatCode>0.0</c:formatCode>
                <c:ptCount val="57"/>
                <c:pt idx="0">
                  <c:v>58.94058997485422</c:v>
                </c:pt>
                <c:pt idx="1">
                  <c:v>35.743650998344464</c:v>
                </c:pt>
                <c:pt idx="2">
                  <c:v>8.9504980146985105</c:v>
                </c:pt>
                <c:pt idx="3">
                  <c:v>-14.816341236442568</c:v>
                </c:pt>
                <c:pt idx="4">
                  <c:v>-28.260667104363151</c:v>
                </c:pt>
                <c:pt idx="5">
                  <c:v>-38.099805752846692</c:v>
                </c:pt>
                <c:pt idx="6">
                  <c:v>-48.646840394687359</c:v>
                </c:pt>
                <c:pt idx="7">
                  <c:v>-55.241809349629378</c:v>
                </c:pt>
                <c:pt idx="8">
                  <c:v>-58.470654565626752</c:v>
                </c:pt>
                <c:pt idx="9">
                  <c:v>-60.023582163652641</c:v>
                </c:pt>
                <c:pt idx="10">
                  <c:v>-59.95398636440855</c:v>
                </c:pt>
                <c:pt idx="11">
                  <c:v>-57.970456451218375</c:v>
                </c:pt>
                <c:pt idx="12">
                  <c:v>-53.163681856544095</c:v>
                </c:pt>
                <c:pt idx="13">
                  <c:v>-45.535527887782699</c:v>
                </c:pt>
                <c:pt idx="14">
                  <c:v>-33.297276152058686</c:v>
                </c:pt>
                <c:pt idx="15">
                  <c:v>-17.497043711444022</c:v>
                </c:pt>
                <c:pt idx="16">
                  <c:v>-5.9295705148553992</c:v>
                </c:pt>
                <c:pt idx="17">
                  <c:v>4.6118675584950921</c:v>
                </c:pt>
                <c:pt idx="18">
                  <c:v>19.592058296281408</c:v>
                </c:pt>
                <c:pt idx="19">
                  <c:v>32.313749114806456</c:v>
                </c:pt>
                <c:pt idx="20">
                  <c:v>37.595572302199486</c:v>
                </c:pt>
                <c:pt idx="21">
                  <c:v>37.38599708880588</c:v>
                </c:pt>
                <c:pt idx="22">
                  <c:v>34.968538683790882</c:v>
                </c:pt>
                <c:pt idx="23">
                  <c:v>30.541306657498609</c:v>
                </c:pt>
                <c:pt idx="24">
                  <c:v>24.508292386528851</c:v>
                </c:pt>
                <c:pt idx="25">
                  <c:v>21.130722324644353</c:v>
                </c:pt>
                <c:pt idx="26">
                  <c:v>20.323937138501009</c:v>
                </c:pt>
                <c:pt idx="27">
                  <c:v>21.556991283889232</c:v>
                </c:pt>
                <c:pt idx="28">
                  <c:v>24.260867826043466</c:v>
                </c:pt>
                <c:pt idx="29">
                  <c:v>26.510379769596355</c:v>
                </c:pt>
                <c:pt idx="30">
                  <c:v>29.244458675575885</c:v>
                </c:pt>
                <c:pt idx="31">
                  <c:v>31.076812935025146</c:v>
                </c:pt>
                <c:pt idx="32">
                  <c:v>33.655387108589451</c:v>
                </c:pt>
                <c:pt idx="33">
                  <c:v>36.928350294601358</c:v>
                </c:pt>
                <c:pt idx="34">
                  <c:v>38.113988300060385</c:v>
                </c:pt>
                <c:pt idx="35">
                  <c:v>37.712335687149135</c:v>
                </c:pt>
                <c:pt idx="36">
                  <c:v>36.219848987606895</c:v>
                </c:pt>
                <c:pt idx="37">
                  <c:v>34.955100270702644</c:v>
                </c:pt>
                <c:pt idx="38">
                  <c:v>33.13704958244108</c:v>
                </c:pt>
                <c:pt idx="39">
                  <c:v>28.959308514100911</c:v>
                </c:pt>
                <c:pt idx="40">
                  <c:v>24.481285332954414</c:v>
                </c:pt>
                <c:pt idx="41">
                  <c:v>17.858342676457923</c:v>
                </c:pt>
                <c:pt idx="42">
                  <c:v>8.640576505548168</c:v>
                </c:pt>
                <c:pt idx="43">
                  <c:v>3.1831381039044544</c:v>
                </c:pt>
                <c:pt idx="44">
                  <c:v>-1.0535568438967857E-2</c:v>
                </c:pt>
                <c:pt idx="45">
                  <c:v>-2.5981845222385829</c:v>
                </c:pt>
                <c:pt idx="46">
                  <c:v>-3.8799622668905158</c:v>
                </c:pt>
                <c:pt idx="47">
                  <c:v>-5.0824482081220026</c:v>
                </c:pt>
                <c:pt idx="48">
                  <c:v>-6.5881554567757519</c:v>
                </c:pt>
                <c:pt idx="49">
                  <c:v>-7.6288763922381122</c:v>
                </c:pt>
                <c:pt idx="50">
                  <c:v>-8.4061734673270649</c:v>
                </c:pt>
                <c:pt idx="51">
                  <c:v>-8.5759240279392799</c:v>
                </c:pt>
                <c:pt idx="52">
                  <c:v>-8.5736645741086619</c:v>
                </c:pt>
                <c:pt idx="53">
                  <c:v>-7.637616430850187</c:v>
                </c:pt>
                <c:pt idx="54">
                  <c:v>-5.58297321259586</c:v>
                </c:pt>
                <c:pt idx="55">
                  <c:v>-4.7068057807901056</c:v>
                </c:pt>
                <c:pt idx="56">
                  <c:v>-5.5135212191073322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'Graf_III.2.3 '!$D$2</c:f>
              <c:strCache>
                <c:ptCount val="1"/>
                <c:pt idx="0">
                  <c:v>Kurz CZK/USD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'Graf_III.2.3 '!$A$3:$A$59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'Graf_III.2.3 '!$D$3:$D$59</c:f>
              <c:numCache>
                <c:formatCode>0.0</c:formatCode>
                <c:ptCount val="57"/>
                <c:pt idx="0">
                  <c:v>16.005628623811745</c:v>
                </c:pt>
                <c:pt idx="1">
                  <c:v>29.347472399767554</c:v>
                </c:pt>
                <c:pt idx="2">
                  <c:v>28.53819206766903</c:v>
                </c:pt>
                <c:pt idx="3">
                  <c:v>27.498000522495644</c:v>
                </c:pt>
                <c:pt idx="4">
                  <c:v>21.394333179137234</c:v>
                </c:pt>
                <c:pt idx="5">
                  <c:v>21.136222416422697</c:v>
                </c:pt>
                <c:pt idx="6">
                  <c:v>22.603014982191127</c:v>
                </c:pt>
                <c:pt idx="7">
                  <c:v>10.78127246954412</c:v>
                </c:pt>
                <c:pt idx="8">
                  <c:v>2.1301577908293723</c:v>
                </c:pt>
                <c:pt idx="9">
                  <c:v>-6.1504412096757477</c:v>
                </c:pt>
                <c:pt idx="10">
                  <c:v>-12.42846951785971</c:v>
                </c:pt>
                <c:pt idx="11">
                  <c:v>-8.4138881962067273</c:v>
                </c:pt>
                <c:pt idx="12">
                  <c:v>-10.819089359629913</c:v>
                </c:pt>
                <c:pt idx="13">
                  <c:v>-14.733588791008373</c:v>
                </c:pt>
                <c:pt idx="14">
                  <c:v>-9.8837867247007694</c:v>
                </c:pt>
                <c:pt idx="15">
                  <c:v>-6.9953043931262329</c:v>
                </c:pt>
                <c:pt idx="16">
                  <c:v>4.4152002412614735</c:v>
                </c:pt>
                <c:pt idx="17">
                  <c:v>11.517672415862208</c:v>
                </c:pt>
                <c:pt idx="18">
                  <c:v>8.1782286960973067</c:v>
                </c:pt>
                <c:pt idx="19">
                  <c:v>7.0544948792514788</c:v>
                </c:pt>
                <c:pt idx="20">
                  <c:v>8.5331007308929969</c:v>
                </c:pt>
                <c:pt idx="21">
                  <c:v>1.1833146246937645</c:v>
                </c:pt>
                <c:pt idx="22">
                  <c:v>4.1479915125248965</c:v>
                </c:pt>
                <c:pt idx="23">
                  <c:v>6.6617696092206415</c:v>
                </c:pt>
                <c:pt idx="24">
                  <c:v>-3.0240837195322001E-2</c:v>
                </c:pt>
                <c:pt idx="25">
                  <c:v>-6.2950123545248147</c:v>
                </c:pt>
                <c:pt idx="26">
                  <c:v>-7.4256305063916841</c:v>
                </c:pt>
                <c:pt idx="27">
                  <c:v>-10.894399406559657</c:v>
                </c:pt>
                <c:pt idx="28">
                  <c:v>-16.816478639083613</c:v>
                </c:pt>
                <c:pt idx="29">
                  <c:v>-20.074468657519489</c:v>
                </c:pt>
                <c:pt idx="30">
                  <c:v>-13.690556535132359</c:v>
                </c:pt>
                <c:pt idx="31">
                  <c:v>-12.066481386787117</c:v>
                </c:pt>
                <c:pt idx="32">
                  <c:v>-5.6479326017071116</c:v>
                </c:pt>
                <c:pt idx="33">
                  <c:v>2.9580650281153567</c:v>
                </c:pt>
                <c:pt idx="34">
                  <c:v>4.1137995410627468</c:v>
                </c:pt>
                <c:pt idx="35">
                  <c:v>1.7722540777633071</c:v>
                </c:pt>
                <c:pt idx="36">
                  <c:v>8.0818274745908809</c:v>
                </c:pt>
                <c:pt idx="37">
                  <c:v>6.4775082558682584</c:v>
                </c:pt>
                <c:pt idx="38">
                  <c:v>7.2796119191717281</c:v>
                </c:pt>
                <c:pt idx="39">
                  <c:v>12.080704529372284</c:v>
                </c:pt>
                <c:pt idx="40">
                  <c:v>16.622049594218907</c:v>
                </c:pt>
                <c:pt idx="41">
                  <c:v>21.27057816992486</c:v>
                </c:pt>
                <c:pt idx="42">
                  <c:v>21.302039998767341</c:v>
                </c:pt>
                <c:pt idx="43">
                  <c:v>19.251769723910257</c:v>
                </c:pt>
                <c:pt idx="44">
                  <c:v>7.9218321848262008</c:v>
                </c:pt>
                <c:pt idx="45">
                  <c:v>5.8586235628920207</c:v>
                </c:pt>
                <c:pt idx="46">
                  <c:v>5.2307606497760588</c:v>
                </c:pt>
                <c:pt idx="47">
                  <c:v>-0.80090508781390213</c:v>
                </c:pt>
                <c:pt idx="48">
                  <c:v>-2.7754168178957173</c:v>
                </c:pt>
                <c:pt idx="49">
                  <c:v>0.71050864845700801</c:v>
                </c:pt>
                <c:pt idx="50">
                  <c:v>5.9551339435884216</c:v>
                </c:pt>
                <c:pt idx="51">
                  <c:v>5.241670108900891</c:v>
                </c:pt>
                <c:pt idx="52">
                  <c:v>0.65791686083100842</c:v>
                </c:pt>
                <c:pt idx="53">
                  <c:v>-4.5820044524778325</c:v>
                </c:pt>
                <c:pt idx="54">
                  <c:v>-4.2950653864000969</c:v>
                </c:pt>
                <c:pt idx="55">
                  <c:v>-3.8673335670814595</c:v>
                </c:pt>
                <c:pt idx="56">
                  <c:v>0.38653257633735905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'Graf_III.2.3 '!$E$2</c:f>
              <c:strCache>
                <c:ptCount val="1"/>
                <c:pt idx="0">
                  <c:v>Dovozní ceny minerálních paliv, maziv a příbuzných mat.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'Graf_III.2.3 '!$A$3:$A$59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'Graf_III.2.3 '!$E$3:$E$59</c:f>
              <c:numCache>
                <c:formatCode>0.0</c:formatCode>
                <c:ptCount val="57"/>
                <c:pt idx="0">
                  <c:v>-16.804635761589395</c:v>
                </c:pt>
                <c:pt idx="1">
                  <c:v>-13.598673300165828</c:v>
                </c:pt>
                <c:pt idx="2">
                  <c:v>-21.404958677685954</c:v>
                </c:pt>
                <c:pt idx="3">
                  <c:v>-24.799357945425356</c:v>
                </c:pt>
                <c:pt idx="4">
                  <c:v>-33.739255014326645</c:v>
                </c:pt>
                <c:pt idx="5">
                  <c:v>-32.710926694329174</c:v>
                </c:pt>
                <c:pt idx="6">
                  <c:v>-37.117607070020384</c:v>
                </c:pt>
                <c:pt idx="7">
                  <c:v>-35.420875420875419</c:v>
                </c:pt>
                <c:pt idx="8">
                  <c:v>-37.731958762886599</c:v>
                </c:pt>
                <c:pt idx="9">
                  <c:v>-31.719653179190772</c:v>
                </c:pt>
                <c:pt idx="10">
                  <c:v>-15.073212747631331</c:v>
                </c:pt>
                <c:pt idx="11">
                  <c:v>4.6464646464646364</c:v>
                </c:pt>
                <c:pt idx="12">
                  <c:v>7.1641791044775971</c:v>
                </c:pt>
                <c:pt idx="13">
                  <c:v>5.1823416506717734</c:v>
                </c:pt>
                <c:pt idx="14">
                  <c:v>18.927444794952677</c:v>
                </c:pt>
                <c:pt idx="15">
                  <c:v>25.933831376734247</c:v>
                </c:pt>
                <c:pt idx="16">
                  <c:v>35.351351351351354</c:v>
                </c:pt>
                <c:pt idx="17">
                  <c:v>27.954779033915727</c:v>
                </c:pt>
                <c:pt idx="18">
                  <c:v>28.432432432432421</c:v>
                </c:pt>
                <c:pt idx="19">
                  <c:v>21.376433785192916</c:v>
                </c:pt>
                <c:pt idx="20">
                  <c:v>27.483443708609272</c:v>
                </c:pt>
                <c:pt idx="21">
                  <c:v>19.682539682539684</c:v>
                </c:pt>
                <c:pt idx="22">
                  <c:v>20.283975659229213</c:v>
                </c:pt>
                <c:pt idx="23">
                  <c:v>25.868725868725889</c:v>
                </c:pt>
                <c:pt idx="24">
                  <c:v>21.727019498607248</c:v>
                </c:pt>
                <c:pt idx="25">
                  <c:v>21.532846715328475</c:v>
                </c:pt>
                <c:pt idx="26">
                  <c:v>24.933687002652547</c:v>
                </c:pt>
                <c:pt idx="27">
                  <c:v>24.067796610169509</c:v>
                </c:pt>
                <c:pt idx="28">
                  <c:v>15.335463258785936</c:v>
                </c:pt>
                <c:pt idx="29">
                  <c:v>15.421686746987945</c:v>
                </c:pt>
                <c:pt idx="30">
                  <c:v>24.494949494949509</c:v>
                </c:pt>
                <c:pt idx="31">
                  <c:v>23.024054982817859</c:v>
                </c:pt>
                <c:pt idx="32">
                  <c:v>30.562770562770567</c:v>
                </c:pt>
                <c:pt idx="33">
                  <c:v>36.074270557029195</c:v>
                </c:pt>
                <c:pt idx="34">
                  <c:v>33.895446880269816</c:v>
                </c:pt>
                <c:pt idx="35">
                  <c:v>23.312883435582819</c:v>
                </c:pt>
                <c:pt idx="36">
                  <c:v>28.222730739893223</c:v>
                </c:pt>
                <c:pt idx="37">
                  <c:v>28.078078078078079</c:v>
                </c:pt>
                <c:pt idx="38">
                  <c:v>22.080679405520158</c:v>
                </c:pt>
                <c:pt idx="39">
                  <c:v>18.374316939890718</c:v>
                </c:pt>
                <c:pt idx="40">
                  <c:v>21.191135734072006</c:v>
                </c:pt>
                <c:pt idx="41">
                  <c:v>15.448851774530283</c:v>
                </c:pt>
                <c:pt idx="42">
                  <c:v>12.035158891142657</c:v>
                </c:pt>
                <c:pt idx="43">
                  <c:v>20.460893854748605</c:v>
                </c:pt>
                <c:pt idx="44">
                  <c:v>11.737400530503962</c:v>
                </c:pt>
                <c:pt idx="45">
                  <c:v>8.576998050682235</c:v>
                </c:pt>
                <c:pt idx="46">
                  <c:v>6.045340050377817</c:v>
                </c:pt>
                <c:pt idx="47">
                  <c:v>1.4303482587064451</c:v>
                </c:pt>
                <c:pt idx="48">
                  <c:v>-3.0933967876264035</c:v>
                </c:pt>
                <c:pt idx="49">
                  <c:v>-4.0445486518171094</c:v>
                </c:pt>
                <c:pt idx="50">
                  <c:v>-4.8115942028985614</c:v>
                </c:pt>
                <c:pt idx="51">
                  <c:v>-7.0398153491056092</c:v>
                </c:pt>
                <c:pt idx="52">
                  <c:v>-8.8000000000000114</c:v>
                </c:pt>
                <c:pt idx="53">
                  <c:v>-7.2935503315250116</c:v>
                </c:pt>
                <c:pt idx="54">
                  <c:v>-6.2160531080265571</c:v>
                </c:pt>
                <c:pt idx="55">
                  <c:v>-9.7391304347826235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3472"/>
        <c:axId val="116323456"/>
      </c:lineChart>
      <c:catAx>
        <c:axId val="116313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6323456"/>
        <c:crosses val="autoZero"/>
        <c:auto val="1"/>
        <c:lblAlgn val="ctr"/>
        <c:lblOffset val="100"/>
        <c:tickLblSkip val="12"/>
        <c:noMultiLvlLbl val="0"/>
      </c:catAx>
      <c:valAx>
        <c:axId val="1163234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631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1539807524059486E-2"/>
          <c:y val="0.76929790026246714"/>
          <c:w val="0.95636461067366574"/>
          <c:h val="0.20292432195975504"/>
        </c:manualLayout>
      </c:layout>
      <c:overlay val="0"/>
      <c:txPr>
        <a:bodyPr/>
        <a:lstStyle/>
        <a:p>
          <a:pPr>
            <a:defRPr sz="800" baseline="0">
              <a:latin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7462817147856E-2"/>
          <c:y val="5.1400554097404488E-2"/>
          <c:w val="0.87346981627296583"/>
          <c:h val="0.6199657334499854"/>
        </c:manualLayout>
      </c:layout>
      <c:lineChart>
        <c:grouping val="standard"/>
        <c:varyColors val="0"/>
        <c:ser>
          <c:idx val="0"/>
          <c:order val="0"/>
          <c:tx>
            <c:strRef>
              <c:f>'Graf_III.2.3 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'Graf_III.2.3 '!$A$3:$A$59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'Graf_III.2.3 '!$B$3:$B$59</c:f>
              <c:numCache>
                <c:formatCode>0.0</c:formatCode>
                <c:ptCount val="57"/>
                <c:pt idx="0">
                  <c:v>-51.196934108047969</c:v>
                </c:pt>
                <c:pt idx="1">
                  <c:v>-54.39356653190368</c:v>
                </c:pt>
                <c:pt idx="2">
                  <c:v>-54.630868937339287</c:v>
                </c:pt>
                <c:pt idx="3">
                  <c:v>-53.855806491597477</c:v>
                </c:pt>
                <c:pt idx="4">
                  <c:v>-53.249367954323652</c:v>
                </c:pt>
                <c:pt idx="5">
                  <c:v>-48.427241686953529</c:v>
                </c:pt>
                <c:pt idx="6">
                  <c:v>-51.52321020365752</c:v>
                </c:pt>
                <c:pt idx="7">
                  <c:v>-36.315003576163917</c:v>
                </c:pt>
                <c:pt idx="8">
                  <c:v>-31.673709857254963</c:v>
                </c:pt>
                <c:pt idx="9">
                  <c:v>0.81749755137285263</c:v>
                </c:pt>
                <c:pt idx="10">
                  <c:v>44.69425192364281</c:v>
                </c:pt>
                <c:pt idx="11">
                  <c:v>79.062256967327016</c:v>
                </c:pt>
                <c:pt idx="12">
                  <c:v>70.24743646901473</c:v>
                </c:pt>
                <c:pt idx="13">
                  <c:v>71.996969355805533</c:v>
                </c:pt>
                <c:pt idx="14">
                  <c:v>69.249191370000176</c:v>
                </c:pt>
                <c:pt idx="15">
                  <c:v>67.131819246078209</c:v>
                </c:pt>
                <c:pt idx="16">
                  <c:v>31.601137446990379</c:v>
                </c:pt>
                <c:pt idx="17">
                  <c:v>9.066820352815725</c:v>
                </c:pt>
                <c:pt idx="18">
                  <c:v>15.137042898558832</c:v>
                </c:pt>
                <c:pt idx="19">
                  <c:v>5.7767514896767409</c:v>
                </c:pt>
                <c:pt idx="20">
                  <c:v>14.92166461846341</c:v>
                </c:pt>
                <c:pt idx="21">
                  <c:v>12.90883153935934</c:v>
                </c:pt>
                <c:pt idx="22">
                  <c:v>11.206784648003136</c:v>
                </c:pt>
                <c:pt idx="23">
                  <c:v>23.290096159541278</c:v>
                </c:pt>
                <c:pt idx="24">
                  <c:v>26.08419953947822</c:v>
                </c:pt>
                <c:pt idx="25">
                  <c:v>39.770617207070785</c:v>
                </c:pt>
                <c:pt idx="26">
                  <c:v>44.360287826602075</c:v>
                </c:pt>
                <c:pt idx="27">
                  <c:v>44.788204014280467</c:v>
                </c:pt>
                <c:pt idx="28">
                  <c:v>50.107216033636917</c:v>
                </c:pt>
                <c:pt idx="29">
                  <c:v>52.004931852967616</c:v>
                </c:pt>
                <c:pt idx="30">
                  <c:v>55.829653687552451</c:v>
                </c:pt>
                <c:pt idx="31">
                  <c:v>43.534668582140995</c:v>
                </c:pt>
                <c:pt idx="32">
                  <c:v>44.5576780361244</c:v>
                </c:pt>
                <c:pt idx="33">
                  <c:v>32.020123127814031</c:v>
                </c:pt>
                <c:pt idx="34">
                  <c:v>28.988083236945158</c:v>
                </c:pt>
                <c:pt idx="35">
                  <c:v>17.552436164962899</c:v>
                </c:pt>
                <c:pt idx="36">
                  <c:v>15.433838728500902</c:v>
                </c:pt>
                <c:pt idx="37">
                  <c:v>15.147713158400421</c:v>
                </c:pt>
                <c:pt idx="38">
                  <c:v>9.1639396069234778</c:v>
                </c:pt>
                <c:pt idx="39">
                  <c:v>-2.093196848238037</c:v>
                </c:pt>
                <c:pt idx="40">
                  <c:v>-3.4391972904131194</c:v>
                </c:pt>
                <c:pt idx="41">
                  <c:v>-15.971380660692475</c:v>
                </c:pt>
                <c:pt idx="42">
                  <c:v>-11.436622796746462</c:v>
                </c:pt>
                <c:pt idx="43">
                  <c:v>2.9602625727229537</c:v>
                </c:pt>
                <c:pt idx="44">
                  <c:v>0.83211053306004601</c:v>
                </c:pt>
                <c:pt idx="45">
                  <c:v>2.2882429172217797</c:v>
                </c:pt>
                <c:pt idx="46">
                  <c:v>-0.71696235022149324</c:v>
                </c:pt>
                <c:pt idx="47">
                  <c:v>1.5957442113949867</c:v>
                </c:pt>
                <c:pt idx="48">
                  <c:v>0.78132100755475165</c:v>
                </c:pt>
                <c:pt idx="49">
                  <c:v>-2.5092390391399562</c:v>
                </c:pt>
                <c:pt idx="50">
                  <c:v>-12.04592734253535</c:v>
                </c:pt>
                <c:pt idx="51">
                  <c:v>-14.160507608736253</c:v>
                </c:pt>
                <c:pt idx="52">
                  <c:v>-6.3580169042512864</c:v>
                </c:pt>
                <c:pt idx="53">
                  <c:v>7.7286333378010568</c:v>
                </c:pt>
                <c:pt idx="54">
                  <c:v>4.5786153261292668</c:v>
                </c:pt>
                <c:pt idx="55">
                  <c:v>-1.978349633080299</c:v>
                </c:pt>
                <c:pt idx="56">
                  <c:v>-1.574073371939491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'Graf_III.2.3 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'Graf_III.2.3 '!$A$3:$A$59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'Graf_III.2.3 '!$C$3:$C$59</c:f>
              <c:numCache>
                <c:formatCode>0.0</c:formatCode>
                <c:ptCount val="57"/>
                <c:pt idx="0">
                  <c:v>58.94058997485422</c:v>
                </c:pt>
                <c:pt idx="1">
                  <c:v>35.743650998344464</c:v>
                </c:pt>
                <c:pt idx="2">
                  <c:v>8.9504980146985105</c:v>
                </c:pt>
                <c:pt idx="3">
                  <c:v>-14.816341236442568</c:v>
                </c:pt>
                <c:pt idx="4">
                  <c:v>-28.260667104363151</c:v>
                </c:pt>
                <c:pt idx="5">
                  <c:v>-38.099805752846692</c:v>
                </c:pt>
                <c:pt idx="6">
                  <c:v>-48.646840394687359</c:v>
                </c:pt>
                <c:pt idx="7">
                  <c:v>-55.241809349629378</c:v>
                </c:pt>
                <c:pt idx="8">
                  <c:v>-58.470654565626752</c:v>
                </c:pt>
                <c:pt idx="9">
                  <c:v>-60.023582163652641</c:v>
                </c:pt>
                <c:pt idx="10">
                  <c:v>-59.95398636440855</c:v>
                </c:pt>
                <c:pt idx="11">
                  <c:v>-57.970456451218375</c:v>
                </c:pt>
                <c:pt idx="12">
                  <c:v>-53.163681856544095</c:v>
                </c:pt>
                <c:pt idx="13">
                  <c:v>-45.535527887782699</c:v>
                </c:pt>
                <c:pt idx="14">
                  <c:v>-33.297276152058686</c:v>
                </c:pt>
                <c:pt idx="15">
                  <c:v>-17.497043711444022</c:v>
                </c:pt>
                <c:pt idx="16">
                  <c:v>-5.9295705148553992</c:v>
                </c:pt>
                <c:pt idx="17">
                  <c:v>4.6118675584950921</c:v>
                </c:pt>
                <c:pt idx="18">
                  <c:v>19.592058296281408</c:v>
                </c:pt>
                <c:pt idx="19">
                  <c:v>32.313749114806456</c:v>
                </c:pt>
                <c:pt idx="20">
                  <c:v>37.595572302199486</c:v>
                </c:pt>
                <c:pt idx="21">
                  <c:v>37.38599708880588</c:v>
                </c:pt>
                <c:pt idx="22">
                  <c:v>34.968538683790882</c:v>
                </c:pt>
                <c:pt idx="23">
                  <c:v>30.541306657498609</c:v>
                </c:pt>
                <c:pt idx="24">
                  <c:v>24.508292386528851</c:v>
                </c:pt>
                <c:pt idx="25">
                  <c:v>21.130722324644353</c:v>
                </c:pt>
                <c:pt idx="26">
                  <c:v>20.323937138501009</c:v>
                </c:pt>
                <c:pt idx="27">
                  <c:v>21.556991283889232</c:v>
                </c:pt>
                <c:pt idx="28">
                  <c:v>24.260867826043466</c:v>
                </c:pt>
                <c:pt idx="29">
                  <c:v>26.510379769596355</c:v>
                </c:pt>
                <c:pt idx="30">
                  <c:v>29.244458675575885</c:v>
                </c:pt>
                <c:pt idx="31">
                  <c:v>31.076812935025146</c:v>
                </c:pt>
                <c:pt idx="32">
                  <c:v>33.655387108589451</c:v>
                </c:pt>
                <c:pt idx="33">
                  <c:v>36.928350294601358</c:v>
                </c:pt>
                <c:pt idx="34">
                  <c:v>38.113988300060385</c:v>
                </c:pt>
                <c:pt idx="35">
                  <c:v>37.712335687149135</c:v>
                </c:pt>
                <c:pt idx="36">
                  <c:v>36.219848987606895</c:v>
                </c:pt>
                <c:pt idx="37">
                  <c:v>34.955100270702644</c:v>
                </c:pt>
                <c:pt idx="38">
                  <c:v>33.13704958244108</c:v>
                </c:pt>
                <c:pt idx="39">
                  <c:v>28.959308514100911</c:v>
                </c:pt>
                <c:pt idx="40">
                  <c:v>24.481285332954414</c:v>
                </c:pt>
                <c:pt idx="41">
                  <c:v>17.858342676457923</c:v>
                </c:pt>
                <c:pt idx="42">
                  <c:v>8.640576505548168</c:v>
                </c:pt>
                <c:pt idx="43">
                  <c:v>3.1831381039044544</c:v>
                </c:pt>
                <c:pt idx="44">
                  <c:v>-1.0535568438967857E-2</c:v>
                </c:pt>
                <c:pt idx="45">
                  <c:v>-2.5981845222385829</c:v>
                </c:pt>
                <c:pt idx="46">
                  <c:v>-3.8799622668905158</c:v>
                </c:pt>
                <c:pt idx="47">
                  <c:v>-5.0824482081220026</c:v>
                </c:pt>
                <c:pt idx="48">
                  <c:v>-6.5881554567757519</c:v>
                </c:pt>
                <c:pt idx="49">
                  <c:v>-7.6288763922381122</c:v>
                </c:pt>
                <c:pt idx="50">
                  <c:v>-8.4061734673270649</c:v>
                </c:pt>
                <c:pt idx="51">
                  <c:v>-8.5759240279392799</c:v>
                </c:pt>
                <c:pt idx="52">
                  <c:v>-8.5736645741086619</c:v>
                </c:pt>
                <c:pt idx="53">
                  <c:v>-7.637616430850187</c:v>
                </c:pt>
                <c:pt idx="54">
                  <c:v>-5.58297321259586</c:v>
                </c:pt>
                <c:pt idx="55">
                  <c:v>-4.7068057807901056</c:v>
                </c:pt>
                <c:pt idx="56">
                  <c:v>-5.5135212191073322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'Graf_III.2.3 '!$D$1</c:f>
              <c:strCache>
                <c:ptCount val="1"/>
                <c:pt idx="0">
                  <c:v>CZK/USD exchange rate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'Graf_III.2.3 '!$A$3:$A$59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'Graf_III.2.3 '!$D$3:$D$59</c:f>
              <c:numCache>
                <c:formatCode>0.0</c:formatCode>
                <c:ptCount val="57"/>
                <c:pt idx="0">
                  <c:v>16.005628623811745</c:v>
                </c:pt>
                <c:pt idx="1">
                  <c:v>29.347472399767554</c:v>
                </c:pt>
                <c:pt idx="2">
                  <c:v>28.53819206766903</c:v>
                </c:pt>
                <c:pt idx="3">
                  <c:v>27.498000522495644</c:v>
                </c:pt>
                <c:pt idx="4">
                  <c:v>21.394333179137234</c:v>
                </c:pt>
                <c:pt idx="5">
                  <c:v>21.136222416422697</c:v>
                </c:pt>
                <c:pt idx="6">
                  <c:v>22.603014982191127</c:v>
                </c:pt>
                <c:pt idx="7">
                  <c:v>10.78127246954412</c:v>
                </c:pt>
                <c:pt idx="8">
                  <c:v>2.1301577908293723</c:v>
                </c:pt>
                <c:pt idx="9">
                  <c:v>-6.1504412096757477</c:v>
                </c:pt>
                <c:pt idx="10">
                  <c:v>-12.42846951785971</c:v>
                </c:pt>
                <c:pt idx="11">
                  <c:v>-8.4138881962067273</c:v>
                </c:pt>
                <c:pt idx="12">
                  <c:v>-10.819089359629913</c:v>
                </c:pt>
                <c:pt idx="13">
                  <c:v>-14.733588791008373</c:v>
                </c:pt>
                <c:pt idx="14">
                  <c:v>-9.8837867247007694</c:v>
                </c:pt>
                <c:pt idx="15">
                  <c:v>-6.9953043931262329</c:v>
                </c:pt>
                <c:pt idx="16">
                  <c:v>4.4152002412614735</c:v>
                </c:pt>
                <c:pt idx="17">
                  <c:v>11.517672415862208</c:v>
                </c:pt>
                <c:pt idx="18">
                  <c:v>8.1782286960973067</c:v>
                </c:pt>
                <c:pt idx="19">
                  <c:v>7.0544948792514788</c:v>
                </c:pt>
                <c:pt idx="20">
                  <c:v>8.5331007308929969</c:v>
                </c:pt>
                <c:pt idx="21">
                  <c:v>1.1833146246937645</c:v>
                </c:pt>
                <c:pt idx="22">
                  <c:v>4.1479915125248965</c:v>
                </c:pt>
                <c:pt idx="23">
                  <c:v>6.6617696092206415</c:v>
                </c:pt>
                <c:pt idx="24">
                  <c:v>-3.0240837195322001E-2</c:v>
                </c:pt>
                <c:pt idx="25">
                  <c:v>-6.2950123545248147</c:v>
                </c:pt>
                <c:pt idx="26">
                  <c:v>-7.4256305063916841</c:v>
                </c:pt>
                <c:pt idx="27">
                  <c:v>-10.894399406559657</c:v>
                </c:pt>
                <c:pt idx="28">
                  <c:v>-16.816478639083613</c:v>
                </c:pt>
                <c:pt idx="29">
                  <c:v>-20.074468657519489</c:v>
                </c:pt>
                <c:pt idx="30">
                  <c:v>-13.690556535132359</c:v>
                </c:pt>
                <c:pt idx="31">
                  <c:v>-12.066481386787117</c:v>
                </c:pt>
                <c:pt idx="32">
                  <c:v>-5.6479326017071116</c:v>
                </c:pt>
                <c:pt idx="33">
                  <c:v>2.9580650281153567</c:v>
                </c:pt>
                <c:pt idx="34">
                  <c:v>4.1137995410627468</c:v>
                </c:pt>
                <c:pt idx="35">
                  <c:v>1.7722540777633071</c:v>
                </c:pt>
                <c:pt idx="36">
                  <c:v>8.0818274745908809</c:v>
                </c:pt>
                <c:pt idx="37">
                  <c:v>6.4775082558682584</c:v>
                </c:pt>
                <c:pt idx="38">
                  <c:v>7.2796119191717281</c:v>
                </c:pt>
                <c:pt idx="39">
                  <c:v>12.080704529372284</c:v>
                </c:pt>
                <c:pt idx="40">
                  <c:v>16.622049594218907</c:v>
                </c:pt>
                <c:pt idx="41">
                  <c:v>21.27057816992486</c:v>
                </c:pt>
                <c:pt idx="42">
                  <c:v>21.302039998767341</c:v>
                </c:pt>
                <c:pt idx="43">
                  <c:v>19.251769723910257</c:v>
                </c:pt>
                <c:pt idx="44">
                  <c:v>7.9218321848262008</c:v>
                </c:pt>
                <c:pt idx="45">
                  <c:v>5.8586235628920207</c:v>
                </c:pt>
                <c:pt idx="46">
                  <c:v>5.2307606497760588</c:v>
                </c:pt>
                <c:pt idx="47">
                  <c:v>-0.80090508781390213</c:v>
                </c:pt>
                <c:pt idx="48">
                  <c:v>-2.7754168178957173</c:v>
                </c:pt>
                <c:pt idx="49">
                  <c:v>0.71050864845700801</c:v>
                </c:pt>
                <c:pt idx="50">
                  <c:v>5.9551339435884216</c:v>
                </c:pt>
                <c:pt idx="51">
                  <c:v>5.241670108900891</c:v>
                </c:pt>
                <c:pt idx="52">
                  <c:v>0.65791686083100842</c:v>
                </c:pt>
                <c:pt idx="53">
                  <c:v>-4.5820044524778325</c:v>
                </c:pt>
                <c:pt idx="54">
                  <c:v>-4.2950653864000969</c:v>
                </c:pt>
                <c:pt idx="55">
                  <c:v>-3.8673335670814595</c:v>
                </c:pt>
                <c:pt idx="56">
                  <c:v>0.38653257633735905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'Graf_III.2.3 '!$E$1</c:f>
              <c:strCache>
                <c:ptCount val="1"/>
                <c:pt idx="0">
                  <c:v>Import prices of mineral fuels, lubricants and related materials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'Graf_III.2.3 '!$A$3:$A$59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'Graf_III.2.3 '!$E$3:$E$59</c:f>
              <c:numCache>
                <c:formatCode>0.0</c:formatCode>
                <c:ptCount val="57"/>
                <c:pt idx="0">
                  <c:v>-16.804635761589395</c:v>
                </c:pt>
                <c:pt idx="1">
                  <c:v>-13.598673300165828</c:v>
                </c:pt>
                <c:pt idx="2">
                  <c:v>-21.404958677685954</c:v>
                </c:pt>
                <c:pt idx="3">
                  <c:v>-24.799357945425356</c:v>
                </c:pt>
                <c:pt idx="4">
                  <c:v>-33.739255014326645</c:v>
                </c:pt>
                <c:pt idx="5">
                  <c:v>-32.710926694329174</c:v>
                </c:pt>
                <c:pt idx="6">
                  <c:v>-37.117607070020384</c:v>
                </c:pt>
                <c:pt idx="7">
                  <c:v>-35.420875420875419</c:v>
                </c:pt>
                <c:pt idx="8">
                  <c:v>-37.731958762886599</c:v>
                </c:pt>
                <c:pt idx="9">
                  <c:v>-31.719653179190772</c:v>
                </c:pt>
                <c:pt idx="10">
                  <c:v>-15.073212747631331</c:v>
                </c:pt>
                <c:pt idx="11">
                  <c:v>4.6464646464646364</c:v>
                </c:pt>
                <c:pt idx="12">
                  <c:v>7.1641791044775971</c:v>
                </c:pt>
                <c:pt idx="13">
                  <c:v>5.1823416506717734</c:v>
                </c:pt>
                <c:pt idx="14">
                  <c:v>18.927444794952677</c:v>
                </c:pt>
                <c:pt idx="15">
                  <c:v>25.933831376734247</c:v>
                </c:pt>
                <c:pt idx="16">
                  <c:v>35.351351351351354</c:v>
                </c:pt>
                <c:pt idx="17">
                  <c:v>27.954779033915727</c:v>
                </c:pt>
                <c:pt idx="18">
                  <c:v>28.432432432432421</c:v>
                </c:pt>
                <c:pt idx="19">
                  <c:v>21.376433785192916</c:v>
                </c:pt>
                <c:pt idx="20">
                  <c:v>27.483443708609272</c:v>
                </c:pt>
                <c:pt idx="21">
                  <c:v>19.682539682539684</c:v>
                </c:pt>
                <c:pt idx="22">
                  <c:v>20.283975659229213</c:v>
                </c:pt>
                <c:pt idx="23">
                  <c:v>25.868725868725889</c:v>
                </c:pt>
                <c:pt idx="24">
                  <c:v>21.727019498607248</c:v>
                </c:pt>
                <c:pt idx="25">
                  <c:v>21.532846715328475</c:v>
                </c:pt>
                <c:pt idx="26">
                  <c:v>24.933687002652547</c:v>
                </c:pt>
                <c:pt idx="27">
                  <c:v>24.067796610169509</c:v>
                </c:pt>
                <c:pt idx="28">
                  <c:v>15.335463258785936</c:v>
                </c:pt>
                <c:pt idx="29">
                  <c:v>15.421686746987945</c:v>
                </c:pt>
                <c:pt idx="30">
                  <c:v>24.494949494949509</c:v>
                </c:pt>
                <c:pt idx="31">
                  <c:v>23.024054982817859</c:v>
                </c:pt>
                <c:pt idx="32">
                  <c:v>30.562770562770567</c:v>
                </c:pt>
                <c:pt idx="33">
                  <c:v>36.074270557029195</c:v>
                </c:pt>
                <c:pt idx="34">
                  <c:v>33.895446880269816</c:v>
                </c:pt>
                <c:pt idx="35">
                  <c:v>23.312883435582819</c:v>
                </c:pt>
                <c:pt idx="36">
                  <c:v>28.222730739893223</c:v>
                </c:pt>
                <c:pt idx="37">
                  <c:v>28.078078078078079</c:v>
                </c:pt>
                <c:pt idx="38">
                  <c:v>22.080679405520158</c:v>
                </c:pt>
                <c:pt idx="39">
                  <c:v>18.374316939890718</c:v>
                </c:pt>
                <c:pt idx="40">
                  <c:v>21.191135734072006</c:v>
                </c:pt>
                <c:pt idx="41">
                  <c:v>15.448851774530283</c:v>
                </c:pt>
                <c:pt idx="42">
                  <c:v>12.035158891142657</c:v>
                </c:pt>
                <c:pt idx="43">
                  <c:v>20.460893854748605</c:v>
                </c:pt>
                <c:pt idx="44">
                  <c:v>11.737400530503962</c:v>
                </c:pt>
                <c:pt idx="45">
                  <c:v>8.576998050682235</c:v>
                </c:pt>
                <c:pt idx="46">
                  <c:v>6.045340050377817</c:v>
                </c:pt>
                <c:pt idx="47">
                  <c:v>1.4303482587064451</c:v>
                </c:pt>
                <c:pt idx="48">
                  <c:v>-3.0933967876264035</c:v>
                </c:pt>
                <c:pt idx="49">
                  <c:v>-4.0445486518171094</c:v>
                </c:pt>
                <c:pt idx="50">
                  <c:v>-4.8115942028985614</c:v>
                </c:pt>
                <c:pt idx="51">
                  <c:v>-7.0398153491056092</c:v>
                </c:pt>
                <c:pt idx="52">
                  <c:v>-8.8000000000000114</c:v>
                </c:pt>
                <c:pt idx="53">
                  <c:v>-7.2935503315250116</c:v>
                </c:pt>
                <c:pt idx="54">
                  <c:v>-6.2160531080265571</c:v>
                </c:pt>
                <c:pt idx="55">
                  <c:v>-9.7391304347826235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24928"/>
        <c:axId val="118526720"/>
      </c:lineChart>
      <c:catAx>
        <c:axId val="11852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8526720"/>
        <c:crosses val="autoZero"/>
        <c:auto val="1"/>
        <c:lblAlgn val="ctr"/>
        <c:lblOffset val="100"/>
        <c:tickLblSkip val="12"/>
        <c:noMultiLvlLbl val="0"/>
      </c:catAx>
      <c:valAx>
        <c:axId val="1185267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8524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1539807524059486E-2"/>
          <c:y val="0.76929790026246714"/>
          <c:w val="0.95636461067366574"/>
          <c:h val="0.20292432195975504"/>
        </c:manualLayout>
      </c:layout>
      <c:overlay val="0"/>
      <c:txPr>
        <a:bodyPr/>
        <a:lstStyle/>
        <a:p>
          <a:pPr>
            <a:defRPr sz="800" baseline="0">
              <a:latin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28612125995092E-2"/>
          <c:y val="5.7878017963632337E-2"/>
          <c:w val="0.90123773703952847"/>
          <c:h val="0.5273330525575391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Graf_III.2.4!$C$2</c:f>
              <c:strCache>
                <c:ptCount val="1"/>
                <c:pt idx="0">
                  <c:v>Ostatní odvětví zpracovatelského průmyslu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1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[0]!Col_2_4_C</c:f>
              <c:numCache>
                <c:formatCode>0.0</c:formatCode>
                <c:ptCount val="21"/>
                <c:pt idx="0">
                  <c:v>0.91948197524487774</c:v>
                </c:pt>
                <c:pt idx="1">
                  <c:v>0.4420406637732448</c:v>
                </c:pt>
                <c:pt idx="2">
                  <c:v>0.27515719017543572</c:v>
                </c:pt>
                <c:pt idx="3">
                  <c:v>0.46690915613577355</c:v>
                </c:pt>
                <c:pt idx="4">
                  <c:v>0.58106886640692001</c:v>
                </c:pt>
                <c:pt idx="5">
                  <c:v>0.72510728352125065</c:v>
                </c:pt>
                <c:pt idx="6">
                  <c:v>0.46371912135416127</c:v>
                </c:pt>
                <c:pt idx="7">
                  <c:v>0.21343264170286469</c:v>
                </c:pt>
                <c:pt idx="8">
                  <c:v>0.14144104197744589</c:v>
                </c:pt>
                <c:pt idx="9">
                  <c:v>0.20619088768430427</c:v>
                </c:pt>
                <c:pt idx="10">
                  <c:v>0.3330919978411071</c:v>
                </c:pt>
                <c:pt idx="11">
                  <c:v>0.38992425504745792</c:v>
                </c:pt>
                <c:pt idx="12">
                  <c:v>0.33095249495726831</c:v>
                </c:pt>
                <c:pt idx="13">
                  <c:v>0.2513231556789125</c:v>
                </c:pt>
                <c:pt idx="14">
                  <c:v>0.36820387027257684</c:v>
                </c:pt>
                <c:pt idx="15">
                  <c:v>0.15974155068142815</c:v>
                </c:pt>
                <c:pt idx="16">
                  <c:v>-0.18561359446336667</c:v>
                </c:pt>
                <c:pt idx="17">
                  <c:v>-0.32875264777777136</c:v>
                </c:pt>
                <c:pt idx="18">
                  <c:v>-0.10381552476434994</c:v>
                </c:pt>
                <c:pt idx="19">
                  <c:v>-7.2831437169648683E-2</c:v>
                </c:pt>
                <c:pt idx="20">
                  <c:v>0.1788573362318906</c:v>
                </c:pt>
              </c:numCache>
            </c:numRef>
          </c:val>
        </c:ser>
        <c:ser>
          <c:idx val="2"/>
          <c:order val="2"/>
          <c:tx>
            <c:strRef>
              <c:f>Graf_III.2.4!$D$2</c:f>
              <c:strCache>
                <c:ptCount val="1"/>
                <c:pt idx="0">
                  <c:v>Potravinářské výrobky, nápoje, tabák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1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[0]!Col_2_4_D</c:f>
              <c:numCache>
                <c:formatCode>0.0</c:formatCode>
                <c:ptCount val="21"/>
                <c:pt idx="0">
                  <c:v>0.94002979430097844</c:v>
                </c:pt>
                <c:pt idx="1">
                  <c:v>0.78810014021257824</c:v>
                </c:pt>
                <c:pt idx="2">
                  <c:v>0.71435196473684581</c:v>
                </c:pt>
                <c:pt idx="3">
                  <c:v>0.4987545871192311</c:v>
                </c:pt>
                <c:pt idx="4">
                  <c:v>0.23502488883117184</c:v>
                </c:pt>
                <c:pt idx="5">
                  <c:v>0.18311421665221425</c:v>
                </c:pt>
                <c:pt idx="6">
                  <c:v>0.20945505138888862</c:v>
                </c:pt>
                <c:pt idx="7">
                  <c:v>0.30135322771502771</c:v>
                </c:pt>
                <c:pt idx="8">
                  <c:v>0.47086512853426138</c:v>
                </c:pt>
                <c:pt idx="9">
                  <c:v>0.64089975828274093</c:v>
                </c:pt>
                <c:pt idx="10">
                  <c:v>0.69022493618307734</c:v>
                </c:pt>
                <c:pt idx="11">
                  <c:v>0.59854627282139738</c:v>
                </c:pt>
                <c:pt idx="12">
                  <c:v>0.59291891470085123</c:v>
                </c:pt>
                <c:pt idx="13">
                  <c:v>0.61816964782237438</c:v>
                </c:pt>
                <c:pt idx="14">
                  <c:v>0.61658999795570202</c:v>
                </c:pt>
                <c:pt idx="15">
                  <c:v>0.53951624821122812</c:v>
                </c:pt>
                <c:pt idx="16">
                  <c:v>0.56520749812606064</c:v>
                </c:pt>
                <c:pt idx="17">
                  <c:v>0.56713983145298841</c:v>
                </c:pt>
                <c:pt idx="18">
                  <c:v>0.60736580454155686</c:v>
                </c:pt>
                <c:pt idx="19">
                  <c:v>0.55283276990622721</c:v>
                </c:pt>
                <c:pt idx="20">
                  <c:v>0.37284070528559105</c:v>
                </c:pt>
              </c:numCache>
            </c:numRef>
          </c:val>
        </c:ser>
        <c:ser>
          <c:idx val="3"/>
          <c:order val="3"/>
          <c:tx>
            <c:strRef>
              <c:f>Graf_III.2.4!$E$2</c:f>
              <c:strCache>
                <c:ptCount val="1"/>
                <c:pt idx="0">
                  <c:v>Dobývání nerostných surovin, výroba energií, plynu, páry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1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[0]!Col_2_4_E</c:f>
              <c:numCache>
                <c:formatCode>0.0</c:formatCode>
                <c:ptCount val="21"/>
                <c:pt idx="0">
                  <c:v>0.6475816426536064</c:v>
                </c:pt>
                <c:pt idx="1">
                  <c:v>0.66337424658990396</c:v>
                </c:pt>
                <c:pt idx="2">
                  <c:v>0.62417163105263762</c:v>
                </c:pt>
                <c:pt idx="3">
                  <c:v>0.31979135326370722</c:v>
                </c:pt>
                <c:pt idx="4">
                  <c:v>0.19055843099567488</c:v>
                </c:pt>
                <c:pt idx="5">
                  <c:v>0.20061851457069058</c:v>
                </c:pt>
                <c:pt idx="6">
                  <c:v>0.2786965480034751</c:v>
                </c:pt>
                <c:pt idx="7">
                  <c:v>0.31792446681146996</c:v>
                </c:pt>
                <c:pt idx="8">
                  <c:v>0.36277751283608606</c:v>
                </c:pt>
                <c:pt idx="9">
                  <c:v>0.51212309132697587</c:v>
                </c:pt>
                <c:pt idx="10">
                  <c:v>0.30108073911917099</c:v>
                </c:pt>
                <c:pt idx="11">
                  <c:v>0.27500983943054358</c:v>
                </c:pt>
                <c:pt idx="12">
                  <c:v>0.74388683991452464</c:v>
                </c:pt>
                <c:pt idx="13">
                  <c:v>0.72790064005123667</c:v>
                </c:pt>
                <c:pt idx="14">
                  <c:v>0.75470709369675415</c:v>
                </c:pt>
                <c:pt idx="15">
                  <c:v>0.86327073287901301</c:v>
                </c:pt>
                <c:pt idx="16">
                  <c:v>0.86008556550254611</c:v>
                </c:pt>
                <c:pt idx="17">
                  <c:v>0.86785936059828439</c:v>
                </c:pt>
                <c:pt idx="18">
                  <c:v>0.80600490308482808</c:v>
                </c:pt>
                <c:pt idx="19">
                  <c:v>0.80506999863598017</c:v>
                </c:pt>
                <c:pt idx="20">
                  <c:v>0.70624563248081551</c:v>
                </c:pt>
              </c:numCache>
            </c:numRef>
          </c:val>
        </c:ser>
        <c:ser>
          <c:idx val="4"/>
          <c:order val="4"/>
          <c:tx>
            <c:strRef>
              <c:f>Graf_III.2.4!$F$2</c:f>
              <c:strCache>
                <c:ptCount val="1"/>
                <c:pt idx="0">
                  <c:v>Obecné kovy, kovodělné výrobky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1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[0]!Col_2_4_F</c:f>
              <c:numCache>
                <c:formatCode>0.0</c:formatCode>
                <c:ptCount val="21"/>
                <c:pt idx="0">
                  <c:v>0.51745621362421834</c:v>
                </c:pt>
                <c:pt idx="1">
                  <c:v>0.37341432001771446</c:v>
                </c:pt>
                <c:pt idx="2">
                  <c:v>0.17990815105263211</c:v>
                </c:pt>
                <c:pt idx="3">
                  <c:v>9.9166082680588186E-3</c:v>
                </c:pt>
                <c:pt idx="4">
                  <c:v>-6.905565393939446E-2</c:v>
                </c:pt>
                <c:pt idx="5">
                  <c:v>0</c:v>
                </c:pt>
                <c:pt idx="6">
                  <c:v>-4.9453918836805118E-2</c:v>
                </c:pt>
                <c:pt idx="7">
                  <c:v>-5.9396261859253389E-2</c:v>
                </c:pt>
                <c:pt idx="8">
                  <c:v>-0.28658395845620327</c:v>
                </c:pt>
                <c:pt idx="9">
                  <c:v>-0.22729072567215983</c:v>
                </c:pt>
                <c:pt idx="10">
                  <c:v>-0.24598840457685781</c:v>
                </c:pt>
                <c:pt idx="11">
                  <c:v>-0.24577616264020782</c:v>
                </c:pt>
                <c:pt idx="12">
                  <c:v>-0.233726828717947</c:v>
                </c:pt>
                <c:pt idx="13">
                  <c:v>-0.19460602732707211</c:v>
                </c:pt>
                <c:pt idx="14">
                  <c:v>-0.1649924270017028</c:v>
                </c:pt>
                <c:pt idx="15">
                  <c:v>-0.1455815532367917</c:v>
                </c:pt>
                <c:pt idx="16">
                  <c:v>-0.23293048517887507</c:v>
                </c:pt>
                <c:pt idx="17">
                  <c:v>-0.31163577162393141</c:v>
                </c:pt>
                <c:pt idx="18">
                  <c:v>-0.27338228037703383</c:v>
                </c:pt>
                <c:pt idx="19">
                  <c:v>-0.2428427728047749</c:v>
                </c:pt>
                <c:pt idx="20">
                  <c:v>-0.13599195277067475</c:v>
                </c:pt>
              </c:numCache>
            </c:numRef>
          </c:val>
        </c:ser>
        <c:ser>
          <c:idx val="5"/>
          <c:order val="5"/>
          <c:tx>
            <c:strRef>
              <c:f>Graf_III.2.4!$G$2</c:f>
              <c:strCache>
                <c:ptCount val="1"/>
                <c:pt idx="0">
                  <c:v>Koks, rafinérské ropné výrobky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1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[0]!Col_2_4_G</c:f>
              <c:numCache>
                <c:formatCode>0.0</c:formatCode>
                <c:ptCount val="21"/>
                <c:pt idx="0">
                  <c:v>1.1606685398040926</c:v>
                </c:pt>
                <c:pt idx="1">
                  <c:v>1.4531769181576553</c:v>
                </c:pt>
                <c:pt idx="2">
                  <c:v>1.1888672033333396</c:v>
                </c:pt>
                <c:pt idx="3">
                  <c:v>0.88043334308094112</c:v>
                </c:pt>
                <c:pt idx="4">
                  <c:v>0.70742511272727071</c:v>
                </c:pt>
                <c:pt idx="5">
                  <c:v>0.36557455594102861</c:v>
                </c:pt>
                <c:pt idx="6">
                  <c:v>0.39966653142360875</c:v>
                </c:pt>
                <c:pt idx="7">
                  <c:v>1.138067333101642</c:v>
                </c:pt>
                <c:pt idx="8">
                  <c:v>1.0461056523850893</c:v>
                </c:pt>
                <c:pt idx="9">
                  <c:v>0.77614290338248182</c:v>
                </c:pt>
                <c:pt idx="10">
                  <c:v>0.47599487651122807</c:v>
                </c:pt>
                <c:pt idx="11">
                  <c:v>0.19023367282139786</c:v>
                </c:pt>
                <c:pt idx="12">
                  <c:v>-6.6510053333334471E-2</c:v>
                </c:pt>
                <c:pt idx="13">
                  <c:v>-0.12183096874466146</c:v>
                </c:pt>
                <c:pt idx="14">
                  <c:v>-0.55236202725723682</c:v>
                </c:pt>
                <c:pt idx="15">
                  <c:v>-0.90587372470184513</c:v>
                </c:pt>
                <c:pt idx="16">
                  <c:v>-0.75121235706984169</c:v>
                </c:pt>
                <c:pt idx="17">
                  <c:v>-0.11085008888888871</c:v>
                </c:pt>
                <c:pt idx="18">
                  <c:v>7.7794535389889535E-2</c:v>
                </c:pt>
                <c:pt idx="19">
                  <c:v>-0.53071960716112987</c:v>
                </c:pt>
                <c:pt idx="20">
                  <c:v>-0.5251912779198642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469696"/>
        <c:axId val="109471232"/>
      </c:barChart>
      <c:lineChart>
        <c:grouping val="standard"/>
        <c:varyColors val="0"/>
        <c:ser>
          <c:idx val="0"/>
          <c:order val="0"/>
          <c:tx>
            <c:strRef>
              <c:f>Graf_III.2.4!$B$2</c:f>
              <c:strCache>
                <c:ptCount val="1"/>
                <c:pt idx="0">
                  <c:v>Celkem PPI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[0]!LABEL_2_4</c:f>
              <c:strCache>
                <c:ptCount val="21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[0]!Col_2_4_B</c:f>
              <c:numCache>
                <c:formatCode>0.0</c:formatCode>
                <c:ptCount val="21"/>
                <c:pt idx="0">
                  <c:v>4.1852181656277736</c:v>
                </c:pt>
                <c:pt idx="1">
                  <c:v>3.7201062887510972</c:v>
                </c:pt>
                <c:pt idx="2">
                  <c:v>2.9824561403508909</c:v>
                </c:pt>
                <c:pt idx="3">
                  <c:v>2.175805047867712</c:v>
                </c:pt>
                <c:pt idx="4">
                  <c:v>1.6450216450216431</c:v>
                </c:pt>
                <c:pt idx="5">
                  <c:v>1.4744145706851839</c:v>
                </c:pt>
                <c:pt idx="6">
                  <c:v>1.3020833333333286</c:v>
                </c:pt>
                <c:pt idx="7">
                  <c:v>1.911381407471751</c:v>
                </c:pt>
                <c:pt idx="8">
                  <c:v>1.7346053772766794</c:v>
                </c:pt>
                <c:pt idx="9">
                  <c:v>1.9080659150043431</c:v>
                </c:pt>
                <c:pt idx="10">
                  <c:v>1.5544041450777257</c:v>
                </c:pt>
                <c:pt idx="11">
                  <c:v>1.2079378774805889</c:v>
                </c:pt>
                <c:pt idx="12">
                  <c:v>1.3675213675213627</c:v>
                </c:pt>
                <c:pt idx="13">
                  <c:v>1.28095644748079</c:v>
                </c:pt>
                <c:pt idx="14">
                  <c:v>1.0221465076660934</c:v>
                </c:pt>
                <c:pt idx="15">
                  <c:v>0.51107325383303248</c:v>
                </c:pt>
                <c:pt idx="16">
                  <c:v>0.25553662691652335</c:v>
                </c:pt>
                <c:pt idx="17">
                  <c:v>0.68376068376068133</c:v>
                </c:pt>
                <c:pt idx="18">
                  <c:v>1.1139674378748907</c:v>
                </c:pt>
                <c:pt idx="19">
                  <c:v>0.51150895140665398</c:v>
                </c:pt>
                <c:pt idx="20">
                  <c:v>0.59676044330775824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69696"/>
        <c:axId val="109471232"/>
      </c:lineChart>
      <c:catAx>
        <c:axId val="10946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471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4712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4696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68127490039840632"/>
          <c:w val="0.98153172805905864"/>
          <c:h val="0.30278884462151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01658151403824E-2"/>
          <c:y val="5.8252542247670486E-2"/>
          <c:w val="0.90143759761554254"/>
          <c:h val="0.4931452845502745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Graf_III.2.4!$C$1</c:f>
              <c:strCache>
                <c:ptCount val="1"/>
                <c:pt idx="0">
                  <c:v>Other branches of manufacturing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1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[0]!Col_2_4_C</c:f>
              <c:numCache>
                <c:formatCode>0.0</c:formatCode>
                <c:ptCount val="21"/>
                <c:pt idx="0">
                  <c:v>0.91948197524487774</c:v>
                </c:pt>
                <c:pt idx="1">
                  <c:v>0.4420406637732448</c:v>
                </c:pt>
                <c:pt idx="2">
                  <c:v>0.27515719017543572</c:v>
                </c:pt>
                <c:pt idx="3">
                  <c:v>0.46690915613577355</c:v>
                </c:pt>
                <c:pt idx="4">
                  <c:v>0.58106886640692001</c:v>
                </c:pt>
                <c:pt idx="5">
                  <c:v>0.72510728352125065</c:v>
                </c:pt>
                <c:pt idx="6">
                  <c:v>0.46371912135416127</c:v>
                </c:pt>
                <c:pt idx="7">
                  <c:v>0.21343264170286469</c:v>
                </c:pt>
                <c:pt idx="8">
                  <c:v>0.14144104197744589</c:v>
                </c:pt>
                <c:pt idx="9">
                  <c:v>0.20619088768430427</c:v>
                </c:pt>
                <c:pt idx="10">
                  <c:v>0.3330919978411071</c:v>
                </c:pt>
                <c:pt idx="11">
                  <c:v>0.38992425504745792</c:v>
                </c:pt>
                <c:pt idx="12">
                  <c:v>0.33095249495726831</c:v>
                </c:pt>
                <c:pt idx="13">
                  <c:v>0.2513231556789125</c:v>
                </c:pt>
                <c:pt idx="14">
                  <c:v>0.36820387027257684</c:v>
                </c:pt>
                <c:pt idx="15">
                  <c:v>0.15974155068142815</c:v>
                </c:pt>
                <c:pt idx="16">
                  <c:v>-0.18561359446336667</c:v>
                </c:pt>
                <c:pt idx="17">
                  <c:v>-0.32875264777777136</c:v>
                </c:pt>
                <c:pt idx="18">
                  <c:v>-0.10381552476434994</c:v>
                </c:pt>
                <c:pt idx="19">
                  <c:v>-7.2831437169648683E-2</c:v>
                </c:pt>
                <c:pt idx="20">
                  <c:v>0.1788573362318906</c:v>
                </c:pt>
              </c:numCache>
            </c:numRef>
          </c:val>
        </c:ser>
        <c:ser>
          <c:idx val="2"/>
          <c:order val="2"/>
          <c:tx>
            <c:strRef>
              <c:f>Graf_III.2.4!$D$1</c:f>
              <c:strCache>
                <c:ptCount val="1"/>
                <c:pt idx="0">
                  <c:v>Manufacture of food, beverages and tobacco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1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[0]!Col_2_4_D</c:f>
              <c:numCache>
                <c:formatCode>0.0</c:formatCode>
                <c:ptCount val="21"/>
                <c:pt idx="0">
                  <c:v>0.94002979430097844</c:v>
                </c:pt>
                <c:pt idx="1">
                  <c:v>0.78810014021257824</c:v>
                </c:pt>
                <c:pt idx="2">
                  <c:v>0.71435196473684581</c:v>
                </c:pt>
                <c:pt idx="3">
                  <c:v>0.4987545871192311</c:v>
                </c:pt>
                <c:pt idx="4">
                  <c:v>0.23502488883117184</c:v>
                </c:pt>
                <c:pt idx="5">
                  <c:v>0.18311421665221425</c:v>
                </c:pt>
                <c:pt idx="6">
                  <c:v>0.20945505138888862</c:v>
                </c:pt>
                <c:pt idx="7">
                  <c:v>0.30135322771502771</c:v>
                </c:pt>
                <c:pt idx="8">
                  <c:v>0.47086512853426138</c:v>
                </c:pt>
                <c:pt idx="9">
                  <c:v>0.64089975828274093</c:v>
                </c:pt>
                <c:pt idx="10">
                  <c:v>0.69022493618307734</c:v>
                </c:pt>
                <c:pt idx="11">
                  <c:v>0.59854627282139738</c:v>
                </c:pt>
                <c:pt idx="12">
                  <c:v>0.59291891470085123</c:v>
                </c:pt>
                <c:pt idx="13">
                  <c:v>0.61816964782237438</c:v>
                </c:pt>
                <c:pt idx="14">
                  <c:v>0.61658999795570202</c:v>
                </c:pt>
                <c:pt idx="15">
                  <c:v>0.53951624821122812</c:v>
                </c:pt>
                <c:pt idx="16">
                  <c:v>0.56520749812606064</c:v>
                </c:pt>
                <c:pt idx="17">
                  <c:v>0.56713983145298841</c:v>
                </c:pt>
                <c:pt idx="18">
                  <c:v>0.60736580454155686</c:v>
                </c:pt>
                <c:pt idx="19">
                  <c:v>0.55283276990622721</c:v>
                </c:pt>
                <c:pt idx="20">
                  <c:v>0.37284070528559105</c:v>
                </c:pt>
              </c:numCache>
            </c:numRef>
          </c:val>
        </c:ser>
        <c:ser>
          <c:idx val="3"/>
          <c:order val="3"/>
          <c:tx>
            <c:strRef>
              <c:f>Graf_III.2.4!$E$1</c:f>
              <c:strCache>
                <c:ptCount val="1"/>
                <c:pt idx="0">
                  <c:v>Mining and quarrying and power generation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1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[0]!Col_2_4_E</c:f>
              <c:numCache>
                <c:formatCode>0.0</c:formatCode>
                <c:ptCount val="21"/>
                <c:pt idx="0">
                  <c:v>0.6475816426536064</c:v>
                </c:pt>
                <c:pt idx="1">
                  <c:v>0.66337424658990396</c:v>
                </c:pt>
                <c:pt idx="2">
                  <c:v>0.62417163105263762</c:v>
                </c:pt>
                <c:pt idx="3">
                  <c:v>0.31979135326370722</c:v>
                </c:pt>
                <c:pt idx="4">
                  <c:v>0.19055843099567488</c:v>
                </c:pt>
                <c:pt idx="5">
                  <c:v>0.20061851457069058</c:v>
                </c:pt>
                <c:pt idx="6">
                  <c:v>0.2786965480034751</c:v>
                </c:pt>
                <c:pt idx="7">
                  <c:v>0.31792446681146996</c:v>
                </c:pt>
                <c:pt idx="8">
                  <c:v>0.36277751283608606</c:v>
                </c:pt>
                <c:pt idx="9">
                  <c:v>0.51212309132697587</c:v>
                </c:pt>
                <c:pt idx="10">
                  <c:v>0.30108073911917099</c:v>
                </c:pt>
                <c:pt idx="11">
                  <c:v>0.27500983943054358</c:v>
                </c:pt>
                <c:pt idx="12">
                  <c:v>0.74388683991452464</c:v>
                </c:pt>
                <c:pt idx="13">
                  <c:v>0.72790064005123667</c:v>
                </c:pt>
                <c:pt idx="14">
                  <c:v>0.75470709369675415</c:v>
                </c:pt>
                <c:pt idx="15">
                  <c:v>0.86327073287901301</c:v>
                </c:pt>
                <c:pt idx="16">
                  <c:v>0.86008556550254611</c:v>
                </c:pt>
                <c:pt idx="17">
                  <c:v>0.86785936059828439</c:v>
                </c:pt>
                <c:pt idx="18">
                  <c:v>0.80600490308482808</c:v>
                </c:pt>
                <c:pt idx="19">
                  <c:v>0.80506999863598017</c:v>
                </c:pt>
                <c:pt idx="20">
                  <c:v>0.70624563248081551</c:v>
                </c:pt>
              </c:numCache>
            </c:numRef>
          </c:val>
        </c:ser>
        <c:ser>
          <c:idx val="4"/>
          <c:order val="4"/>
          <c:tx>
            <c:strRef>
              <c:f>Graf_III.2.4!$F$1</c:f>
              <c:strCache>
                <c:ptCount val="1"/>
                <c:pt idx="0">
                  <c:v>Manufacture of basic metals and fabricated metal products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1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[0]!Col_2_4_F</c:f>
              <c:numCache>
                <c:formatCode>0.0</c:formatCode>
                <c:ptCount val="21"/>
                <c:pt idx="0">
                  <c:v>0.51745621362421834</c:v>
                </c:pt>
                <c:pt idx="1">
                  <c:v>0.37341432001771446</c:v>
                </c:pt>
                <c:pt idx="2">
                  <c:v>0.17990815105263211</c:v>
                </c:pt>
                <c:pt idx="3">
                  <c:v>9.9166082680588186E-3</c:v>
                </c:pt>
                <c:pt idx="4">
                  <c:v>-6.905565393939446E-2</c:v>
                </c:pt>
                <c:pt idx="5">
                  <c:v>0</c:v>
                </c:pt>
                <c:pt idx="6">
                  <c:v>-4.9453918836805118E-2</c:v>
                </c:pt>
                <c:pt idx="7">
                  <c:v>-5.9396261859253389E-2</c:v>
                </c:pt>
                <c:pt idx="8">
                  <c:v>-0.28658395845620327</c:v>
                </c:pt>
                <c:pt idx="9">
                  <c:v>-0.22729072567215983</c:v>
                </c:pt>
                <c:pt idx="10">
                  <c:v>-0.24598840457685781</c:v>
                </c:pt>
                <c:pt idx="11">
                  <c:v>-0.24577616264020782</c:v>
                </c:pt>
                <c:pt idx="12">
                  <c:v>-0.233726828717947</c:v>
                </c:pt>
                <c:pt idx="13">
                  <c:v>-0.19460602732707211</c:v>
                </c:pt>
                <c:pt idx="14">
                  <c:v>-0.1649924270017028</c:v>
                </c:pt>
                <c:pt idx="15">
                  <c:v>-0.1455815532367917</c:v>
                </c:pt>
                <c:pt idx="16">
                  <c:v>-0.23293048517887507</c:v>
                </c:pt>
                <c:pt idx="17">
                  <c:v>-0.31163577162393141</c:v>
                </c:pt>
                <c:pt idx="18">
                  <c:v>-0.27338228037703383</c:v>
                </c:pt>
                <c:pt idx="19">
                  <c:v>-0.2428427728047749</c:v>
                </c:pt>
                <c:pt idx="20">
                  <c:v>-0.13599195277067475</c:v>
                </c:pt>
              </c:numCache>
            </c:numRef>
          </c:val>
        </c:ser>
        <c:ser>
          <c:idx val="5"/>
          <c:order val="5"/>
          <c:tx>
            <c:strRef>
              <c:f>Graf_III.2.4!$G$1</c:f>
              <c:strCache>
                <c:ptCount val="1"/>
                <c:pt idx="0">
                  <c:v>Manufacture of coke and refined petroleum products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1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[0]!Col_2_4_G</c:f>
              <c:numCache>
                <c:formatCode>0.0</c:formatCode>
                <c:ptCount val="21"/>
                <c:pt idx="0">
                  <c:v>1.1606685398040926</c:v>
                </c:pt>
                <c:pt idx="1">
                  <c:v>1.4531769181576553</c:v>
                </c:pt>
                <c:pt idx="2">
                  <c:v>1.1888672033333396</c:v>
                </c:pt>
                <c:pt idx="3">
                  <c:v>0.88043334308094112</c:v>
                </c:pt>
                <c:pt idx="4">
                  <c:v>0.70742511272727071</c:v>
                </c:pt>
                <c:pt idx="5">
                  <c:v>0.36557455594102861</c:v>
                </c:pt>
                <c:pt idx="6">
                  <c:v>0.39966653142360875</c:v>
                </c:pt>
                <c:pt idx="7">
                  <c:v>1.138067333101642</c:v>
                </c:pt>
                <c:pt idx="8">
                  <c:v>1.0461056523850893</c:v>
                </c:pt>
                <c:pt idx="9">
                  <c:v>0.77614290338248182</c:v>
                </c:pt>
                <c:pt idx="10">
                  <c:v>0.47599487651122807</c:v>
                </c:pt>
                <c:pt idx="11">
                  <c:v>0.19023367282139786</c:v>
                </c:pt>
                <c:pt idx="12">
                  <c:v>-6.6510053333334471E-2</c:v>
                </c:pt>
                <c:pt idx="13">
                  <c:v>-0.12183096874466146</c:v>
                </c:pt>
                <c:pt idx="14">
                  <c:v>-0.55236202725723682</c:v>
                </c:pt>
                <c:pt idx="15">
                  <c:v>-0.90587372470184513</c:v>
                </c:pt>
                <c:pt idx="16">
                  <c:v>-0.75121235706984169</c:v>
                </c:pt>
                <c:pt idx="17">
                  <c:v>-0.11085008888888871</c:v>
                </c:pt>
                <c:pt idx="18">
                  <c:v>7.7794535389889535E-2</c:v>
                </c:pt>
                <c:pt idx="19">
                  <c:v>-0.53071960716112987</c:v>
                </c:pt>
                <c:pt idx="20">
                  <c:v>-0.5251912779198642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008448"/>
        <c:axId val="116009984"/>
      </c:barChart>
      <c:lineChart>
        <c:grouping val="standard"/>
        <c:varyColors val="0"/>
        <c:ser>
          <c:idx val="0"/>
          <c:order val="0"/>
          <c:tx>
            <c:strRef>
              <c:f>Graf_III.2.4!$B$1</c:f>
              <c:strCache>
                <c:ptCount val="1"/>
                <c:pt idx="0">
                  <c:v>Total PPI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[0]!LABEL_2_4</c:f>
              <c:strCache>
                <c:ptCount val="21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[0]!Col_2_4_B</c:f>
              <c:numCache>
                <c:formatCode>0.0</c:formatCode>
                <c:ptCount val="21"/>
                <c:pt idx="0">
                  <c:v>4.1852181656277736</c:v>
                </c:pt>
                <c:pt idx="1">
                  <c:v>3.7201062887510972</c:v>
                </c:pt>
                <c:pt idx="2">
                  <c:v>2.9824561403508909</c:v>
                </c:pt>
                <c:pt idx="3">
                  <c:v>2.175805047867712</c:v>
                </c:pt>
                <c:pt idx="4">
                  <c:v>1.6450216450216431</c:v>
                </c:pt>
                <c:pt idx="5">
                  <c:v>1.4744145706851839</c:v>
                </c:pt>
                <c:pt idx="6">
                  <c:v>1.3020833333333286</c:v>
                </c:pt>
                <c:pt idx="7">
                  <c:v>1.911381407471751</c:v>
                </c:pt>
                <c:pt idx="8">
                  <c:v>1.7346053772766794</c:v>
                </c:pt>
                <c:pt idx="9">
                  <c:v>1.9080659150043431</c:v>
                </c:pt>
                <c:pt idx="10">
                  <c:v>1.5544041450777257</c:v>
                </c:pt>
                <c:pt idx="11">
                  <c:v>1.2079378774805889</c:v>
                </c:pt>
                <c:pt idx="12">
                  <c:v>1.3675213675213627</c:v>
                </c:pt>
                <c:pt idx="13">
                  <c:v>1.28095644748079</c:v>
                </c:pt>
                <c:pt idx="14">
                  <c:v>1.0221465076660934</c:v>
                </c:pt>
                <c:pt idx="15">
                  <c:v>0.51107325383303248</c:v>
                </c:pt>
                <c:pt idx="16">
                  <c:v>0.25553662691652335</c:v>
                </c:pt>
                <c:pt idx="17">
                  <c:v>0.68376068376068133</c:v>
                </c:pt>
                <c:pt idx="18">
                  <c:v>1.1139674378748907</c:v>
                </c:pt>
                <c:pt idx="19">
                  <c:v>0.51150895140665398</c:v>
                </c:pt>
                <c:pt idx="20">
                  <c:v>0.59676044330775824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08448"/>
        <c:axId val="116009984"/>
      </c:lineChart>
      <c:catAx>
        <c:axId val="1160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09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099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08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57894736842105E-2"/>
          <c:y val="0.6598560119744068"/>
          <c:w val="0.97894736842105257"/>
          <c:h val="0.324207907746471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813E-2"/>
          <c:y val="5.3731578233930009E-2"/>
          <c:w val="0.88372161443661934"/>
          <c:h val="0.6089578866512067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Graf_III.2.5!$B$2</c:f>
              <c:strCache>
                <c:ptCount val="1"/>
                <c:pt idx="0">
                  <c:v>Ceny průmyslových výrobců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[0]!Col_2_5_B</c:f>
              <c:numCache>
                <c:formatCode>0.0</c:formatCode>
                <c:ptCount val="57"/>
                <c:pt idx="0">
                  <c:v>-0.81892629663330752</c:v>
                </c:pt>
                <c:pt idx="1">
                  <c:v>-0.63636363636364024</c:v>
                </c:pt>
                <c:pt idx="2">
                  <c:v>-1.9945602901178603</c:v>
                </c:pt>
                <c:pt idx="3">
                  <c:v>-2.536231884057969</c:v>
                </c:pt>
                <c:pt idx="4">
                  <c:v>-3.770197486535011</c:v>
                </c:pt>
                <c:pt idx="5">
                  <c:v>-4.3710972346119519</c:v>
                </c:pt>
                <c:pt idx="6">
                  <c:v>-4.8975957257346323</c:v>
                </c:pt>
                <c:pt idx="7">
                  <c:v>-5.1418439716312037</c:v>
                </c:pt>
                <c:pt idx="8">
                  <c:v>-5.4125998225377145</c:v>
                </c:pt>
                <c:pt idx="9">
                  <c:v>-4.5739910313901362</c:v>
                </c:pt>
                <c:pt idx="10">
                  <c:v>-2.3765996343692848</c:v>
                </c:pt>
                <c:pt idx="11">
                  <c:v>-0.83487940630797652</c:v>
                </c:pt>
                <c:pt idx="12">
                  <c:v>-1.467889908256879</c:v>
                </c:pt>
                <c:pt idx="13">
                  <c:v>-2.0128087831655961</c:v>
                </c:pt>
                <c:pt idx="14">
                  <c:v>-0.83256244218316056</c:v>
                </c:pt>
                <c:pt idx="15">
                  <c:v>0.37174721189589377</c:v>
                </c:pt>
                <c:pt idx="16">
                  <c:v>1.4925373134328339</c:v>
                </c:pt>
                <c:pt idx="17">
                  <c:v>1.9589552238805936</c:v>
                </c:pt>
                <c:pt idx="18">
                  <c:v>2.340823970037448</c:v>
                </c:pt>
                <c:pt idx="19">
                  <c:v>1.775700934579433</c:v>
                </c:pt>
                <c:pt idx="20">
                  <c:v>2.4390243902439011</c:v>
                </c:pt>
                <c:pt idx="21">
                  <c:v>2.6315789473684248</c:v>
                </c:pt>
                <c:pt idx="22">
                  <c:v>2.7153558052434477</c:v>
                </c:pt>
                <c:pt idx="23">
                  <c:v>3.648269410664156</c:v>
                </c:pt>
                <c:pt idx="24">
                  <c:v>4.5623836126629413</c:v>
                </c:pt>
                <c:pt idx="25">
                  <c:v>5.4154995331466012</c:v>
                </c:pt>
                <c:pt idx="26">
                  <c:v>6.3432835820895548</c:v>
                </c:pt>
                <c:pt idx="27">
                  <c:v>6.3888888888888857</c:v>
                </c:pt>
                <c:pt idx="28">
                  <c:v>6.158088235294116</c:v>
                </c:pt>
                <c:pt idx="29">
                  <c:v>5.4894784995425283</c:v>
                </c:pt>
                <c:pt idx="30">
                  <c:v>5.3979871912168278</c:v>
                </c:pt>
                <c:pt idx="31">
                  <c:v>5.6932966023875053</c:v>
                </c:pt>
                <c:pt idx="32">
                  <c:v>5.586080586080584</c:v>
                </c:pt>
                <c:pt idx="33">
                  <c:v>5.586080586080584</c:v>
                </c:pt>
                <c:pt idx="34">
                  <c:v>5.5606198723792204</c:v>
                </c:pt>
                <c:pt idx="35">
                  <c:v>4.6028880866425936</c:v>
                </c:pt>
                <c:pt idx="36">
                  <c:v>4.1852181656277736</c:v>
                </c:pt>
                <c:pt idx="37">
                  <c:v>3.7201062887510972</c:v>
                </c:pt>
                <c:pt idx="38">
                  <c:v>2.9824561403508909</c:v>
                </c:pt>
                <c:pt idx="39">
                  <c:v>2.175805047867712</c:v>
                </c:pt>
                <c:pt idx="40">
                  <c:v>1.6450216450216431</c:v>
                </c:pt>
                <c:pt idx="41">
                  <c:v>1.4744145706851839</c:v>
                </c:pt>
                <c:pt idx="42">
                  <c:v>1.3020833333333286</c:v>
                </c:pt>
                <c:pt idx="43">
                  <c:v>1.911381407471751</c:v>
                </c:pt>
                <c:pt idx="44">
                  <c:v>1.7346053772766794</c:v>
                </c:pt>
                <c:pt idx="45">
                  <c:v>1.9080659150043431</c:v>
                </c:pt>
                <c:pt idx="46">
                  <c:v>1.5544041450777257</c:v>
                </c:pt>
                <c:pt idx="47">
                  <c:v>1.2079378774805889</c:v>
                </c:pt>
                <c:pt idx="48">
                  <c:v>1.3675213675213627</c:v>
                </c:pt>
                <c:pt idx="49">
                  <c:v>1.28095644748079</c:v>
                </c:pt>
                <c:pt idx="50">
                  <c:v>1.0221465076660934</c:v>
                </c:pt>
                <c:pt idx="51">
                  <c:v>0.51107325383303248</c:v>
                </c:pt>
                <c:pt idx="52">
                  <c:v>0.25553662691652335</c:v>
                </c:pt>
                <c:pt idx="53">
                  <c:v>0.68376068376068133</c:v>
                </c:pt>
                <c:pt idx="54">
                  <c:v>1.1139674378748907</c:v>
                </c:pt>
                <c:pt idx="55">
                  <c:v>0.51150895140665398</c:v>
                </c:pt>
                <c:pt idx="56" formatCode="General">
                  <c:v>0.59999999999999432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Graf_III.2.5!$C$2</c:f>
              <c:strCache>
                <c:ptCount val="1"/>
                <c:pt idx="0">
                  <c:v>Meziprodukty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[0]!Col_2_5_C</c:f>
              <c:numCache>
                <c:formatCode>0.0</c:formatCode>
                <c:ptCount val="57"/>
                <c:pt idx="0">
                  <c:v>-1.3</c:v>
                </c:pt>
                <c:pt idx="1">
                  <c:v>-2.2999999999999998</c:v>
                </c:pt>
                <c:pt idx="2">
                  <c:v>-4.0999999999999996</c:v>
                </c:pt>
                <c:pt idx="3">
                  <c:v>-5.5</c:v>
                </c:pt>
                <c:pt idx="4">
                  <c:v>-7.2</c:v>
                </c:pt>
                <c:pt idx="5">
                  <c:v>-8.6999999999999993</c:v>
                </c:pt>
                <c:pt idx="6">
                  <c:v>-9.3000000000000007</c:v>
                </c:pt>
                <c:pt idx="7">
                  <c:v>-10.6</c:v>
                </c:pt>
                <c:pt idx="8">
                  <c:v>-11.3</c:v>
                </c:pt>
                <c:pt idx="9">
                  <c:v>-10.4</c:v>
                </c:pt>
                <c:pt idx="10">
                  <c:v>-8.4</c:v>
                </c:pt>
                <c:pt idx="11">
                  <c:v>-6.5</c:v>
                </c:pt>
                <c:pt idx="12">
                  <c:v>-4.4000000000000004</c:v>
                </c:pt>
                <c:pt idx="13">
                  <c:v>-4.0999999999999996</c:v>
                </c:pt>
                <c:pt idx="14">
                  <c:v>-2.8</c:v>
                </c:pt>
                <c:pt idx="15">
                  <c:v>-0.5</c:v>
                </c:pt>
                <c:pt idx="16">
                  <c:v>1.9</c:v>
                </c:pt>
                <c:pt idx="17">
                  <c:v>3.8</c:v>
                </c:pt>
                <c:pt idx="18">
                  <c:v>4</c:v>
                </c:pt>
                <c:pt idx="19">
                  <c:v>4.0999999999999996</c:v>
                </c:pt>
                <c:pt idx="20">
                  <c:v>5.4</c:v>
                </c:pt>
                <c:pt idx="21">
                  <c:v>5.6</c:v>
                </c:pt>
                <c:pt idx="22">
                  <c:v>6</c:v>
                </c:pt>
                <c:pt idx="23">
                  <c:v>6.4</c:v>
                </c:pt>
                <c:pt idx="24">
                  <c:v>6.6</c:v>
                </c:pt>
                <c:pt idx="25">
                  <c:v>8.4</c:v>
                </c:pt>
                <c:pt idx="26">
                  <c:v>9.6999999999999993</c:v>
                </c:pt>
                <c:pt idx="27">
                  <c:v>8.4</c:v>
                </c:pt>
                <c:pt idx="28">
                  <c:v>7.7</c:v>
                </c:pt>
                <c:pt idx="29">
                  <c:v>6.6</c:v>
                </c:pt>
                <c:pt idx="30">
                  <c:v>6.0999999999999943</c:v>
                </c:pt>
                <c:pt idx="31">
                  <c:v>6.2</c:v>
                </c:pt>
                <c:pt idx="32">
                  <c:v>5.7</c:v>
                </c:pt>
                <c:pt idx="33">
                  <c:v>5.4000000000000057</c:v>
                </c:pt>
                <c:pt idx="34">
                  <c:v>4.9000000000000057</c:v>
                </c:pt>
                <c:pt idx="35">
                  <c:v>4.2</c:v>
                </c:pt>
                <c:pt idx="36">
                  <c:v>3.7</c:v>
                </c:pt>
                <c:pt idx="37">
                  <c:v>2.5</c:v>
                </c:pt>
                <c:pt idx="38">
                  <c:v>1.4000000000000057</c:v>
                </c:pt>
                <c:pt idx="39">
                  <c:v>1.4000000000000057</c:v>
                </c:pt>
                <c:pt idx="40">
                  <c:v>1.2</c:v>
                </c:pt>
                <c:pt idx="41">
                  <c:v>1.3</c:v>
                </c:pt>
                <c:pt idx="42">
                  <c:v>0.70000000000000284</c:v>
                </c:pt>
                <c:pt idx="43">
                  <c:v>0.59999999999999432</c:v>
                </c:pt>
                <c:pt idx="44">
                  <c:v>0.40000000000000568</c:v>
                </c:pt>
                <c:pt idx="45">
                  <c:v>1.1000000000000001</c:v>
                </c:pt>
                <c:pt idx="46">
                  <c:v>1.4</c:v>
                </c:pt>
                <c:pt idx="47">
                  <c:v>1.4000000000000057</c:v>
                </c:pt>
                <c:pt idx="48">
                  <c:v>1.3</c:v>
                </c:pt>
                <c:pt idx="49">
                  <c:v>0.79999999999999716</c:v>
                </c:pt>
                <c:pt idx="50">
                  <c:v>0.9</c:v>
                </c:pt>
                <c:pt idx="51">
                  <c:v>0.40000000000000568</c:v>
                </c:pt>
                <c:pt idx="52">
                  <c:v>-0.40000000000000568</c:v>
                </c:pt>
                <c:pt idx="53">
                  <c:v>-0.7</c:v>
                </c:pt>
                <c:pt idx="54">
                  <c:v>-0.20000000000000284</c:v>
                </c:pt>
                <c:pt idx="55">
                  <c:v>-0.5</c:v>
                </c:pt>
                <c:pt idx="56" formatCode="General">
                  <c:v>-0.5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Graf_III.2.5!$D$2</c:f>
              <c:strCache>
                <c:ptCount val="1"/>
                <c:pt idx="0">
                  <c:v>Výrobky investiční povahy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[0]!Col_2_5_D</c:f>
              <c:numCache>
                <c:formatCode>0.0</c:formatCode>
                <c:ptCount val="57"/>
                <c:pt idx="0">
                  <c:v>2.7</c:v>
                </c:pt>
                <c:pt idx="1">
                  <c:v>3.7</c:v>
                </c:pt>
                <c:pt idx="2">
                  <c:v>2.2999999999999998</c:v>
                </c:pt>
                <c:pt idx="3">
                  <c:v>1.7</c:v>
                </c:pt>
                <c:pt idx="4">
                  <c:v>1.2</c:v>
                </c:pt>
                <c:pt idx="5">
                  <c:v>1.7</c:v>
                </c:pt>
                <c:pt idx="6">
                  <c:v>0.9</c:v>
                </c:pt>
                <c:pt idx="7">
                  <c:v>0</c:v>
                </c:pt>
                <c:pt idx="8">
                  <c:v>-0.5</c:v>
                </c:pt>
                <c:pt idx="9">
                  <c:v>-0.8</c:v>
                </c:pt>
                <c:pt idx="10">
                  <c:v>-1.2</c:v>
                </c:pt>
                <c:pt idx="11">
                  <c:v>-1.6</c:v>
                </c:pt>
                <c:pt idx="12">
                  <c:v>-3.1</c:v>
                </c:pt>
                <c:pt idx="13">
                  <c:v>-4.5999999999999996</c:v>
                </c:pt>
                <c:pt idx="14">
                  <c:v>-3.7</c:v>
                </c:pt>
                <c:pt idx="15">
                  <c:v>-3.2</c:v>
                </c:pt>
                <c:pt idx="16">
                  <c:v>-2.6</c:v>
                </c:pt>
                <c:pt idx="17">
                  <c:v>-2.1</c:v>
                </c:pt>
                <c:pt idx="18">
                  <c:v>-1.6</c:v>
                </c:pt>
                <c:pt idx="19">
                  <c:v>-1.9</c:v>
                </c:pt>
                <c:pt idx="20">
                  <c:v>-1.6</c:v>
                </c:pt>
                <c:pt idx="21">
                  <c:v>-1.7</c:v>
                </c:pt>
                <c:pt idx="22">
                  <c:v>-1.4</c:v>
                </c:pt>
                <c:pt idx="23">
                  <c:v>-1.1000000000000001</c:v>
                </c:pt>
                <c:pt idx="24">
                  <c:v>-1.4</c:v>
                </c:pt>
                <c:pt idx="25">
                  <c:v>-1</c:v>
                </c:pt>
                <c:pt idx="26">
                  <c:v>-0.4</c:v>
                </c:pt>
                <c:pt idx="27">
                  <c:v>-0.2</c:v>
                </c:pt>
                <c:pt idx="28">
                  <c:v>-0.3</c:v>
                </c:pt>
                <c:pt idx="29">
                  <c:v>-0.8</c:v>
                </c:pt>
                <c:pt idx="30">
                  <c:v>-9.9999999999994316E-2</c:v>
                </c:pt>
                <c:pt idx="31">
                  <c:v>0.29999999999999716</c:v>
                </c:pt>
                <c:pt idx="32">
                  <c:v>0.6</c:v>
                </c:pt>
                <c:pt idx="33">
                  <c:v>1</c:v>
                </c:pt>
                <c:pt idx="34">
                  <c:v>1.3</c:v>
                </c:pt>
                <c:pt idx="35">
                  <c:v>0.90000000000000568</c:v>
                </c:pt>
                <c:pt idx="36">
                  <c:v>1.5999999999999943</c:v>
                </c:pt>
                <c:pt idx="37">
                  <c:v>0.70000000000000284</c:v>
                </c:pt>
                <c:pt idx="38">
                  <c:v>0.29999999999999716</c:v>
                </c:pt>
                <c:pt idx="39">
                  <c:v>0.29999999999999716</c:v>
                </c:pt>
                <c:pt idx="40">
                  <c:v>0.79999999999999716</c:v>
                </c:pt>
                <c:pt idx="41">
                  <c:v>1.4</c:v>
                </c:pt>
                <c:pt idx="42">
                  <c:v>0.90000000000000568</c:v>
                </c:pt>
                <c:pt idx="43">
                  <c:v>0.59999999999999432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-9.9999999999994316E-2</c:v>
                </c:pt>
                <c:pt idx="48">
                  <c:v>0.40000000000000568</c:v>
                </c:pt>
                <c:pt idx="49">
                  <c:v>1</c:v>
                </c:pt>
                <c:pt idx="50">
                  <c:v>1.5</c:v>
                </c:pt>
                <c:pt idx="51">
                  <c:v>1.0999999999999943</c:v>
                </c:pt>
                <c:pt idx="52">
                  <c:v>0.5</c:v>
                </c:pt>
                <c:pt idx="53">
                  <c:v>-0.2</c:v>
                </c:pt>
                <c:pt idx="54">
                  <c:v>0.29999999999999716</c:v>
                </c:pt>
                <c:pt idx="55">
                  <c:v>0.5</c:v>
                </c:pt>
                <c:pt idx="56" formatCode="General">
                  <c:v>1.0999999999999943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Graf_III.2.5!$E$2</c:f>
              <c:strCache>
                <c:ptCount val="1"/>
                <c:pt idx="0">
                  <c:v>Zboží dlouhodobé spotřeby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[0]!Col_2_5_E</c:f>
              <c:numCache>
                <c:formatCode>0.0</c:formatCode>
                <c:ptCount val="57"/>
                <c:pt idx="0">
                  <c:v>1.4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2.1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1.8</c:v>
                </c:pt>
                <c:pt idx="8">
                  <c:v>1.3</c:v>
                </c:pt>
                <c:pt idx="9">
                  <c:v>1.3</c:v>
                </c:pt>
                <c:pt idx="10">
                  <c:v>1</c:v>
                </c:pt>
                <c:pt idx="11">
                  <c:v>0.7</c:v>
                </c:pt>
                <c:pt idx="12">
                  <c:v>0.1</c:v>
                </c:pt>
                <c:pt idx="13">
                  <c:v>-0.7</c:v>
                </c:pt>
                <c:pt idx="14">
                  <c:v>-0.3</c:v>
                </c:pt>
                <c:pt idx="15">
                  <c:v>0</c:v>
                </c:pt>
                <c:pt idx="16">
                  <c:v>0.3</c:v>
                </c:pt>
                <c:pt idx="17">
                  <c:v>0.3</c:v>
                </c:pt>
                <c:pt idx="18">
                  <c:v>0.1</c:v>
                </c:pt>
                <c:pt idx="19">
                  <c:v>0</c:v>
                </c:pt>
                <c:pt idx="20">
                  <c:v>0.2</c:v>
                </c:pt>
                <c:pt idx="21">
                  <c:v>0.2</c:v>
                </c:pt>
                <c:pt idx="22">
                  <c:v>0.3</c:v>
                </c:pt>
                <c:pt idx="23">
                  <c:v>0.4</c:v>
                </c:pt>
                <c:pt idx="24">
                  <c:v>0.3</c:v>
                </c:pt>
                <c:pt idx="25">
                  <c:v>0.6</c:v>
                </c:pt>
                <c:pt idx="26">
                  <c:v>0.5</c:v>
                </c:pt>
                <c:pt idx="27">
                  <c:v>0.5</c:v>
                </c:pt>
                <c:pt idx="28">
                  <c:v>0.3</c:v>
                </c:pt>
                <c:pt idx="29">
                  <c:v>0.3</c:v>
                </c:pt>
                <c:pt idx="30">
                  <c:v>0.5</c:v>
                </c:pt>
                <c:pt idx="31">
                  <c:v>0.79999999999999716</c:v>
                </c:pt>
                <c:pt idx="32">
                  <c:v>0.8</c:v>
                </c:pt>
                <c:pt idx="33">
                  <c:v>0.70000000000000284</c:v>
                </c:pt>
                <c:pt idx="34">
                  <c:v>0.79999999999999716</c:v>
                </c:pt>
                <c:pt idx="35">
                  <c:v>0.90000000000000568</c:v>
                </c:pt>
                <c:pt idx="36">
                  <c:v>0.90000000000000568</c:v>
                </c:pt>
                <c:pt idx="37">
                  <c:v>0.29999999999999716</c:v>
                </c:pt>
                <c:pt idx="38">
                  <c:v>-0.29999999999999716</c:v>
                </c:pt>
                <c:pt idx="39">
                  <c:v>-0.29999999999999716</c:v>
                </c:pt>
                <c:pt idx="40">
                  <c:v>0</c:v>
                </c:pt>
                <c:pt idx="41">
                  <c:v>0.4</c:v>
                </c:pt>
                <c:pt idx="42">
                  <c:v>0.20000000000000284</c:v>
                </c:pt>
                <c:pt idx="43">
                  <c:v>-0.5</c:v>
                </c:pt>
                <c:pt idx="44">
                  <c:v>-0.79999999999999716</c:v>
                </c:pt>
                <c:pt idx="45">
                  <c:v>-0.4</c:v>
                </c:pt>
                <c:pt idx="46">
                  <c:v>-0.4</c:v>
                </c:pt>
                <c:pt idx="47">
                  <c:v>-0.70000000000000284</c:v>
                </c:pt>
                <c:pt idx="48">
                  <c:v>-0.29999999999999716</c:v>
                </c:pt>
                <c:pt idx="49">
                  <c:v>0.5</c:v>
                </c:pt>
                <c:pt idx="50">
                  <c:v>1</c:v>
                </c:pt>
                <c:pt idx="51">
                  <c:v>1.0999999999999943</c:v>
                </c:pt>
                <c:pt idx="52">
                  <c:v>0.90000000000000568</c:v>
                </c:pt>
                <c:pt idx="53">
                  <c:v>0.4</c:v>
                </c:pt>
                <c:pt idx="54">
                  <c:v>0.70000000000000284</c:v>
                </c:pt>
                <c:pt idx="55">
                  <c:v>1</c:v>
                </c:pt>
                <c:pt idx="56" formatCode="General">
                  <c:v>1.2999999999999972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Graf_III.2.5!$F$2</c:f>
              <c:strCache>
                <c:ptCount val="1"/>
                <c:pt idx="0">
                  <c:v>Zboží krátkodobé spotřeby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[0]!Col_2_5_F</c:f>
              <c:numCache>
                <c:formatCode>0.0</c:formatCode>
                <c:ptCount val="57"/>
                <c:pt idx="0">
                  <c:v>-1</c:v>
                </c:pt>
                <c:pt idx="1">
                  <c:v>-1.3</c:v>
                </c:pt>
                <c:pt idx="2">
                  <c:v>-1.5</c:v>
                </c:pt>
                <c:pt idx="3">
                  <c:v>-0.4</c:v>
                </c:pt>
                <c:pt idx="4">
                  <c:v>-0.4</c:v>
                </c:pt>
                <c:pt idx="5">
                  <c:v>-1.1000000000000001</c:v>
                </c:pt>
                <c:pt idx="6">
                  <c:v>-1.8</c:v>
                </c:pt>
                <c:pt idx="7">
                  <c:v>-2.4</c:v>
                </c:pt>
                <c:pt idx="8">
                  <c:v>-2.9</c:v>
                </c:pt>
                <c:pt idx="9">
                  <c:v>-3</c:v>
                </c:pt>
                <c:pt idx="10">
                  <c:v>-2.6</c:v>
                </c:pt>
                <c:pt idx="11">
                  <c:v>-2.2999999999999998</c:v>
                </c:pt>
                <c:pt idx="12">
                  <c:v>-2.2000000000000002</c:v>
                </c:pt>
                <c:pt idx="13">
                  <c:v>-2.8</c:v>
                </c:pt>
                <c:pt idx="14">
                  <c:v>-2.7</c:v>
                </c:pt>
                <c:pt idx="15">
                  <c:v>-3.7</c:v>
                </c:pt>
                <c:pt idx="16">
                  <c:v>-3.6</c:v>
                </c:pt>
                <c:pt idx="17">
                  <c:v>-2.9</c:v>
                </c:pt>
                <c:pt idx="18">
                  <c:v>-2.2000000000000002</c:v>
                </c:pt>
                <c:pt idx="19">
                  <c:v>-2.2999999999999998</c:v>
                </c:pt>
                <c:pt idx="20">
                  <c:v>-2</c:v>
                </c:pt>
                <c:pt idx="21">
                  <c:v>-1.2</c:v>
                </c:pt>
                <c:pt idx="22">
                  <c:v>-0.8</c:v>
                </c:pt>
                <c:pt idx="23">
                  <c:v>-0.5</c:v>
                </c:pt>
                <c:pt idx="24">
                  <c:v>1</c:v>
                </c:pt>
                <c:pt idx="25">
                  <c:v>2.1</c:v>
                </c:pt>
                <c:pt idx="26">
                  <c:v>2.8</c:v>
                </c:pt>
                <c:pt idx="27">
                  <c:v>5</c:v>
                </c:pt>
                <c:pt idx="28">
                  <c:v>6.5</c:v>
                </c:pt>
                <c:pt idx="29">
                  <c:v>6.6</c:v>
                </c:pt>
                <c:pt idx="30">
                  <c:v>6.0999999999999943</c:v>
                </c:pt>
                <c:pt idx="31">
                  <c:v>6.2</c:v>
                </c:pt>
                <c:pt idx="32">
                  <c:v>6.3</c:v>
                </c:pt>
                <c:pt idx="33">
                  <c:v>6.4000000000000057</c:v>
                </c:pt>
                <c:pt idx="34">
                  <c:v>6.4000000000000057</c:v>
                </c:pt>
                <c:pt idx="35">
                  <c:v>6.3</c:v>
                </c:pt>
                <c:pt idx="36">
                  <c:v>5.8</c:v>
                </c:pt>
                <c:pt idx="37">
                  <c:v>5.2</c:v>
                </c:pt>
                <c:pt idx="38">
                  <c:v>5</c:v>
                </c:pt>
                <c:pt idx="39">
                  <c:v>3.7</c:v>
                </c:pt>
                <c:pt idx="40">
                  <c:v>2.0999999999999943</c:v>
                </c:pt>
                <c:pt idx="41">
                  <c:v>1.8</c:v>
                </c:pt>
                <c:pt idx="42">
                  <c:v>1.9000000000000057</c:v>
                </c:pt>
                <c:pt idx="43">
                  <c:v>2</c:v>
                </c:pt>
                <c:pt idx="44">
                  <c:v>2.2000000000000002</c:v>
                </c:pt>
                <c:pt idx="45">
                  <c:v>2.9</c:v>
                </c:pt>
                <c:pt idx="46">
                  <c:v>2.9</c:v>
                </c:pt>
                <c:pt idx="47">
                  <c:v>2.2999999999999998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1.5999999999999943</c:v>
                </c:pt>
                <c:pt idx="52">
                  <c:v>1.8</c:v>
                </c:pt>
                <c:pt idx="53">
                  <c:v>1.8</c:v>
                </c:pt>
                <c:pt idx="54">
                  <c:v>2.2000000000000028</c:v>
                </c:pt>
                <c:pt idx="55">
                  <c:v>2.2999999999999972</c:v>
                </c:pt>
                <c:pt idx="56" formatCode="General">
                  <c:v>2.4000000000000057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Graf_III.2.5!$G$2</c:f>
              <c:strCache>
                <c:ptCount val="1"/>
                <c:pt idx="0">
                  <c:v>Energie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57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[0]!Col_2_5_G</c:f>
              <c:numCache>
                <c:formatCode>0.0</c:formatCode>
                <c:ptCount val="57"/>
                <c:pt idx="0">
                  <c:v>-2.8</c:v>
                </c:pt>
                <c:pt idx="1">
                  <c:v>-1.7</c:v>
                </c:pt>
                <c:pt idx="2">
                  <c:v>-3.1</c:v>
                </c:pt>
                <c:pt idx="3">
                  <c:v>-3.7</c:v>
                </c:pt>
                <c:pt idx="4">
                  <c:v>-5.8</c:v>
                </c:pt>
                <c:pt idx="5">
                  <c:v>-6</c:v>
                </c:pt>
                <c:pt idx="6">
                  <c:v>-6.1</c:v>
                </c:pt>
                <c:pt idx="7">
                  <c:v>-3.8</c:v>
                </c:pt>
                <c:pt idx="8">
                  <c:v>-3.2</c:v>
                </c:pt>
                <c:pt idx="9">
                  <c:v>-0.8</c:v>
                </c:pt>
                <c:pt idx="10">
                  <c:v>5.9</c:v>
                </c:pt>
                <c:pt idx="11">
                  <c:v>10.6</c:v>
                </c:pt>
                <c:pt idx="12">
                  <c:v>4.5</c:v>
                </c:pt>
                <c:pt idx="13">
                  <c:v>4</c:v>
                </c:pt>
                <c:pt idx="14">
                  <c:v>6.2</c:v>
                </c:pt>
                <c:pt idx="15">
                  <c:v>8.3000000000000007</c:v>
                </c:pt>
                <c:pt idx="16">
                  <c:v>8.5</c:v>
                </c:pt>
                <c:pt idx="17">
                  <c:v>7</c:v>
                </c:pt>
                <c:pt idx="18">
                  <c:v>7.5</c:v>
                </c:pt>
                <c:pt idx="19">
                  <c:v>5.4</c:v>
                </c:pt>
                <c:pt idx="20">
                  <c:v>5.6</c:v>
                </c:pt>
                <c:pt idx="21">
                  <c:v>5.5</c:v>
                </c:pt>
                <c:pt idx="22">
                  <c:v>4.7</c:v>
                </c:pt>
                <c:pt idx="23">
                  <c:v>7.1</c:v>
                </c:pt>
                <c:pt idx="24">
                  <c:v>10.1</c:v>
                </c:pt>
                <c:pt idx="25">
                  <c:v>9.6999999999999993</c:v>
                </c:pt>
                <c:pt idx="26">
                  <c:v>10.1</c:v>
                </c:pt>
                <c:pt idx="27">
                  <c:v>10</c:v>
                </c:pt>
                <c:pt idx="28">
                  <c:v>9.3000000000000007</c:v>
                </c:pt>
                <c:pt idx="29">
                  <c:v>8.4</c:v>
                </c:pt>
                <c:pt idx="30">
                  <c:v>8.1999999999999993</c:v>
                </c:pt>
                <c:pt idx="31">
                  <c:v>9.0999999999999943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9.5</c:v>
                </c:pt>
                <c:pt idx="35">
                  <c:v>7.0999999999999943</c:v>
                </c:pt>
                <c:pt idx="36">
                  <c:v>5.5999999999999943</c:v>
                </c:pt>
                <c:pt idx="37">
                  <c:v>6.5999999999999943</c:v>
                </c:pt>
                <c:pt idx="38">
                  <c:v>5.5999999999999943</c:v>
                </c:pt>
                <c:pt idx="39">
                  <c:v>3.4000000000000057</c:v>
                </c:pt>
                <c:pt idx="40">
                  <c:v>2.5</c:v>
                </c:pt>
                <c:pt idx="41">
                  <c:v>1.5</c:v>
                </c:pt>
                <c:pt idx="42">
                  <c:v>1.9000000000000057</c:v>
                </c:pt>
                <c:pt idx="43">
                  <c:v>4.4000000000000057</c:v>
                </c:pt>
                <c:pt idx="44">
                  <c:v>4.3</c:v>
                </c:pt>
                <c:pt idx="45">
                  <c:v>3.9</c:v>
                </c:pt>
                <c:pt idx="46">
                  <c:v>2.4</c:v>
                </c:pt>
                <c:pt idx="47">
                  <c:v>1.4000000000000057</c:v>
                </c:pt>
                <c:pt idx="48">
                  <c:v>1.9000000000000057</c:v>
                </c:pt>
                <c:pt idx="49">
                  <c:v>1.7</c:v>
                </c:pt>
                <c:pt idx="50">
                  <c:v>0.4</c:v>
                </c:pt>
                <c:pt idx="51">
                  <c:v>-0.29999999999999716</c:v>
                </c:pt>
                <c:pt idx="52">
                  <c:v>9.9999999999994316E-2</c:v>
                </c:pt>
                <c:pt idx="53">
                  <c:v>2.1</c:v>
                </c:pt>
                <c:pt idx="54">
                  <c:v>2.5</c:v>
                </c:pt>
                <c:pt idx="55">
                  <c:v>0.59999999999999432</c:v>
                </c:pt>
                <c:pt idx="56" formatCode="General">
                  <c:v>0.29999999999999716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6592"/>
        <c:axId val="116232960"/>
      </c:lineChart>
      <c:catAx>
        <c:axId val="1162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3296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6232960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06592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161503345778397"/>
          <c:w val="0.97889320563161797"/>
          <c:h val="0.169884575238905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7</xdr:row>
      <xdr:rowOff>9525</xdr:rowOff>
    </xdr:from>
    <xdr:to>
      <xdr:col>12</xdr:col>
      <xdr:colOff>571500</xdr:colOff>
      <xdr:row>21</xdr:row>
      <xdr:rowOff>133350</xdr:rowOff>
    </xdr:to>
    <xdr:graphicFrame macro="">
      <xdr:nvGraphicFramePr>
        <xdr:cNvPr id="1529938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28</xdr:row>
      <xdr:rowOff>38100</xdr:rowOff>
    </xdr:from>
    <xdr:to>
      <xdr:col>12</xdr:col>
      <xdr:colOff>581025</xdr:colOff>
      <xdr:row>42</xdr:row>
      <xdr:rowOff>142875</xdr:rowOff>
    </xdr:to>
    <xdr:graphicFrame macro="">
      <xdr:nvGraphicFramePr>
        <xdr:cNvPr id="1529939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6</xdr:row>
      <xdr:rowOff>0</xdr:rowOff>
    </xdr:from>
    <xdr:to>
      <xdr:col>13</xdr:col>
      <xdr:colOff>647700</xdr:colOff>
      <xdr:row>20</xdr:row>
      <xdr:rowOff>114300</xdr:rowOff>
    </xdr:to>
    <xdr:graphicFrame macro="">
      <xdr:nvGraphicFramePr>
        <xdr:cNvPr id="19709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26</xdr:row>
      <xdr:rowOff>9526</xdr:rowOff>
    </xdr:from>
    <xdr:to>
      <xdr:col>13</xdr:col>
      <xdr:colOff>628650</xdr:colOff>
      <xdr:row>40</xdr:row>
      <xdr:rowOff>133350</xdr:rowOff>
    </xdr:to>
    <xdr:graphicFrame macro="">
      <xdr:nvGraphicFramePr>
        <xdr:cNvPr id="19710" name="Chart 2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7</xdr:row>
      <xdr:rowOff>38100</xdr:rowOff>
    </xdr:from>
    <xdr:to>
      <xdr:col>12</xdr:col>
      <xdr:colOff>0</xdr:colOff>
      <xdr:row>22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28</xdr:row>
      <xdr:rowOff>9525</xdr:rowOff>
    </xdr:from>
    <xdr:to>
      <xdr:col>11</xdr:col>
      <xdr:colOff>600075</xdr:colOff>
      <xdr:row>43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13</xdr:col>
      <xdr:colOff>590550</xdr:colOff>
      <xdr:row>19</xdr:row>
      <xdr:rowOff>152400</xdr:rowOff>
    </xdr:to>
    <xdr:graphicFrame macro="">
      <xdr:nvGraphicFramePr>
        <xdr:cNvPr id="203999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24</xdr:row>
      <xdr:rowOff>28575</xdr:rowOff>
    </xdr:from>
    <xdr:to>
      <xdr:col>13</xdr:col>
      <xdr:colOff>590550</xdr:colOff>
      <xdr:row>38</xdr:row>
      <xdr:rowOff>133350</xdr:rowOff>
    </xdr:to>
    <xdr:graphicFrame macro="">
      <xdr:nvGraphicFramePr>
        <xdr:cNvPr id="204000" name="Chart 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19052</xdr:rowOff>
    </xdr:from>
    <xdr:to>
      <xdr:col>13</xdr:col>
      <xdr:colOff>581025</xdr:colOff>
      <xdr:row>22</xdr:row>
      <xdr:rowOff>142876</xdr:rowOff>
    </xdr:to>
    <xdr:graphicFrame macro="">
      <xdr:nvGraphicFramePr>
        <xdr:cNvPr id="195484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28</xdr:row>
      <xdr:rowOff>19050</xdr:rowOff>
    </xdr:from>
    <xdr:to>
      <xdr:col>13</xdr:col>
      <xdr:colOff>600075</xdr:colOff>
      <xdr:row>42</xdr:row>
      <xdr:rowOff>142875</xdr:rowOff>
    </xdr:to>
    <xdr:graphicFrame macro="">
      <xdr:nvGraphicFramePr>
        <xdr:cNvPr id="195484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9525</xdr:rowOff>
    </xdr:from>
    <xdr:to>
      <xdr:col>12</xdr:col>
      <xdr:colOff>866775</xdr:colOff>
      <xdr:row>20</xdr:row>
      <xdr:rowOff>133350</xdr:rowOff>
    </xdr:to>
    <xdr:graphicFrame macro="">
      <xdr:nvGraphicFramePr>
        <xdr:cNvPr id="1795122" name="Chart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26</xdr:row>
      <xdr:rowOff>38100</xdr:rowOff>
    </xdr:from>
    <xdr:to>
      <xdr:col>12</xdr:col>
      <xdr:colOff>857250</xdr:colOff>
      <xdr:row>43</xdr:row>
      <xdr:rowOff>152400</xdr:rowOff>
    </xdr:to>
    <xdr:graphicFrame macro="">
      <xdr:nvGraphicFramePr>
        <xdr:cNvPr id="179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28575</xdr:rowOff>
    </xdr:from>
    <xdr:to>
      <xdr:col>10</xdr:col>
      <xdr:colOff>600075</xdr:colOff>
      <xdr:row>20</xdr:row>
      <xdr:rowOff>0</xdr:rowOff>
    </xdr:to>
    <xdr:graphicFrame macro="">
      <xdr:nvGraphicFramePr>
        <xdr:cNvPr id="5361" name="Chart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24</xdr:row>
      <xdr:rowOff>28575</xdr:rowOff>
    </xdr:from>
    <xdr:to>
      <xdr:col>10</xdr:col>
      <xdr:colOff>581025</xdr:colOff>
      <xdr:row>38</xdr:row>
      <xdr:rowOff>123825</xdr:rowOff>
    </xdr:to>
    <xdr:graphicFrame macro="">
      <xdr:nvGraphicFramePr>
        <xdr:cNvPr id="5362" name="Chart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25</xdr:row>
      <xdr:rowOff>9525</xdr:rowOff>
    </xdr:from>
    <xdr:to>
      <xdr:col>10</xdr:col>
      <xdr:colOff>0</xdr:colOff>
      <xdr:row>39</xdr:row>
      <xdr:rowOff>133350</xdr:rowOff>
    </xdr:to>
    <xdr:graphicFrame macro="">
      <xdr:nvGraphicFramePr>
        <xdr:cNvPr id="6383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5</xdr:row>
      <xdr:rowOff>19050</xdr:rowOff>
    </xdr:from>
    <xdr:to>
      <xdr:col>9</xdr:col>
      <xdr:colOff>581025</xdr:colOff>
      <xdr:row>19</xdr:row>
      <xdr:rowOff>133350</xdr:rowOff>
    </xdr:to>
    <xdr:graphicFrame macro="">
      <xdr:nvGraphicFramePr>
        <xdr:cNvPr id="6384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Infla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z_414/dolar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Vyrocka%202000/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678/Temporary%20Internet%20Files/II.2%20M&#283;nov&#233;%20podm&#237;nk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TEMP\Grafpo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"/>
      <sheetName val="Kontrola"/>
      <sheetName val="Obchodost"/>
      <sheetName val="Struktura"/>
      <sheetName val="Inflace- tabulky"/>
      <sheetName val="Celk. inflace"/>
      <sheetName val="Indikátory"/>
      <sheetName val="Analýza"/>
      <sheetName val="Infl. a M2"/>
      <sheetName val="Podíly"/>
      <sheetName val="Vejir"/>
      <sheetName val="PHM"/>
      <sheetName val="Ceny prům.výrobců"/>
      <sheetName val="Ceny zem.výrobců"/>
      <sheetName val="Konjunkt"/>
      <sheetName val="Infl. a popt."/>
      <sheetName val="MZR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195</v>
          </cell>
          <cell r="B5">
            <v>8.9</v>
          </cell>
          <cell r="C5">
            <v>10.199999999999999</v>
          </cell>
          <cell r="D5">
            <v>7.8</v>
          </cell>
          <cell r="E5">
            <v>13.7</v>
          </cell>
          <cell r="G5">
            <v>11.4</v>
          </cell>
        </row>
        <row r="6">
          <cell r="A6">
            <v>295</v>
          </cell>
          <cell r="B6">
            <v>9.5</v>
          </cell>
          <cell r="C6">
            <v>10.9</v>
          </cell>
          <cell r="D6">
            <v>8.3000000000000007</v>
          </cell>
          <cell r="E6">
            <v>14.7</v>
          </cell>
          <cell r="G6">
            <v>14.1</v>
          </cell>
        </row>
        <row r="7">
          <cell r="A7">
            <v>395</v>
          </cell>
          <cell r="B7">
            <v>9.6</v>
          </cell>
          <cell r="C7">
            <v>10.9</v>
          </cell>
          <cell r="D7">
            <v>8.3000000000000007</v>
          </cell>
          <cell r="E7">
            <v>14.7</v>
          </cell>
          <cell r="G7">
            <v>18.2</v>
          </cell>
        </row>
        <row r="8">
          <cell r="A8">
            <v>495</v>
          </cell>
          <cell r="B8">
            <v>10.199999999999999</v>
          </cell>
          <cell r="C8">
            <v>11.2</v>
          </cell>
          <cell r="D8">
            <v>8.9</v>
          </cell>
          <cell r="E8">
            <v>14.4</v>
          </cell>
          <cell r="G8">
            <v>15</v>
          </cell>
        </row>
        <row r="9">
          <cell r="A9">
            <v>595</v>
          </cell>
          <cell r="B9">
            <v>10.199999999999999</v>
          </cell>
          <cell r="C9">
            <v>11.3</v>
          </cell>
          <cell r="D9">
            <v>9.3000000000000007</v>
          </cell>
          <cell r="E9">
            <v>14.1</v>
          </cell>
          <cell r="G9">
            <v>13.6</v>
          </cell>
        </row>
        <row r="10">
          <cell r="A10">
            <v>695</v>
          </cell>
          <cell r="B10">
            <v>10</v>
          </cell>
          <cell r="C10">
            <v>10.8</v>
          </cell>
          <cell r="D10">
            <v>9.6</v>
          </cell>
          <cell r="E10">
            <v>12.6</v>
          </cell>
          <cell r="G10">
            <v>10.8</v>
          </cell>
        </row>
        <row r="11">
          <cell r="A11">
            <v>795</v>
          </cell>
          <cell r="B11">
            <v>9.6999999999999993</v>
          </cell>
          <cell r="C11">
            <v>9.8000000000000007</v>
          </cell>
          <cell r="D11">
            <v>9.6999999999999993</v>
          </cell>
          <cell r="E11">
            <v>10</v>
          </cell>
          <cell r="G11">
            <v>4.4000000000000004</v>
          </cell>
        </row>
        <row r="12">
          <cell r="A12">
            <v>895</v>
          </cell>
          <cell r="B12">
            <v>9</v>
          </cell>
          <cell r="C12">
            <v>8.8000000000000007</v>
          </cell>
          <cell r="D12">
            <v>9.6</v>
          </cell>
          <cell r="E12">
            <v>7.8</v>
          </cell>
          <cell r="G12">
            <v>-1.8</v>
          </cell>
        </row>
        <row r="13">
          <cell r="A13">
            <v>995</v>
          </cell>
          <cell r="B13">
            <v>8.6</v>
          </cell>
          <cell r="C13">
            <v>8.1999999999999993</v>
          </cell>
          <cell r="D13">
            <v>9.3000000000000007</v>
          </cell>
          <cell r="E13">
            <v>6.8</v>
          </cell>
          <cell r="G13">
            <v>-0.1</v>
          </cell>
        </row>
        <row r="14">
          <cell r="A14">
            <v>1095</v>
          </cell>
          <cell r="B14">
            <v>8.1</v>
          </cell>
          <cell r="C14">
            <v>7.5</v>
          </cell>
          <cell r="D14">
            <v>8.9</v>
          </cell>
          <cell r="E14">
            <v>5.9</v>
          </cell>
          <cell r="G14">
            <v>6.8</v>
          </cell>
        </row>
        <row r="15">
          <cell r="A15">
            <v>1195</v>
          </cell>
          <cell r="B15">
            <v>8</v>
          </cell>
          <cell r="C15">
            <v>7.3</v>
          </cell>
          <cell r="D15">
            <v>8.9</v>
          </cell>
          <cell r="E15">
            <v>5.5</v>
          </cell>
          <cell r="G15">
            <v>8.1999999999999993</v>
          </cell>
        </row>
        <row r="16">
          <cell r="A16">
            <v>1295</v>
          </cell>
          <cell r="B16">
            <v>7.9</v>
          </cell>
          <cell r="C16">
            <v>7.3293650793650791</v>
          </cell>
          <cell r="D16">
            <v>8.6999999999999993</v>
          </cell>
          <cell r="E16">
            <v>5.4</v>
          </cell>
          <cell r="G16">
            <v>6.1</v>
          </cell>
        </row>
        <row r="17">
          <cell r="A17">
            <v>196</v>
          </cell>
          <cell r="B17">
            <v>9</v>
          </cell>
          <cell r="C17">
            <v>7.4</v>
          </cell>
          <cell r="D17">
            <v>8.5</v>
          </cell>
          <cell r="E17">
            <v>7</v>
          </cell>
          <cell r="G17">
            <v>2.1</v>
          </cell>
        </row>
        <row r="18">
          <cell r="A18">
            <v>296</v>
          </cell>
          <cell r="B18">
            <v>8.6</v>
          </cell>
          <cell r="C18">
            <v>7</v>
          </cell>
          <cell r="D18">
            <v>8.3000000000000007</v>
          </cell>
          <cell r="E18">
            <v>6.3</v>
          </cell>
          <cell r="G18">
            <v>2.2000000000000002</v>
          </cell>
        </row>
        <row r="19">
          <cell r="A19">
            <v>396</v>
          </cell>
          <cell r="B19">
            <v>8.9</v>
          </cell>
          <cell r="C19">
            <v>7.4</v>
          </cell>
          <cell r="D19">
            <v>8.1999999999999993</v>
          </cell>
          <cell r="E19">
            <v>7.4</v>
          </cell>
          <cell r="G19">
            <v>3.4</v>
          </cell>
        </row>
        <row r="20">
          <cell r="A20">
            <v>496</v>
          </cell>
          <cell r="B20">
            <v>8.5</v>
          </cell>
          <cell r="C20">
            <v>7.3</v>
          </cell>
          <cell r="D20">
            <v>7.5</v>
          </cell>
          <cell r="E20">
            <v>8</v>
          </cell>
          <cell r="G20">
            <v>5.8</v>
          </cell>
        </row>
        <row r="21">
          <cell r="A21">
            <v>596</v>
          </cell>
          <cell r="B21">
            <v>8.6999999999999993</v>
          </cell>
          <cell r="C21">
            <v>7.4</v>
          </cell>
          <cell r="D21">
            <v>7.3</v>
          </cell>
          <cell r="E21">
            <v>8.6</v>
          </cell>
          <cell r="G21">
            <v>5.6</v>
          </cell>
        </row>
        <row r="22">
          <cell r="A22">
            <v>696</v>
          </cell>
          <cell r="B22">
            <v>8.4</v>
          </cell>
          <cell r="C22">
            <v>7.4</v>
          </cell>
          <cell r="D22">
            <v>7.1</v>
          </cell>
          <cell r="E22">
            <v>8.9</v>
          </cell>
          <cell r="G22">
            <v>5.8</v>
          </cell>
        </row>
        <row r="23">
          <cell r="A23">
            <v>796</v>
          </cell>
          <cell r="B23">
            <v>9.4</v>
          </cell>
          <cell r="C23">
            <v>8.1999999999999993</v>
          </cell>
          <cell r="D23">
            <v>7.3</v>
          </cell>
          <cell r="E23">
            <v>10.5</v>
          </cell>
          <cell r="G23">
            <v>8.8000000000000007</v>
          </cell>
        </row>
        <row r="24">
          <cell r="A24">
            <v>896</v>
          </cell>
          <cell r="B24">
            <v>9.6</v>
          </cell>
          <cell r="C24">
            <v>7.8</v>
          </cell>
          <cell r="D24">
            <v>7.2</v>
          </cell>
          <cell r="E24">
            <v>9.6</v>
          </cell>
          <cell r="G24">
            <v>20.7</v>
          </cell>
        </row>
        <row r="25">
          <cell r="A25">
            <v>996</v>
          </cell>
          <cell r="B25">
            <v>8.9</v>
          </cell>
          <cell r="C25">
            <v>7.1</v>
          </cell>
          <cell r="D25">
            <v>7</v>
          </cell>
          <cell r="E25">
            <v>8.4</v>
          </cell>
          <cell r="G25">
            <v>12</v>
          </cell>
        </row>
        <row r="26">
          <cell r="A26">
            <v>1096</v>
          </cell>
          <cell r="B26">
            <v>8.6999999999999993</v>
          </cell>
          <cell r="C26">
            <v>7</v>
          </cell>
          <cell r="D26">
            <v>6.7</v>
          </cell>
          <cell r="E26">
            <v>8.5</v>
          </cell>
          <cell r="G26">
            <v>8.3000000000000007</v>
          </cell>
        </row>
        <row r="27">
          <cell r="A27">
            <v>1196</v>
          </cell>
          <cell r="B27">
            <v>8.6</v>
          </cell>
          <cell r="C27">
            <v>6.6</v>
          </cell>
          <cell r="D27">
            <v>6.4</v>
          </cell>
          <cell r="E27">
            <v>7.9</v>
          </cell>
          <cell r="G27">
            <v>9</v>
          </cell>
        </row>
        <row r="28">
          <cell r="A28">
            <v>1296</v>
          </cell>
          <cell r="B28">
            <v>8.6</v>
          </cell>
          <cell r="C28">
            <v>6.6</v>
          </cell>
          <cell r="D28">
            <v>6.5</v>
          </cell>
          <cell r="E28">
            <v>7.9</v>
          </cell>
          <cell r="G28">
            <v>6.8</v>
          </cell>
        </row>
        <row r="29">
          <cell r="A29">
            <v>197</v>
          </cell>
          <cell r="B29">
            <v>7.4</v>
          </cell>
          <cell r="C29">
            <v>6.1</v>
          </cell>
          <cell r="D29">
            <v>6.2</v>
          </cell>
          <cell r="E29">
            <v>6</v>
          </cell>
          <cell r="G29">
            <v>5.4</v>
          </cell>
        </row>
        <row r="30">
          <cell r="A30">
            <v>297</v>
          </cell>
          <cell r="B30">
            <v>7.3</v>
          </cell>
          <cell r="C30">
            <v>5.9</v>
          </cell>
          <cell r="D30">
            <v>6.3</v>
          </cell>
          <cell r="E30">
            <v>5.5</v>
          </cell>
          <cell r="G30">
            <v>4.9000000000000004</v>
          </cell>
        </row>
        <row r="31">
          <cell r="A31">
            <v>397</v>
          </cell>
          <cell r="B31">
            <v>6.8</v>
          </cell>
          <cell r="C31">
            <v>5.3</v>
          </cell>
          <cell r="D31">
            <v>6.1</v>
          </cell>
          <cell r="E31">
            <v>4.2</v>
          </cell>
          <cell r="G31">
            <v>1.9</v>
          </cell>
        </row>
        <row r="32">
          <cell r="A32">
            <v>497</v>
          </cell>
          <cell r="B32">
            <v>6.7</v>
          </cell>
          <cell r="C32">
            <v>5.2</v>
          </cell>
          <cell r="D32">
            <v>6.3</v>
          </cell>
          <cell r="E32">
            <v>3.6</v>
          </cell>
          <cell r="G32">
            <v>0</v>
          </cell>
        </row>
        <row r="33">
          <cell r="A33">
            <v>597</v>
          </cell>
          <cell r="B33">
            <v>6.3</v>
          </cell>
          <cell r="C33">
            <v>4.5999999999999996</v>
          </cell>
          <cell r="D33">
            <v>6.1</v>
          </cell>
          <cell r="E33">
            <v>2.6</v>
          </cell>
          <cell r="G33">
            <v>-0.7</v>
          </cell>
        </row>
        <row r="34">
          <cell r="A34">
            <v>697</v>
          </cell>
          <cell r="B34">
            <v>6.8</v>
          </cell>
          <cell r="C34">
            <v>5.2</v>
          </cell>
          <cell r="D34">
            <v>6.4</v>
          </cell>
          <cell r="E34">
            <v>3.4</v>
          </cell>
          <cell r="G34">
            <v>0.9</v>
          </cell>
        </row>
        <row r="35">
          <cell r="A35">
            <v>797</v>
          </cell>
          <cell r="B35">
            <v>9.4</v>
          </cell>
          <cell r="C35">
            <v>5.3</v>
          </cell>
          <cell r="D35">
            <v>6.5</v>
          </cell>
          <cell r="E35">
            <v>3.5</v>
          </cell>
          <cell r="G35">
            <v>5.0999999999999996</v>
          </cell>
        </row>
        <row r="36">
          <cell r="A36">
            <v>897</v>
          </cell>
          <cell r="B36">
            <v>9.9</v>
          </cell>
          <cell r="C36">
            <v>6.6</v>
          </cell>
          <cell r="D36">
            <v>7.3</v>
          </cell>
          <cell r="E36">
            <v>5.6</v>
          </cell>
          <cell r="G36">
            <v>7.2</v>
          </cell>
        </row>
        <row r="37">
          <cell r="A37">
            <v>997</v>
          </cell>
          <cell r="B37">
            <v>10.3</v>
          </cell>
          <cell r="C37">
            <v>6.9</v>
          </cell>
          <cell r="D37">
            <v>7.5</v>
          </cell>
          <cell r="E37">
            <v>6.1</v>
          </cell>
          <cell r="G37">
            <v>3.8</v>
          </cell>
        </row>
        <row r="38">
          <cell r="A38">
            <v>1097</v>
          </cell>
          <cell r="B38">
            <v>10.199999999999999</v>
          </cell>
          <cell r="C38">
            <v>6.9</v>
          </cell>
          <cell r="D38">
            <v>7.7</v>
          </cell>
          <cell r="E38">
            <v>5.8</v>
          </cell>
          <cell r="G38">
            <v>1.3</v>
          </cell>
        </row>
        <row r="39">
          <cell r="A39">
            <v>1197</v>
          </cell>
          <cell r="B39">
            <v>10.1</v>
          </cell>
          <cell r="C39">
            <v>6.9</v>
          </cell>
          <cell r="D39">
            <v>7.6</v>
          </cell>
          <cell r="E39">
            <v>5.8</v>
          </cell>
          <cell r="G39">
            <v>0</v>
          </cell>
        </row>
        <row r="40">
          <cell r="A40">
            <v>1297</v>
          </cell>
          <cell r="B40">
            <v>10</v>
          </cell>
          <cell r="C40">
            <v>6.8</v>
          </cell>
          <cell r="D40">
            <v>7.6</v>
          </cell>
          <cell r="E40">
            <v>5.6</v>
          </cell>
          <cell r="G40">
            <v>2.5</v>
          </cell>
        </row>
        <row r="41">
          <cell r="A41">
            <v>198</v>
          </cell>
          <cell r="E41">
            <v>6</v>
          </cell>
          <cell r="G41">
            <v>3.5</v>
          </cell>
        </row>
        <row r="42">
          <cell r="A42">
            <v>298</v>
          </cell>
          <cell r="E42">
            <v>6.8</v>
          </cell>
          <cell r="G42">
            <v>4</v>
          </cell>
        </row>
        <row r="43">
          <cell r="A43">
            <v>398</v>
          </cell>
          <cell r="E43">
            <v>7.2</v>
          </cell>
          <cell r="G43">
            <v>6.4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/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ěny proti první verzi"/>
      <sheetName val="Graf II.6"/>
      <sheetName val="Graf II.7"/>
      <sheetName val="Graf II.8"/>
      <sheetName val="Graf II.9"/>
      <sheetName val="Graf II.10"/>
      <sheetName val="Graf II.1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ziměsíční"/>
      <sheetName val="sezónní"/>
      <sheetName val="G3sz"/>
      <sheetName val="G4sz"/>
      <sheetName val="G5sz"/>
      <sheetName val="G6sz"/>
      <sheetName val="varianty čisté"/>
      <sheetName val="G1iz"/>
      <sheetName val="G2iz"/>
      <sheetName val="G3iz"/>
      <sheetName val="navic1"/>
      <sheetName val="navic2"/>
      <sheetName val="prokrejc"/>
      <sheetName val="týdhlá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X20">
            <v>7.4855422811995265</v>
          </cell>
          <cell r="Y20">
            <v>7.4855422811995265</v>
          </cell>
          <cell r="Z20">
            <v>7.4855422811995265</v>
          </cell>
        </row>
        <row r="21">
          <cell r="X21">
            <v>7.8800396606996683</v>
          </cell>
          <cell r="Y21">
            <v>7.8800396606996683</v>
          </cell>
          <cell r="Z21">
            <v>7.8800396606996683</v>
          </cell>
        </row>
        <row r="22">
          <cell r="X22">
            <v>7.8846869118328442</v>
          </cell>
          <cell r="Y22">
            <v>7.8846869118328442</v>
          </cell>
          <cell r="Z22">
            <v>7.8846869118328442</v>
          </cell>
        </row>
        <row r="23">
          <cell r="X23">
            <v>7.5939074539577467</v>
          </cell>
          <cell r="Y23">
            <v>7.5939074539577467</v>
          </cell>
          <cell r="Z23">
            <v>7.5939074539577467</v>
          </cell>
        </row>
        <row r="24">
          <cell r="X24">
            <v>7.5809769904773514</v>
          </cell>
          <cell r="Y24">
            <v>7.5809769904773514</v>
          </cell>
          <cell r="Z24">
            <v>7.5809769904773514</v>
          </cell>
        </row>
        <row r="25">
          <cell r="X25">
            <v>6.565281038359565</v>
          </cell>
          <cell r="Y25">
            <v>6.565281038359565</v>
          </cell>
          <cell r="Z25">
            <v>6.565281038359565</v>
          </cell>
        </row>
        <row r="26">
          <cell r="X26">
            <v>6.811554444378114</v>
          </cell>
          <cell r="Y26">
            <v>6.9065977191786505</v>
          </cell>
          <cell r="Z26">
            <v>6.9952335821948814</v>
          </cell>
        </row>
        <row r="27">
          <cell r="X27">
            <v>6.3560433496812081</v>
          </cell>
          <cell r="Y27">
            <v>6.5454034625974398</v>
          </cell>
          <cell r="Z27">
            <v>6.7221494983768579</v>
          </cell>
        </row>
        <row r="28">
          <cell r="X28">
            <v>6.1432584703556063</v>
          </cell>
          <cell r="Y28">
            <v>6.4268565034521661</v>
          </cell>
          <cell r="Z28">
            <v>6.6917903718475378</v>
          </cell>
        </row>
        <row r="29">
          <cell r="X29">
            <v>6.0922362205475054</v>
          </cell>
          <cell r="Y29">
            <v>6.4703533703157792</v>
          </cell>
          <cell r="Z29">
            <v>6.8238894376144463</v>
          </cell>
        </row>
        <row r="30">
          <cell r="X30">
            <v>6.092616133643193</v>
          </cell>
          <cell r="Y30">
            <v>6.5654746432637214</v>
          </cell>
          <cell r="Z30">
            <v>7.0079729783263724</v>
          </cell>
        </row>
        <row r="31">
          <cell r="X31">
            <v>6.1606505845877528</v>
          </cell>
          <cell r="Y31">
            <v>6.7286974420884453</v>
          </cell>
          <cell r="Z31">
            <v>7.2607293393684378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A67"/>
  <sheetViews>
    <sheetView workbookViewId="0"/>
  </sheetViews>
  <sheetFormatPr defaultColWidth="9.140625" defaultRowHeight="12.75" x14ac:dyDescent="0.2"/>
  <cols>
    <col min="1" max="1" width="9.140625" style="2"/>
    <col min="2" max="3" width="14.140625" style="2" customWidth="1"/>
    <col min="4" max="4" width="12.42578125" style="2" customWidth="1"/>
    <col min="5" max="5" width="16" style="2" customWidth="1"/>
    <col min="6" max="6" width="14.140625" style="2" customWidth="1"/>
    <col min="7" max="7" width="9.140625" style="2" customWidth="1"/>
    <col min="8" max="12" width="9.140625" style="2"/>
    <col min="13" max="13" width="9.140625" style="2" customWidth="1"/>
    <col min="14" max="14" width="9.42578125" style="2" customWidth="1"/>
    <col min="15" max="25" width="9.140625" style="2"/>
    <col min="26" max="27" width="9.140625" style="2" customWidth="1"/>
    <col min="28" max="16384" width="9.140625" style="2"/>
  </cols>
  <sheetData>
    <row r="1" spans="1:27" ht="52.5" customHeight="1" x14ac:dyDescent="0.2">
      <c r="A1" s="87"/>
      <c r="B1" s="20" t="s">
        <v>63</v>
      </c>
      <c r="C1" s="81" t="s">
        <v>4</v>
      </c>
      <c r="D1" s="81" t="s">
        <v>5</v>
      </c>
      <c r="E1" s="81" t="s">
        <v>21</v>
      </c>
      <c r="F1" s="81" t="s">
        <v>6</v>
      </c>
      <c r="G1" s="81"/>
      <c r="Z1" s="116" t="s">
        <v>122</v>
      </c>
      <c r="AA1" s="116" t="s">
        <v>123</v>
      </c>
    </row>
    <row r="2" spans="1:27" ht="54.75" customHeight="1" x14ac:dyDescent="0.25">
      <c r="A2" s="5"/>
      <c r="B2" s="20" t="s">
        <v>62</v>
      </c>
      <c r="C2" s="81" t="s">
        <v>0</v>
      </c>
      <c r="D2" s="81" t="s">
        <v>2</v>
      </c>
      <c r="E2" s="81" t="s">
        <v>19</v>
      </c>
      <c r="F2" s="81" t="s">
        <v>3</v>
      </c>
      <c r="G2" s="81"/>
      <c r="Z2" s="117">
        <v>3</v>
      </c>
      <c r="AA2" s="117">
        <v>1000</v>
      </c>
    </row>
    <row r="3" spans="1:27" ht="12.75" customHeight="1" x14ac:dyDescent="0.2">
      <c r="A3" s="61" t="s">
        <v>68</v>
      </c>
      <c r="B3" s="65">
        <v>0</v>
      </c>
      <c r="C3" s="65">
        <v>-0.81892629663330752</v>
      </c>
      <c r="D3" s="65">
        <v>3.0027297543220977</v>
      </c>
      <c r="E3" s="65">
        <v>-26.753434562545209</v>
      </c>
      <c r="F3" s="65">
        <v>2.6</v>
      </c>
      <c r="G3" s="65"/>
      <c r="H3" s="10" t="s">
        <v>79</v>
      </c>
    </row>
    <row r="4" spans="1:27" ht="12.75" customHeight="1" x14ac:dyDescent="0.2">
      <c r="A4" s="61">
        <v>2</v>
      </c>
      <c r="B4" s="65">
        <v>4.5120671563483796</v>
      </c>
      <c r="C4" s="65">
        <v>-0.63636363636364024</v>
      </c>
      <c r="D4" s="65">
        <v>2.5339366515837014</v>
      </c>
      <c r="E4" s="65">
        <v>-28.068916008614508</v>
      </c>
      <c r="F4" s="65">
        <v>1.7</v>
      </c>
      <c r="G4" s="65"/>
      <c r="H4" s="154" t="s">
        <v>141</v>
      </c>
      <c r="I4" s="155"/>
      <c r="J4" s="155"/>
      <c r="K4" s="155"/>
      <c r="L4" s="155"/>
      <c r="M4" s="155"/>
    </row>
    <row r="5" spans="1:27" ht="12.75" customHeight="1" x14ac:dyDescent="0.2">
      <c r="A5" s="61">
        <v>3</v>
      </c>
      <c r="B5" s="65">
        <v>0.42149631190726211</v>
      </c>
      <c r="C5" s="65">
        <v>-1.9945602901178603</v>
      </c>
      <c r="D5" s="65">
        <v>2.2542831379621209</v>
      </c>
      <c r="E5" s="65">
        <v>-28.581560283687949</v>
      </c>
      <c r="F5" s="65">
        <v>2</v>
      </c>
      <c r="G5" s="65"/>
      <c r="H5" s="155"/>
      <c r="I5" s="155"/>
      <c r="J5" s="155"/>
      <c r="K5" s="155"/>
      <c r="L5" s="155"/>
      <c r="M5" s="155"/>
    </row>
    <row r="6" spans="1:27" ht="12.75" customHeight="1" x14ac:dyDescent="0.2">
      <c r="A6" s="61">
        <v>4</v>
      </c>
      <c r="B6" s="65">
        <v>-1.2631578947368496</v>
      </c>
      <c r="C6" s="65">
        <v>-2.536231884057969</v>
      </c>
      <c r="D6" s="65">
        <v>1.8867924528301883</v>
      </c>
      <c r="E6" s="65">
        <v>-29.225352112676063</v>
      </c>
      <c r="F6" s="65">
        <v>1.7</v>
      </c>
      <c r="G6" s="65"/>
      <c r="H6" s="155"/>
      <c r="I6" s="155"/>
      <c r="J6" s="155"/>
      <c r="K6" s="155"/>
      <c r="L6" s="155"/>
      <c r="M6" s="155"/>
    </row>
    <row r="7" spans="1:27" ht="12.75" customHeight="1" x14ac:dyDescent="0.2">
      <c r="A7" s="61">
        <v>5</v>
      </c>
      <c r="B7" s="65">
        <v>-4.0247678018575925</v>
      </c>
      <c r="C7" s="65">
        <v>-3.770197486535011</v>
      </c>
      <c r="D7" s="65">
        <v>1.3416815742397059</v>
      </c>
      <c r="E7" s="65">
        <v>-31.394533987386126</v>
      </c>
      <c r="F7" s="65">
        <v>1.8</v>
      </c>
      <c r="G7" s="65"/>
      <c r="H7" s="15" t="s">
        <v>7</v>
      </c>
      <c r="I7" s="21"/>
      <c r="J7" s="21"/>
      <c r="K7" s="21"/>
      <c r="L7" s="21"/>
      <c r="M7" s="21"/>
    </row>
    <row r="8" spans="1:27" ht="12.75" customHeight="1" x14ac:dyDescent="0.2">
      <c r="A8" s="61">
        <v>6</v>
      </c>
      <c r="B8" s="65">
        <v>-3.3437826541274802</v>
      </c>
      <c r="C8" s="65">
        <v>-4.3710972346119519</v>
      </c>
      <c r="D8" s="65">
        <v>0.98039215686274161</v>
      </c>
      <c r="E8" s="65">
        <v>-27.887323943661968</v>
      </c>
      <c r="F8" s="65">
        <v>1.5</v>
      </c>
      <c r="G8" s="65"/>
      <c r="H8" s="21"/>
      <c r="I8" s="21"/>
      <c r="J8" s="21"/>
      <c r="K8" s="21"/>
      <c r="L8" s="21"/>
      <c r="M8" s="21"/>
    </row>
    <row r="9" spans="1:27" ht="12.75" customHeight="1" x14ac:dyDescent="0.2">
      <c r="A9" s="61">
        <v>7</v>
      </c>
      <c r="B9" s="65">
        <v>-4.4444444444444429</v>
      </c>
      <c r="C9" s="65">
        <v>-4.8975957257346323</v>
      </c>
      <c r="D9" s="65">
        <v>0.71111111111110681</v>
      </c>
      <c r="E9" s="65">
        <v>-26.710334788937402</v>
      </c>
      <c r="F9" s="65">
        <v>1.4</v>
      </c>
      <c r="G9" s="65"/>
    </row>
    <row r="10" spans="1:27" ht="12.75" customHeight="1" x14ac:dyDescent="0.2">
      <c r="A10" s="61">
        <v>8</v>
      </c>
      <c r="B10" s="65">
        <v>-7.2314049586776861</v>
      </c>
      <c r="C10" s="65">
        <v>-5.1418439716312037</v>
      </c>
      <c r="D10" s="65">
        <v>0.62166962699823358</v>
      </c>
      <c r="E10" s="65">
        <v>-23.486682808716708</v>
      </c>
      <c r="F10" s="65">
        <v>1.2</v>
      </c>
      <c r="G10" s="65"/>
    </row>
    <row r="11" spans="1:27" ht="12.75" customHeight="1" x14ac:dyDescent="0.2">
      <c r="A11" s="61">
        <v>9</v>
      </c>
      <c r="B11" s="65">
        <v>-9.3142272262026609</v>
      </c>
      <c r="C11" s="65">
        <v>-5.4125998225377145</v>
      </c>
      <c r="D11" s="65">
        <v>0.35460992907800915</v>
      </c>
      <c r="E11" s="65">
        <v>-21.152192605331038</v>
      </c>
      <c r="F11" s="65">
        <v>1.1000000000000001</v>
      </c>
      <c r="G11" s="65"/>
    </row>
    <row r="12" spans="1:27" ht="12.75" customHeight="1" x14ac:dyDescent="0.2">
      <c r="A12" s="61">
        <v>10</v>
      </c>
      <c r="B12" s="65">
        <v>-8.0777096114519509</v>
      </c>
      <c r="C12" s="65">
        <v>-4.5739910313901362</v>
      </c>
      <c r="D12" s="65">
        <v>0.35460992907800915</v>
      </c>
      <c r="E12" s="65">
        <v>-19.320214669051865</v>
      </c>
      <c r="F12" s="65">
        <v>0.9</v>
      </c>
      <c r="G12" s="65"/>
    </row>
    <row r="13" spans="1:27" ht="12.75" customHeight="1" x14ac:dyDescent="0.2">
      <c r="A13" s="61">
        <v>11</v>
      </c>
      <c r="B13" s="65">
        <v>-5.7351407716371199</v>
      </c>
      <c r="C13" s="65">
        <v>-2.3765996343692848</v>
      </c>
      <c r="D13" s="65">
        <v>0.26572187776794376</v>
      </c>
      <c r="E13" s="65">
        <v>-15.966386554621849</v>
      </c>
      <c r="F13" s="65">
        <v>0.9</v>
      </c>
      <c r="G13" s="65"/>
      <c r="I13" s="5"/>
      <c r="J13" s="5"/>
      <c r="K13" s="5"/>
      <c r="L13" s="5"/>
      <c r="M13" s="5"/>
    </row>
    <row r="14" spans="1:27" ht="12.75" customHeight="1" x14ac:dyDescent="0.2">
      <c r="A14" s="61">
        <v>12</v>
      </c>
      <c r="B14" s="65">
        <v>-3.1612223393045298</v>
      </c>
      <c r="C14" s="65">
        <v>-0.83487940630797652</v>
      </c>
      <c r="D14" s="65">
        <v>8.8495575221236855E-2</v>
      </c>
      <c r="E14" s="65">
        <v>-12.739463601532577</v>
      </c>
      <c r="F14" s="65">
        <v>0.8</v>
      </c>
      <c r="G14" s="65"/>
    </row>
    <row r="15" spans="1:27" ht="12.75" customHeight="1" x14ac:dyDescent="0.2">
      <c r="A15" s="61" t="s">
        <v>77</v>
      </c>
      <c r="B15" s="65">
        <v>-3.9419087136929392</v>
      </c>
      <c r="C15" s="65">
        <v>-1.467889908256879</v>
      </c>
      <c r="D15" s="65">
        <v>0.17667844522968323</v>
      </c>
      <c r="E15" s="65">
        <v>-6.3178677196446102</v>
      </c>
      <c r="F15" s="65">
        <v>-0.7</v>
      </c>
      <c r="G15" s="65"/>
    </row>
    <row r="16" spans="1:27" ht="12.75" customHeight="1" x14ac:dyDescent="0.2">
      <c r="A16" s="61">
        <v>2</v>
      </c>
      <c r="B16" s="65">
        <v>-6.7269076305220779</v>
      </c>
      <c r="C16" s="65">
        <v>-2.0128087831655961</v>
      </c>
      <c r="D16" s="65">
        <v>0</v>
      </c>
      <c r="E16" s="65">
        <v>-5.5888223552894232</v>
      </c>
      <c r="F16" s="65">
        <v>-1</v>
      </c>
      <c r="G16" s="65"/>
    </row>
    <row r="17" spans="1:15" ht="12.75" customHeight="1" x14ac:dyDescent="0.2">
      <c r="A17" s="61">
        <v>3</v>
      </c>
      <c r="B17" s="65">
        <v>-2.6232948583420779</v>
      </c>
      <c r="C17" s="65">
        <v>-0.83256244218316056</v>
      </c>
      <c r="D17" s="65">
        <v>-8.8183421516763172E-2</v>
      </c>
      <c r="E17" s="65">
        <v>-4.8659384309831353</v>
      </c>
      <c r="F17" s="65">
        <v>-1.9</v>
      </c>
      <c r="G17" s="65"/>
      <c r="O17" s="5"/>
    </row>
    <row r="18" spans="1:15" ht="12.75" customHeight="1" x14ac:dyDescent="0.2">
      <c r="A18" s="61">
        <v>4</v>
      </c>
      <c r="B18" s="65">
        <v>-0.42643923240937909</v>
      </c>
      <c r="C18" s="65">
        <v>0.37174721189589377</v>
      </c>
      <c r="D18" s="65">
        <v>-0.17636684303351524</v>
      </c>
      <c r="E18" s="65">
        <v>-4.4776119402985159</v>
      </c>
      <c r="F18" s="65">
        <v>-1.7</v>
      </c>
      <c r="G18" s="65"/>
      <c r="O18" s="5"/>
    </row>
    <row r="19" spans="1:15" ht="12.75" customHeight="1" x14ac:dyDescent="0.2">
      <c r="A19" s="61">
        <v>5</v>
      </c>
      <c r="B19" s="65">
        <v>3.1182795698924792</v>
      </c>
      <c r="C19" s="65">
        <v>1.4925373134328339</v>
      </c>
      <c r="D19" s="65">
        <v>-0.1765225066195919</v>
      </c>
      <c r="E19" s="65">
        <v>-1.2257405515832573</v>
      </c>
      <c r="F19" s="65">
        <v>-1.8</v>
      </c>
      <c r="G19" s="65"/>
    </row>
    <row r="20" spans="1:15" ht="12.75" customHeight="1" x14ac:dyDescent="0.2">
      <c r="A20" s="61">
        <v>6</v>
      </c>
      <c r="B20" s="65">
        <v>4.864864864864856</v>
      </c>
      <c r="C20" s="65">
        <v>1.9589552238805936</v>
      </c>
      <c r="D20" s="65">
        <v>-0.1765225066195919</v>
      </c>
      <c r="E20" s="65">
        <v>-2.7</v>
      </c>
      <c r="F20" s="65">
        <v>-1.5</v>
      </c>
      <c r="G20" s="65"/>
    </row>
    <row r="21" spans="1:15" ht="12.75" customHeight="1" x14ac:dyDescent="0.2">
      <c r="A21" s="61">
        <v>7</v>
      </c>
      <c r="B21" s="65">
        <v>5.8693244739756381</v>
      </c>
      <c r="C21" s="65">
        <v>2.340823970037448</v>
      </c>
      <c r="D21" s="65">
        <v>-0.26478375992938785</v>
      </c>
      <c r="E21" s="65">
        <v>-0.59582919563058567</v>
      </c>
      <c r="F21" s="65">
        <v>-1.2</v>
      </c>
      <c r="G21" s="65"/>
    </row>
    <row r="22" spans="1:15" ht="12.75" customHeight="1" x14ac:dyDescent="0.2">
      <c r="A22" s="61">
        <v>8</v>
      </c>
      <c r="B22" s="65">
        <v>5.2338530066815139</v>
      </c>
      <c r="C22" s="65">
        <v>1.775700934579433</v>
      </c>
      <c r="D22" s="65">
        <v>-0.3530450132391838</v>
      </c>
      <c r="E22" s="65">
        <v>8.7552742616033612</v>
      </c>
      <c r="F22" s="65">
        <v>-1</v>
      </c>
      <c r="G22" s="65"/>
    </row>
    <row r="23" spans="1:15" x14ac:dyDescent="0.2">
      <c r="A23" s="61">
        <v>9</v>
      </c>
      <c r="B23" s="65">
        <v>6.2076749435666017</v>
      </c>
      <c r="C23" s="65">
        <v>2.4390243902439011</v>
      </c>
      <c r="D23" s="65">
        <v>-0.26501766784452485</v>
      </c>
      <c r="E23" s="65">
        <v>16.357688113413289</v>
      </c>
      <c r="F23" s="65">
        <v>-0.8</v>
      </c>
      <c r="G23" s="65"/>
    </row>
    <row r="24" spans="1:15" x14ac:dyDescent="0.2">
      <c r="A24" s="61">
        <v>10</v>
      </c>
      <c r="B24" s="65">
        <v>3.7819799777530676</v>
      </c>
      <c r="C24" s="65">
        <v>2.6315789473684248</v>
      </c>
      <c r="D24" s="65">
        <v>-0.35335689045936647</v>
      </c>
      <c r="E24" s="65">
        <v>21.064301552106429</v>
      </c>
      <c r="F24" s="65">
        <v>-1.2</v>
      </c>
      <c r="G24" s="65"/>
      <c r="H24" s="10" t="s">
        <v>80</v>
      </c>
      <c r="I24" s="46"/>
      <c r="J24" s="46"/>
      <c r="K24" s="46"/>
      <c r="L24" s="46"/>
    </row>
    <row r="25" spans="1:15" x14ac:dyDescent="0.2">
      <c r="A25" s="61">
        <v>11</v>
      </c>
      <c r="B25" s="65">
        <v>4.3141592920353986</v>
      </c>
      <c r="C25" s="65">
        <v>2.7153558052434477</v>
      </c>
      <c r="D25" s="65">
        <v>-0.35335689045936647</v>
      </c>
      <c r="E25" s="65">
        <v>23.444444444444443</v>
      </c>
      <c r="F25" s="65">
        <v>-1.2</v>
      </c>
      <c r="G25" s="65"/>
      <c r="H25" s="156" t="s">
        <v>148</v>
      </c>
      <c r="I25" s="155"/>
      <c r="J25" s="155"/>
      <c r="K25" s="155"/>
      <c r="L25" s="155"/>
      <c r="M25" s="155"/>
    </row>
    <row r="26" spans="1:15" x14ac:dyDescent="0.2">
      <c r="A26" s="61">
        <v>12</v>
      </c>
      <c r="B26" s="65">
        <v>5.8759521218715918</v>
      </c>
      <c r="C26" s="65">
        <v>3.648269410664156</v>
      </c>
      <c r="D26" s="65">
        <v>-0.26525198938991412</v>
      </c>
      <c r="E26" s="65">
        <v>23.600439077936343</v>
      </c>
      <c r="F26" s="65">
        <v>-1</v>
      </c>
      <c r="G26" s="65"/>
      <c r="H26" s="155"/>
      <c r="I26" s="155"/>
      <c r="J26" s="155"/>
      <c r="K26" s="155"/>
      <c r="L26" s="155"/>
      <c r="M26" s="155"/>
    </row>
    <row r="27" spans="1:15" x14ac:dyDescent="0.2">
      <c r="A27" s="61" t="s">
        <v>102</v>
      </c>
      <c r="B27" s="65">
        <v>4.6436285097192211</v>
      </c>
      <c r="C27" s="65">
        <v>4.5623836126629413</v>
      </c>
      <c r="D27" s="65">
        <v>-0.52910052910053462</v>
      </c>
      <c r="E27" s="65">
        <v>28.618421052631561</v>
      </c>
      <c r="F27" s="65">
        <v>0.1</v>
      </c>
      <c r="G27" s="65"/>
      <c r="H27" s="155"/>
      <c r="I27" s="155"/>
      <c r="J27" s="155"/>
      <c r="K27" s="155"/>
      <c r="L27" s="155"/>
      <c r="M27" s="155"/>
    </row>
    <row r="28" spans="1:15" x14ac:dyDescent="0.2">
      <c r="A28" s="61">
        <v>2</v>
      </c>
      <c r="B28" s="65">
        <v>4.3057050592034471</v>
      </c>
      <c r="C28" s="65">
        <v>5.4154995331466012</v>
      </c>
      <c r="D28" s="65">
        <v>-0.3530450132391838</v>
      </c>
      <c r="E28" s="65">
        <v>34.270270270270288</v>
      </c>
      <c r="F28" s="65">
        <v>0.3</v>
      </c>
      <c r="G28" s="65"/>
      <c r="H28" s="5" t="s">
        <v>8</v>
      </c>
      <c r="I28" s="113"/>
      <c r="J28" s="113"/>
      <c r="K28" s="113"/>
      <c r="L28" s="113"/>
      <c r="M28" s="113"/>
    </row>
    <row r="29" spans="1:15" x14ac:dyDescent="0.2">
      <c r="A29" s="2">
        <v>3</v>
      </c>
      <c r="B29" s="65">
        <v>5.2801724137931103</v>
      </c>
      <c r="C29" s="65">
        <v>6.3432835820895548</v>
      </c>
      <c r="D29" s="65">
        <v>-0.44130626654897975</v>
      </c>
      <c r="E29" s="65">
        <v>34.216101694915238</v>
      </c>
      <c r="F29" s="65">
        <v>0.5</v>
      </c>
      <c r="G29" s="65"/>
    </row>
    <row r="30" spans="1:15" x14ac:dyDescent="0.2">
      <c r="A30" s="61">
        <v>4</v>
      </c>
      <c r="B30" s="3">
        <v>4.7109207708779337</v>
      </c>
      <c r="C30" s="3">
        <v>6.3888888888888857</v>
      </c>
      <c r="D30" s="3">
        <v>-0.5300353356890497</v>
      </c>
      <c r="E30" s="3">
        <v>32.502596053997934</v>
      </c>
      <c r="F30" s="3">
        <v>1.1000000000000001</v>
      </c>
      <c r="H30" s="1"/>
      <c r="I30" s="78"/>
      <c r="J30" s="78"/>
      <c r="K30" s="78"/>
      <c r="L30" s="78"/>
      <c r="M30" s="78"/>
    </row>
    <row r="31" spans="1:15" x14ac:dyDescent="0.2">
      <c r="A31" s="61">
        <v>5</v>
      </c>
      <c r="B31" s="3">
        <v>2.0855057351407709</v>
      </c>
      <c r="C31" s="3">
        <v>6.158088235294116</v>
      </c>
      <c r="D31" s="3">
        <v>-0.5</v>
      </c>
      <c r="E31" s="3">
        <v>33.126934984520119</v>
      </c>
      <c r="F31" s="3">
        <v>1.2</v>
      </c>
      <c r="H31" s="78"/>
      <c r="I31" s="78"/>
      <c r="J31" s="78"/>
      <c r="K31" s="78"/>
      <c r="L31" s="78"/>
      <c r="M31" s="78"/>
    </row>
    <row r="32" spans="1:15" ht="14.25" x14ac:dyDescent="0.2">
      <c r="A32" s="61">
        <v>6</v>
      </c>
      <c r="B32" s="3">
        <v>0.41237113402061709</v>
      </c>
      <c r="C32" s="3">
        <v>5.4894784995425283</v>
      </c>
      <c r="D32" s="3">
        <v>-0.6</v>
      </c>
      <c r="E32" s="3">
        <v>31.301652892561975</v>
      </c>
      <c r="F32" s="3">
        <v>1</v>
      </c>
      <c r="G32" s="3"/>
      <c r="H32" s="15"/>
      <c r="I32" s="6"/>
      <c r="J32" s="6"/>
      <c r="K32" s="6"/>
      <c r="L32" s="6"/>
      <c r="M32" s="6"/>
    </row>
    <row r="33" spans="1:13" x14ac:dyDescent="0.2">
      <c r="A33" s="61">
        <v>7</v>
      </c>
      <c r="B33" s="3">
        <v>2.4058577405857733</v>
      </c>
      <c r="C33" s="3">
        <v>5.3979871912168278</v>
      </c>
      <c r="D33" s="3">
        <v>-0.5</v>
      </c>
      <c r="E33" s="3">
        <v>26.887280248190265</v>
      </c>
      <c r="F33" s="3">
        <v>1</v>
      </c>
    </row>
    <row r="34" spans="1:13" ht="14.25" customHeight="1" x14ac:dyDescent="0.2">
      <c r="A34" s="61">
        <v>8</v>
      </c>
      <c r="B34" s="3">
        <v>2.9629629629629619</v>
      </c>
      <c r="C34" s="3">
        <v>5.6932966023875053</v>
      </c>
      <c r="D34" s="3">
        <v>-0.5</v>
      </c>
      <c r="E34" s="3">
        <v>20.140986908358499</v>
      </c>
      <c r="F34" s="3">
        <v>0.9</v>
      </c>
    </row>
    <row r="35" spans="1:13" x14ac:dyDescent="0.2">
      <c r="A35" s="61">
        <v>9</v>
      </c>
      <c r="B35" s="3">
        <v>4.9946865037194357</v>
      </c>
      <c r="C35" s="3">
        <v>5.586080586080584</v>
      </c>
      <c r="D35" s="3">
        <v>-0.5</v>
      </c>
      <c r="E35" s="3">
        <v>10.581506196377504</v>
      </c>
      <c r="F35" s="3">
        <v>0.5</v>
      </c>
    </row>
    <row r="36" spans="1:13" x14ac:dyDescent="0.2">
      <c r="A36" s="61">
        <v>10</v>
      </c>
      <c r="B36" s="3">
        <v>6.8595927116827511</v>
      </c>
      <c r="C36" s="3">
        <v>5.586080586080584</v>
      </c>
      <c r="D36" s="3">
        <v>-0.4</v>
      </c>
      <c r="E36" s="3">
        <v>7.0688030160226134</v>
      </c>
      <c r="F36" s="3">
        <v>1.4</v>
      </c>
      <c r="M36" s="30"/>
    </row>
    <row r="37" spans="1:13" x14ac:dyDescent="0.2">
      <c r="A37" s="61">
        <v>11</v>
      </c>
      <c r="B37" s="3">
        <v>7.6352067868504747</v>
      </c>
      <c r="C37" s="3">
        <v>5.5606198723792204</v>
      </c>
      <c r="D37" s="3">
        <v>-0.5</v>
      </c>
      <c r="E37" s="3">
        <v>7.9482439926062796</v>
      </c>
      <c r="F37" s="3">
        <v>1.2</v>
      </c>
    </row>
    <row r="38" spans="1:13" x14ac:dyDescent="0.2">
      <c r="A38" s="61">
        <v>12</v>
      </c>
      <c r="B38" s="3">
        <v>5.138746145940388</v>
      </c>
      <c r="C38" s="3">
        <v>4.6028880866425936</v>
      </c>
      <c r="D38" s="3">
        <v>-0.5</v>
      </c>
      <c r="E38" s="3">
        <v>6.3006300630062952</v>
      </c>
      <c r="F38" s="3">
        <v>1.5</v>
      </c>
    </row>
    <row r="39" spans="1:13" x14ac:dyDescent="0.2">
      <c r="A39" s="104" t="s">
        <v>120</v>
      </c>
      <c r="B39" s="3">
        <v>7.0175438596491233</v>
      </c>
      <c r="C39" s="3">
        <v>4.1852181656277736</v>
      </c>
      <c r="D39" s="3">
        <v>-0.6</v>
      </c>
      <c r="E39" s="3">
        <v>1.619778346121052</v>
      </c>
      <c r="F39" s="3">
        <v>2.1</v>
      </c>
    </row>
    <row r="40" spans="1:13" x14ac:dyDescent="0.2">
      <c r="A40" s="2">
        <v>2</v>
      </c>
      <c r="B40" s="3">
        <v>5.7791537667698663</v>
      </c>
      <c r="C40" s="3">
        <v>3.7201062887510972</v>
      </c>
      <c r="D40" s="3">
        <v>-0.8</v>
      </c>
      <c r="E40" s="3">
        <v>-2.9790660225442878</v>
      </c>
      <c r="F40" s="3">
        <v>-0.4</v>
      </c>
    </row>
    <row r="41" spans="1:13" x14ac:dyDescent="0.2">
      <c r="A41" s="2">
        <v>3</v>
      </c>
      <c r="B41" s="3">
        <v>4.1965199590583495</v>
      </c>
      <c r="C41" s="3">
        <v>2.9824561403508909</v>
      </c>
      <c r="D41" s="3">
        <v>-0.8</v>
      </c>
      <c r="E41" s="3">
        <v>-2.2888713496448361</v>
      </c>
      <c r="F41" s="3">
        <v>-0.5</v>
      </c>
    </row>
    <row r="42" spans="1:13" x14ac:dyDescent="0.2">
      <c r="A42" s="61">
        <v>4</v>
      </c>
      <c r="B42" s="3">
        <v>4.4989775051124781</v>
      </c>
      <c r="C42" s="3">
        <v>2.175805047867712</v>
      </c>
      <c r="D42" s="3">
        <v>-0.6</v>
      </c>
      <c r="E42" s="3">
        <v>-4.6238244514106555</v>
      </c>
      <c r="F42" s="3">
        <v>-0.8</v>
      </c>
    </row>
    <row r="43" spans="1:13" x14ac:dyDescent="0.2">
      <c r="A43" s="2">
        <v>5</v>
      </c>
      <c r="B43" s="3">
        <v>6.1287027579162441</v>
      </c>
      <c r="C43" s="3">
        <v>1.6450216450216431</v>
      </c>
      <c r="D43" s="3">
        <v>-0.6</v>
      </c>
      <c r="E43" s="3">
        <v>-3.4108527131783006</v>
      </c>
      <c r="F43" s="3">
        <v>-0.8</v>
      </c>
    </row>
    <row r="44" spans="1:13" x14ac:dyDescent="0.2">
      <c r="A44" s="2">
        <v>6</v>
      </c>
      <c r="B44" s="3">
        <v>6.5708418891170481</v>
      </c>
      <c r="C44" s="3">
        <v>1.4744145706851839</v>
      </c>
      <c r="D44" s="3">
        <v>-0.5</v>
      </c>
      <c r="E44" s="3">
        <v>-0.6294256490951966</v>
      </c>
      <c r="F44" s="3">
        <v>-0.5</v>
      </c>
    </row>
    <row r="45" spans="1:13" x14ac:dyDescent="0.2">
      <c r="A45" s="56">
        <v>7</v>
      </c>
      <c r="B45" s="3">
        <v>5.5158324821246225</v>
      </c>
      <c r="C45" s="3">
        <v>1.3020833333333286</v>
      </c>
      <c r="D45" s="3">
        <v>-0.6</v>
      </c>
      <c r="E45" s="3">
        <v>3.3414832925835185</v>
      </c>
      <c r="F45" s="3">
        <v>-0.9</v>
      </c>
    </row>
    <row r="46" spans="1:13" x14ac:dyDescent="0.2">
      <c r="A46" s="57">
        <v>8</v>
      </c>
      <c r="B46" s="3">
        <v>5.7553956834532443</v>
      </c>
      <c r="C46" s="3">
        <v>1.911381407471751</v>
      </c>
      <c r="D46" s="3">
        <v>-0.5</v>
      </c>
      <c r="E46" s="3">
        <v>6.2866722548197771</v>
      </c>
      <c r="F46" s="3">
        <v>-0.9</v>
      </c>
    </row>
    <row r="47" spans="1:13" x14ac:dyDescent="0.2">
      <c r="A47" s="2">
        <v>9</v>
      </c>
      <c r="B47" s="3">
        <v>2.8340080971659916</v>
      </c>
      <c r="C47" s="3">
        <v>1.7346053772766794</v>
      </c>
      <c r="D47" s="3">
        <v>-0.6</v>
      </c>
      <c r="E47" s="3">
        <v>7.1551724137931103</v>
      </c>
      <c r="F47" s="3">
        <v>-0.5</v>
      </c>
    </row>
    <row r="48" spans="1:13" x14ac:dyDescent="0.2">
      <c r="A48" s="57">
        <v>10</v>
      </c>
      <c r="B48" s="3">
        <v>2.2066198595787228</v>
      </c>
      <c r="C48" s="3">
        <v>1.9080659150043431</v>
      </c>
      <c r="D48" s="3">
        <v>-0.8</v>
      </c>
      <c r="E48" s="3">
        <v>11.091549295774655</v>
      </c>
      <c r="F48" s="3">
        <v>-1</v>
      </c>
      <c r="G48" s="3"/>
    </row>
    <row r="49" spans="1:7" x14ac:dyDescent="0.2">
      <c r="A49" s="56">
        <v>11</v>
      </c>
      <c r="B49" s="3">
        <v>1.2807881773399004</v>
      </c>
      <c r="C49" s="3">
        <v>1.5544041450777257</v>
      </c>
      <c r="D49" s="3">
        <v>-0.8</v>
      </c>
      <c r="E49" s="3">
        <v>13.356164383561648</v>
      </c>
      <c r="F49" s="3">
        <v>-1</v>
      </c>
      <c r="G49" s="3"/>
    </row>
    <row r="50" spans="1:7" x14ac:dyDescent="0.2">
      <c r="A50" s="57">
        <v>12</v>
      </c>
      <c r="B50" s="3">
        <v>-0.58651026392962535</v>
      </c>
      <c r="C50" s="3">
        <v>1.2079378774805889</v>
      </c>
      <c r="D50" s="3">
        <v>-0.9</v>
      </c>
      <c r="E50" s="3">
        <v>13.80186282811178</v>
      </c>
      <c r="F50" s="3">
        <v>-1.9</v>
      </c>
      <c r="G50" s="3"/>
    </row>
    <row r="51" spans="1:7" x14ac:dyDescent="0.2">
      <c r="A51" s="104" t="s">
        <v>121</v>
      </c>
      <c r="B51" s="3">
        <v>-1.446480231436837</v>
      </c>
      <c r="C51" s="3">
        <v>1.3675213675213627</v>
      </c>
      <c r="D51" s="3">
        <v>-0.9</v>
      </c>
      <c r="E51" s="3">
        <v>15.352348993288587</v>
      </c>
      <c r="F51" s="3">
        <v>-1.5</v>
      </c>
      <c r="G51" s="3"/>
    </row>
    <row r="52" spans="1:7" x14ac:dyDescent="0.2">
      <c r="A52" s="2">
        <v>2</v>
      </c>
      <c r="B52" s="3">
        <v>-0.48780487804877737</v>
      </c>
      <c r="C52" s="3">
        <v>1.28095644748079</v>
      </c>
      <c r="D52" s="3">
        <v>-1</v>
      </c>
      <c r="E52" s="3">
        <v>15.601659751037356</v>
      </c>
      <c r="F52" s="3">
        <v>0.5</v>
      </c>
      <c r="G52" s="3"/>
    </row>
    <row r="53" spans="1:7" x14ac:dyDescent="0.2">
      <c r="A53" s="2">
        <v>3</v>
      </c>
      <c r="B53" s="3">
        <v>1.080550098231825</v>
      </c>
      <c r="C53" s="3">
        <v>1.0221465076660934</v>
      </c>
      <c r="D53" s="3">
        <v>-1.1000000000000001</v>
      </c>
      <c r="E53" s="3">
        <v>12.520193861066243</v>
      </c>
      <c r="F53" s="3">
        <v>-0.3</v>
      </c>
      <c r="G53" s="3"/>
    </row>
    <row r="54" spans="1:7" x14ac:dyDescent="0.2">
      <c r="A54" s="2">
        <v>4</v>
      </c>
      <c r="B54" s="3">
        <v>0.78277886497065197</v>
      </c>
      <c r="C54" s="3">
        <v>0.51107325383303248</v>
      </c>
      <c r="D54" s="3">
        <v>-1.3</v>
      </c>
      <c r="E54" s="3">
        <v>12.654067378800328</v>
      </c>
      <c r="F54" s="3">
        <v>-0.7</v>
      </c>
      <c r="G54" s="3"/>
    </row>
    <row r="55" spans="1:7" x14ac:dyDescent="0.2">
      <c r="A55" s="2">
        <v>5</v>
      </c>
      <c r="B55" s="3">
        <v>-1.0587102983638061</v>
      </c>
      <c r="C55" s="3">
        <v>0.25553662691652335</v>
      </c>
      <c r="D55" s="3">
        <v>-1.3</v>
      </c>
      <c r="E55" s="3">
        <v>8.0256821829855607</v>
      </c>
      <c r="F55" s="3">
        <v>-1.8</v>
      </c>
      <c r="G55" s="3"/>
    </row>
    <row r="56" spans="1:7" x14ac:dyDescent="0.2">
      <c r="A56" s="2">
        <v>6</v>
      </c>
      <c r="B56" s="3">
        <v>-1.9267822736030809</v>
      </c>
      <c r="C56" s="3">
        <v>0.68376068376068133</v>
      </c>
      <c r="D56" s="3">
        <v>-1.4</v>
      </c>
      <c r="E56" s="3">
        <v>7.2842438638163198</v>
      </c>
      <c r="F56" s="3">
        <v>-2.5</v>
      </c>
    </row>
    <row r="57" spans="1:7" x14ac:dyDescent="0.2">
      <c r="A57" s="2">
        <v>7</v>
      </c>
      <c r="B57" s="3">
        <v>-0.96805421103582034</v>
      </c>
      <c r="C57" s="3">
        <v>1.1139674378748907</v>
      </c>
      <c r="D57" s="3">
        <v>-1.4</v>
      </c>
      <c r="E57" s="3">
        <v>4.6529968454258608</v>
      </c>
      <c r="F57" s="3">
        <v>-2.2000000000000002</v>
      </c>
    </row>
    <row r="58" spans="1:7" x14ac:dyDescent="0.2">
      <c r="A58" s="2">
        <v>8</v>
      </c>
      <c r="B58" s="3">
        <v>-1.3605442176870781</v>
      </c>
      <c r="C58" s="3">
        <v>0.51150895140665398</v>
      </c>
      <c r="D58" s="3">
        <v>-1.4</v>
      </c>
      <c r="E58" s="3">
        <v>-0.23659305993690705</v>
      </c>
      <c r="F58" s="3">
        <v>-2.1</v>
      </c>
    </row>
    <row r="59" spans="1:7" x14ac:dyDescent="0.2">
      <c r="A59" s="2">
        <v>9</v>
      </c>
      <c r="B59" s="3"/>
      <c r="C59" s="3">
        <v>0.59676044330775824</v>
      </c>
      <c r="D59" s="3">
        <v>-1.3</v>
      </c>
      <c r="E59" s="3">
        <v>-8.045052292839916E-2</v>
      </c>
      <c r="F59" s="3">
        <v>-1.9</v>
      </c>
    </row>
    <row r="60" spans="1:7" x14ac:dyDescent="0.2">
      <c r="B60" s="3"/>
    </row>
    <row r="61" spans="1:7" x14ac:dyDescent="0.2">
      <c r="B61" s="3"/>
    </row>
    <row r="62" spans="1:7" x14ac:dyDescent="0.2">
      <c r="B62" s="3"/>
    </row>
    <row r="63" spans="1:7" x14ac:dyDescent="0.2">
      <c r="B63" s="3"/>
    </row>
    <row r="64" spans="1:7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</sheetData>
  <mergeCells count="2">
    <mergeCell ref="H4:M6"/>
    <mergeCell ref="H25:M27"/>
  </mergeCells>
  <phoneticPr fontId="7" type="noConversion"/>
  <pageMargins left="0.75" right="0.75" top="1" bottom="1" header="0.4921259845" footer="0.4921259845"/>
  <pageSetup paperSize="9" scale="120" orientation="landscape" horizontalDpi="300" r:id="rId1"/>
  <headerFooter alignWithMargins="0"/>
  <ignoredErrors>
    <ignoredError sqref="A5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A28"/>
  <sheetViews>
    <sheetView workbookViewId="0"/>
  </sheetViews>
  <sheetFormatPr defaultColWidth="9.140625" defaultRowHeight="12.75" x14ac:dyDescent="0.2"/>
  <cols>
    <col min="1" max="1" width="9.140625" style="11"/>
    <col min="2" max="2" width="12.85546875" style="11" customWidth="1"/>
    <col min="3" max="3" width="13.7109375" style="11" customWidth="1"/>
    <col min="4" max="4" width="14.5703125" style="11" customWidth="1"/>
    <col min="5" max="5" width="13.28515625" style="11" customWidth="1"/>
    <col min="6" max="6" width="12.7109375" style="11" customWidth="1"/>
    <col min="7" max="7" width="13.28515625" style="11" customWidth="1"/>
    <col min="8" max="8" width="9.140625" style="11" customWidth="1"/>
    <col min="9" max="13" width="9.140625" style="11"/>
    <col min="14" max="14" width="10" style="11" customWidth="1"/>
    <col min="15" max="15" width="14.42578125" style="11" customWidth="1"/>
    <col min="16" max="21" width="9.140625" style="11"/>
    <col min="22" max="22" width="7.5703125" style="11" customWidth="1"/>
    <col min="23" max="16384" width="9.140625" style="11"/>
  </cols>
  <sheetData>
    <row r="1" spans="1:27" ht="61.5" customHeight="1" x14ac:dyDescent="0.2">
      <c r="A1" s="19"/>
      <c r="B1" s="82" t="s">
        <v>93</v>
      </c>
      <c r="C1" s="82" t="s">
        <v>17</v>
      </c>
      <c r="D1" s="82" t="s">
        <v>94</v>
      </c>
      <c r="E1" s="82" t="s">
        <v>101</v>
      </c>
      <c r="F1" s="82" t="s">
        <v>55</v>
      </c>
      <c r="G1" s="82" t="s">
        <v>16</v>
      </c>
      <c r="H1" s="82"/>
      <c r="Q1" s="82"/>
      <c r="Z1" s="116" t="s">
        <v>122</v>
      </c>
      <c r="AA1" s="116" t="s">
        <v>123</v>
      </c>
    </row>
    <row r="2" spans="1:27" ht="55.5" customHeight="1" x14ac:dyDescent="0.25">
      <c r="A2" s="28"/>
      <c r="B2" s="82" t="s">
        <v>76</v>
      </c>
      <c r="C2" s="82" t="s">
        <v>59</v>
      </c>
      <c r="D2" s="82" t="s">
        <v>54</v>
      </c>
      <c r="E2" s="82" t="s">
        <v>56</v>
      </c>
      <c r="F2" s="82" t="s">
        <v>57</v>
      </c>
      <c r="G2" s="82" t="s">
        <v>39</v>
      </c>
      <c r="H2" s="82"/>
      <c r="Q2" s="82"/>
      <c r="Z2" s="117">
        <v>3</v>
      </c>
      <c r="AA2" s="117">
        <v>1000</v>
      </c>
    </row>
    <row r="3" spans="1:27" ht="12.75" customHeight="1" x14ac:dyDescent="0.2">
      <c r="A3" s="49" t="s">
        <v>120</v>
      </c>
      <c r="B3" s="31">
        <v>7.0175438596491233</v>
      </c>
      <c r="C3" s="131">
        <v>0.29573168214654227</v>
      </c>
      <c r="D3" s="31">
        <v>2.1728400412796662</v>
      </c>
      <c r="E3" s="50">
        <v>0.24717440660474735</v>
      </c>
      <c r="F3" s="31">
        <v>0.62814035087719078</v>
      </c>
      <c r="G3" s="31">
        <v>3.7981320949432398</v>
      </c>
      <c r="H3" s="31"/>
      <c r="I3" s="10" t="s">
        <v>81</v>
      </c>
      <c r="P3" s="13"/>
      <c r="Q3" s="50"/>
    </row>
    <row r="4" spans="1:27" ht="12.75" customHeight="1" x14ac:dyDescent="0.2">
      <c r="A4" s="16">
        <v>2</v>
      </c>
      <c r="B4" s="31">
        <v>5.7791537667698663</v>
      </c>
      <c r="C4" s="131">
        <v>0.3447275541795668</v>
      </c>
      <c r="D4" s="31">
        <v>1.3932280701754467</v>
      </c>
      <c r="E4" s="50">
        <v>0.11645717234262148</v>
      </c>
      <c r="F4" s="31">
        <v>0.3325448916408677</v>
      </c>
      <c r="G4" s="31">
        <v>3.8391929824561406</v>
      </c>
      <c r="H4" s="31"/>
      <c r="I4" s="154" t="s">
        <v>136</v>
      </c>
      <c r="J4" s="155"/>
      <c r="K4" s="155"/>
      <c r="L4" s="155"/>
      <c r="M4" s="155"/>
      <c r="N4" s="155"/>
    </row>
    <row r="5" spans="1:27" ht="12.75" customHeight="1" x14ac:dyDescent="0.2">
      <c r="A5" s="11">
        <v>3</v>
      </c>
      <c r="B5" s="31">
        <v>4.1965199590583495</v>
      </c>
      <c r="C5" s="131">
        <v>0.25802251791197561</v>
      </c>
      <c r="D5" s="31">
        <v>0.94937154554759651</v>
      </c>
      <c r="E5" s="50">
        <v>7.0716479017401412E-3</v>
      </c>
      <c r="F5" s="31">
        <v>-3.6646878198567198E-2</v>
      </c>
      <c r="G5" s="31">
        <v>3.1765240532241612</v>
      </c>
      <c r="H5" s="31"/>
      <c r="I5" s="155"/>
      <c r="J5" s="155"/>
      <c r="K5" s="155"/>
      <c r="L5" s="155"/>
      <c r="M5" s="155"/>
      <c r="N5" s="155"/>
    </row>
    <row r="6" spans="1:27" ht="12.75" customHeight="1" x14ac:dyDescent="0.2">
      <c r="A6" s="11">
        <v>4</v>
      </c>
      <c r="B6" s="31">
        <v>4.4989775051124781</v>
      </c>
      <c r="C6" s="131">
        <v>0.26557668711656413</v>
      </c>
      <c r="D6" s="31">
        <v>1.6387065439672952</v>
      </c>
      <c r="E6" s="50">
        <v>7.5353783231083826E-2</v>
      </c>
      <c r="F6" s="31">
        <v>1.8304703476484538E-2</v>
      </c>
      <c r="G6" s="31">
        <v>2.7359335378323135</v>
      </c>
      <c r="H6" s="31"/>
      <c r="I6" s="91" t="s">
        <v>45</v>
      </c>
      <c r="J6" s="25"/>
      <c r="K6" s="25"/>
      <c r="L6" s="25"/>
      <c r="M6" s="25"/>
      <c r="N6" s="25"/>
    </row>
    <row r="7" spans="1:27" ht="12.75" customHeight="1" x14ac:dyDescent="0.2">
      <c r="A7" s="11">
        <v>5</v>
      </c>
      <c r="B7" s="31">
        <v>6.1287027579162441</v>
      </c>
      <c r="C7" s="131">
        <v>0.40022471910112439</v>
      </c>
      <c r="D7" s="31">
        <v>2.6491501532175663</v>
      </c>
      <c r="E7" s="50">
        <v>-1.8819203268641456E-2</v>
      </c>
      <c r="F7" s="31">
        <v>0.23771807967313843</v>
      </c>
      <c r="G7" s="31">
        <v>3.1090725229826361</v>
      </c>
      <c r="H7" s="31"/>
      <c r="J7" s="13"/>
      <c r="K7" s="13"/>
      <c r="L7" s="13"/>
      <c r="M7" s="13"/>
    </row>
    <row r="8" spans="1:27" ht="12.75" customHeight="1" x14ac:dyDescent="0.2">
      <c r="A8" s="11">
        <v>6</v>
      </c>
      <c r="B8" s="31">
        <v>6.5708418891170481</v>
      </c>
      <c r="C8" s="131">
        <v>0.53018275154004157</v>
      </c>
      <c r="D8" s="31">
        <v>3.5479188911704442</v>
      </c>
      <c r="E8" s="50">
        <v>-3.3102669404517671E-2</v>
      </c>
      <c r="F8" s="31">
        <v>0.53301642710472263</v>
      </c>
      <c r="G8" s="31">
        <v>2.2671806981519547</v>
      </c>
      <c r="H8" s="31"/>
      <c r="J8" s="12"/>
    </row>
    <row r="9" spans="1:27" ht="12.75" customHeight="1" x14ac:dyDescent="0.2">
      <c r="A9" s="11">
        <v>7</v>
      </c>
      <c r="B9" s="31">
        <v>5.5158324821246225</v>
      </c>
      <c r="C9" s="131">
        <v>0.52625944841675376</v>
      </c>
      <c r="D9" s="31">
        <v>3.2254851889683311</v>
      </c>
      <c r="E9" s="50">
        <v>-6.8219611848825662E-2</v>
      </c>
      <c r="F9" s="31">
        <v>0.27429009193054421</v>
      </c>
      <c r="G9" s="31">
        <v>1.8085454545454553</v>
      </c>
      <c r="H9" s="31"/>
      <c r="K9" s="13"/>
      <c r="L9" s="13"/>
      <c r="M9" s="13"/>
      <c r="N9" s="13"/>
    </row>
    <row r="10" spans="1:27" ht="12.75" customHeight="1" x14ac:dyDescent="0.2">
      <c r="A10" s="11">
        <v>8</v>
      </c>
      <c r="B10" s="31">
        <v>5.7553956834532443</v>
      </c>
      <c r="C10" s="131">
        <v>0.61109660842754421</v>
      </c>
      <c r="D10" s="31">
        <v>2.5636927029804739</v>
      </c>
      <c r="E10" s="50">
        <v>-0.15858273381294929</v>
      </c>
      <c r="F10" s="31">
        <v>7.359506680369643E-2</v>
      </c>
      <c r="G10" s="31">
        <v>2.9953453237410126</v>
      </c>
      <c r="H10" s="31"/>
      <c r="K10" s="13"/>
      <c r="L10" s="13"/>
      <c r="M10" s="13"/>
      <c r="N10" s="13"/>
    </row>
    <row r="11" spans="1:27" ht="12.75" customHeight="1" x14ac:dyDescent="0.2">
      <c r="A11" s="11">
        <v>9</v>
      </c>
      <c r="B11" s="31">
        <v>2.8340080971659916</v>
      </c>
      <c r="C11" s="131">
        <v>0.49681174089068858</v>
      </c>
      <c r="D11" s="31">
        <v>1.0745536437246959</v>
      </c>
      <c r="E11" s="50">
        <v>-0.15151315789473699</v>
      </c>
      <c r="F11" s="31">
        <v>-0.10871659919027997</v>
      </c>
      <c r="G11" s="31">
        <v>1.7820030364372454</v>
      </c>
      <c r="H11" s="31"/>
      <c r="N11" s="30"/>
    </row>
    <row r="12" spans="1:27" ht="12.75" customHeight="1" x14ac:dyDescent="0.2">
      <c r="A12" s="11">
        <v>10</v>
      </c>
      <c r="B12" s="31">
        <v>2.2066198595787228</v>
      </c>
      <c r="C12" s="131">
        <v>0.38840621865596553</v>
      </c>
      <c r="D12" s="31">
        <v>0.94726078234702238</v>
      </c>
      <c r="E12" s="50">
        <v>-0.21944332998996841</v>
      </c>
      <c r="F12" s="31">
        <v>3.5911735205613075E-2</v>
      </c>
      <c r="G12" s="31">
        <v>1.3169548645937703</v>
      </c>
      <c r="H12" s="31"/>
    </row>
    <row r="13" spans="1:27" ht="12.75" customHeight="1" x14ac:dyDescent="0.2">
      <c r="A13" s="11">
        <v>11</v>
      </c>
      <c r="B13" s="31">
        <v>1.2807881773399004</v>
      </c>
      <c r="C13" s="131">
        <v>0.47299605911329956</v>
      </c>
      <c r="D13" s="31">
        <v>0.6054266009852084</v>
      </c>
      <c r="E13" s="50">
        <v>-0.35395862068965495</v>
      </c>
      <c r="F13" s="31">
        <v>-0.15873694581280992</v>
      </c>
      <c r="G13" s="31">
        <v>0.94079999999999764</v>
      </c>
      <c r="H13" s="31"/>
    </row>
    <row r="14" spans="1:27" ht="12.75" customHeight="1" x14ac:dyDescent="0.2">
      <c r="A14" s="11">
        <v>12</v>
      </c>
      <c r="B14" s="31">
        <v>-0.58651026392962535</v>
      </c>
      <c r="C14" s="131">
        <v>0.39536265884653438</v>
      </c>
      <c r="D14" s="31">
        <v>-0.32018181818183095</v>
      </c>
      <c r="E14" s="50">
        <v>-0.42773216031281092</v>
      </c>
      <c r="F14" s="31">
        <v>-0.31499120234604894</v>
      </c>
      <c r="G14" s="31">
        <v>0.22363734115346998</v>
      </c>
      <c r="H14" s="31"/>
    </row>
    <row r="15" spans="1:27" ht="12.75" customHeight="1" x14ac:dyDescent="0.2">
      <c r="A15" s="49" t="s">
        <v>121</v>
      </c>
      <c r="B15" s="50">
        <v>-1.446480231436837</v>
      </c>
      <c r="C15" s="131">
        <v>0.27413018322082944</v>
      </c>
      <c r="D15" s="50">
        <v>-0.5137367405978811</v>
      </c>
      <c r="E15" s="50">
        <v>-0.35311186113789789</v>
      </c>
      <c r="F15" s="50">
        <v>-0.29347540983606452</v>
      </c>
      <c r="G15" s="50">
        <v>-0.49878881388620905</v>
      </c>
      <c r="H15" s="31"/>
    </row>
    <row r="16" spans="1:27" ht="12.75" customHeight="1" x14ac:dyDescent="0.2">
      <c r="A16" s="112" t="s">
        <v>124</v>
      </c>
      <c r="B16" s="50">
        <v>-0.48780487804877737</v>
      </c>
      <c r="C16" s="131">
        <v>0.23102048780487686</v>
      </c>
      <c r="D16" s="50">
        <v>0.30014243902437476</v>
      </c>
      <c r="E16" s="50">
        <v>-0.23591707317073027</v>
      </c>
      <c r="F16" s="50">
        <v>-3.4930731707316934E-2</v>
      </c>
      <c r="G16" s="50">
        <v>-0.66960292682926292</v>
      </c>
      <c r="H16" s="31"/>
      <c r="J16" s="14"/>
      <c r="K16" s="13"/>
      <c r="L16" s="13"/>
      <c r="M16" s="63"/>
      <c r="N16" s="13"/>
    </row>
    <row r="17" spans="1:14" ht="12.75" customHeight="1" x14ac:dyDescent="0.2">
      <c r="A17" s="112" t="s">
        <v>125</v>
      </c>
      <c r="B17" s="50">
        <v>1.080550098231825</v>
      </c>
      <c r="C17" s="131">
        <v>0.43431925343811373</v>
      </c>
      <c r="D17" s="50">
        <v>1.4662445972495084</v>
      </c>
      <c r="E17" s="50">
        <v>-0.12216306483300574</v>
      </c>
      <c r="F17" s="50">
        <v>0.31653831041257385</v>
      </c>
      <c r="G17" s="50">
        <v>-0.81100294695481412</v>
      </c>
      <c r="H17" s="31"/>
    </row>
    <row r="18" spans="1:14" ht="12.75" customHeight="1" x14ac:dyDescent="0.2">
      <c r="A18" s="112" t="s">
        <v>126</v>
      </c>
      <c r="B18" s="50">
        <v>0.78277886497065197</v>
      </c>
      <c r="C18" s="131">
        <v>0.45439138943248969</v>
      </c>
      <c r="D18" s="50">
        <v>1.3891663405088057</v>
      </c>
      <c r="E18" s="50">
        <v>-0.17126027397260388</v>
      </c>
      <c r="F18" s="50">
        <v>0.35033268101761617</v>
      </c>
      <c r="G18" s="50">
        <v>-1.1874109589041222</v>
      </c>
      <c r="H18" s="31"/>
    </row>
    <row r="19" spans="1:14" ht="12.75" customHeight="1" x14ac:dyDescent="0.2">
      <c r="A19" s="112" t="s">
        <v>128</v>
      </c>
      <c r="B19" s="50">
        <v>-1.0587102983638061</v>
      </c>
      <c r="C19" s="131">
        <v>0.35455149181905493</v>
      </c>
      <c r="D19" s="50">
        <v>0.26982964388834857</v>
      </c>
      <c r="E19" s="50">
        <v>-0.1795409047160724</v>
      </c>
      <c r="F19" s="50">
        <v>1.7230028873918935E-2</v>
      </c>
      <c r="G19" s="50">
        <v>-1.4743387872954707</v>
      </c>
      <c r="H19" s="114"/>
    </row>
    <row r="20" spans="1:14" ht="12.75" customHeight="1" x14ac:dyDescent="0.2">
      <c r="A20" s="112" t="s">
        <v>130</v>
      </c>
      <c r="B20" s="134">
        <v>-1.9267822736030809</v>
      </c>
      <c r="C20" s="134">
        <v>0.33892581888246626</v>
      </c>
      <c r="D20" s="135">
        <v>-0.55471965317919636</v>
      </c>
      <c r="E20" s="135">
        <v>-0.27068015414258151</v>
      </c>
      <c r="F20" s="135">
        <v>-0.36217919075144384</v>
      </c>
      <c r="G20" s="136">
        <v>-1.1595250481695552</v>
      </c>
    </row>
    <row r="21" spans="1:14" ht="12.75" customHeight="1" x14ac:dyDescent="0.2">
      <c r="A21" s="112" t="s">
        <v>131</v>
      </c>
      <c r="B21" s="136">
        <v>-0.96805421103582034</v>
      </c>
      <c r="C21" s="136">
        <v>0.4734414327202322</v>
      </c>
      <c r="D21" s="136">
        <v>-0.18440658276864097</v>
      </c>
      <c r="E21" s="136">
        <v>-0.26530203291384358</v>
      </c>
      <c r="F21" s="45">
        <v>-0.15597095837367145</v>
      </c>
      <c r="G21" s="136">
        <v>-0.99181122942884969</v>
      </c>
    </row>
    <row r="22" spans="1:14" ht="12.75" customHeight="1" x14ac:dyDescent="0.2">
      <c r="A22" s="112" t="s">
        <v>132</v>
      </c>
      <c r="B22" s="136">
        <v>-1.3605442176870781</v>
      </c>
      <c r="C22" s="136">
        <v>0.43452575315840763</v>
      </c>
      <c r="D22" s="136">
        <v>-0.10497570456753844</v>
      </c>
      <c r="E22" s="136">
        <v>-0.22157142857142942</v>
      </c>
      <c r="F22" s="45">
        <v>1.7397473275026148E-2</v>
      </c>
      <c r="G22" s="136">
        <v>-1.6240000000000052</v>
      </c>
      <c r="J22" s="46"/>
      <c r="K22" s="46"/>
      <c r="L22" s="46"/>
      <c r="M22" s="46"/>
      <c r="N22" s="13"/>
    </row>
    <row r="23" spans="1:14" x14ac:dyDescent="0.2">
      <c r="A23" s="112"/>
      <c r="I23" s="96" t="s">
        <v>82</v>
      </c>
      <c r="J23" s="80"/>
      <c r="K23" s="80"/>
      <c r="L23" s="80"/>
      <c r="M23" s="80"/>
      <c r="N23" s="80"/>
    </row>
    <row r="24" spans="1:14" x14ac:dyDescent="0.2">
      <c r="I24" s="157" t="s">
        <v>144</v>
      </c>
      <c r="J24" s="155"/>
      <c r="K24" s="155"/>
      <c r="L24" s="155"/>
      <c r="M24" s="155"/>
      <c r="N24" s="155"/>
    </row>
    <row r="25" spans="1:14" x14ac:dyDescent="0.2">
      <c r="I25" s="155"/>
      <c r="J25" s="155"/>
      <c r="K25" s="155"/>
      <c r="L25" s="155"/>
      <c r="M25" s="155"/>
      <c r="N25" s="155"/>
    </row>
    <row r="26" spans="1:14" x14ac:dyDescent="0.2">
      <c r="I26" s="91" t="s">
        <v>51</v>
      </c>
      <c r="J26" s="26"/>
      <c r="K26" s="26"/>
      <c r="L26" s="26"/>
      <c r="M26" s="26"/>
      <c r="N26" s="26"/>
    </row>
    <row r="28" spans="1:14" x14ac:dyDescent="0.2">
      <c r="J28" s="16"/>
    </row>
  </sheetData>
  <mergeCells count="2">
    <mergeCell ref="I4:N5"/>
    <mergeCell ref="I24:N25"/>
  </mergeCells>
  <phoneticPr fontId="7" type="noConversion"/>
  <pageMargins left="0.75" right="0.75" top="1" bottom="1" header="0.4921259845" footer="0.4921259845"/>
  <pageSetup paperSize="9" orientation="landscape" horizontalDpi="300" verticalDpi="300" r:id="rId1"/>
  <headerFooter alignWithMargins="0"/>
  <ignoredErrors>
    <ignoredError sqref="A15" twoDigitTextYear="1"/>
    <ignoredError sqref="A16:A18 A19 A20:A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/>
  </sheetViews>
  <sheetFormatPr defaultColWidth="9.140625" defaultRowHeight="12.75" x14ac:dyDescent="0.2"/>
  <cols>
    <col min="1" max="1" width="9.140625" style="145"/>
    <col min="2" max="2" width="19.140625" style="145" customWidth="1"/>
    <col min="3" max="3" width="14.140625" style="153" customWidth="1"/>
    <col min="4" max="4" width="14.85546875" style="145" customWidth="1"/>
    <col min="5" max="5" width="20.140625" style="145" customWidth="1"/>
    <col min="6" max="16384" width="9.140625" style="145"/>
  </cols>
  <sheetData>
    <row r="1" spans="1:15" ht="45.75" customHeight="1" x14ac:dyDescent="0.2">
      <c r="A1" s="141"/>
      <c r="B1" s="142" t="s">
        <v>65</v>
      </c>
      <c r="C1" s="143" t="s">
        <v>66</v>
      </c>
      <c r="D1" s="142" t="s">
        <v>64</v>
      </c>
      <c r="E1" s="144" t="s">
        <v>67</v>
      </c>
    </row>
    <row r="2" spans="1:15" ht="43.5" customHeight="1" x14ac:dyDescent="0.2">
      <c r="A2" s="146"/>
      <c r="B2" s="142" t="s">
        <v>60</v>
      </c>
      <c r="C2" s="143" t="s">
        <v>61</v>
      </c>
      <c r="D2" s="144" t="s">
        <v>49</v>
      </c>
      <c r="E2" s="144" t="s">
        <v>72</v>
      </c>
    </row>
    <row r="3" spans="1:15" ht="12.75" customHeight="1" x14ac:dyDescent="0.2">
      <c r="A3" s="147" t="s">
        <v>68</v>
      </c>
      <c r="B3" s="48">
        <v>-51.196934108047969</v>
      </c>
      <c r="C3" s="59">
        <v>58.94058997485422</v>
      </c>
      <c r="D3" s="64">
        <v>16.005628623811745</v>
      </c>
      <c r="E3" s="64">
        <v>-16.804635761589395</v>
      </c>
      <c r="G3" s="148" t="s">
        <v>83</v>
      </c>
      <c r="L3" s="141"/>
    </row>
    <row r="4" spans="1:15" ht="12.75" customHeight="1" x14ac:dyDescent="0.2">
      <c r="A4" s="58">
        <v>2</v>
      </c>
      <c r="B4" s="59">
        <v>-54.39356653190368</v>
      </c>
      <c r="C4" s="59">
        <v>35.743650998344464</v>
      </c>
      <c r="D4" s="60">
        <v>29.347472399767554</v>
      </c>
      <c r="E4" s="60">
        <v>-13.598673300165828</v>
      </c>
      <c r="G4" s="158" t="s">
        <v>137</v>
      </c>
      <c r="H4" s="159"/>
      <c r="I4" s="159"/>
      <c r="J4" s="159"/>
      <c r="K4" s="159"/>
      <c r="L4" s="159"/>
    </row>
    <row r="5" spans="1:15" ht="12.75" customHeight="1" x14ac:dyDescent="0.2">
      <c r="A5" s="68">
        <v>3</v>
      </c>
      <c r="B5" s="132">
        <v>-54.630868937339287</v>
      </c>
      <c r="C5" s="132">
        <v>8.9504980146985105</v>
      </c>
      <c r="D5" s="60">
        <v>28.53819206766903</v>
      </c>
      <c r="E5" s="60">
        <v>-21.404958677685954</v>
      </c>
      <c r="G5" s="159"/>
      <c r="H5" s="159"/>
      <c r="I5" s="159"/>
      <c r="J5" s="159"/>
      <c r="K5" s="159"/>
      <c r="L5" s="159"/>
    </row>
    <row r="6" spans="1:15" ht="12.75" customHeight="1" x14ac:dyDescent="0.2">
      <c r="A6" s="147">
        <v>4</v>
      </c>
      <c r="B6" s="60">
        <v>-53.855806491597477</v>
      </c>
      <c r="C6" s="60">
        <v>-14.816341236442568</v>
      </c>
      <c r="D6" s="60">
        <v>27.498000522495644</v>
      </c>
      <c r="E6" s="60">
        <v>-24.799357945425356</v>
      </c>
      <c r="G6" s="159"/>
      <c r="H6" s="159"/>
      <c r="I6" s="159"/>
      <c r="J6" s="159"/>
      <c r="K6" s="159"/>
      <c r="L6" s="159"/>
    </row>
    <row r="7" spans="1:15" ht="12.75" customHeight="1" x14ac:dyDescent="0.2">
      <c r="A7" s="68">
        <v>5</v>
      </c>
      <c r="B7" s="60">
        <v>-53.249367954323652</v>
      </c>
      <c r="C7" s="60">
        <v>-28.260667104363151</v>
      </c>
      <c r="D7" s="60">
        <v>21.394333179137234</v>
      </c>
      <c r="E7" s="60">
        <v>-33.739255014326645</v>
      </c>
      <c r="G7" s="141" t="s">
        <v>7</v>
      </c>
    </row>
    <row r="8" spans="1:15" ht="12.75" customHeight="1" x14ac:dyDescent="0.2">
      <c r="A8" s="68">
        <v>6</v>
      </c>
      <c r="B8" s="60">
        <v>-48.427241686953529</v>
      </c>
      <c r="C8" s="60">
        <v>-38.099805752846692</v>
      </c>
      <c r="D8" s="60">
        <v>21.136222416422697</v>
      </c>
      <c r="E8" s="60">
        <v>-32.710926694329174</v>
      </c>
    </row>
    <row r="9" spans="1:15" ht="12.75" customHeight="1" x14ac:dyDescent="0.2">
      <c r="A9" s="68">
        <v>7</v>
      </c>
      <c r="B9" s="60">
        <v>-51.52321020365752</v>
      </c>
      <c r="C9" s="60">
        <v>-48.646840394687359</v>
      </c>
      <c r="D9" s="60">
        <v>22.603014982191127</v>
      </c>
      <c r="E9" s="60">
        <v>-37.117607070020384</v>
      </c>
    </row>
    <row r="10" spans="1:15" ht="12.75" customHeight="1" x14ac:dyDescent="0.2">
      <c r="A10" s="68">
        <v>8</v>
      </c>
      <c r="B10" s="60">
        <v>-36.315003576163917</v>
      </c>
      <c r="C10" s="60">
        <v>-55.241809349629378</v>
      </c>
      <c r="D10" s="60">
        <v>10.78127246954412</v>
      </c>
      <c r="E10" s="60">
        <v>-35.420875420875419</v>
      </c>
    </row>
    <row r="11" spans="1:15" ht="12.75" customHeight="1" x14ac:dyDescent="0.2">
      <c r="A11" s="68">
        <v>9</v>
      </c>
      <c r="B11" s="60">
        <v>-31.673709857254963</v>
      </c>
      <c r="C11" s="60">
        <v>-58.470654565626752</v>
      </c>
      <c r="D11" s="79">
        <v>2.1301577908293723</v>
      </c>
      <c r="E11" s="60">
        <v>-37.731958762886599</v>
      </c>
    </row>
    <row r="12" spans="1:15" ht="12.75" customHeight="1" x14ac:dyDescent="0.2">
      <c r="A12" s="68">
        <v>10</v>
      </c>
      <c r="B12" s="79">
        <v>0.81749755137285263</v>
      </c>
      <c r="C12" s="79">
        <v>-60.023582163652641</v>
      </c>
      <c r="D12" s="79">
        <v>-6.1504412096757477</v>
      </c>
      <c r="E12" s="79">
        <v>-31.719653179190772</v>
      </c>
    </row>
    <row r="13" spans="1:15" ht="12.75" customHeight="1" x14ac:dyDescent="0.2">
      <c r="A13" s="68">
        <v>11</v>
      </c>
      <c r="B13" s="79">
        <v>44.69425192364281</v>
      </c>
      <c r="C13" s="79">
        <v>-59.95398636440855</v>
      </c>
      <c r="D13" s="79">
        <v>-12.42846951785971</v>
      </c>
      <c r="E13" s="79">
        <v>-15.073212747631331</v>
      </c>
    </row>
    <row r="14" spans="1:15" ht="12.75" customHeight="1" x14ac:dyDescent="0.2">
      <c r="A14" s="68">
        <v>12</v>
      </c>
      <c r="B14" s="79">
        <v>79.062256967327016</v>
      </c>
      <c r="C14" s="79">
        <v>-57.970456451218375</v>
      </c>
      <c r="D14" s="79">
        <v>-8.4138881962067273</v>
      </c>
      <c r="E14" s="79">
        <v>4.6464646464646364</v>
      </c>
    </row>
    <row r="15" spans="1:15" ht="12.75" customHeight="1" x14ac:dyDescent="0.2">
      <c r="A15" s="147" t="s">
        <v>77</v>
      </c>
      <c r="B15" s="79">
        <v>70.24743646901473</v>
      </c>
      <c r="C15" s="79">
        <v>-53.163681856544095</v>
      </c>
      <c r="D15" s="79">
        <v>-10.819089359629913</v>
      </c>
      <c r="E15" s="79">
        <v>7.1641791044775971</v>
      </c>
      <c r="H15" s="149"/>
      <c r="I15" s="149"/>
      <c r="J15" s="149"/>
      <c r="K15" s="149"/>
      <c r="L15" s="149"/>
      <c r="O15" s="141"/>
    </row>
    <row r="16" spans="1:15" ht="12.75" customHeight="1" x14ac:dyDescent="0.2">
      <c r="A16" s="58">
        <v>2</v>
      </c>
      <c r="B16" s="79">
        <v>71.996969355805533</v>
      </c>
      <c r="C16" s="79">
        <v>-45.535527887782699</v>
      </c>
      <c r="D16" s="79">
        <v>-14.733588791008373</v>
      </c>
      <c r="E16" s="79">
        <v>5.1823416506717734</v>
      </c>
      <c r="N16" s="149"/>
      <c r="O16" s="149"/>
    </row>
    <row r="17" spans="1:15" ht="12.75" customHeight="1" x14ac:dyDescent="0.2">
      <c r="A17" s="68">
        <v>3</v>
      </c>
      <c r="B17" s="79">
        <v>69.249191370000176</v>
      </c>
      <c r="C17" s="79">
        <v>-33.297276152058686</v>
      </c>
      <c r="D17" s="79">
        <v>-9.8837867247007694</v>
      </c>
      <c r="E17" s="79">
        <v>18.927444794952677</v>
      </c>
      <c r="O17" s="149"/>
    </row>
    <row r="18" spans="1:15" ht="12.75" customHeight="1" x14ac:dyDescent="0.2">
      <c r="A18" s="58">
        <v>4</v>
      </c>
      <c r="B18" s="79">
        <v>67.131819246078209</v>
      </c>
      <c r="C18" s="79">
        <v>-17.497043711444022</v>
      </c>
      <c r="D18" s="79">
        <v>-6.9953043931262329</v>
      </c>
      <c r="E18" s="79">
        <v>25.933831376734247</v>
      </c>
    </row>
    <row r="19" spans="1:15" ht="12.75" customHeight="1" x14ac:dyDescent="0.2">
      <c r="A19" s="68">
        <v>5</v>
      </c>
      <c r="B19" s="79">
        <v>31.601137446990379</v>
      </c>
      <c r="C19" s="79">
        <v>-5.9295705148553992</v>
      </c>
      <c r="D19" s="79">
        <v>4.4152002412614735</v>
      </c>
      <c r="E19" s="79">
        <v>35.351351351351354</v>
      </c>
    </row>
    <row r="20" spans="1:15" ht="12.75" customHeight="1" x14ac:dyDescent="0.2">
      <c r="A20" s="58">
        <v>6</v>
      </c>
      <c r="B20" s="79">
        <v>9.066820352815725</v>
      </c>
      <c r="C20" s="79">
        <v>4.6118675584950921</v>
      </c>
      <c r="D20" s="79">
        <v>11.517672415862208</v>
      </c>
      <c r="E20" s="79">
        <v>27.954779033915727</v>
      </c>
    </row>
    <row r="21" spans="1:15" ht="12.75" customHeight="1" x14ac:dyDescent="0.2">
      <c r="A21" s="68">
        <v>7</v>
      </c>
      <c r="B21" s="79">
        <v>15.137042898558832</v>
      </c>
      <c r="C21" s="79">
        <v>19.592058296281408</v>
      </c>
      <c r="D21" s="79">
        <v>8.1782286960973067</v>
      </c>
      <c r="E21" s="79">
        <v>28.432432432432421</v>
      </c>
    </row>
    <row r="22" spans="1:15" ht="12.75" customHeight="1" x14ac:dyDescent="0.2">
      <c r="A22" s="58">
        <v>8</v>
      </c>
      <c r="B22" s="79">
        <v>5.7767514896767409</v>
      </c>
      <c r="C22" s="79">
        <v>32.313749114806456</v>
      </c>
      <c r="D22" s="79">
        <v>7.0544948792514788</v>
      </c>
      <c r="E22" s="79">
        <v>21.376433785192916</v>
      </c>
    </row>
    <row r="23" spans="1:15" ht="12.75" customHeight="1" x14ac:dyDescent="0.2">
      <c r="A23" s="58">
        <v>9</v>
      </c>
      <c r="B23" s="48">
        <v>14.92166461846341</v>
      </c>
      <c r="C23" s="59">
        <v>37.595572302199486</v>
      </c>
      <c r="D23" s="48">
        <v>8.5331007308929969</v>
      </c>
      <c r="E23" s="48">
        <v>27.483443708609272</v>
      </c>
    </row>
    <row r="24" spans="1:15" ht="12.75" customHeight="1" x14ac:dyDescent="0.2">
      <c r="A24" s="58">
        <v>10</v>
      </c>
      <c r="B24" s="48">
        <v>12.90883153935934</v>
      </c>
      <c r="C24" s="59">
        <v>37.38599708880588</v>
      </c>
      <c r="D24" s="48">
        <v>1.1833146246937645</v>
      </c>
      <c r="E24" s="48">
        <v>19.682539682539684</v>
      </c>
      <c r="G24" s="148" t="s">
        <v>84</v>
      </c>
      <c r="H24" s="149"/>
      <c r="I24" s="149"/>
      <c r="J24" s="149"/>
      <c r="K24" s="149"/>
      <c r="L24" s="149"/>
    </row>
    <row r="25" spans="1:15" ht="12.75" customHeight="1" x14ac:dyDescent="0.2">
      <c r="A25" s="68">
        <v>11</v>
      </c>
      <c r="B25" s="48">
        <v>11.206784648003136</v>
      </c>
      <c r="C25" s="48">
        <v>34.968538683790882</v>
      </c>
      <c r="D25" s="48">
        <v>4.1479915125248965</v>
      </c>
      <c r="E25" s="48">
        <v>20.283975659229213</v>
      </c>
      <c r="G25" s="160" t="s">
        <v>145</v>
      </c>
      <c r="H25" s="161"/>
      <c r="I25" s="161"/>
      <c r="J25" s="161"/>
      <c r="K25" s="161"/>
      <c r="L25" s="161"/>
    </row>
    <row r="26" spans="1:15" ht="12.75" customHeight="1" x14ac:dyDescent="0.2">
      <c r="A26" s="58">
        <v>12</v>
      </c>
      <c r="B26" s="48">
        <v>23.290096159541278</v>
      </c>
      <c r="C26" s="48">
        <v>30.541306657498609</v>
      </c>
      <c r="D26" s="48">
        <v>6.6617696092206415</v>
      </c>
      <c r="E26" s="48">
        <v>25.868725868725889</v>
      </c>
      <c r="G26" s="161"/>
      <c r="H26" s="161"/>
      <c r="I26" s="161"/>
      <c r="J26" s="161"/>
      <c r="K26" s="161"/>
      <c r="L26" s="161"/>
    </row>
    <row r="27" spans="1:15" ht="12.75" customHeight="1" x14ac:dyDescent="0.2">
      <c r="A27" s="147" t="s">
        <v>102</v>
      </c>
      <c r="B27" s="48">
        <v>26.08419953947822</v>
      </c>
      <c r="C27" s="48">
        <v>24.508292386528851</v>
      </c>
      <c r="D27" s="48">
        <v>-3.0240837195322001E-2</v>
      </c>
      <c r="E27" s="48">
        <v>21.727019498607248</v>
      </c>
      <c r="G27" s="161"/>
      <c r="H27" s="161"/>
      <c r="I27" s="161"/>
      <c r="J27" s="161"/>
      <c r="K27" s="161"/>
      <c r="L27" s="161"/>
    </row>
    <row r="28" spans="1:15" ht="12.75" customHeight="1" x14ac:dyDescent="0.2">
      <c r="A28" s="58">
        <v>2</v>
      </c>
      <c r="B28" s="48">
        <v>39.770617207070785</v>
      </c>
      <c r="C28" s="48">
        <v>21.130722324644353</v>
      </c>
      <c r="D28" s="48">
        <v>-6.2950123545248147</v>
      </c>
      <c r="E28" s="48">
        <v>21.532846715328475</v>
      </c>
      <c r="G28" s="141" t="s">
        <v>9</v>
      </c>
      <c r="H28" s="141"/>
      <c r="I28" s="141"/>
      <c r="J28" s="141"/>
      <c r="K28" s="141"/>
      <c r="L28" s="141"/>
    </row>
    <row r="29" spans="1:15" ht="12.75" customHeight="1" x14ac:dyDescent="0.2">
      <c r="A29" s="58">
        <v>3</v>
      </c>
      <c r="B29" s="59">
        <v>44.360287826602075</v>
      </c>
      <c r="C29" s="48">
        <v>20.323937138501009</v>
      </c>
      <c r="D29" s="48">
        <v>-7.4256305063916841</v>
      </c>
      <c r="E29" s="133">
        <v>24.933687002652547</v>
      </c>
      <c r="H29" s="141"/>
      <c r="I29" s="141"/>
      <c r="J29" s="141"/>
      <c r="K29" s="141"/>
      <c r="L29" s="141"/>
    </row>
    <row r="30" spans="1:15" ht="12.75" customHeight="1" x14ac:dyDescent="0.2">
      <c r="A30" s="58">
        <v>4</v>
      </c>
      <c r="B30" s="59">
        <v>44.788204014280467</v>
      </c>
      <c r="C30" s="48">
        <v>21.556991283889232</v>
      </c>
      <c r="D30" s="48">
        <v>-10.894399406559657</v>
      </c>
      <c r="E30" s="133">
        <v>24.067796610169509</v>
      </c>
      <c r="G30" s="141"/>
      <c r="H30" s="141"/>
      <c r="I30" s="141"/>
      <c r="J30" s="141"/>
      <c r="K30" s="141"/>
      <c r="L30" s="141"/>
    </row>
    <row r="31" spans="1:15" ht="12.75" customHeight="1" x14ac:dyDescent="0.2">
      <c r="A31" s="58">
        <v>5</v>
      </c>
      <c r="B31" s="59">
        <v>50.107216033636917</v>
      </c>
      <c r="C31" s="48">
        <v>24.260867826043466</v>
      </c>
      <c r="D31" s="48">
        <v>-16.816478639083613</v>
      </c>
      <c r="E31" s="48">
        <v>15.335463258785936</v>
      </c>
      <c r="G31" s="141"/>
      <c r="H31" s="141"/>
      <c r="I31" s="141"/>
      <c r="J31" s="141"/>
      <c r="K31" s="141"/>
      <c r="L31" s="141"/>
    </row>
    <row r="32" spans="1:15" ht="12.75" customHeight="1" x14ac:dyDescent="0.2">
      <c r="A32" s="58">
        <v>6</v>
      </c>
      <c r="B32" s="59">
        <v>52.004931852967616</v>
      </c>
      <c r="C32" s="48">
        <v>26.510379769596355</v>
      </c>
      <c r="D32" s="48">
        <v>-20.074468657519489</v>
      </c>
      <c r="E32" s="48">
        <v>15.421686746987945</v>
      </c>
      <c r="G32" s="141"/>
      <c r="H32" s="141"/>
      <c r="I32" s="141"/>
      <c r="J32" s="141"/>
      <c r="K32" s="141"/>
      <c r="L32" s="141"/>
    </row>
    <row r="33" spans="1:12" ht="12.75" customHeight="1" x14ac:dyDescent="0.2">
      <c r="A33" s="58">
        <v>7</v>
      </c>
      <c r="B33" s="59">
        <v>55.829653687552451</v>
      </c>
      <c r="C33" s="48">
        <v>29.244458675575885</v>
      </c>
      <c r="D33" s="48">
        <v>-13.690556535132359</v>
      </c>
      <c r="E33" s="48">
        <v>24.494949494949509</v>
      </c>
      <c r="G33" s="141"/>
      <c r="H33" s="141"/>
      <c r="I33" s="141"/>
      <c r="J33" s="141"/>
      <c r="K33" s="141"/>
      <c r="L33" s="141"/>
    </row>
    <row r="34" spans="1:12" ht="12.75" customHeight="1" x14ac:dyDescent="0.2">
      <c r="A34" s="58">
        <v>8</v>
      </c>
      <c r="B34" s="59">
        <v>43.534668582140995</v>
      </c>
      <c r="C34" s="48">
        <v>31.076812935025146</v>
      </c>
      <c r="D34" s="48">
        <v>-12.066481386787117</v>
      </c>
      <c r="E34" s="48">
        <v>23.024054982817859</v>
      </c>
      <c r="G34" s="141"/>
      <c r="H34" s="141"/>
      <c r="I34" s="141"/>
      <c r="J34" s="141"/>
      <c r="K34" s="141"/>
      <c r="L34" s="141"/>
    </row>
    <row r="35" spans="1:12" ht="12.75" customHeight="1" x14ac:dyDescent="0.2">
      <c r="A35" s="58">
        <v>9</v>
      </c>
      <c r="B35" s="59">
        <v>44.5576780361244</v>
      </c>
      <c r="C35" s="48">
        <v>33.655387108589451</v>
      </c>
      <c r="D35" s="48">
        <v>-5.6479326017071116</v>
      </c>
      <c r="E35" s="48">
        <v>30.562770562770567</v>
      </c>
      <c r="G35" s="141"/>
      <c r="H35" s="141"/>
      <c r="I35" s="141"/>
      <c r="J35" s="141"/>
      <c r="K35" s="141"/>
      <c r="L35" s="141"/>
    </row>
    <row r="36" spans="1:12" ht="12.75" customHeight="1" x14ac:dyDescent="0.2">
      <c r="A36" s="58">
        <v>10</v>
      </c>
      <c r="B36" s="59">
        <v>32.020123127814031</v>
      </c>
      <c r="C36" s="48">
        <v>36.928350294601358</v>
      </c>
      <c r="D36" s="48">
        <v>2.9580650281153567</v>
      </c>
      <c r="E36" s="48">
        <v>36.074270557029195</v>
      </c>
      <c r="G36" s="141"/>
      <c r="H36" s="141"/>
      <c r="I36" s="141"/>
      <c r="J36" s="141"/>
      <c r="K36" s="141"/>
      <c r="L36" s="141"/>
    </row>
    <row r="37" spans="1:12" ht="12.75" customHeight="1" x14ac:dyDescent="0.2">
      <c r="A37" s="58">
        <v>11</v>
      </c>
      <c r="B37" s="59">
        <v>28.988083236945158</v>
      </c>
      <c r="C37" s="48">
        <v>38.113988300060385</v>
      </c>
      <c r="D37" s="48">
        <v>4.1137995410627468</v>
      </c>
      <c r="E37" s="48">
        <v>33.895446880269816</v>
      </c>
    </row>
    <row r="38" spans="1:12" ht="12.75" customHeight="1" x14ac:dyDescent="0.2">
      <c r="A38" s="58">
        <v>12</v>
      </c>
      <c r="B38" s="59">
        <v>17.552436164962899</v>
      </c>
      <c r="C38" s="48">
        <v>37.712335687149135</v>
      </c>
      <c r="D38" s="48">
        <v>1.7722540777633071</v>
      </c>
      <c r="E38" s="48">
        <v>23.312883435582819</v>
      </c>
    </row>
    <row r="39" spans="1:12" ht="12.75" customHeight="1" x14ac:dyDescent="0.2">
      <c r="A39" s="147" t="s">
        <v>120</v>
      </c>
      <c r="B39" s="59">
        <v>15.433838728500902</v>
      </c>
      <c r="C39" s="48">
        <v>36.219848987606895</v>
      </c>
      <c r="D39" s="48">
        <v>8.0818274745908809</v>
      </c>
      <c r="E39" s="48">
        <v>28.222730739893223</v>
      </c>
    </row>
    <row r="40" spans="1:12" ht="12.75" customHeight="1" x14ac:dyDescent="0.2">
      <c r="A40" s="58">
        <v>2</v>
      </c>
      <c r="B40" s="59">
        <v>15.147713158400421</v>
      </c>
      <c r="C40" s="48">
        <v>34.955100270702644</v>
      </c>
      <c r="D40" s="48">
        <v>6.4775082558682584</v>
      </c>
      <c r="E40" s="48">
        <v>28.078078078078079</v>
      </c>
    </row>
    <row r="41" spans="1:12" ht="12.75" customHeight="1" x14ac:dyDescent="0.2">
      <c r="A41" s="58">
        <v>3</v>
      </c>
      <c r="B41" s="59">
        <v>9.1639396069234778</v>
      </c>
      <c r="C41" s="48">
        <v>33.13704958244108</v>
      </c>
      <c r="D41" s="48">
        <v>7.2796119191717281</v>
      </c>
      <c r="E41" s="48">
        <v>22.080679405520158</v>
      </c>
    </row>
    <row r="42" spans="1:12" ht="12.75" customHeight="1" x14ac:dyDescent="0.2">
      <c r="A42" s="58">
        <v>4</v>
      </c>
      <c r="B42" s="59">
        <v>-2.093196848238037</v>
      </c>
      <c r="C42" s="48">
        <v>28.959308514100911</v>
      </c>
      <c r="D42" s="48">
        <v>12.080704529372284</v>
      </c>
      <c r="E42" s="48">
        <v>18.374316939890718</v>
      </c>
    </row>
    <row r="43" spans="1:12" ht="12.75" customHeight="1" x14ac:dyDescent="0.2">
      <c r="A43" s="58">
        <v>5</v>
      </c>
      <c r="B43" s="59">
        <v>-3.4391972904131194</v>
      </c>
      <c r="C43" s="48">
        <v>24.481285332954414</v>
      </c>
      <c r="D43" s="48">
        <v>16.622049594218907</v>
      </c>
      <c r="E43" s="48">
        <v>21.191135734072006</v>
      </c>
      <c r="G43" s="141"/>
    </row>
    <row r="44" spans="1:12" ht="12.75" customHeight="1" x14ac:dyDescent="0.2">
      <c r="A44" s="58">
        <v>6</v>
      </c>
      <c r="B44" s="59">
        <v>-15.971380660692475</v>
      </c>
      <c r="C44" s="48">
        <v>17.858342676457923</v>
      </c>
      <c r="D44" s="48">
        <v>21.27057816992486</v>
      </c>
      <c r="E44" s="48">
        <v>15.448851774530283</v>
      </c>
      <c r="G44" s="141"/>
    </row>
    <row r="45" spans="1:12" ht="12.75" customHeight="1" x14ac:dyDescent="0.2">
      <c r="A45" s="58">
        <v>7</v>
      </c>
      <c r="B45" s="59">
        <v>-11.436622796746462</v>
      </c>
      <c r="C45" s="48">
        <v>8.640576505548168</v>
      </c>
      <c r="D45" s="48">
        <v>21.302039998767341</v>
      </c>
      <c r="E45" s="48">
        <v>12.035158891142657</v>
      </c>
      <c r="G45" s="141"/>
    </row>
    <row r="46" spans="1:12" ht="12.75" customHeight="1" x14ac:dyDescent="0.2">
      <c r="A46" s="58">
        <v>8</v>
      </c>
      <c r="B46" s="59">
        <v>2.9602625727229537</v>
      </c>
      <c r="C46" s="48">
        <v>3.1831381039044544</v>
      </c>
      <c r="D46" s="48">
        <v>19.251769723910257</v>
      </c>
      <c r="E46" s="48">
        <v>20.460893854748605</v>
      </c>
    </row>
    <row r="47" spans="1:12" ht="12.75" customHeight="1" x14ac:dyDescent="0.2">
      <c r="A47" s="58">
        <v>9</v>
      </c>
      <c r="B47" s="59">
        <v>0.83211053306004601</v>
      </c>
      <c r="C47" s="48">
        <v>-1.0535568438967857E-2</v>
      </c>
      <c r="D47" s="48">
        <v>7.9218321848262008</v>
      </c>
      <c r="E47" s="48">
        <v>11.737400530503962</v>
      </c>
    </row>
    <row r="48" spans="1:12" ht="12.75" customHeight="1" x14ac:dyDescent="0.2">
      <c r="A48" s="58">
        <v>10</v>
      </c>
      <c r="B48" s="59">
        <v>2.2882429172217797</v>
      </c>
      <c r="C48" s="48">
        <v>-2.5981845222385829</v>
      </c>
      <c r="D48" s="48">
        <v>5.8586235628920207</v>
      </c>
      <c r="E48" s="48">
        <v>8.576998050682235</v>
      </c>
    </row>
    <row r="49" spans="1:6" ht="12.75" customHeight="1" x14ac:dyDescent="0.2">
      <c r="A49" s="58">
        <v>11</v>
      </c>
      <c r="B49" s="59">
        <v>-0.71696235022149324</v>
      </c>
      <c r="C49" s="48">
        <v>-3.8799622668905158</v>
      </c>
      <c r="D49" s="48">
        <v>5.2307606497760588</v>
      </c>
      <c r="E49" s="48">
        <v>6.045340050377817</v>
      </c>
    </row>
    <row r="50" spans="1:6" ht="12.75" customHeight="1" x14ac:dyDescent="0.2">
      <c r="A50" s="58">
        <v>12</v>
      </c>
      <c r="B50" s="59">
        <v>1.5957442113949867</v>
      </c>
      <c r="C50" s="48">
        <v>-5.0824482081220026</v>
      </c>
      <c r="D50" s="48">
        <v>-0.80090508781390213</v>
      </c>
      <c r="E50" s="48">
        <v>1.4303482587064451</v>
      </c>
    </row>
    <row r="51" spans="1:6" x14ac:dyDescent="0.2">
      <c r="A51" s="22" t="s">
        <v>121</v>
      </c>
      <c r="B51" s="138">
        <v>0.78132100755475165</v>
      </c>
      <c r="C51" s="137">
        <v>-6.5881554567757519</v>
      </c>
      <c r="D51" s="137">
        <v>-2.7754168178957173</v>
      </c>
      <c r="E51" s="137">
        <v>-3.0933967876264035</v>
      </c>
    </row>
    <row r="52" spans="1:6" x14ac:dyDescent="0.2">
      <c r="A52" s="22">
        <v>2</v>
      </c>
      <c r="B52" s="138">
        <v>-2.5092390391399562</v>
      </c>
      <c r="C52" s="137">
        <v>-7.6288763922381122</v>
      </c>
      <c r="D52" s="137">
        <v>0.71050864845700801</v>
      </c>
      <c r="E52" s="137">
        <v>-4.0445486518171094</v>
      </c>
    </row>
    <row r="53" spans="1:6" x14ac:dyDescent="0.2">
      <c r="A53" s="22">
        <v>3</v>
      </c>
      <c r="B53" s="138">
        <v>-12.04592734253535</v>
      </c>
      <c r="C53" s="137">
        <v>-8.4061734673270649</v>
      </c>
      <c r="D53" s="137">
        <v>5.9551339435884216</v>
      </c>
      <c r="E53" s="137">
        <v>-4.8115942028985614</v>
      </c>
    </row>
    <row r="54" spans="1:6" x14ac:dyDescent="0.2">
      <c r="A54" s="22">
        <v>4</v>
      </c>
      <c r="B54" s="138">
        <v>-14.160507608736253</v>
      </c>
      <c r="C54" s="137">
        <v>-8.5759240279392799</v>
      </c>
      <c r="D54" s="137">
        <v>5.241670108900891</v>
      </c>
      <c r="E54" s="137">
        <v>-7.0398153491056092</v>
      </c>
    </row>
    <row r="55" spans="1:6" x14ac:dyDescent="0.2">
      <c r="A55" s="22">
        <v>5</v>
      </c>
      <c r="B55" s="138">
        <v>-6.3580169042512864</v>
      </c>
      <c r="C55" s="137">
        <v>-8.5736645741086619</v>
      </c>
      <c r="D55" s="137">
        <v>0.65791686083100842</v>
      </c>
      <c r="E55" s="137">
        <v>-8.8000000000000114</v>
      </c>
    </row>
    <row r="56" spans="1:6" x14ac:dyDescent="0.2">
      <c r="A56" s="22">
        <v>6</v>
      </c>
      <c r="B56" s="138">
        <v>7.7286333378010568</v>
      </c>
      <c r="C56" s="137">
        <v>-7.637616430850187</v>
      </c>
      <c r="D56" s="137">
        <v>-4.5820044524778325</v>
      </c>
      <c r="E56" s="44">
        <v>-7.2935503315250116</v>
      </c>
    </row>
    <row r="57" spans="1:6" x14ac:dyDescent="0.2">
      <c r="A57" s="22">
        <v>7</v>
      </c>
      <c r="B57" s="138">
        <v>4.5786153261292668</v>
      </c>
      <c r="C57" s="137">
        <v>-5.58297321259586</v>
      </c>
      <c r="D57" s="44">
        <v>-4.2950653864000969</v>
      </c>
      <c r="E57" s="137">
        <v>-6.2160531080265571</v>
      </c>
    </row>
    <row r="58" spans="1:6" x14ac:dyDescent="0.2">
      <c r="A58" s="22">
        <v>8</v>
      </c>
      <c r="B58" s="138">
        <v>-1.978349633080299</v>
      </c>
      <c r="C58" s="137">
        <v>-4.7068057807901056</v>
      </c>
      <c r="D58" s="44">
        <v>-3.8673335670814595</v>
      </c>
      <c r="E58" s="137">
        <v>-9.7391304347826235</v>
      </c>
    </row>
    <row r="59" spans="1:6" x14ac:dyDescent="0.2">
      <c r="A59" s="22">
        <v>9</v>
      </c>
      <c r="B59" s="138">
        <v>-1.574073371939491</v>
      </c>
      <c r="C59" s="137">
        <v>-5.5135212191073322</v>
      </c>
      <c r="D59" s="44">
        <v>0.38653257633735905</v>
      </c>
    </row>
    <row r="60" spans="1:6" x14ac:dyDescent="0.2">
      <c r="B60" s="151"/>
      <c r="C60" s="152"/>
      <c r="D60" s="151"/>
      <c r="E60" s="150"/>
    </row>
    <row r="61" spans="1:6" x14ac:dyDescent="0.2">
      <c r="B61" s="151"/>
      <c r="C61" s="152"/>
      <c r="D61" s="151"/>
      <c r="E61" s="150"/>
    </row>
    <row r="62" spans="1:6" x14ac:dyDescent="0.2">
      <c r="B62" s="151"/>
      <c r="C62" s="152"/>
      <c r="D62" s="151"/>
      <c r="E62" s="150"/>
      <c r="F62" s="150"/>
    </row>
    <row r="63" spans="1:6" x14ac:dyDescent="0.2">
      <c r="B63" s="151"/>
      <c r="C63" s="152"/>
      <c r="D63" s="151"/>
      <c r="E63" s="150"/>
      <c r="F63" s="150"/>
    </row>
    <row r="64" spans="1:6" x14ac:dyDescent="0.2">
      <c r="B64" s="151"/>
      <c r="C64" s="152"/>
      <c r="D64" s="151"/>
      <c r="E64" s="150"/>
      <c r="F64" s="150"/>
    </row>
    <row r="68" spans="2:4" x14ac:dyDescent="0.2">
      <c r="B68" s="151"/>
      <c r="C68" s="152"/>
      <c r="D68" s="151"/>
    </row>
    <row r="69" spans="2:4" x14ac:dyDescent="0.2">
      <c r="B69" s="151"/>
      <c r="C69" s="152"/>
      <c r="D69" s="151"/>
    </row>
    <row r="70" spans="2:4" x14ac:dyDescent="0.2">
      <c r="B70" s="151"/>
      <c r="C70" s="152"/>
      <c r="D70" s="151"/>
    </row>
    <row r="71" spans="2:4" x14ac:dyDescent="0.2">
      <c r="B71" s="151"/>
      <c r="C71" s="152"/>
      <c r="D71" s="151"/>
    </row>
    <row r="72" spans="2:4" x14ac:dyDescent="0.2">
      <c r="B72" s="151"/>
      <c r="C72" s="152"/>
      <c r="D72" s="151"/>
    </row>
    <row r="73" spans="2:4" x14ac:dyDescent="0.2">
      <c r="B73" s="151"/>
      <c r="C73" s="152"/>
      <c r="D73" s="151"/>
    </row>
    <row r="74" spans="2:4" x14ac:dyDescent="0.2">
      <c r="B74" s="151"/>
      <c r="C74" s="152"/>
      <c r="D74" s="151"/>
    </row>
    <row r="75" spans="2:4" x14ac:dyDescent="0.2">
      <c r="B75" s="151"/>
      <c r="C75" s="152"/>
      <c r="D75" s="151"/>
    </row>
    <row r="76" spans="2:4" x14ac:dyDescent="0.2">
      <c r="B76" s="151"/>
      <c r="C76" s="152"/>
      <c r="D76" s="151"/>
    </row>
    <row r="77" spans="2:4" x14ac:dyDescent="0.2">
      <c r="B77" s="151"/>
      <c r="C77" s="152"/>
      <c r="D77" s="151"/>
    </row>
    <row r="78" spans="2:4" x14ac:dyDescent="0.2">
      <c r="B78" s="151"/>
      <c r="C78" s="152"/>
      <c r="D78" s="151"/>
    </row>
    <row r="79" spans="2:4" x14ac:dyDescent="0.2">
      <c r="B79" s="151"/>
      <c r="C79" s="152"/>
      <c r="D79" s="151"/>
    </row>
    <row r="80" spans="2:4" x14ac:dyDescent="0.2">
      <c r="B80" s="151"/>
      <c r="C80" s="152"/>
      <c r="D80" s="151"/>
    </row>
    <row r="81" spans="2:4" x14ac:dyDescent="0.2">
      <c r="B81" s="151"/>
      <c r="C81" s="152"/>
      <c r="D81" s="151"/>
    </row>
    <row r="82" spans="2:4" x14ac:dyDescent="0.2">
      <c r="B82" s="151"/>
      <c r="C82" s="152"/>
      <c r="D82" s="151"/>
    </row>
    <row r="83" spans="2:4" x14ac:dyDescent="0.2">
      <c r="B83" s="151"/>
      <c r="C83" s="152"/>
      <c r="D83" s="151"/>
    </row>
    <row r="84" spans="2:4" x14ac:dyDescent="0.2">
      <c r="B84" s="151"/>
      <c r="C84" s="152"/>
      <c r="D84" s="151"/>
    </row>
    <row r="85" spans="2:4" x14ac:dyDescent="0.2">
      <c r="B85" s="151"/>
      <c r="C85" s="152"/>
      <c r="D85" s="151"/>
    </row>
    <row r="86" spans="2:4" x14ac:dyDescent="0.2">
      <c r="B86" s="151"/>
      <c r="C86" s="152"/>
      <c r="D86" s="151"/>
    </row>
    <row r="87" spans="2:4" x14ac:dyDescent="0.2">
      <c r="B87" s="151"/>
      <c r="C87" s="152"/>
      <c r="D87" s="151"/>
    </row>
    <row r="88" spans="2:4" x14ac:dyDescent="0.2">
      <c r="B88" s="151"/>
      <c r="C88" s="152"/>
      <c r="D88" s="151"/>
    </row>
    <row r="89" spans="2:4" x14ac:dyDescent="0.2">
      <c r="B89" s="151"/>
      <c r="C89" s="152"/>
      <c r="D89" s="151"/>
    </row>
    <row r="90" spans="2:4" x14ac:dyDescent="0.2">
      <c r="B90" s="151"/>
      <c r="C90" s="152"/>
      <c r="D90" s="151"/>
    </row>
  </sheetData>
  <mergeCells count="2">
    <mergeCell ref="G4:L6"/>
    <mergeCell ref="G25:L27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BO36"/>
  <sheetViews>
    <sheetView workbookViewId="0"/>
  </sheetViews>
  <sheetFormatPr defaultRowHeight="12.75" x14ac:dyDescent="0.2"/>
  <cols>
    <col min="2" max="2" width="37.42578125" customWidth="1"/>
    <col min="3" max="6" width="6.28515625" customWidth="1"/>
    <col min="8" max="8" width="34.28515625" customWidth="1"/>
    <col min="9" max="13" width="6.7109375" customWidth="1"/>
    <col min="14" max="14" width="6.140625" customWidth="1"/>
  </cols>
  <sheetData>
    <row r="1" spans="1:67" ht="12.75" customHeight="1" x14ac:dyDescent="0.2"/>
    <row r="2" spans="1:67" ht="12.75" customHeight="1" x14ac:dyDescent="0.2">
      <c r="B2" s="106" t="s">
        <v>92</v>
      </c>
      <c r="C2" s="107"/>
      <c r="D2" s="107"/>
      <c r="E2" s="70"/>
      <c r="F2" s="70"/>
      <c r="G2" s="70"/>
      <c r="H2" s="106" t="s">
        <v>103</v>
      </c>
      <c r="I2" s="107"/>
      <c r="J2" s="107"/>
      <c r="K2" s="70"/>
      <c r="L2" s="70"/>
    </row>
    <row r="3" spans="1:67" ht="12.75" customHeight="1" x14ac:dyDescent="0.2">
      <c r="B3" s="162" t="s">
        <v>138</v>
      </c>
      <c r="C3" s="163"/>
      <c r="D3" s="163"/>
      <c r="E3" s="163"/>
      <c r="F3" s="163"/>
      <c r="G3" s="25"/>
      <c r="H3" s="164" t="s">
        <v>146</v>
      </c>
      <c r="I3" s="155"/>
      <c r="J3" s="155"/>
      <c r="K3" s="155"/>
      <c r="L3" s="155"/>
      <c r="M3" s="4"/>
      <c r="N3" s="8"/>
      <c r="O3" s="8"/>
      <c r="P3" s="8"/>
      <c r="Q3" s="8"/>
      <c r="R3" s="8"/>
      <c r="S3" s="8"/>
      <c r="T3" s="8"/>
      <c r="U3" s="8"/>
      <c r="V3" s="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ht="12.75" customHeight="1" x14ac:dyDescent="0.2">
      <c r="B4" s="163"/>
      <c r="C4" s="163"/>
      <c r="D4" s="163"/>
      <c r="E4" s="163"/>
      <c r="F4" s="163"/>
      <c r="G4" s="25"/>
      <c r="H4" s="155"/>
      <c r="I4" s="155"/>
      <c r="J4" s="155"/>
      <c r="K4" s="155"/>
      <c r="L4" s="155"/>
      <c r="M4" s="4"/>
      <c r="N4" s="8"/>
      <c r="O4" s="8"/>
      <c r="P4" s="8"/>
      <c r="Q4" s="8"/>
      <c r="R4" s="8"/>
      <c r="S4" s="8"/>
      <c r="T4" s="8"/>
      <c r="U4" s="8"/>
      <c r="V4" s="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2.75" customHeight="1" x14ac:dyDescent="0.2">
      <c r="B5" s="107" t="s">
        <v>7</v>
      </c>
      <c r="C5" s="109"/>
      <c r="D5" s="109"/>
      <c r="E5" s="77"/>
      <c r="F5" s="77"/>
      <c r="G5" s="108"/>
      <c r="H5" s="110" t="s">
        <v>8</v>
      </c>
      <c r="I5" s="109"/>
      <c r="J5" s="109"/>
      <c r="K5" s="77"/>
      <c r="L5" s="77"/>
      <c r="M5" s="25"/>
      <c r="N5" s="2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6"/>
      <c r="AL5" s="6"/>
      <c r="AM5" s="6"/>
      <c r="AN5" s="6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2"/>
      <c r="BK5" s="2"/>
      <c r="BL5" s="2"/>
      <c r="BM5" s="2"/>
      <c r="BN5" s="2"/>
      <c r="BO5" s="2"/>
    </row>
    <row r="6" spans="1:67" ht="12.75" customHeight="1" x14ac:dyDescent="0.2">
      <c r="B6" s="118"/>
      <c r="C6" s="119" t="s">
        <v>127</v>
      </c>
      <c r="D6" s="119" t="s">
        <v>133</v>
      </c>
      <c r="E6" s="119" t="s">
        <v>134</v>
      </c>
      <c r="F6" s="119" t="s">
        <v>135</v>
      </c>
      <c r="G6" s="77"/>
      <c r="H6" s="118"/>
      <c r="I6" s="119" t="str">
        <f t="shared" ref="I6:L7" si="0">C6</f>
        <v xml:space="preserve"> 5/13</v>
      </c>
      <c r="J6" s="119" t="str">
        <f t="shared" si="0"/>
        <v xml:space="preserve"> 6/13</v>
      </c>
      <c r="K6" s="119" t="str">
        <f t="shared" si="0"/>
        <v xml:space="preserve"> 7/13</v>
      </c>
      <c r="L6" s="119" t="str">
        <f t="shared" si="0"/>
        <v xml:space="preserve"> 8/13</v>
      </c>
      <c r="M6" s="25"/>
      <c r="N6" s="2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ht="12.75" customHeight="1" x14ac:dyDescent="0.2">
      <c r="B7" s="118" t="s">
        <v>20</v>
      </c>
      <c r="C7" s="120">
        <v>-1.0587102983638061</v>
      </c>
      <c r="D7" s="121">
        <v>-1.9267822736030809</v>
      </c>
      <c r="E7" s="121">
        <v>-0.96805421103582034</v>
      </c>
      <c r="F7" s="121">
        <v>-1.3605442176870781</v>
      </c>
      <c r="G7" s="70"/>
      <c r="H7" s="118" t="s">
        <v>48</v>
      </c>
      <c r="I7" s="120">
        <f t="shared" si="0"/>
        <v>-1.0587102983638061</v>
      </c>
      <c r="J7" s="121">
        <f t="shared" si="0"/>
        <v>-1.9267822736030809</v>
      </c>
      <c r="K7" s="121">
        <f t="shared" si="0"/>
        <v>-0.96805421103582034</v>
      </c>
      <c r="L7" s="121">
        <f>F7</f>
        <v>-1.3605442176870781</v>
      </c>
    </row>
    <row r="8" spans="1:67" ht="12.75" customHeight="1" x14ac:dyDescent="0.2">
      <c r="B8" s="122" t="s">
        <v>23</v>
      </c>
      <c r="C8" s="123"/>
      <c r="D8" s="122"/>
      <c r="E8" s="122"/>
      <c r="F8" s="124"/>
      <c r="G8" s="70"/>
      <c r="H8" s="125" t="s">
        <v>29</v>
      </c>
      <c r="I8" s="123"/>
      <c r="J8" s="122"/>
      <c r="K8" s="122"/>
      <c r="L8" s="122"/>
    </row>
    <row r="9" spans="1:67" ht="12.75" customHeight="1" x14ac:dyDescent="0.2">
      <c r="A9" s="27"/>
      <c r="B9" s="125" t="s">
        <v>24</v>
      </c>
      <c r="C9" s="120">
        <v>5.4945054945055034</v>
      </c>
      <c r="D9" s="126">
        <v>5.2679382379654953</v>
      </c>
      <c r="E9" s="126">
        <v>7.7134986225895261</v>
      </c>
      <c r="F9" s="127">
        <v>6.9852941176470722</v>
      </c>
      <c r="G9" s="70"/>
      <c r="H9" s="125" t="s">
        <v>30</v>
      </c>
      <c r="I9" s="120">
        <f>C9</f>
        <v>5.4945054945055034</v>
      </c>
      <c r="J9" s="126">
        <f t="shared" ref="J9:K15" si="1">D9</f>
        <v>5.2679382379654953</v>
      </c>
      <c r="K9" s="126">
        <f t="shared" si="1"/>
        <v>7.7134986225895261</v>
      </c>
      <c r="L9" s="126">
        <f>F9</f>
        <v>6.9852941176470722</v>
      </c>
    </row>
    <row r="10" spans="1:67" ht="12.75" customHeight="1" x14ac:dyDescent="0.2">
      <c r="B10" s="125" t="s">
        <v>25</v>
      </c>
      <c r="C10" s="128">
        <v>9.6963761018609347</v>
      </c>
      <c r="D10" s="128">
        <v>8.69140625</v>
      </c>
      <c r="E10" s="128">
        <v>9.3719806763284907</v>
      </c>
      <c r="F10" s="126">
        <v>9.2233009708737796</v>
      </c>
      <c r="G10" s="70"/>
      <c r="H10" s="125" t="s">
        <v>31</v>
      </c>
      <c r="I10" s="128">
        <f t="shared" ref="I10:I15" si="2">C10</f>
        <v>9.6963761018609347</v>
      </c>
      <c r="J10" s="128">
        <f t="shared" si="1"/>
        <v>8.69140625</v>
      </c>
      <c r="K10" s="128">
        <f t="shared" si="1"/>
        <v>9.3719806763284907</v>
      </c>
      <c r="L10" s="128">
        <f t="shared" ref="L10:L15" si="3">F10</f>
        <v>9.2233009708737796</v>
      </c>
    </row>
    <row r="11" spans="1:67" ht="12.75" customHeight="1" x14ac:dyDescent="0.2">
      <c r="B11" s="125" t="s">
        <v>50</v>
      </c>
      <c r="C11" s="128">
        <v>-5.7203389830508513</v>
      </c>
      <c r="D11" s="128">
        <v>-8.5017421602787522</v>
      </c>
      <c r="E11" s="128">
        <v>-8.3684950773558313</v>
      </c>
      <c r="F11" s="128">
        <v>-7.179115300942712</v>
      </c>
      <c r="G11" s="70"/>
      <c r="H11" s="125" t="s">
        <v>58</v>
      </c>
      <c r="I11" s="128">
        <f t="shared" si="2"/>
        <v>-5.7203389830508513</v>
      </c>
      <c r="J11" s="128">
        <f t="shared" si="1"/>
        <v>-8.5017421602787522</v>
      </c>
      <c r="K11" s="128">
        <f t="shared" si="1"/>
        <v>-8.3684950773558313</v>
      </c>
      <c r="L11" s="128">
        <f t="shared" si="3"/>
        <v>-7.179115300942712</v>
      </c>
    </row>
    <row r="12" spans="1:67" ht="12.75" customHeight="1" x14ac:dyDescent="0.2">
      <c r="B12" s="125" t="s">
        <v>38</v>
      </c>
      <c r="C12" s="128">
        <v>-8.8000000000000114</v>
      </c>
      <c r="D12" s="128">
        <v>-7.2935503315250116</v>
      </c>
      <c r="E12" s="128">
        <v>-6.2160531080265571</v>
      </c>
      <c r="F12" s="128">
        <v>-9.7391304347826235</v>
      </c>
      <c r="G12" s="70"/>
      <c r="H12" s="125" t="s">
        <v>32</v>
      </c>
      <c r="I12" s="128">
        <f t="shared" si="2"/>
        <v>-8.8000000000000114</v>
      </c>
      <c r="J12" s="128">
        <f t="shared" si="1"/>
        <v>-7.2935503315250116</v>
      </c>
      <c r="K12" s="128">
        <f t="shared" si="1"/>
        <v>-6.2160531080265571</v>
      </c>
      <c r="L12" s="128">
        <f t="shared" si="3"/>
        <v>-9.7391304347826235</v>
      </c>
    </row>
    <row r="13" spans="1:67" ht="12.75" customHeight="1" x14ac:dyDescent="0.2">
      <c r="B13" s="125" t="s">
        <v>26</v>
      </c>
      <c r="C13" s="128">
        <v>-8.1829896907216266</v>
      </c>
      <c r="D13" s="128">
        <v>-8.6118251928020584</v>
      </c>
      <c r="E13" s="128">
        <v>-10.452517527087323</v>
      </c>
      <c r="F13" s="128">
        <v>-10.841836734693885</v>
      </c>
      <c r="G13" s="70"/>
      <c r="H13" s="125" t="s">
        <v>33</v>
      </c>
      <c r="I13" s="128">
        <f t="shared" si="2"/>
        <v>-8.1829896907216266</v>
      </c>
      <c r="J13" s="128">
        <f t="shared" si="1"/>
        <v>-8.6118251928020584</v>
      </c>
      <c r="K13" s="128">
        <f t="shared" si="1"/>
        <v>-10.452517527087323</v>
      </c>
      <c r="L13" s="128">
        <f t="shared" si="3"/>
        <v>-10.841836734693885</v>
      </c>
    </row>
    <row r="14" spans="1:67" ht="12.75" customHeight="1" x14ac:dyDescent="0.2">
      <c r="B14" s="125" t="s">
        <v>27</v>
      </c>
      <c r="C14" s="128">
        <v>-2.2908366533864779</v>
      </c>
      <c r="D14" s="128">
        <v>-3.3730158730158735</v>
      </c>
      <c r="E14" s="128">
        <v>-1.3144590495450075</v>
      </c>
      <c r="F14" s="128">
        <v>-1.1213047910295444</v>
      </c>
      <c r="G14" s="70"/>
      <c r="H14" s="125" t="s">
        <v>34</v>
      </c>
      <c r="I14" s="128">
        <f t="shared" si="2"/>
        <v>-2.2908366533864779</v>
      </c>
      <c r="J14" s="128">
        <f t="shared" si="1"/>
        <v>-3.3730158730158735</v>
      </c>
      <c r="K14" s="128">
        <f t="shared" si="1"/>
        <v>-1.3144590495450075</v>
      </c>
      <c r="L14" s="128">
        <f t="shared" si="3"/>
        <v>-1.1213047910295444</v>
      </c>
    </row>
    <row r="15" spans="1:67" ht="12.75" customHeight="1" x14ac:dyDescent="0.2">
      <c r="B15" s="125" t="s">
        <v>52</v>
      </c>
      <c r="C15" s="128">
        <v>9.4428706326738165E-2</v>
      </c>
      <c r="D15" s="128">
        <v>-1.9644527595883972</v>
      </c>
      <c r="E15" s="128">
        <v>-0.84905660377360448</v>
      </c>
      <c r="F15" s="128">
        <v>9.560229445506252E-2</v>
      </c>
      <c r="G15" s="70"/>
      <c r="H15" s="125" t="s">
        <v>53</v>
      </c>
      <c r="I15" s="128">
        <f t="shared" si="2"/>
        <v>9.4428706326738165E-2</v>
      </c>
      <c r="J15" s="128">
        <f t="shared" si="1"/>
        <v>-1.9644527595883972</v>
      </c>
      <c r="K15" s="128">
        <f t="shared" si="1"/>
        <v>-0.84905660377360448</v>
      </c>
      <c r="L15" s="128">
        <f t="shared" si="3"/>
        <v>9.560229445506252E-2</v>
      </c>
    </row>
    <row r="16" spans="1:67" ht="12.75" customHeight="1" x14ac:dyDescent="0.2">
      <c r="B16" s="125" t="s">
        <v>28</v>
      </c>
      <c r="C16" s="128">
        <v>0.79365079365078373</v>
      </c>
      <c r="D16" s="128">
        <v>-0.67340067340066412</v>
      </c>
      <c r="E16" s="128">
        <v>-0.44893378226711889</v>
      </c>
      <c r="F16" s="128">
        <v>-0.34090909090909349</v>
      </c>
      <c r="G16" s="70"/>
      <c r="H16" s="125" t="s">
        <v>35</v>
      </c>
      <c r="I16" s="128"/>
      <c r="J16" s="128"/>
      <c r="K16" s="128"/>
      <c r="L16" s="128"/>
    </row>
    <row r="17" spans="2:12" ht="12.75" customHeight="1" x14ac:dyDescent="0.2">
      <c r="B17" s="129" t="s">
        <v>37</v>
      </c>
      <c r="C17" s="130">
        <v>2.1739130434782652</v>
      </c>
      <c r="D17" s="130">
        <v>0.22650056625141701</v>
      </c>
      <c r="E17" s="130">
        <v>1.0215664018161164</v>
      </c>
      <c r="F17" s="130">
        <v>1.2600229095074695</v>
      </c>
      <c r="G17" s="70"/>
      <c r="H17" s="125" t="s">
        <v>36</v>
      </c>
      <c r="I17" s="128">
        <f t="shared" ref="I17:L18" si="4">C16</f>
        <v>0.79365079365078373</v>
      </c>
      <c r="J17" s="128">
        <f t="shared" si="4"/>
        <v>-0.67340067340066412</v>
      </c>
      <c r="K17" s="128">
        <f t="shared" si="4"/>
        <v>-0.44893378226711889</v>
      </c>
      <c r="L17" s="128">
        <f t="shared" si="4"/>
        <v>-0.34090909090909349</v>
      </c>
    </row>
    <row r="18" spans="2:12" ht="12.75" customHeight="1" x14ac:dyDescent="0.2">
      <c r="B18" s="70"/>
      <c r="C18" s="70"/>
      <c r="D18" s="70"/>
      <c r="E18" s="70"/>
      <c r="F18" s="70"/>
      <c r="G18" s="70"/>
      <c r="H18" s="129" t="s">
        <v>47</v>
      </c>
      <c r="I18" s="130">
        <f t="shared" si="4"/>
        <v>2.1739130434782652</v>
      </c>
      <c r="J18" s="130">
        <f t="shared" si="4"/>
        <v>0.22650056625141701</v>
      </c>
      <c r="K18" s="130">
        <f t="shared" si="4"/>
        <v>1.0215664018161164</v>
      </c>
      <c r="L18" s="130">
        <f t="shared" si="4"/>
        <v>1.2600229095074695</v>
      </c>
    </row>
    <row r="19" spans="2:12" ht="12.75" customHeight="1" x14ac:dyDescent="0.2"/>
    <row r="20" spans="2:12" ht="12.75" customHeight="1" x14ac:dyDescent="0.2">
      <c r="K20" s="29"/>
      <c r="L20" s="29"/>
    </row>
    <row r="21" spans="2:12" ht="12.75" customHeight="1" x14ac:dyDescent="0.2"/>
    <row r="22" spans="2:12" ht="12.75" customHeight="1" x14ac:dyDescent="0.2">
      <c r="B22" s="51"/>
      <c r="C22" s="52"/>
      <c r="D22" s="52"/>
      <c r="E22" s="52"/>
      <c r="F22" s="52"/>
    </row>
    <row r="23" spans="2:12" x14ac:dyDescent="0.2">
      <c r="B23" s="51"/>
      <c r="C23" s="53"/>
      <c r="D23" s="53"/>
      <c r="E23" s="53"/>
      <c r="F23" s="53"/>
    </row>
    <row r="24" spans="2:12" x14ac:dyDescent="0.2">
      <c r="B24" s="54"/>
      <c r="C24" s="55"/>
      <c r="D24" s="55"/>
      <c r="E24" s="55"/>
      <c r="F24" s="54"/>
    </row>
    <row r="25" spans="2:12" x14ac:dyDescent="0.2">
      <c r="B25" s="51"/>
      <c r="C25" s="53"/>
      <c r="D25" s="53"/>
      <c r="E25" s="53"/>
      <c r="F25" s="53"/>
    </row>
    <row r="26" spans="2:12" x14ac:dyDescent="0.2">
      <c r="B26" s="51"/>
      <c r="C26" s="53"/>
      <c r="D26" s="53"/>
      <c r="E26" s="53"/>
      <c r="F26" s="53"/>
    </row>
    <row r="27" spans="2:12" x14ac:dyDescent="0.2">
      <c r="B27" s="51"/>
      <c r="C27" s="53"/>
      <c r="D27" s="53"/>
      <c r="E27" s="53"/>
      <c r="F27" s="53"/>
    </row>
    <row r="28" spans="2:12" x14ac:dyDescent="0.2">
      <c r="B28" s="51"/>
      <c r="C28" s="53"/>
      <c r="D28" s="53"/>
      <c r="E28" s="53"/>
      <c r="F28" s="53"/>
    </row>
    <row r="29" spans="2:12" x14ac:dyDescent="0.2">
      <c r="B29" s="51"/>
      <c r="C29" s="53"/>
      <c r="D29" s="53"/>
      <c r="E29" s="53"/>
      <c r="F29" s="53"/>
    </row>
    <row r="30" spans="2:12" x14ac:dyDescent="0.2">
      <c r="B30" s="51"/>
      <c r="C30" s="53"/>
      <c r="D30" s="53"/>
      <c r="E30" s="53"/>
      <c r="F30" s="53"/>
    </row>
    <row r="31" spans="2:12" x14ac:dyDescent="0.2">
      <c r="B31" s="51"/>
      <c r="C31" s="53"/>
      <c r="D31" s="53"/>
      <c r="E31" s="53"/>
      <c r="F31" s="53"/>
    </row>
    <row r="32" spans="2:12" x14ac:dyDescent="0.2">
      <c r="B32" s="51"/>
      <c r="C32" s="53"/>
      <c r="D32" s="53"/>
      <c r="E32" s="53"/>
      <c r="F32" s="53"/>
    </row>
    <row r="33" spans="2:6" x14ac:dyDescent="0.2">
      <c r="B33" s="51"/>
      <c r="C33" s="53"/>
      <c r="D33" s="53"/>
      <c r="E33" s="53"/>
      <c r="F33" s="53"/>
    </row>
    <row r="34" spans="2:6" x14ac:dyDescent="0.2">
      <c r="C34" s="48"/>
      <c r="D34" s="48"/>
      <c r="E34" s="48"/>
      <c r="F34" s="48"/>
    </row>
    <row r="35" spans="2:6" x14ac:dyDescent="0.2">
      <c r="C35" s="48"/>
      <c r="D35" s="48"/>
      <c r="E35" s="48"/>
      <c r="F35" s="48"/>
    </row>
    <row r="36" spans="2:6" x14ac:dyDescent="0.2">
      <c r="C36" s="48"/>
      <c r="D36" s="48"/>
      <c r="E36" s="48"/>
      <c r="F36" s="48"/>
    </row>
  </sheetData>
  <mergeCells count="2">
    <mergeCell ref="B3:F4"/>
    <mergeCell ref="H3:L4"/>
  </mergeCells>
  <phoneticPr fontId="3" type="noConversion"/>
  <pageMargins left="0.75" right="0.75" top="1" bottom="1" header="0.4921259845" footer="0.4921259845"/>
  <pageSetup paperSize="9" scale="120" orientation="landscape" horizontalDpi="300" verticalDpi="300" r:id="rId1"/>
  <headerFooter alignWithMargins="0"/>
  <ignoredErrors>
    <ignoredError sqref="C6:F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B83"/>
  <sheetViews>
    <sheetView workbookViewId="0"/>
  </sheetViews>
  <sheetFormatPr defaultColWidth="9.140625" defaultRowHeight="12.75" x14ac:dyDescent="0.2"/>
  <cols>
    <col min="1" max="1" width="9.140625" style="11"/>
    <col min="2" max="2" width="16.140625" style="11" customWidth="1"/>
    <col min="3" max="3" width="15.28515625" style="11" customWidth="1"/>
    <col min="4" max="4" width="13.140625" style="11" customWidth="1"/>
    <col min="5" max="5" width="17.140625" style="11" customWidth="1"/>
    <col min="6" max="6" width="14" style="11" customWidth="1"/>
    <col min="7" max="7" width="15.85546875" style="11" customWidth="1"/>
    <col min="8" max="9" width="9.140625" style="11" customWidth="1"/>
    <col min="10" max="14" width="9.140625" style="11"/>
    <col min="15" max="15" width="16" style="11" customWidth="1"/>
    <col min="16" max="17" width="9.140625" style="11" customWidth="1"/>
    <col min="18" max="21" width="9.140625" style="11"/>
    <col min="22" max="22" width="7.7109375" style="11" customWidth="1"/>
    <col min="23" max="16384" width="9.140625" style="11"/>
  </cols>
  <sheetData>
    <row r="1" spans="1:28" ht="57" customHeight="1" x14ac:dyDescent="0.2">
      <c r="A1" s="13"/>
      <c r="B1" s="82" t="s">
        <v>78</v>
      </c>
      <c r="C1" s="82" t="s">
        <v>43</v>
      </c>
      <c r="D1" s="82" t="s">
        <v>41</v>
      </c>
      <c r="E1" s="86" t="s">
        <v>40</v>
      </c>
      <c r="F1" s="82" t="s">
        <v>42</v>
      </c>
      <c r="G1" s="82" t="s">
        <v>73</v>
      </c>
      <c r="H1" s="82"/>
    </row>
    <row r="2" spans="1:28" ht="53.25" customHeight="1" x14ac:dyDescent="0.2">
      <c r="A2" s="13"/>
      <c r="B2" s="82" t="s">
        <v>74</v>
      </c>
      <c r="C2" s="82" t="s">
        <v>44</v>
      </c>
      <c r="D2" s="82" t="s">
        <v>71</v>
      </c>
      <c r="E2" s="82" t="s">
        <v>75</v>
      </c>
      <c r="F2" s="82" t="s">
        <v>70</v>
      </c>
      <c r="G2" s="82" t="s">
        <v>69</v>
      </c>
      <c r="H2" s="82"/>
    </row>
    <row r="3" spans="1:28" ht="12.75" customHeight="1" x14ac:dyDescent="0.2">
      <c r="A3" s="111" t="s">
        <v>120</v>
      </c>
      <c r="B3" s="31">
        <v>4.1852181656277736</v>
      </c>
      <c r="C3" s="50">
        <f>B3-D3-E3-F3-G3</f>
        <v>0.91948197524487774</v>
      </c>
      <c r="D3" s="31">
        <v>0.94002979430097844</v>
      </c>
      <c r="E3" s="31">
        <v>0.6475816426536064</v>
      </c>
      <c r="F3" s="31">
        <v>0.51745621362421834</v>
      </c>
      <c r="G3" s="31">
        <v>1.1606685398040926</v>
      </c>
      <c r="H3" s="31"/>
      <c r="I3" s="10" t="s">
        <v>85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2.75" customHeight="1" x14ac:dyDescent="0.2">
      <c r="A4" s="11">
        <v>2</v>
      </c>
      <c r="B4" s="31">
        <v>3.7201062887510972</v>
      </c>
      <c r="C4" s="50">
        <f>B4-D4-E4-F4-G4</f>
        <v>0.4420406637732448</v>
      </c>
      <c r="D4" s="31">
        <v>0.78810014021257824</v>
      </c>
      <c r="E4" s="31">
        <v>0.66337424658990396</v>
      </c>
      <c r="F4" s="31">
        <v>0.37341432001771446</v>
      </c>
      <c r="G4" s="31">
        <v>1.4531769181576553</v>
      </c>
      <c r="H4" s="31"/>
      <c r="I4" s="139" t="s">
        <v>139</v>
      </c>
      <c r="J4" s="115"/>
      <c r="K4" s="115"/>
      <c r="L4" s="115"/>
      <c r="M4" s="115"/>
      <c r="N4" s="115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2.75" customHeight="1" x14ac:dyDescent="0.2">
      <c r="A5" s="11">
        <v>3</v>
      </c>
      <c r="B5" s="31">
        <v>2.9824561403508909</v>
      </c>
      <c r="C5" s="50">
        <f>B5-D5-E5-F5-G5</f>
        <v>0.27515719017543572</v>
      </c>
      <c r="D5" s="31">
        <v>0.71435196473684581</v>
      </c>
      <c r="E5" s="31">
        <v>0.62417163105263762</v>
      </c>
      <c r="F5" s="31">
        <v>0.17990815105263211</v>
      </c>
      <c r="G5" s="31">
        <v>1.1888672033333396</v>
      </c>
      <c r="H5" s="31"/>
      <c r="I5" s="83" t="s">
        <v>45</v>
      </c>
      <c r="J5" s="115"/>
      <c r="K5" s="115"/>
      <c r="L5" s="115"/>
      <c r="M5" s="115"/>
      <c r="N5" s="115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2.75" customHeight="1" x14ac:dyDescent="0.2">
      <c r="A6" s="11">
        <v>4</v>
      </c>
      <c r="B6" s="31">
        <v>2.175805047867712</v>
      </c>
      <c r="C6" s="50">
        <f>B6-D6-E6-F6-G6</f>
        <v>0.46690915613577355</v>
      </c>
      <c r="D6" s="31">
        <v>0.4987545871192311</v>
      </c>
      <c r="E6" s="31">
        <v>0.31979135326370722</v>
      </c>
      <c r="F6" s="31">
        <v>9.9166082680588186E-3</v>
      </c>
      <c r="G6" s="31">
        <v>0.88043334308094112</v>
      </c>
      <c r="H6" s="31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12.75" customHeight="1" x14ac:dyDescent="0.2">
      <c r="A7" s="85">
        <v>5</v>
      </c>
      <c r="B7" s="31">
        <v>1.6450216450216431</v>
      </c>
      <c r="C7" s="50">
        <f>B7-D7-E7-F7-G7</f>
        <v>0.58106886640692001</v>
      </c>
      <c r="D7" s="31">
        <v>0.23502488883117184</v>
      </c>
      <c r="E7" s="31">
        <v>0.19055843099567488</v>
      </c>
      <c r="F7" s="31">
        <v>-6.905565393939446E-2</v>
      </c>
      <c r="G7" s="31">
        <v>0.70742511272727071</v>
      </c>
      <c r="H7" s="31"/>
      <c r="K7" s="13"/>
      <c r="L7" s="13"/>
      <c r="M7" s="13"/>
      <c r="N7" s="13"/>
      <c r="P7" s="25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12.75" customHeight="1" x14ac:dyDescent="0.2">
      <c r="A8" s="93">
        <v>6</v>
      </c>
      <c r="B8" s="31">
        <v>1.4744145706851839</v>
      </c>
      <c r="C8" s="50">
        <f t="shared" ref="C8:C13" si="0">B8-D8-E8-F8-G8</f>
        <v>0.72510728352125065</v>
      </c>
      <c r="D8" s="31">
        <v>0.18311421665221425</v>
      </c>
      <c r="E8" s="31">
        <v>0.20061851457069058</v>
      </c>
      <c r="F8" s="31">
        <v>0</v>
      </c>
      <c r="G8" s="31">
        <v>0.36557455594102861</v>
      </c>
      <c r="H8" s="31"/>
      <c r="J8" s="30"/>
      <c r="P8" s="77"/>
      <c r="Q8" s="25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12.75" customHeight="1" x14ac:dyDescent="0.25">
      <c r="A9" s="85">
        <v>7</v>
      </c>
      <c r="B9" s="31">
        <v>1.3020833333333286</v>
      </c>
      <c r="C9" s="50">
        <f t="shared" si="0"/>
        <v>0.46371912135416127</v>
      </c>
      <c r="D9" s="31">
        <v>0.20945505138888862</v>
      </c>
      <c r="E9" s="31">
        <v>0.2786965480034751</v>
      </c>
      <c r="F9" s="31">
        <v>-4.9453918836805118E-2</v>
      </c>
      <c r="G9" s="31">
        <v>0.39966653142360875</v>
      </c>
      <c r="H9" s="31"/>
      <c r="J9" s="30"/>
      <c r="K9" s="35"/>
      <c r="L9" s="36"/>
      <c r="M9" s="32"/>
      <c r="N9" s="32"/>
      <c r="P9" s="77"/>
      <c r="Q9" s="25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2.75" customHeight="1" x14ac:dyDescent="0.25">
      <c r="A10" s="85">
        <v>8</v>
      </c>
      <c r="B10" s="31">
        <v>1.911381407471751</v>
      </c>
      <c r="C10" s="50">
        <f t="shared" si="0"/>
        <v>0.21343264170286469</v>
      </c>
      <c r="D10" s="31">
        <v>0.30135322771502771</v>
      </c>
      <c r="E10" s="31">
        <v>0.31792446681146996</v>
      </c>
      <c r="F10" s="31">
        <v>-5.9396261859253389E-2</v>
      </c>
      <c r="G10" s="31">
        <v>1.138067333101642</v>
      </c>
      <c r="H10" s="31"/>
      <c r="J10" s="37"/>
      <c r="K10" s="35"/>
      <c r="L10" s="36"/>
      <c r="M10" s="32"/>
      <c r="N10" s="32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2.75" customHeight="1" x14ac:dyDescent="0.2">
      <c r="A11" s="85">
        <v>9</v>
      </c>
      <c r="B11" s="31">
        <v>1.7346053772766794</v>
      </c>
      <c r="C11" s="50">
        <f t="shared" si="0"/>
        <v>0.14144104197744589</v>
      </c>
      <c r="D11" s="31">
        <v>0.47086512853426138</v>
      </c>
      <c r="E11" s="31">
        <v>0.36277751283608606</v>
      </c>
      <c r="F11" s="31">
        <v>-0.28658395845620327</v>
      </c>
      <c r="G11" s="31">
        <v>1.0461056523850893</v>
      </c>
      <c r="H11" s="31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2.75" customHeight="1" x14ac:dyDescent="0.2">
      <c r="A12" s="85">
        <v>10</v>
      </c>
      <c r="B12" s="31">
        <v>1.9080659150043431</v>
      </c>
      <c r="C12" s="50">
        <f t="shared" si="0"/>
        <v>0.20619088768430427</v>
      </c>
      <c r="D12" s="31">
        <v>0.64089975828274093</v>
      </c>
      <c r="E12" s="31">
        <v>0.51212309132697587</v>
      </c>
      <c r="F12" s="31">
        <v>-0.22729072567215983</v>
      </c>
      <c r="G12" s="31">
        <v>0.77614290338248182</v>
      </c>
      <c r="H12" s="31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2.75" customHeight="1" x14ac:dyDescent="0.2">
      <c r="A13" s="85">
        <v>11</v>
      </c>
      <c r="B13" s="31">
        <v>1.5544041450777257</v>
      </c>
      <c r="C13" s="50">
        <f t="shared" si="0"/>
        <v>0.3330919978411071</v>
      </c>
      <c r="D13" s="31">
        <v>0.69022493618307734</v>
      </c>
      <c r="E13" s="31">
        <v>0.30108073911917099</v>
      </c>
      <c r="F13" s="31">
        <v>-0.24598840457685781</v>
      </c>
      <c r="G13" s="31">
        <v>0.47599487651122807</v>
      </c>
      <c r="H13" s="31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2.75" customHeight="1" x14ac:dyDescent="0.25">
      <c r="A14" s="85">
        <v>12</v>
      </c>
      <c r="B14" s="31">
        <v>1.2079378774805889</v>
      </c>
      <c r="C14" s="50">
        <f t="shared" ref="C14:C19" si="1">B14-D14-E14-F14-G14</f>
        <v>0.38992425504745792</v>
      </c>
      <c r="D14" s="31">
        <v>0.59854627282139738</v>
      </c>
      <c r="E14" s="31">
        <v>0.27500983943054358</v>
      </c>
      <c r="F14" s="31">
        <v>-0.24577616264020782</v>
      </c>
      <c r="G14" s="31">
        <v>0.19023367282139786</v>
      </c>
      <c r="H14" s="31"/>
      <c r="I14" s="38"/>
      <c r="K14" s="39"/>
      <c r="L14" s="36"/>
      <c r="M14" s="32"/>
      <c r="N14" s="32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2.75" customHeight="1" x14ac:dyDescent="0.25">
      <c r="A15" s="85" t="s">
        <v>121</v>
      </c>
      <c r="B15" s="31">
        <v>1.3675213675213627</v>
      </c>
      <c r="C15" s="50">
        <f t="shared" si="1"/>
        <v>0.33095249495726831</v>
      </c>
      <c r="D15" s="31">
        <v>0.59291891470085123</v>
      </c>
      <c r="E15" s="31">
        <v>0.74388683991452464</v>
      </c>
      <c r="F15" s="31">
        <v>-0.233726828717947</v>
      </c>
      <c r="G15" s="31">
        <v>-6.6510053333334471E-2</v>
      </c>
      <c r="H15" s="31"/>
      <c r="I15" s="38"/>
      <c r="L15" s="40"/>
      <c r="M15" s="41"/>
      <c r="N15" s="41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2.75" customHeight="1" x14ac:dyDescent="0.2">
      <c r="A16" s="49">
        <v>2</v>
      </c>
      <c r="B16" s="31">
        <v>1.28095644748079</v>
      </c>
      <c r="C16" s="50">
        <f t="shared" si="1"/>
        <v>0.2513231556789125</v>
      </c>
      <c r="D16" s="31">
        <v>0.61816964782237438</v>
      </c>
      <c r="E16" s="31">
        <v>0.72790064005123667</v>
      </c>
      <c r="F16" s="31">
        <v>-0.19460602732707211</v>
      </c>
      <c r="G16" s="31">
        <v>-0.12183096874466146</v>
      </c>
      <c r="H16" s="31"/>
      <c r="I16" s="38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ht="12.75" customHeight="1" x14ac:dyDescent="0.2">
      <c r="A17" s="11">
        <v>3</v>
      </c>
      <c r="B17" s="31">
        <v>1.0221465076660934</v>
      </c>
      <c r="C17" s="50">
        <f t="shared" si="1"/>
        <v>0.36820387027257684</v>
      </c>
      <c r="D17" s="31">
        <v>0.61658999795570202</v>
      </c>
      <c r="E17" s="31">
        <v>0.75470709369675415</v>
      </c>
      <c r="F17" s="31">
        <v>-0.1649924270017028</v>
      </c>
      <c r="G17" s="31">
        <v>-0.55236202725723682</v>
      </c>
      <c r="H17" s="31"/>
      <c r="I17" s="38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ht="12.75" customHeight="1" x14ac:dyDescent="0.2">
      <c r="A18" s="49">
        <v>4</v>
      </c>
      <c r="B18" s="31">
        <v>0.51107325383303248</v>
      </c>
      <c r="C18" s="50">
        <f t="shared" si="1"/>
        <v>0.15974155068142815</v>
      </c>
      <c r="D18" s="31">
        <v>0.53951624821122812</v>
      </c>
      <c r="E18" s="31">
        <v>0.86327073287901301</v>
      </c>
      <c r="F18" s="31">
        <v>-0.1455815532367917</v>
      </c>
      <c r="G18" s="31">
        <v>-0.90587372470184513</v>
      </c>
      <c r="H18" s="31"/>
      <c r="I18" s="38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ht="12.75" customHeight="1" x14ac:dyDescent="0.2">
      <c r="A19" s="11">
        <v>5</v>
      </c>
      <c r="B19" s="31">
        <v>0.25553662691652335</v>
      </c>
      <c r="C19" s="50">
        <f t="shared" si="1"/>
        <v>-0.18561359446336667</v>
      </c>
      <c r="D19" s="31">
        <v>0.56520749812606064</v>
      </c>
      <c r="E19" s="31">
        <v>0.86008556550254611</v>
      </c>
      <c r="F19" s="31">
        <v>-0.23293048517887507</v>
      </c>
      <c r="G19" s="31">
        <v>-0.75121235706984169</v>
      </c>
      <c r="H19" s="45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ht="12.75" customHeight="1" x14ac:dyDescent="0.2">
      <c r="A20" s="49">
        <v>6</v>
      </c>
      <c r="B20" s="31">
        <v>0.68376068376068133</v>
      </c>
      <c r="C20" s="50">
        <v>-0.32875264777777136</v>
      </c>
      <c r="D20" s="31">
        <v>0.56713983145298841</v>
      </c>
      <c r="E20" s="31">
        <v>0.86785936059828439</v>
      </c>
      <c r="F20" s="31">
        <v>-0.31163577162393141</v>
      </c>
      <c r="G20" s="31">
        <v>-0.11085008888888871</v>
      </c>
      <c r="H20" s="62"/>
      <c r="J20" s="91"/>
      <c r="K20" s="80"/>
      <c r="L20" s="80"/>
      <c r="M20" s="80"/>
      <c r="N20" s="80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ht="12.75" customHeight="1" x14ac:dyDescent="0.2">
      <c r="A21" s="11">
        <v>7</v>
      </c>
      <c r="B21" s="50">
        <v>1.1139674378748907</v>
      </c>
      <c r="C21" s="50">
        <v>-0.10381552476434994</v>
      </c>
      <c r="D21" s="50">
        <v>0.60736580454155686</v>
      </c>
      <c r="E21" s="50">
        <v>0.80600490308482808</v>
      </c>
      <c r="F21" s="50">
        <v>-0.27338228037703383</v>
      </c>
      <c r="G21" s="50">
        <v>7.7794535389889535E-2</v>
      </c>
      <c r="H21" s="16"/>
      <c r="J21" s="80"/>
      <c r="K21" s="80"/>
      <c r="L21" s="80"/>
      <c r="M21" s="80"/>
      <c r="N21" s="80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ht="12.75" customHeight="1" x14ac:dyDescent="0.2">
      <c r="A22" s="49">
        <v>8</v>
      </c>
      <c r="B22" s="50">
        <v>0.51150895140665398</v>
      </c>
      <c r="C22" s="50">
        <v>-7.2831437169648683E-2</v>
      </c>
      <c r="D22" s="50">
        <v>0.55283276990622721</v>
      </c>
      <c r="E22" s="50">
        <v>0.80506999863598017</v>
      </c>
      <c r="F22" s="50">
        <v>-0.2428427728047749</v>
      </c>
      <c r="G22" s="50">
        <v>-0.53071960716112987</v>
      </c>
      <c r="H22" s="16"/>
      <c r="I22" s="92" t="s">
        <v>86</v>
      </c>
      <c r="J22" s="80"/>
      <c r="K22" s="80"/>
      <c r="L22" s="80"/>
      <c r="M22" s="80"/>
      <c r="N22" s="80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ht="12.75" customHeight="1" x14ac:dyDescent="0.25">
      <c r="A23" s="11">
        <v>9</v>
      </c>
      <c r="B23" s="50">
        <v>0.59676044330775824</v>
      </c>
      <c r="C23" s="50">
        <v>0.1788573362318906</v>
      </c>
      <c r="D23" s="50">
        <v>0.37284070528559105</v>
      </c>
      <c r="E23" s="50">
        <v>0.70624563248081551</v>
      </c>
      <c r="F23" s="50">
        <v>-0.13599195277067475</v>
      </c>
      <c r="G23" s="50">
        <v>-0.5251912779198642</v>
      </c>
      <c r="H23" s="16"/>
      <c r="I23" s="139" t="s">
        <v>147</v>
      </c>
      <c r="J23" s="33"/>
      <c r="K23" s="35"/>
      <c r="L23" s="36"/>
      <c r="M23" s="32"/>
      <c r="N23" s="32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ht="12.75" customHeight="1" x14ac:dyDescent="0.2">
      <c r="A24" s="16"/>
      <c r="B24" s="16"/>
      <c r="C24" s="16"/>
      <c r="D24" s="16"/>
      <c r="E24" s="16"/>
      <c r="F24" s="50"/>
      <c r="G24" s="16"/>
      <c r="H24" s="16"/>
      <c r="I24" s="91" t="s">
        <v>46</v>
      </c>
      <c r="J24" s="25"/>
      <c r="K24" s="25"/>
      <c r="L24" s="25"/>
      <c r="M24" s="25"/>
      <c r="N24" s="25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ht="12.75" customHeight="1" x14ac:dyDescent="0.2">
      <c r="A25" s="16"/>
      <c r="B25" s="16"/>
      <c r="C25" s="16"/>
      <c r="D25" s="16"/>
      <c r="E25" s="16"/>
      <c r="F25" s="16"/>
      <c r="G25" s="16"/>
      <c r="H25" s="16"/>
      <c r="I25" s="25"/>
      <c r="J25" s="25"/>
      <c r="K25" s="25"/>
      <c r="L25" s="25"/>
      <c r="M25" s="25"/>
      <c r="N25" s="25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ht="12.75" customHeight="1" x14ac:dyDescent="0.2">
      <c r="A26" s="16"/>
      <c r="B26" s="76"/>
      <c r="C26" s="76"/>
      <c r="D26" s="76"/>
      <c r="E26" s="76"/>
      <c r="F26" s="16"/>
      <c r="G26" s="16"/>
      <c r="H26" s="16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ht="12.75" customHeight="1" x14ac:dyDescent="0.2">
      <c r="A27" s="69"/>
      <c r="B27" s="73"/>
      <c r="C27" s="73"/>
      <c r="D27" s="73"/>
      <c r="E27" s="73"/>
      <c r="F27" s="73"/>
      <c r="G27" s="73"/>
      <c r="H27" s="73"/>
      <c r="P27" s="73"/>
      <c r="Q27" s="73"/>
      <c r="R27" s="74"/>
      <c r="S27" s="74"/>
      <c r="T27" s="75"/>
      <c r="U27" s="75"/>
      <c r="V27" s="75"/>
      <c r="W27" s="75"/>
      <c r="X27" s="34"/>
      <c r="Y27" s="34"/>
      <c r="Z27" s="34"/>
      <c r="AA27" s="34"/>
      <c r="AB27" s="34"/>
    </row>
    <row r="28" spans="1:28" ht="12.75" customHeight="1" x14ac:dyDescent="0.2">
      <c r="B28" s="39"/>
      <c r="C28" s="39"/>
      <c r="D28" s="39"/>
      <c r="E28" s="39"/>
      <c r="F28" s="39"/>
      <c r="G28" s="39"/>
      <c r="H28" s="39"/>
      <c r="P28" s="39"/>
      <c r="Q28" s="39"/>
      <c r="R28" s="75"/>
      <c r="S28" s="75"/>
      <c r="T28" s="75"/>
      <c r="U28" s="75"/>
      <c r="V28" s="75"/>
      <c r="W28" s="75"/>
      <c r="X28" s="34"/>
      <c r="Y28" s="34"/>
      <c r="Z28" s="34"/>
      <c r="AA28" s="34"/>
      <c r="AB28" s="34"/>
    </row>
    <row r="29" spans="1:28" ht="12.75" customHeight="1" x14ac:dyDescent="0.2"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ht="12.75" customHeight="1" x14ac:dyDescent="0.2"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ht="12.75" customHeight="1" x14ac:dyDescent="0.2"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ht="12.75" customHeight="1" x14ac:dyDescent="0.2"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9:28" ht="12.75" customHeight="1" x14ac:dyDescent="0.2"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9:28" ht="12.75" customHeight="1" x14ac:dyDescent="0.2"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9:28" ht="12.75" customHeight="1" x14ac:dyDescent="0.2"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9:28" ht="12.75" customHeight="1" x14ac:dyDescent="0.2"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9:28" ht="12.75" customHeight="1" x14ac:dyDescent="0.2"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9:28" ht="12.75" customHeight="1" x14ac:dyDescent="0.2"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9:28" ht="12.75" customHeight="1" x14ac:dyDescent="0.2"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9:28" ht="12.75" customHeight="1" x14ac:dyDescent="0.2">
      <c r="I40" s="73"/>
      <c r="J40" s="73"/>
      <c r="K40" s="73"/>
      <c r="L40" s="73"/>
      <c r="M40" s="73"/>
      <c r="N40" s="73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9:28" ht="12.75" customHeight="1" x14ac:dyDescent="0.2">
      <c r="I41" s="39"/>
      <c r="J41" s="39"/>
      <c r="K41" s="39"/>
      <c r="L41" s="39"/>
      <c r="M41" s="39"/>
      <c r="N41" s="39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  <row r="42" spans="9:28" ht="12.75" customHeight="1" x14ac:dyDescent="0.2"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</row>
    <row r="43" spans="9:28" ht="12.75" customHeight="1" x14ac:dyDescent="0.2"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</row>
    <row r="44" spans="9:28" ht="12.75" customHeight="1" x14ac:dyDescent="0.2"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9:28" ht="12.75" customHeight="1" x14ac:dyDescent="0.2"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9:28" ht="12.75" customHeight="1" x14ac:dyDescent="0.2"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9:28" ht="12.75" customHeight="1" x14ac:dyDescent="0.2"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9:28" ht="12.75" customHeight="1" x14ac:dyDescent="0.2"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18:28" ht="12.75" customHeight="1" x14ac:dyDescent="0.2"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8:28" x14ac:dyDescent="0.2"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8:28" x14ac:dyDescent="0.2"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18:28" x14ac:dyDescent="0.2"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18:28" x14ac:dyDescent="0.2"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18:28" x14ac:dyDescent="0.2"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  <row r="55" spans="18:28" x14ac:dyDescent="0.2"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</row>
    <row r="56" spans="18:28" x14ac:dyDescent="0.2"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8:28" x14ac:dyDescent="0.2"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8:28" x14ac:dyDescent="0.2"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8:28" x14ac:dyDescent="0.2"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</row>
    <row r="60" spans="18:28" x14ac:dyDescent="0.2"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spans="18:28" x14ac:dyDescent="0.2"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</row>
    <row r="62" spans="18:28" x14ac:dyDescent="0.2"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</row>
    <row r="63" spans="18:28" x14ac:dyDescent="0.2"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</row>
    <row r="64" spans="18:28" x14ac:dyDescent="0.2"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</row>
    <row r="65" spans="18:28" x14ac:dyDescent="0.2"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</row>
    <row r="66" spans="18:28" x14ac:dyDescent="0.2"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</row>
    <row r="67" spans="18:28" x14ac:dyDescent="0.2"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8:28" x14ac:dyDescent="0.2"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</row>
    <row r="69" spans="18:28" x14ac:dyDescent="0.2"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18:28" x14ac:dyDescent="0.2"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18:28" x14ac:dyDescent="0.2"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18:28" x14ac:dyDescent="0.2"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18:28" x14ac:dyDescent="0.2"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18:28" x14ac:dyDescent="0.2"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18:28" x14ac:dyDescent="0.2"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18:28" x14ac:dyDescent="0.2"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18:28" x14ac:dyDescent="0.2"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18:28" x14ac:dyDescent="0.2"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18:28" x14ac:dyDescent="0.2"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18:28" x14ac:dyDescent="0.2"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8:28" x14ac:dyDescent="0.2"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8:28" x14ac:dyDescent="0.2"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8:28" x14ac:dyDescent="0.2"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</sheetData>
  <phoneticPr fontId="7" type="noConversion"/>
  <pageMargins left="0.24" right="0.23" top="0.18" bottom="0.22" header="0.4921259845" footer="0.4921259845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S59"/>
  <sheetViews>
    <sheetView tabSelected="1" workbookViewId="0">
      <selection activeCell="R30" sqref="R30"/>
    </sheetView>
  </sheetViews>
  <sheetFormatPr defaultRowHeight="12.75" x14ac:dyDescent="0.2"/>
  <cols>
    <col min="2" max="2" width="14" customWidth="1"/>
    <col min="3" max="3" width="12.42578125" customWidth="1"/>
    <col min="4" max="4" width="13" customWidth="1"/>
    <col min="5" max="5" width="13.7109375" customWidth="1"/>
    <col min="6" max="6" width="12.5703125" customWidth="1"/>
    <col min="7" max="7" width="10.85546875" customWidth="1"/>
    <col min="16" max="16" width="12.28515625" customWidth="1"/>
    <col min="17" max="17" width="10.5703125" customWidth="1"/>
  </cols>
  <sheetData>
    <row r="1" spans="1:19" ht="44.25" customHeight="1" x14ac:dyDescent="0.2">
      <c r="B1" s="47" t="s">
        <v>4</v>
      </c>
      <c r="C1" s="47" t="s">
        <v>109</v>
      </c>
      <c r="D1" s="47" t="s">
        <v>110</v>
      </c>
      <c r="E1" s="47" t="s">
        <v>111</v>
      </c>
      <c r="F1" s="47" t="s">
        <v>112</v>
      </c>
      <c r="G1" s="47" t="s">
        <v>113</v>
      </c>
      <c r="H1" s="47"/>
    </row>
    <row r="2" spans="1:19" ht="43.5" customHeight="1" x14ac:dyDescent="0.2">
      <c r="B2" s="101" t="s">
        <v>0</v>
      </c>
      <c r="C2" s="101" t="s">
        <v>104</v>
      </c>
      <c r="D2" s="101" t="s">
        <v>105</v>
      </c>
      <c r="E2" s="101" t="s">
        <v>106</v>
      </c>
      <c r="F2" s="101" t="s">
        <v>107</v>
      </c>
      <c r="G2" s="101" t="s">
        <v>108</v>
      </c>
      <c r="H2" s="101"/>
    </row>
    <row r="3" spans="1:19" x14ac:dyDescent="0.2">
      <c r="A3" s="102" t="s">
        <v>68</v>
      </c>
      <c r="B3" s="103">
        <v>-0.81892629663330752</v>
      </c>
      <c r="C3" s="103">
        <v>-1.3</v>
      </c>
      <c r="D3" s="103">
        <v>2.7</v>
      </c>
      <c r="E3" s="103">
        <v>1.4</v>
      </c>
      <c r="F3" s="103">
        <v>-1</v>
      </c>
      <c r="G3" s="103">
        <v>-2.8</v>
      </c>
      <c r="H3" s="103"/>
    </row>
    <row r="4" spans="1:19" x14ac:dyDescent="0.2">
      <c r="A4">
        <v>2</v>
      </c>
      <c r="B4" s="103">
        <v>-0.63636363636364024</v>
      </c>
      <c r="C4" s="103">
        <v>-2.2999999999999998</v>
      </c>
      <c r="D4" s="103">
        <v>3.7</v>
      </c>
      <c r="E4" s="103">
        <v>2.2999999999999998</v>
      </c>
      <c r="F4" s="103">
        <v>-1.3</v>
      </c>
      <c r="G4" s="103">
        <v>-1.7</v>
      </c>
      <c r="H4" s="103"/>
      <c r="I4" s="166" t="s">
        <v>114</v>
      </c>
      <c r="J4" s="155"/>
      <c r="K4" s="155"/>
      <c r="L4" s="155"/>
      <c r="M4" s="155"/>
      <c r="N4" s="155"/>
    </row>
    <row r="5" spans="1:19" x14ac:dyDescent="0.2">
      <c r="A5">
        <v>3</v>
      </c>
      <c r="B5" s="103">
        <v>-1.9945602901178603</v>
      </c>
      <c r="C5" s="103">
        <v>-4.0999999999999996</v>
      </c>
      <c r="D5" s="103">
        <v>2.2999999999999998</v>
      </c>
      <c r="E5" s="103">
        <v>2.2999999999999998</v>
      </c>
      <c r="F5" s="103">
        <v>-1.5</v>
      </c>
      <c r="G5" s="103">
        <v>-3.1</v>
      </c>
      <c r="H5" s="103"/>
      <c r="I5" s="155"/>
      <c r="J5" s="155"/>
      <c r="K5" s="155"/>
      <c r="L5" s="155"/>
      <c r="M5" s="155"/>
      <c r="N5" s="155"/>
    </row>
    <row r="6" spans="1:19" x14ac:dyDescent="0.2">
      <c r="A6">
        <v>4</v>
      </c>
      <c r="B6" s="103">
        <v>-2.536231884057969</v>
      </c>
      <c r="C6" s="103">
        <v>-5.5</v>
      </c>
      <c r="D6" s="103">
        <v>1.7</v>
      </c>
      <c r="E6" s="103">
        <v>2.1</v>
      </c>
      <c r="F6" s="103">
        <v>-0.4</v>
      </c>
      <c r="G6" s="103">
        <v>-3.7</v>
      </c>
      <c r="H6" s="103"/>
      <c r="I6" s="165" t="s">
        <v>140</v>
      </c>
      <c r="J6" s="155"/>
      <c r="K6" s="155"/>
      <c r="L6" s="155"/>
      <c r="M6" s="155"/>
      <c r="N6" s="155"/>
    </row>
    <row r="7" spans="1:19" x14ac:dyDescent="0.2">
      <c r="A7">
        <v>5</v>
      </c>
      <c r="B7" s="103">
        <v>-3.770197486535011</v>
      </c>
      <c r="C7" s="103">
        <v>-7.2</v>
      </c>
      <c r="D7" s="103">
        <v>1.2</v>
      </c>
      <c r="E7" s="103">
        <v>1.6</v>
      </c>
      <c r="F7" s="103">
        <v>-0.4</v>
      </c>
      <c r="G7" s="103">
        <v>-5.8</v>
      </c>
      <c r="H7" s="103"/>
      <c r="I7" s="155"/>
      <c r="J7" s="155"/>
      <c r="K7" s="155"/>
      <c r="L7" s="155"/>
      <c r="M7" s="155"/>
      <c r="N7" s="155"/>
    </row>
    <row r="8" spans="1:19" x14ac:dyDescent="0.2">
      <c r="A8">
        <v>6</v>
      </c>
      <c r="B8" s="103">
        <v>-4.3710972346119519</v>
      </c>
      <c r="C8" s="103">
        <v>-8.6999999999999993</v>
      </c>
      <c r="D8" s="103">
        <v>1.7</v>
      </c>
      <c r="E8" s="103">
        <v>1.8</v>
      </c>
      <c r="F8" s="103">
        <v>-1.1000000000000001</v>
      </c>
      <c r="G8" s="103">
        <v>-6</v>
      </c>
      <c r="H8" s="103"/>
      <c r="I8" t="s">
        <v>115</v>
      </c>
    </row>
    <row r="9" spans="1:19" x14ac:dyDescent="0.2">
      <c r="A9">
        <v>7</v>
      </c>
      <c r="B9" s="103">
        <v>-4.8975957257346323</v>
      </c>
      <c r="C9" s="103">
        <v>-9.3000000000000007</v>
      </c>
      <c r="D9" s="103">
        <v>0.9</v>
      </c>
      <c r="E9" s="103">
        <v>2</v>
      </c>
      <c r="F9" s="103">
        <v>-1.8</v>
      </c>
      <c r="G9" s="103">
        <v>-6.1</v>
      </c>
      <c r="H9" s="103"/>
    </row>
    <row r="10" spans="1:19" x14ac:dyDescent="0.2">
      <c r="A10">
        <v>8</v>
      </c>
      <c r="B10" s="103">
        <v>-5.1418439716312037</v>
      </c>
      <c r="C10" s="103">
        <v>-10.6</v>
      </c>
      <c r="D10" s="103">
        <v>0</v>
      </c>
      <c r="E10" s="103">
        <v>1.8</v>
      </c>
      <c r="F10" s="103">
        <v>-2.4</v>
      </c>
      <c r="G10" s="103">
        <v>-3.8</v>
      </c>
      <c r="H10" s="103"/>
    </row>
    <row r="11" spans="1:19" x14ac:dyDescent="0.2">
      <c r="A11">
        <v>9</v>
      </c>
      <c r="B11" s="103">
        <v>-5.4125998225377145</v>
      </c>
      <c r="C11" s="103">
        <v>-11.3</v>
      </c>
      <c r="D11" s="103">
        <v>-0.5</v>
      </c>
      <c r="E11" s="103">
        <v>1.3</v>
      </c>
      <c r="F11" s="103">
        <v>-2.9</v>
      </c>
      <c r="G11" s="103">
        <v>-3.2</v>
      </c>
      <c r="H11" s="103"/>
    </row>
    <row r="12" spans="1:19" x14ac:dyDescent="0.2">
      <c r="A12">
        <v>10</v>
      </c>
      <c r="B12" s="103">
        <v>-4.5739910313901362</v>
      </c>
      <c r="C12" s="103">
        <v>-10.4</v>
      </c>
      <c r="D12" s="103">
        <v>-0.8</v>
      </c>
      <c r="E12" s="103">
        <v>1.3</v>
      </c>
      <c r="F12" s="103">
        <v>-3</v>
      </c>
      <c r="G12" s="103">
        <v>-0.8</v>
      </c>
      <c r="H12" s="103"/>
      <c r="J12" s="10"/>
      <c r="K12" s="10"/>
      <c r="L12" s="10"/>
    </row>
    <row r="13" spans="1:19" x14ac:dyDescent="0.2">
      <c r="A13">
        <v>11</v>
      </c>
      <c r="B13" s="103">
        <v>-2.3765996343692848</v>
      </c>
      <c r="C13" s="103">
        <v>-8.4</v>
      </c>
      <c r="D13" s="103">
        <v>-1.2</v>
      </c>
      <c r="E13" s="103">
        <v>1</v>
      </c>
      <c r="F13" s="103">
        <v>-2.6</v>
      </c>
      <c r="G13" s="103">
        <v>5.9</v>
      </c>
      <c r="H13" s="103"/>
    </row>
    <row r="14" spans="1:19" x14ac:dyDescent="0.2">
      <c r="A14">
        <v>12</v>
      </c>
      <c r="B14" s="103">
        <v>-0.83487940630797652</v>
      </c>
      <c r="C14" s="103">
        <v>-6.5</v>
      </c>
      <c r="D14" s="103">
        <v>-1.6</v>
      </c>
      <c r="E14" s="103">
        <v>0.7</v>
      </c>
      <c r="F14" s="103">
        <v>-2.2999999999999998</v>
      </c>
      <c r="G14" s="103">
        <v>10.6</v>
      </c>
      <c r="H14" s="103"/>
    </row>
    <row r="15" spans="1:19" x14ac:dyDescent="0.2">
      <c r="A15" s="102" t="s">
        <v>77</v>
      </c>
      <c r="B15" s="103">
        <v>-1.467889908256879</v>
      </c>
      <c r="C15" s="103">
        <v>-4.4000000000000004</v>
      </c>
      <c r="D15" s="103">
        <v>-3.1</v>
      </c>
      <c r="E15" s="103">
        <v>0.1</v>
      </c>
      <c r="F15" s="103">
        <v>-2.2000000000000002</v>
      </c>
      <c r="G15" s="103">
        <v>4.5</v>
      </c>
      <c r="H15" s="103"/>
      <c r="S15" s="103"/>
    </row>
    <row r="16" spans="1:19" x14ac:dyDescent="0.2">
      <c r="A16">
        <v>2</v>
      </c>
      <c r="B16" s="103">
        <v>-2.0128087831655961</v>
      </c>
      <c r="C16" s="103">
        <v>-4.0999999999999996</v>
      </c>
      <c r="D16" s="103">
        <v>-4.5999999999999996</v>
      </c>
      <c r="E16" s="103">
        <v>-0.7</v>
      </c>
      <c r="F16" s="103">
        <v>-2.8</v>
      </c>
      <c r="G16" s="103">
        <v>4</v>
      </c>
      <c r="H16" s="103"/>
      <c r="S16" s="103"/>
    </row>
    <row r="17" spans="1:19" x14ac:dyDescent="0.2">
      <c r="A17">
        <v>3</v>
      </c>
      <c r="B17" s="103">
        <v>-0.83256244218316056</v>
      </c>
      <c r="C17" s="103">
        <v>-2.8</v>
      </c>
      <c r="D17" s="103">
        <v>-3.7</v>
      </c>
      <c r="E17" s="103">
        <v>-0.3</v>
      </c>
      <c r="F17" s="103">
        <v>-2.7</v>
      </c>
      <c r="G17" s="103">
        <v>6.2</v>
      </c>
      <c r="H17" s="103"/>
      <c r="S17" s="103"/>
    </row>
    <row r="18" spans="1:19" x14ac:dyDescent="0.2">
      <c r="A18">
        <v>4</v>
      </c>
      <c r="B18" s="103">
        <v>0.37174721189589377</v>
      </c>
      <c r="C18" s="103">
        <v>-0.5</v>
      </c>
      <c r="D18" s="103">
        <v>-3.2</v>
      </c>
      <c r="E18" s="103">
        <v>0</v>
      </c>
      <c r="F18" s="103">
        <v>-3.7</v>
      </c>
      <c r="G18" s="103">
        <v>8.3000000000000007</v>
      </c>
      <c r="H18" s="103"/>
      <c r="S18" s="103"/>
    </row>
    <row r="19" spans="1:19" x14ac:dyDescent="0.2">
      <c r="A19">
        <v>5</v>
      </c>
      <c r="B19" s="103">
        <v>1.4925373134328339</v>
      </c>
      <c r="C19" s="103">
        <v>1.9</v>
      </c>
      <c r="D19" s="103">
        <v>-2.6</v>
      </c>
      <c r="E19" s="103">
        <v>0.3</v>
      </c>
      <c r="F19" s="103">
        <v>-3.6</v>
      </c>
      <c r="G19" s="103">
        <v>8.5</v>
      </c>
      <c r="H19" s="103"/>
      <c r="S19" s="103"/>
    </row>
    <row r="20" spans="1:19" x14ac:dyDescent="0.2">
      <c r="A20">
        <v>6</v>
      </c>
      <c r="B20" s="103">
        <v>1.9589552238805936</v>
      </c>
      <c r="C20" s="103">
        <v>3.8</v>
      </c>
      <c r="D20" s="103">
        <v>-2.1</v>
      </c>
      <c r="E20" s="103">
        <v>0.3</v>
      </c>
      <c r="F20" s="103">
        <v>-2.9</v>
      </c>
      <c r="G20" s="103">
        <v>7</v>
      </c>
      <c r="H20" s="103"/>
      <c r="S20" s="103"/>
    </row>
    <row r="21" spans="1:19" x14ac:dyDescent="0.2">
      <c r="A21">
        <v>7</v>
      </c>
      <c r="B21" s="103">
        <v>2.340823970037448</v>
      </c>
      <c r="C21" s="103">
        <v>4</v>
      </c>
      <c r="D21" s="103">
        <v>-1.6</v>
      </c>
      <c r="E21" s="103">
        <v>0.1</v>
      </c>
      <c r="F21" s="103">
        <v>-2.2000000000000002</v>
      </c>
      <c r="G21" s="103">
        <v>7.5</v>
      </c>
      <c r="H21" s="103"/>
    </row>
    <row r="22" spans="1:19" x14ac:dyDescent="0.2">
      <c r="A22">
        <v>8</v>
      </c>
      <c r="B22" s="103">
        <v>1.775700934579433</v>
      </c>
      <c r="C22" s="103">
        <v>4.0999999999999996</v>
      </c>
      <c r="D22" s="103">
        <v>-1.9</v>
      </c>
      <c r="E22" s="103">
        <v>0</v>
      </c>
      <c r="F22" s="103">
        <v>-2.2999999999999998</v>
      </c>
      <c r="G22" s="103">
        <v>5.4</v>
      </c>
      <c r="H22" s="103"/>
    </row>
    <row r="23" spans="1:19" x14ac:dyDescent="0.2">
      <c r="A23">
        <v>9</v>
      </c>
      <c r="B23" s="103">
        <v>2.4390243902439011</v>
      </c>
      <c r="C23" s="103">
        <v>5.4</v>
      </c>
      <c r="D23" s="103">
        <v>-1.6</v>
      </c>
      <c r="E23" s="103">
        <v>0.2</v>
      </c>
      <c r="F23" s="103">
        <v>-2</v>
      </c>
      <c r="G23" s="103">
        <v>5.6</v>
      </c>
      <c r="H23" s="103"/>
    </row>
    <row r="24" spans="1:19" x14ac:dyDescent="0.2">
      <c r="A24">
        <v>10</v>
      </c>
      <c r="B24" s="103">
        <v>2.6315789473684248</v>
      </c>
      <c r="C24" s="103">
        <v>5.6</v>
      </c>
      <c r="D24" s="103">
        <v>-1.7</v>
      </c>
      <c r="E24" s="103">
        <v>0.2</v>
      </c>
      <c r="F24" s="103">
        <v>-1.2</v>
      </c>
      <c r="G24" s="103">
        <v>5.5</v>
      </c>
      <c r="H24" s="103"/>
    </row>
    <row r="25" spans="1:19" x14ac:dyDescent="0.2">
      <c r="A25">
        <v>11</v>
      </c>
      <c r="B25" s="103">
        <v>2.7153558052434477</v>
      </c>
      <c r="C25" s="103">
        <v>6</v>
      </c>
      <c r="D25" s="103">
        <v>-1.4</v>
      </c>
      <c r="E25" s="103">
        <v>0.3</v>
      </c>
      <c r="F25" s="103">
        <v>-0.8</v>
      </c>
      <c r="G25" s="103">
        <v>4.7</v>
      </c>
      <c r="H25" s="103"/>
      <c r="I25" s="10" t="s">
        <v>119</v>
      </c>
      <c r="J25" s="25"/>
      <c r="K25" s="25"/>
      <c r="L25" s="25"/>
      <c r="M25" s="25"/>
      <c r="N25" s="25"/>
    </row>
    <row r="26" spans="1:19" x14ac:dyDescent="0.2">
      <c r="A26">
        <v>12</v>
      </c>
      <c r="B26" s="103">
        <v>3.648269410664156</v>
      </c>
      <c r="C26" s="103">
        <v>6.4</v>
      </c>
      <c r="D26" s="103">
        <v>-1.1000000000000001</v>
      </c>
      <c r="E26" s="103">
        <v>0.4</v>
      </c>
      <c r="F26" s="103">
        <v>-0.5</v>
      </c>
      <c r="G26" s="103">
        <v>7.1</v>
      </c>
      <c r="H26" s="103"/>
      <c r="I26" s="167" t="s">
        <v>152</v>
      </c>
      <c r="J26" s="155"/>
      <c r="K26" s="155"/>
      <c r="L26" s="155"/>
      <c r="M26" s="155"/>
      <c r="N26" s="155"/>
    </row>
    <row r="27" spans="1:19" x14ac:dyDescent="0.2">
      <c r="A27" s="102" t="s">
        <v>102</v>
      </c>
      <c r="B27" s="103">
        <v>4.5623836126629413</v>
      </c>
      <c r="C27" s="103">
        <v>6.6</v>
      </c>
      <c r="D27" s="103">
        <v>-1.4</v>
      </c>
      <c r="E27" s="103">
        <v>0.3</v>
      </c>
      <c r="F27" s="103">
        <v>1</v>
      </c>
      <c r="G27" s="103">
        <v>10.1</v>
      </c>
      <c r="H27" s="103"/>
      <c r="I27" s="155"/>
      <c r="J27" s="155"/>
      <c r="K27" s="155"/>
      <c r="L27" s="155"/>
      <c r="M27" s="155"/>
      <c r="N27" s="155"/>
    </row>
    <row r="28" spans="1:19" x14ac:dyDescent="0.2">
      <c r="A28">
        <v>2</v>
      </c>
      <c r="B28" s="103">
        <v>5.4154995331466012</v>
      </c>
      <c r="C28" s="103">
        <v>8.4</v>
      </c>
      <c r="D28" s="103">
        <v>-1</v>
      </c>
      <c r="E28" s="103">
        <v>0.6</v>
      </c>
      <c r="F28" s="103">
        <v>2.1</v>
      </c>
      <c r="G28" s="103">
        <v>9.6999999999999993</v>
      </c>
      <c r="H28" s="103"/>
      <c r="I28" t="s">
        <v>8</v>
      </c>
      <c r="J28" s="25"/>
      <c r="K28" s="25"/>
      <c r="L28" s="25"/>
      <c r="M28" s="25"/>
      <c r="N28" s="25"/>
    </row>
    <row r="29" spans="1:19" x14ac:dyDescent="0.2">
      <c r="A29">
        <v>3</v>
      </c>
      <c r="B29" s="103">
        <v>6.3432835820895548</v>
      </c>
      <c r="C29" s="103">
        <v>9.6999999999999993</v>
      </c>
      <c r="D29" s="103">
        <v>-0.4</v>
      </c>
      <c r="E29" s="103">
        <v>0.5</v>
      </c>
      <c r="F29" s="103">
        <v>2.8</v>
      </c>
      <c r="G29" s="103">
        <v>10.1</v>
      </c>
      <c r="H29" s="103"/>
    </row>
    <row r="30" spans="1:19" x14ac:dyDescent="0.2">
      <c r="A30">
        <v>4</v>
      </c>
      <c r="B30" s="103">
        <v>6.3888888888888857</v>
      </c>
      <c r="C30" s="103">
        <v>8.4</v>
      </c>
      <c r="D30" s="103">
        <v>-0.2</v>
      </c>
      <c r="E30" s="103">
        <v>0.5</v>
      </c>
      <c r="F30" s="103">
        <v>5</v>
      </c>
      <c r="G30" s="103">
        <v>10</v>
      </c>
      <c r="H30" s="103"/>
    </row>
    <row r="31" spans="1:19" x14ac:dyDescent="0.2">
      <c r="A31">
        <v>5</v>
      </c>
      <c r="B31" s="103">
        <v>6.158088235294116</v>
      </c>
      <c r="C31" s="103">
        <v>7.7</v>
      </c>
      <c r="D31" s="103">
        <v>-0.3</v>
      </c>
      <c r="E31" s="103">
        <v>0.3</v>
      </c>
      <c r="F31" s="103">
        <v>6.5</v>
      </c>
      <c r="G31" s="103">
        <v>9.3000000000000007</v>
      </c>
      <c r="H31" s="103"/>
    </row>
    <row r="32" spans="1:19" x14ac:dyDescent="0.2">
      <c r="A32">
        <v>6</v>
      </c>
      <c r="B32" s="103">
        <v>5.4894784995425283</v>
      </c>
      <c r="C32" s="103">
        <v>6.6</v>
      </c>
      <c r="D32" s="103">
        <v>-0.8</v>
      </c>
      <c r="E32" s="103">
        <v>0.3</v>
      </c>
      <c r="F32" s="103">
        <v>6.6</v>
      </c>
      <c r="G32" s="103">
        <v>8.4</v>
      </c>
      <c r="H32" s="103"/>
    </row>
    <row r="33" spans="1:18" x14ac:dyDescent="0.2">
      <c r="A33">
        <v>7</v>
      </c>
      <c r="B33" s="48">
        <v>5.3979871912168278</v>
      </c>
      <c r="C33" s="48">
        <v>6.0999999999999943</v>
      </c>
      <c r="D33" s="48">
        <v>-9.9999999999994316E-2</v>
      </c>
      <c r="E33" s="48">
        <v>0.5</v>
      </c>
      <c r="F33" s="48">
        <v>6.0999999999999943</v>
      </c>
      <c r="G33" s="48">
        <v>8.1999999999999993</v>
      </c>
      <c r="O33" s="103"/>
      <c r="P33" s="103"/>
      <c r="Q33" s="103"/>
      <c r="R33" s="103"/>
    </row>
    <row r="34" spans="1:18" x14ac:dyDescent="0.2">
      <c r="A34">
        <v>8</v>
      </c>
      <c r="B34" s="48">
        <v>5.6932966023875053</v>
      </c>
      <c r="C34" s="48">
        <v>6.2</v>
      </c>
      <c r="D34" s="48">
        <v>0.29999999999999716</v>
      </c>
      <c r="E34" s="48">
        <v>0.79999999999999716</v>
      </c>
      <c r="F34" s="48">
        <v>6.2</v>
      </c>
      <c r="G34" s="48">
        <v>9.0999999999999943</v>
      </c>
      <c r="O34" s="101"/>
      <c r="P34" s="101"/>
      <c r="Q34" s="101"/>
      <c r="R34" s="100"/>
    </row>
    <row r="35" spans="1:18" x14ac:dyDescent="0.2">
      <c r="A35">
        <v>9</v>
      </c>
      <c r="B35" s="48">
        <v>5.586080586080584</v>
      </c>
      <c r="C35" s="103">
        <v>5.7</v>
      </c>
      <c r="D35" s="103">
        <v>0.6</v>
      </c>
      <c r="E35" s="103">
        <v>0.8</v>
      </c>
      <c r="F35" s="103">
        <v>6.3</v>
      </c>
      <c r="G35" s="103">
        <v>9.1999999999999993</v>
      </c>
      <c r="H35" s="103"/>
    </row>
    <row r="36" spans="1:18" x14ac:dyDescent="0.2">
      <c r="A36">
        <v>10</v>
      </c>
      <c r="B36" s="48">
        <v>5.586080586080584</v>
      </c>
      <c r="C36" s="48">
        <v>5.4000000000000057</v>
      </c>
      <c r="D36" s="48">
        <v>1</v>
      </c>
      <c r="E36" s="48">
        <v>0.70000000000000284</v>
      </c>
      <c r="F36" s="48">
        <v>6.4000000000000057</v>
      </c>
      <c r="G36" s="48">
        <v>9.3000000000000007</v>
      </c>
    </row>
    <row r="37" spans="1:18" x14ac:dyDescent="0.2">
      <c r="A37">
        <v>11</v>
      </c>
      <c r="B37" s="48">
        <v>5.5606198723792204</v>
      </c>
      <c r="C37" s="48">
        <v>4.9000000000000057</v>
      </c>
      <c r="D37" s="48">
        <v>1.3</v>
      </c>
      <c r="E37" s="48">
        <v>0.79999999999999716</v>
      </c>
      <c r="F37" s="48">
        <v>6.4000000000000057</v>
      </c>
      <c r="G37" s="48">
        <v>9.5</v>
      </c>
    </row>
    <row r="38" spans="1:18" x14ac:dyDescent="0.2">
      <c r="A38">
        <v>12</v>
      </c>
      <c r="B38" s="48">
        <v>4.6028880866425936</v>
      </c>
      <c r="C38" s="48">
        <v>4.2</v>
      </c>
      <c r="D38" s="48">
        <v>0.90000000000000568</v>
      </c>
      <c r="E38" s="48">
        <v>0.90000000000000568</v>
      </c>
      <c r="F38" s="48">
        <v>6.3</v>
      </c>
      <c r="G38" s="48">
        <v>7.0999999999999943</v>
      </c>
    </row>
    <row r="39" spans="1:18" x14ac:dyDescent="0.2">
      <c r="A39" s="102" t="s">
        <v>120</v>
      </c>
      <c r="B39" s="48">
        <v>4.1852181656277736</v>
      </c>
      <c r="C39" s="59">
        <v>3.7</v>
      </c>
      <c r="D39" s="59">
        <v>1.5999999999999943</v>
      </c>
      <c r="E39" s="59">
        <v>0.90000000000000568</v>
      </c>
      <c r="F39" s="59">
        <v>5.8</v>
      </c>
      <c r="G39" s="59">
        <v>5.5999999999999943</v>
      </c>
      <c r="H39" s="70"/>
    </row>
    <row r="40" spans="1:18" x14ac:dyDescent="0.2">
      <c r="A40">
        <v>2</v>
      </c>
      <c r="B40" s="48">
        <v>3.7201062887510972</v>
      </c>
      <c r="C40" s="59">
        <v>2.5</v>
      </c>
      <c r="D40" s="59">
        <v>0.70000000000000284</v>
      </c>
      <c r="E40" s="59">
        <v>0.29999999999999716</v>
      </c>
      <c r="F40" s="59">
        <v>5.2</v>
      </c>
      <c r="G40" s="59">
        <v>6.5999999999999943</v>
      </c>
      <c r="H40" s="70"/>
    </row>
    <row r="41" spans="1:18" x14ac:dyDescent="0.2">
      <c r="A41">
        <v>3</v>
      </c>
      <c r="B41" s="48">
        <v>2.9824561403508909</v>
      </c>
      <c r="C41" s="59">
        <v>1.4000000000000057</v>
      </c>
      <c r="D41" s="59">
        <v>0.29999999999999716</v>
      </c>
      <c r="E41" s="59">
        <v>-0.29999999999999716</v>
      </c>
      <c r="F41" s="59">
        <v>5</v>
      </c>
      <c r="G41" s="59">
        <v>5.5999999999999943</v>
      </c>
      <c r="H41" s="70"/>
    </row>
    <row r="42" spans="1:18" x14ac:dyDescent="0.2">
      <c r="A42">
        <v>4</v>
      </c>
      <c r="B42" s="48">
        <v>2.175805047867712</v>
      </c>
      <c r="C42" s="59">
        <v>1.4000000000000057</v>
      </c>
      <c r="D42" s="59">
        <v>0.29999999999999716</v>
      </c>
      <c r="E42" s="59">
        <v>-0.29999999999999716</v>
      </c>
      <c r="F42" s="59">
        <v>3.7</v>
      </c>
      <c r="G42" s="59">
        <v>3.4000000000000057</v>
      </c>
      <c r="H42" s="70"/>
    </row>
    <row r="43" spans="1:18" x14ac:dyDescent="0.2">
      <c r="A43">
        <v>5</v>
      </c>
      <c r="B43" s="48">
        <v>1.6450216450216431</v>
      </c>
      <c r="C43" s="59">
        <v>1.2</v>
      </c>
      <c r="D43" s="59">
        <v>0.79999999999999716</v>
      </c>
      <c r="E43" s="59">
        <v>0</v>
      </c>
      <c r="F43" s="59">
        <v>2.0999999999999943</v>
      </c>
      <c r="G43" s="59">
        <v>2.5</v>
      </c>
      <c r="H43" s="70"/>
    </row>
    <row r="44" spans="1:18" x14ac:dyDescent="0.2">
      <c r="A44">
        <v>6</v>
      </c>
      <c r="B44" s="48">
        <v>1.4744145706851839</v>
      </c>
      <c r="C44" s="59">
        <v>1.3</v>
      </c>
      <c r="D44" s="59">
        <v>1.4</v>
      </c>
      <c r="E44" s="59">
        <v>0.4</v>
      </c>
      <c r="F44" s="59">
        <v>1.8</v>
      </c>
      <c r="G44" s="59">
        <v>1.5</v>
      </c>
      <c r="H44" s="70"/>
    </row>
    <row r="45" spans="1:18" x14ac:dyDescent="0.2">
      <c r="A45">
        <v>7</v>
      </c>
      <c r="B45" s="48">
        <v>1.3020833333333286</v>
      </c>
      <c r="C45" s="59">
        <v>0.70000000000000284</v>
      </c>
      <c r="D45" s="59">
        <v>0.90000000000000568</v>
      </c>
      <c r="E45" s="59">
        <v>0.20000000000000284</v>
      </c>
      <c r="F45" s="59">
        <v>1.9000000000000057</v>
      </c>
      <c r="G45" s="59">
        <v>1.9000000000000057</v>
      </c>
      <c r="H45" s="70"/>
    </row>
    <row r="46" spans="1:18" x14ac:dyDescent="0.2">
      <c r="A46">
        <v>8</v>
      </c>
      <c r="B46" s="48">
        <v>1.911381407471751</v>
      </c>
      <c r="C46" s="59">
        <v>0.59999999999999432</v>
      </c>
      <c r="D46" s="59">
        <v>0.59999999999999432</v>
      </c>
      <c r="E46" s="59">
        <v>-0.5</v>
      </c>
      <c r="F46" s="59">
        <v>2</v>
      </c>
      <c r="G46" s="59">
        <v>4.4000000000000057</v>
      </c>
      <c r="H46" s="70"/>
    </row>
    <row r="47" spans="1:18" x14ac:dyDescent="0.2">
      <c r="A47">
        <v>9</v>
      </c>
      <c r="B47" s="48">
        <v>1.7346053772766794</v>
      </c>
      <c r="C47" s="59">
        <v>0.40000000000000568</v>
      </c>
      <c r="D47" s="59">
        <v>0</v>
      </c>
      <c r="E47" s="59">
        <v>-0.79999999999999716</v>
      </c>
      <c r="F47" s="59">
        <v>2.2000000000000002</v>
      </c>
      <c r="G47" s="59">
        <v>4.3</v>
      </c>
      <c r="H47" s="59"/>
    </row>
    <row r="48" spans="1:18" x14ac:dyDescent="0.2">
      <c r="A48">
        <v>10</v>
      </c>
      <c r="B48" s="48">
        <v>1.9080659150043431</v>
      </c>
      <c r="C48" s="59">
        <v>1.1000000000000001</v>
      </c>
      <c r="D48" s="59">
        <v>0</v>
      </c>
      <c r="E48" s="59">
        <v>-0.4</v>
      </c>
      <c r="F48" s="59">
        <v>2.9</v>
      </c>
      <c r="G48" s="59">
        <v>3.9</v>
      </c>
      <c r="H48" s="59"/>
    </row>
    <row r="49" spans="1:8" x14ac:dyDescent="0.2">
      <c r="A49">
        <v>11</v>
      </c>
      <c r="B49" s="48">
        <v>1.5544041450777257</v>
      </c>
      <c r="C49" s="59">
        <v>1.4</v>
      </c>
      <c r="D49" s="59">
        <v>0</v>
      </c>
      <c r="E49" s="59">
        <v>-0.4</v>
      </c>
      <c r="F49" s="59">
        <v>2.9</v>
      </c>
      <c r="G49" s="59">
        <v>2.4</v>
      </c>
      <c r="H49" s="59"/>
    </row>
    <row r="50" spans="1:8" x14ac:dyDescent="0.2">
      <c r="A50">
        <v>12</v>
      </c>
      <c r="B50" s="48">
        <v>1.2079378774805889</v>
      </c>
      <c r="C50" s="59">
        <v>1.4000000000000057</v>
      </c>
      <c r="D50" s="59">
        <v>-9.9999999999994316E-2</v>
      </c>
      <c r="E50" s="59">
        <v>-0.70000000000000284</v>
      </c>
      <c r="F50" s="59">
        <v>2.2999999999999998</v>
      </c>
      <c r="G50" s="59">
        <v>1.4000000000000057</v>
      </c>
      <c r="H50" s="70"/>
    </row>
    <row r="51" spans="1:8" x14ac:dyDescent="0.2">
      <c r="A51" s="102" t="s">
        <v>121</v>
      </c>
      <c r="B51" s="48">
        <v>1.3675213675213627</v>
      </c>
      <c r="C51" s="59">
        <v>1.3</v>
      </c>
      <c r="D51" s="59">
        <v>0.40000000000000568</v>
      </c>
      <c r="E51" s="59">
        <v>-0.29999999999999716</v>
      </c>
      <c r="F51" s="59">
        <v>2</v>
      </c>
      <c r="G51" s="59">
        <v>1.9000000000000057</v>
      </c>
      <c r="H51" s="70"/>
    </row>
    <row r="52" spans="1:8" x14ac:dyDescent="0.2">
      <c r="A52">
        <v>2</v>
      </c>
      <c r="B52" s="48">
        <v>1.28095644748079</v>
      </c>
      <c r="C52" s="59">
        <v>0.79999999999999716</v>
      </c>
      <c r="D52" s="59">
        <v>1</v>
      </c>
      <c r="E52" s="59">
        <v>0.5</v>
      </c>
      <c r="F52" s="59">
        <v>2</v>
      </c>
      <c r="G52" s="59">
        <v>1.7</v>
      </c>
      <c r="H52" s="70"/>
    </row>
    <row r="53" spans="1:8" x14ac:dyDescent="0.2">
      <c r="A53">
        <v>3</v>
      </c>
      <c r="B53" s="48">
        <v>1.0221465076660934</v>
      </c>
      <c r="C53" s="59">
        <v>0.9</v>
      </c>
      <c r="D53" s="59">
        <v>1.5</v>
      </c>
      <c r="E53" s="59">
        <v>1</v>
      </c>
      <c r="F53" s="59">
        <v>1.9</v>
      </c>
      <c r="G53" s="59">
        <v>0.4</v>
      </c>
      <c r="H53" s="59"/>
    </row>
    <row r="54" spans="1:8" x14ac:dyDescent="0.2">
      <c r="A54">
        <v>4</v>
      </c>
      <c r="B54" s="48">
        <v>0.51107325383303248</v>
      </c>
      <c r="C54" s="59">
        <v>0.40000000000000568</v>
      </c>
      <c r="D54" s="59">
        <v>1.0999999999999943</v>
      </c>
      <c r="E54" s="59">
        <v>1.0999999999999943</v>
      </c>
      <c r="F54" s="59">
        <v>1.5999999999999943</v>
      </c>
      <c r="G54" s="59">
        <v>-0.29999999999999716</v>
      </c>
      <c r="H54" s="70"/>
    </row>
    <row r="55" spans="1:8" x14ac:dyDescent="0.2">
      <c r="A55">
        <v>5</v>
      </c>
      <c r="B55" s="48">
        <v>0.25553662691652335</v>
      </c>
      <c r="C55" s="59">
        <v>-0.40000000000000568</v>
      </c>
      <c r="D55" s="59">
        <v>0.5</v>
      </c>
      <c r="E55" s="59">
        <v>0.90000000000000568</v>
      </c>
      <c r="F55" s="59">
        <v>1.8</v>
      </c>
      <c r="G55" s="59">
        <v>9.9999999999994316E-2</v>
      </c>
      <c r="H55" s="70"/>
    </row>
    <row r="56" spans="1:8" x14ac:dyDescent="0.2">
      <c r="A56">
        <v>6</v>
      </c>
      <c r="B56" s="48">
        <v>0.68376068376068133</v>
      </c>
      <c r="C56" s="59">
        <v>-0.7</v>
      </c>
      <c r="D56" s="59">
        <v>-0.2</v>
      </c>
      <c r="E56" s="59">
        <v>0.4</v>
      </c>
      <c r="F56" s="59">
        <v>1.8</v>
      </c>
      <c r="G56" s="59">
        <v>2.1</v>
      </c>
    </row>
    <row r="57" spans="1:8" x14ac:dyDescent="0.2">
      <c r="A57">
        <v>7</v>
      </c>
      <c r="B57" s="48">
        <v>1.1139674378748907</v>
      </c>
      <c r="C57" s="59">
        <v>-0.20000000000000284</v>
      </c>
      <c r="D57" s="59">
        <v>0.29999999999999716</v>
      </c>
      <c r="E57" s="59">
        <v>0.70000000000000284</v>
      </c>
      <c r="F57" s="59">
        <v>2.2000000000000028</v>
      </c>
      <c r="G57" s="59">
        <v>2.5</v>
      </c>
    </row>
    <row r="58" spans="1:8" x14ac:dyDescent="0.2">
      <c r="A58">
        <v>8</v>
      </c>
      <c r="B58" s="48">
        <v>0.51150895140665398</v>
      </c>
      <c r="C58" s="48">
        <v>-0.5</v>
      </c>
      <c r="D58" s="48">
        <v>0.5</v>
      </c>
      <c r="E58" s="48">
        <v>1</v>
      </c>
      <c r="F58" s="48">
        <v>2.2999999999999972</v>
      </c>
      <c r="G58" s="48">
        <v>0.59999999999999432</v>
      </c>
    </row>
    <row r="59" spans="1:8" x14ac:dyDescent="0.2">
      <c r="A59">
        <v>9</v>
      </c>
      <c r="B59">
        <v>0.59999999999999432</v>
      </c>
      <c r="C59">
        <v>-0.5</v>
      </c>
      <c r="D59">
        <v>1.0999999999999943</v>
      </c>
      <c r="E59">
        <v>1.2999999999999972</v>
      </c>
      <c r="F59">
        <v>2.4000000000000057</v>
      </c>
      <c r="G59">
        <v>0.29999999999999716</v>
      </c>
    </row>
  </sheetData>
  <mergeCells count="3">
    <mergeCell ref="I6:N7"/>
    <mergeCell ref="I4:N5"/>
    <mergeCell ref="I26:N27"/>
  </mergeCells>
  <phoneticPr fontId="30" type="noConversion"/>
  <pageMargins left="0.75" right="0.75" top="1" bottom="1" header="0.4921259845" footer="0.4921259845"/>
  <pageSetup paperSize="9" orientation="portrait" r:id="rId1"/>
  <headerFooter alignWithMargins="0"/>
  <ignoredErrors>
    <ignoredError sqref="A51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O90"/>
  <sheetViews>
    <sheetView workbookViewId="0"/>
  </sheetViews>
  <sheetFormatPr defaultRowHeight="12.75" x14ac:dyDescent="0.2"/>
  <cols>
    <col min="2" max="2" width="20.140625" customWidth="1"/>
    <col min="3" max="3" width="19.140625" style="70" customWidth="1"/>
    <col min="4" max="4" width="20.28515625" customWidth="1"/>
    <col min="5" max="5" width="16.42578125" customWidth="1"/>
    <col min="13" max="13" width="13.140625" customWidth="1"/>
  </cols>
  <sheetData>
    <row r="1" spans="1:15" ht="66" customHeight="1" x14ac:dyDescent="0.2">
      <c r="A1" s="42"/>
      <c r="B1" s="47" t="s">
        <v>118</v>
      </c>
      <c r="C1" s="71" t="s">
        <v>100</v>
      </c>
      <c r="D1" s="47" t="s">
        <v>99</v>
      </c>
      <c r="E1" s="47" t="s">
        <v>98</v>
      </c>
      <c r="F1" s="47"/>
    </row>
    <row r="2" spans="1:15" ht="43.5" customHeight="1" x14ac:dyDescent="0.2">
      <c r="A2" s="43"/>
      <c r="B2" s="81" t="s">
        <v>91</v>
      </c>
      <c r="C2" s="81" t="s">
        <v>97</v>
      </c>
      <c r="D2" s="81" t="s">
        <v>95</v>
      </c>
      <c r="E2" s="81" t="s">
        <v>96</v>
      </c>
      <c r="F2" s="81"/>
    </row>
    <row r="3" spans="1:15" ht="12.75" customHeight="1" x14ac:dyDescent="0.2">
      <c r="A3" s="88" t="s">
        <v>68</v>
      </c>
      <c r="B3" s="48">
        <v>5.0644567219152634</v>
      </c>
      <c r="C3" s="59">
        <v>1.1881188118811963</v>
      </c>
      <c r="D3" s="64">
        <v>-38.04347826086957</v>
      </c>
      <c r="E3" s="64">
        <v>-16.804635761589395</v>
      </c>
      <c r="F3" s="64"/>
      <c r="G3" s="10" t="s">
        <v>116</v>
      </c>
    </row>
    <row r="4" spans="1:15" ht="12.75" customHeight="1" x14ac:dyDescent="0.2">
      <c r="A4" s="58">
        <v>2</v>
      </c>
      <c r="B4" s="59">
        <v>3.3851784080512317</v>
      </c>
      <c r="C4" s="59">
        <v>3.4756703078450784</v>
      </c>
      <c r="D4" s="60">
        <v>-31.787521079257999</v>
      </c>
      <c r="E4" s="95">
        <v>-13.598673300165828</v>
      </c>
      <c r="F4" s="95"/>
      <c r="G4" s="168" t="s">
        <v>129</v>
      </c>
      <c r="H4" s="155"/>
      <c r="I4" s="155"/>
      <c r="J4" s="155"/>
      <c r="K4" s="155"/>
      <c r="L4" s="155"/>
      <c r="M4" s="155"/>
    </row>
    <row r="5" spans="1:15" ht="12.75" customHeight="1" x14ac:dyDescent="0.2">
      <c r="A5" s="68">
        <v>3</v>
      </c>
      <c r="B5" s="95">
        <v>-0.63636363636364024</v>
      </c>
      <c r="C5" s="95">
        <v>-0.49358341559722874</v>
      </c>
      <c r="D5" s="60">
        <v>-36.555645816409424</v>
      </c>
      <c r="E5" s="95">
        <v>-21.404958677685954</v>
      </c>
      <c r="F5" s="95"/>
      <c r="G5" s="155"/>
      <c r="H5" s="155"/>
      <c r="I5" s="155"/>
      <c r="J5" s="155"/>
      <c r="K5" s="155"/>
      <c r="L5" s="155"/>
      <c r="M5" s="155"/>
    </row>
    <row r="6" spans="1:15" ht="12.75" customHeight="1" x14ac:dyDescent="0.2">
      <c r="A6" s="88">
        <v>4</v>
      </c>
      <c r="B6" s="60">
        <v>-4.2304230423042242</v>
      </c>
      <c r="C6" s="60">
        <v>-3.2289628180039074</v>
      </c>
      <c r="D6" s="60">
        <v>-35.87907716785999</v>
      </c>
      <c r="E6" s="95">
        <v>-24.799357945425356</v>
      </c>
      <c r="F6" s="95"/>
      <c r="G6" s="15" t="s">
        <v>7</v>
      </c>
    </row>
    <row r="7" spans="1:15" ht="12.75" customHeight="1" x14ac:dyDescent="0.2">
      <c r="A7" s="68">
        <v>5</v>
      </c>
      <c r="B7" s="60">
        <v>-9.4356261022927725</v>
      </c>
      <c r="C7" s="60">
        <v>-4.3774319066147882</v>
      </c>
      <c r="D7" s="60">
        <v>-39.051094890510953</v>
      </c>
      <c r="E7" s="95">
        <v>-33.739255014326645</v>
      </c>
      <c r="F7" s="95"/>
      <c r="H7" s="25"/>
      <c r="I7" s="25"/>
      <c r="J7" s="25"/>
      <c r="K7" s="25"/>
      <c r="L7" s="25"/>
    </row>
    <row r="8" spans="1:15" ht="12.75" customHeight="1" x14ac:dyDescent="0.2">
      <c r="A8" s="68">
        <v>6</v>
      </c>
      <c r="B8" s="60">
        <v>-13.879310344827573</v>
      </c>
      <c r="C8" s="60">
        <v>-2.8827037773359763</v>
      </c>
      <c r="D8" s="60">
        <v>-36.696613683483072</v>
      </c>
      <c r="E8" s="95">
        <v>-32.710926694329174</v>
      </c>
      <c r="F8" s="95"/>
    </row>
    <row r="9" spans="1:15" ht="12.75" customHeight="1" x14ac:dyDescent="0.2">
      <c r="A9" s="68">
        <v>7</v>
      </c>
      <c r="B9" s="60">
        <v>-16.08806096528366</v>
      </c>
      <c r="C9" s="60">
        <v>-4.0281973816717169</v>
      </c>
      <c r="D9" s="60">
        <v>-38.061797752808999</v>
      </c>
      <c r="E9" s="95">
        <v>-37.117607070020384</v>
      </c>
      <c r="F9" s="95"/>
    </row>
    <row r="10" spans="1:15" ht="12.75" customHeight="1" x14ac:dyDescent="0.2">
      <c r="A10" s="68">
        <v>8</v>
      </c>
      <c r="B10" s="60">
        <v>-19.129720853858771</v>
      </c>
      <c r="C10" s="60">
        <v>-6.1143984220907299</v>
      </c>
      <c r="D10" s="60">
        <v>-31.165919282511226</v>
      </c>
      <c r="E10" s="95">
        <v>-35.420875420875419</v>
      </c>
      <c r="F10" s="95"/>
    </row>
    <row r="11" spans="1:15" ht="12.75" customHeight="1" x14ac:dyDescent="0.2">
      <c r="A11" s="68">
        <v>9</v>
      </c>
      <c r="B11" s="60">
        <v>-20.194647201946452</v>
      </c>
      <c r="C11" s="60">
        <v>-7.8870496592015655</v>
      </c>
      <c r="D11" s="60">
        <v>-30.921553693830916</v>
      </c>
      <c r="E11" s="95">
        <v>-37.731958762886599</v>
      </c>
      <c r="F11" s="95"/>
    </row>
    <row r="12" spans="1:15" ht="12.75" customHeight="1" x14ac:dyDescent="0.2">
      <c r="A12" s="68">
        <v>10</v>
      </c>
      <c r="B12" s="97">
        <v>-18.616144975288307</v>
      </c>
      <c r="C12" s="97">
        <v>-6.5493646138807264</v>
      </c>
      <c r="D12" s="97">
        <v>-23.861720067453618</v>
      </c>
      <c r="E12" s="97">
        <v>-31.719653179190772</v>
      </c>
      <c r="F12" s="97"/>
    </row>
    <row r="13" spans="1:15" ht="12.75" customHeight="1" x14ac:dyDescent="0.2">
      <c r="A13" s="68">
        <v>11</v>
      </c>
      <c r="B13" s="97">
        <v>-16.455696202531641</v>
      </c>
      <c r="C13" s="97">
        <v>-5.13833992094861</v>
      </c>
      <c r="D13" s="97">
        <v>-1.0341261633919316</v>
      </c>
      <c r="E13" s="97">
        <v>-15.073212747631331</v>
      </c>
      <c r="F13" s="97"/>
    </row>
    <row r="14" spans="1:15" ht="12.75" customHeight="1" x14ac:dyDescent="0.2">
      <c r="A14" s="68">
        <v>12</v>
      </c>
      <c r="B14" s="97">
        <v>-14.655172413793096</v>
      </c>
      <c r="C14" s="97">
        <v>-4.6305418719211815</v>
      </c>
      <c r="D14" s="97">
        <v>22.547770700636931</v>
      </c>
      <c r="E14" s="97">
        <v>4.6464646464646364</v>
      </c>
      <c r="F14" s="97"/>
    </row>
    <row r="15" spans="1:15" ht="12.75" customHeight="1" x14ac:dyDescent="0.2">
      <c r="A15" s="88" t="s">
        <v>77</v>
      </c>
      <c r="B15" s="97">
        <v>-13.058720420683599</v>
      </c>
      <c r="C15" s="97">
        <v>-4.9902152641878672</v>
      </c>
      <c r="D15" s="97">
        <v>37.921727395411608</v>
      </c>
      <c r="E15" s="97">
        <v>7.1641791044775971</v>
      </c>
      <c r="F15" s="97"/>
      <c r="O15" s="15"/>
    </row>
    <row r="16" spans="1:15" ht="12.75" customHeight="1" x14ac:dyDescent="0.2">
      <c r="A16" s="58">
        <v>2</v>
      </c>
      <c r="B16" s="97">
        <v>-13.274336283185846</v>
      </c>
      <c r="C16" s="97">
        <v>-7.0057581573896357</v>
      </c>
      <c r="D16" s="97">
        <v>27.812113720642756</v>
      </c>
      <c r="E16" s="97">
        <v>5.1823416506717734</v>
      </c>
      <c r="F16" s="97"/>
      <c r="H16" s="25"/>
      <c r="I16" s="25"/>
      <c r="J16" s="25"/>
      <c r="K16" s="25"/>
      <c r="L16" s="25"/>
      <c r="M16" s="25"/>
      <c r="O16" s="25"/>
    </row>
    <row r="17" spans="1:15" ht="12.75" customHeight="1" x14ac:dyDescent="0.2">
      <c r="A17" s="68">
        <v>3</v>
      </c>
      <c r="B17" s="97">
        <v>-10.064043915827995</v>
      </c>
      <c r="C17" s="97">
        <v>-4.2658730158730123</v>
      </c>
      <c r="D17" s="97">
        <v>41.485275288092168</v>
      </c>
      <c r="E17" s="97">
        <v>18.927444794952677</v>
      </c>
      <c r="F17" s="97"/>
      <c r="O17" s="25"/>
    </row>
    <row r="18" spans="1:15" ht="12.75" customHeight="1" x14ac:dyDescent="0.2">
      <c r="A18" s="58">
        <v>4</v>
      </c>
      <c r="B18" s="97">
        <v>-5.9210526315789451</v>
      </c>
      <c r="C18" s="97">
        <v>-1.3144590495450075</v>
      </c>
      <c r="D18" s="97">
        <v>42.555831265508715</v>
      </c>
      <c r="E18" s="97">
        <v>25.933831376734247</v>
      </c>
      <c r="F18" s="97"/>
    </row>
    <row r="19" spans="1:15" ht="12.75" customHeight="1" x14ac:dyDescent="0.2">
      <c r="A19" s="68">
        <v>5</v>
      </c>
      <c r="B19" s="97">
        <v>0.29211295034079399</v>
      </c>
      <c r="C19" s="97">
        <v>1.5259409969481226</v>
      </c>
      <c r="D19" s="97">
        <v>39.880239520958099</v>
      </c>
      <c r="E19" s="97">
        <v>35.351351351351354</v>
      </c>
      <c r="F19" s="97"/>
    </row>
    <row r="20" spans="1:15" ht="12.75" customHeight="1" x14ac:dyDescent="0.2">
      <c r="A20" s="58">
        <v>6</v>
      </c>
      <c r="B20" s="97">
        <v>6.0060060060060039</v>
      </c>
      <c r="C20" s="97">
        <v>3.2753326509723735</v>
      </c>
      <c r="D20" s="97">
        <v>29.585152838427945</v>
      </c>
      <c r="E20" s="97">
        <v>27.954779033915727</v>
      </c>
      <c r="F20" s="97"/>
    </row>
    <row r="21" spans="1:15" ht="12.75" customHeight="1" x14ac:dyDescent="0.2">
      <c r="A21" s="68">
        <v>7</v>
      </c>
      <c r="B21" s="97">
        <v>8.3753784056508778</v>
      </c>
      <c r="C21" s="97">
        <v>5.1416579223504897</v>
      </c>
      <c r="D21" s="97">
        <v>33.333333333333314</v>
      </c>
      <c r="E21" s="97">
        <v>28.432432432432421</v>
      </c>
      <c r="F21" s="97"/>
    </row>
    <row r="22" spans="1:15" ht="12.75" customHeight="1" x14ac:dyDescent="0.2">
      <c r="A22" s="58">
        <v>8</v>
      </c>
      <c r="B22" s="97">
        <v>9.9492385786801947</v>
      </c>
      <c r="C22" s="97">
        <v>5.2521008403361122</v>
      </c>
      <c r="D22" s="97">
        <v>22.5841476655809</v>
      </c>
      <c r="E22" s="97">
        <v>21.376433785192916</v>
      </c>
      <c r="F22" s="97"/>
    </row>
    <row r="23" spans="1:15" ht="12.75" customHeight="1" x14ac:dyDescent="0.2">
      <c r="A23" s="68">
        <v>9</v>
      </c>
      <c r="B23" s="97">
        <v>10.26422764227641</v>
      </c>
      <c r="C23" s="97">
        <v>6.0253699788583646</v>
      </c>
      <c r="D23" s="97">
        <v>24.696802646085985</v>
      </c>
      <c r="E23" s="97">
        <v>27.483443708609272</v>
      </c>
      <c r="F23" s="97"/>
      <c r="G23" s="10" t="s">
        <v>117</v>
      </c>
    </row>
    <row r="24" spans="1:15" ht="12.75" customHeight="1" x14ac:dyDescent="0.2">
      <c r="A24" s="58">
        <v>10</v>
      </c>
      <c r="B24" s="97">
        <v>9.6153846153846274</v>
      </c>
      <c r="C24" s="97">
        <v>4.9163179916317858</v>
      </c>
      <c r="D24" s="97">
        <v>24.363233665559264</v>
      </c>
      <c r="E24" s="97">
        <v>19.682539682539684</v>
      </c>
      <c r="F24" s="97"/>
      <c r="G24" s="167" t="s">
        <v>149</v>
      </c>
      <c r="H24" s="155"/>
      <c r="I24" s="155"/>
      <c r="J24" s="155"/>
      <c r="K24" s="155"/>
      <c r="L24" s="155"/>
      <c r="M24" s="155"/>
    </row>
    <row r="25" spans="1:15" ht="12.75" customHeight="1" x14ac:dyDescent="0.2">
      <c r="A25" s="68">
        <v>11</v>
      </c>
      <c r="B25" s="97">
        <v>9.4949494949494948</v>
      </c>
      <c r="C25" s="97">
        <v>5.1041666666666714</v>
      </c>
      <c r="D25" s="97">
        <v>19.644723092998959</v>
      </c>
      <c r="E25" s="97">
        <v>20.283975659229213</v>
      </c>
      <c r="F25" s="97"/>
      <c r="G25" s="155"/>
      <c r="H25" s="155"/>
      <c r="I25" s="155"/>
      <c r="J25" s="155"/>
      <c r="K25" s="155"/>
      <c r="L25" s="155"/>
      <c r="M25" s="155"/>
    </row>
    <row r="26" spans="1:15" ht="12.75" customHeight="1" x14ac:dyDescent="0.2">
      <c r="A26" s="58">
        <v>12</v>
      </c>
      <c r="B26" s="48">
        <v>10.101010101010104</v>
      </c>
      <c r="C26" s="59">
        <v>6.3016528925619895</v>
      </c>
      <c r="D26" s="48">
        <v>30.145530145530131</v>
      </c>
      <c r="E26" s="48">
        <v>25.868725868725889</v>
      </c>
      <c r="F26" s="48"/>
      <c r="G26" s="15" t="s">
        <v>9</v>
      </c>
      <c r="H26" s="25"/>
      <c r="I26" s="25"/>
      <c r="J26" s="25"/>
      <c r="K26" s="25"/>
      <c r="L26" s="25"/>
      <c r="M26" s="113"/>
    </row>
    <row r="27" spans="1:15" ht="12.75" customHeight="1" x14ac:dyDescent="0.2">
      <c r="A27" s="88" t="s">
        <v>102</v>
      </c>
      <c r="B27" s="48">
        <v>10.08064516129032</v>
      </c>
      <c r="C27" s="59">
        <v>6.6941297631308032</v>
      </c>
      <c r="D27" s="48">
        <v>26.516634050880654</v>
      </c>
      <c r="E27" s="48">
        <v>21.727019498607248</v>
      </c>
      <c r="F27" s="48"/>
      <c r="H27" s="25"/>
      <c r="I27" s="25"/>
      <c r="J27" s="25"/>
      <c r="K27" s="25"/>
      <c r="L27" s="25"/>
      <c r="M27" s="25"/>
    </row>
    <row r="28" spans="1:15" ht="12.75" customHeight="1" x14ac:dyDescent="0.2">
      <c r="A28" s="58">
        <v>2</v>
      </c>
      <c r="B28" s="48">
        <v>12.448979591836746</v>
      </c>
      <c r="C28" s="59">
        <v>6.9143446852425257</v>
      </c>
      <c r="D28" s="48">
        <v>25.145067698259197</v>
      </c>
      <c r="E28" s="48">
        <v>21.532846715328475</v>
      </c>
      <c r="F28" s="48"/>
    </row>
    <row r="29" spans="1:15" ht="12.75" customHeight="1" x14ac:dyDescent="0.2">
      <c r="A29" s="68">
        <v>3</v>
      </c>
      <c r="B29" s="48">
        <v>13.8351983723296</v>
      </c>
      <c r="C29" s="59">
        <v>8.0829015544041454</v>
      </c>
      <c r="D29" s="48">
        <v>25.791855203619903</v>
      </c>
      <c r="E29" s="48">
        <v>24.933687002652547</v>
      </c>
      <c r="F29" s="48"/>
      <c r="M29" s="25"/>
    </row>
    <row r="30" spans="1:15" ht="12.75" customHeight="1" x14ac:dyDescent="0.2">
      <c r="A30" s="68">
        <v>4</v>
      </c>
      <c r="B30" s="48">
        <v>13.186813186813183</v>
      </c>
      <c r="C30" s="59">
        <v>6.6598360655737849</v>
      </c>
      <c r="D30" s="48">
        <v>26.457789382071354</v>
      </c>
      <c r="E30" s="48">
        <v>24.067796610169509</v>
      </c>
      <c r="F30" s="48"/>
    </row>
    <row r="31" spans="1:15" ht="12.75" customHeight="1" x14ac:dyDescent="0.2">
      <c r="A31" s="68">
        <v>5</v>
      </c>
      <c r="B31" s="48">
        <v>11.553398058252441</v>
      </c>
      <c r="C31" s="59">
        <v>4.809619238476941</v>
      </c>
      <c r="D31" s="48">
        <v>21.660958904109592</v>
      </c>
      <c r="E31" s="48">
        <v>15.335463258785936</v>
      </c>
      <c r="F31" s="48"/>
    </row>
    <row r="32" spans="1:15" ht="12.75" customHeight="1" x14ac:dyDescent="0.2">
      <c r="A32" s="68">
        <v>6</v>
      </c>
      <c r="B32" s="97">
        <v>8.1208687440982033</v>
      </c>
      <c r="C32" s="97">
        <v>3.0723488602576623</v>
      </c>
      <c r="D32" s="97">
        <v>17.691659646166784</v>
      </c>
      <c r="E32" s="97">
        <v>15.421686746987945</v>
      </c>
      <c r="F32" s="97"/>
    </row>
    <row r="33" spans="1:11" ht="12.75" customHeight="1" x14ac:dyDescent="0.2">
      <c r="A33" s="68">
        <v>7</v>
      </c>
      <c r="B33" s="48">
        <v>6.7970204841712984</v>
      </c>
      <c r="C33" s="59">
        <v>4.2914171656686477</v>
      </c>
      <c r="D33" s="48">
        <v>18.452380952380977</v>
      </c>
      <c r="E33" s="48">
        <v>24.494949494949509</v>
      </c>
      <c r="F33" s="48"/>
    </row>
    <row r="34" spans="1:11" ht="12.75" customHeight="1" x14ac:dyDescent="0.2">
      <c r="A34" s="68">
        <v>8</v>
      </c>
      <c r="B34" s="48">
        <v>5.2631578947368638</v>
      </c>
      <c r="C34" s="59">
        <v>3.992015968063896</v>
      </c>
      <c r="D34" s="48">
        <v>22.054915854738738</v>
      </c>
      <c r="E34" s="48">
        <v>23.024054982817859</v>
      </c>
      <c r="F34" s="48"/>
    </row>
    <row r="35" spans="1:11" ht="12.75" customHeight="1" x14ac:dyDescent="0.2">
      <c r="A35" s="68">
        <v>9</v>
      </c>
      <c r="B35" s="48">
        <v>5.8986175115207402</v>
      </c>
      <c r="C35" s="59">
        <v>4.2871385842472307</v>
      </c>
      <c r="D35" s="48">
        <v>23.961096374889479</v>
      </c>
      <c r="E35" s="48">
        <v>30.562770562770567</v>
      </c>
      <c r="F35" s="48"/>
    </row>
    <row r="36" spans="1:11" ht="12.75" customHeight="1" x14ac:dyDescent="0.2">
      <c r="A36" s="68">
        <v>10</v>
      </c>
      <c r="B36" s="48">
        <v>5.9095106186519075</v>
      </c>
      <c r="C36" s="59">
        <v>4.0877367896311085</v>
      </c>
      <c r="D36" s="48">
        <v>26.357969723953701</v>
      </c>
      <c r="E36" s="48">
        <v>36.074270557029195</v>
      </c>
      <c r="F36" s="48"/>
    </row>
    <row r="37" spans="1:11" ht="12.75" customHeight="1" x14ac:dyDescent="0.2">
      <c r="A37" s="68">
        <v>11</v>
      </c>
      <c r="B37" s="48">
        <v>5.904059040590397</v>
      </c>
      <c r="C37" s="59">
        <v>5.2527254707631386</v>
      </c>
      <c r="D37" s="48">
        <v>26.375545851528372</v>
      </c>
      <c r="E37" s="48">
        <v>33.895446880269816</v>
      </c>
      <c r="F37" s="48"/>
    </row>
    <row r="38" spans="1:11" ht="12.75" customHeight="1" x14ac:dyDescent="0.2">
      <c r="A38" s="68">
        <v>12</v>
      </c>
      <c r="B38" s="48">
        <v>4.9541284403669721</v>
      </c>
      <c r="C38" s="59">
        <v>3.4013605442176953</v>
      </c>
      <c r="D38" s="48">
        <v>15.894568690095838</v>
      </c>
      <c r="E38" s="48">
        <v>23.312883435582819</v>
      </c>
      <c r="F38" s="48"/>
    </row>
    <row r="39" spans="1:11" ht="12.75" customHeight="1" x14ac:dyDescent="0.2">
      <c r="A39" s="102" t="s">
        <v>120</v>
      </c>
      <c r="B39" s="48">
        <v>4.6703296703296502</v>
      </c>
      <c r="C39" s="59">
        <v>3.2818532818532589</v>
      </c>
      <c r="D39" s="48">
        <v>15.54524361948954</v>
      </c>
      <c r="E39" s="48">
        <v>28.222730739893223</v>
      </c>
      <c r="F39" s="48"/>
    </row>
    <row r="40" spans="1:11" ht="12.75" customHeight="1" x14ac:dyDescent="0.2">
      <c r="A40">
        <v>2</v>
      </c>
      <c r="B40" s="48">
        <v>3.3575317604355774</v>
      </c>
      <c r="C40" s="59">
        <v>1.7374517374517495</v>
      </c>
      <c r="D40" s="48">
        <v>19.551777434312186</v>
      </c>
      <c r="E40" s="48">
        <v>28.078078078078079</v>
      </c>
      <c r="F40" s="48"/>
    </row>
    <row r="41" spans="1:11" ht="12.75" customHeight="1" x14ac:dyDescent="0.2">
      <c r="A41">
        <v>3</v>
      </c>
      <c r="B41" s="48">
        <v>1.6085790884718563</v>
      </c>
      <c r="C41" s="59">
        <v>-0.19175455417067155</v>
      </c>
      <c r="D41" s="48">
        <v>15.035971223021605</v>
      </c>
      <c r="E41" s="48">
        <v>22.080679405520158</v>
      </c>
      <c r="F41" s="48"/>
    </row>
    <row r="42" spans="1:11" x14ac:dyDescent="0.2">
      <c r="A42">
        <v>4</v>
      </c>
      <c r="B42" s="48">
        <v>8.8261253309781296E-2</v>
      </c>
      <c r="C42" s="59">
        <v>9.6061479346801093E-2</v>
      </c>
      <c r="D42" s="48">
        <v>10.736407432897451</v>
      </c>
      <c r="E42" s="48">
        <v>18.374316939890718</v>
      </c>
      <c r="F42" s="48"/>
    </row>
    <row r="43" spans="1:11" x14ac:dyDescent="0.2">
      <c r="A43">
        <v>5</v>
      </c>
      <c r="B43" s="48">
        <v>-0.60922541340296732</v>
      </c>
      <c r="C43" s="59">
        <v>1.2428298279158838</v>
      </c>
      <c r="D43" s="48">
        <v>8.8669950738916157</v>
      </c>
      <c r="E43" s="48">
        <v>21.191135734072006</v>
      </c>
      <c r="F43" s="48"/>
    </row>
    <row r="44" spans="1:11" x14ac:dyDescent="0.2">
      <c r="A44">
        <v>6</v>
      </c>
      <c r="B44" s="48">
        <v>0</v>
      </c>
      <c r="C44" s="59">
        <v>2.788461538461533</v>
      </c>
      <c r="D44" s="48">
        <v>4.652827487473175</v>
      </c>
      <c r="E44" s="48">
        <v>15.448851774530283</v>
      </c>
      <c r="F44" s="48"/>
    </row>
    <row r="45" spans="1:11" x14ac:dyDescent="0.2">
      <c r="A45" s="42">
        <v>7</v>
      </c>
      <c r="B45" s="48">
        <v>-0.43591979075850418</v>
      </c>
      <c r="C45" s="59">
        <v>1.4354066985646057</v>
      </c>
      <c r="D45" s="48">
        <v>5.0969131371141287</v>
      </c>
      <c r="E45" s="48">
        <v>12.035158891142657</v>
      </c>
      <c r="F45" s="48"/>
    </row>
    <row r="46" spans="1:11" x14ac:dyDescent="0.2">
      <c r="A46">
        <v>8</v>
      </c>
      <c r="B46" s="48">
        <v>-0.52631578947369917</v>
      </c>
      <c r="C46" s="59">
        <v>0.38387715930900868</v>
      </c>
      <c r="D46" s="48">
        <v>14.658925979680674</v>
      </c>
      <c r="E46" s="48">
        <v>20.460893854748605</v>
      </c>
      <c r="F46" s="48"/>
    </row>
    <row r="47" spans="1:11" x14ac:dyDescent="0.2">
      <c r="A47">
        <v>9</v>
      </c>
      <c r="B47" s="48">
        <v>-2.5239338555265505</v>
      </c>
      <c r="C47" s="59">
        <v>-0.57361376673038933</v>
      </c>
      <c r="D47" s="48">
        <v>13.266761768901574</v>
      </c>
      <c r="E47" s="48">
        <v>11.737400530503962</v>
      </c>
      <c r="F47" s="48"/>
      <c r="I47" s="25"/>
      <c r="J47" s="25"/>
      <c r="K47" s="25"/>
    </row>
    <row r="48" spans="1:11" x14ac:dyDescent="0.2">
      <c r="A48" s="22">
        <v>10</v>
      </c>
      <c r="B48" s="48">
        <v>-2.0052310374890965</v>
      </c>
      <c r="C48" s="59">
        <v>0.19157088122602772</v>
      </c>
      <c r="D48" s="48">
        <v>9.725158562367838</v>
      </c>
      <c r="E48" s="48">
        <v>8.576998050682235</v>
      </c>
      <c r="F48" s="48"/>
      <c r="H48" s="25"/>
      <c r="I48" s="25"/>
      <c r="J48" s="25"/>
      <c r="K48" s="25"/>
    </row>
    <row r="49" spans="1:6" x14ac:dyDescent="0.2">
      <c r="A49" s="22">
        <v>11</v>
      </c>
      <c r="B49" s="48">
        <v>-2.1777003484320545</v>
      </c>
      <c r="C49" s="59">
        <v>-0.8474576271186578</v>
      </c>
      <c r="D49" s="48">
        <v>5.8742225293711101</v>
      </c>
      <c r="E49" s="48">
        <v>6.045340050377817</v>
      </c>
      <c r="F49" s="48"/>
    </row>
    <row r="50" spans="1:6" x14ac:dyDescent="0.2">
      <c r="A50" s="22">
        <v>12</v>
      </c>
      <c r="B50" s="48">
        <v>-2.1853146853146939</v>
      </c>
      <c r="C50" s="59">
        <v>-1.6917293233082944</v>
      </c>
      <c r="D50" s="48">
        <v>2.3432115782219114</v>
      </c>
      <c r="E50" s="48">
        <v>1.4303482587064451</v>
      </c>
      <c r="F50" s="48"/>
    </row>
    <row r="51" spans="1:6" x14ac:dyDescent="0.2">
      <c r="A51" s="22" t="s">
        <v>121</v>
      </c>
      <c r="B51" s="48">
        <v>-2.0997375328083905</v>
      </c>
      <c r="C51" s="59">
        <v>-1.5887850467289724</v>
      </c>
      <c r="D51" s="48">
        <v>-0.80321285140564669</v>
      </c>
      <c r="E51" s="48">
        <v>-3.0933967876264035</v>
      </c>
      <c r="F51" s="48"/>
    </row>
    <row r="52" spans="1:6" x14ac:dyDescent="0.2">
      <c r="A52" s="22">
        <v>2</v>
      </c>
      <c r="B52" s="48">
        <v>-1.7559262510974634</v>
      </c>
      <c r="C52" s="59">
        <v>-0.18975332068310991</v>
      </c>
      <c r="D52" s="48">
        <v>-1.4221073044602264</v>
      </c>
      <c r="E52" s="48">
        <v>-4.0445486518171094</v>
      </c>
      <c r="F52" s="48"/>
    </row>
    <row r="53" spans="1:6" x14ac:dyDescent="0.2">
      <c r="A53" s="22">
        <v>3</v>
      </c>
      <c r="B53" s="48">
        <v>-1.4951627088830293</v>
      </c>
      <c r="C53" s="59">
        <v>1.7291066282420786</v>
      </c>
      <c r="D53" s="48">
        <v>-6.2539086929330807</v>
      </c>
      <c r="E53" s="48">
        <v>-4.8115942028985614</v>
      </c>
      <c r="F53" s="48"/>
    </row>
    <row r="54" spans="1:6" x14ac:dyDescent="0.2">
      <c r="A54" s="22">
        <v>4</v>
      </c>
      <c r="B54" s="48">
        <v>-1.3227513227513157</v>
      </c>
      <c r="C54" s="59">
        <v>1.9193857965451144</v>
      </c>
      <c r="D54" s="48">
        <v>-10.192666252330653</v>
      </c>
      <c r="E54" s="48">
        <v>-7.0398153491056092</v>
      </c>
      <c r="F54" s="48"/>
    </row>
    <row r="55" spans="1:6" x14ac:dyDescent="0.2">
      <c r="A55" s="22">
        <v>5</v>
      </c>
      <c r="B55" s="48">
        <v>-2.1015761821366112</v>
      </c>
      <c r="C55" s="59">
        <v>9.4428706326738165E-2</v>
      </c>
      <c r="D55" s="48">
        <v>-8.7912087912087884</v>
      </c>
      <c r="E55" s="48">
        <v>-8.8000000000000114</v>
      </c>
      <c r="F55" s="44"/>
    </row>
    <row r="56" spans="1:6" x14ac:dyDescent="0.2">
      <c r="A56" s="22">
        <v>6</v>
      </c>
      <c r="B56" s="48">
        <v>-2.7947598253275174</v>
      </c>
      <c r="C56" s="59">
        <v>-1.9644527595883972</v>
      </c>
      <c r="D56" s="48">
        <v>-1.3679890560875521</v>
      </c>
      <c r="E56" s="48">
        <v>-7.2935503315250116</v>
      </c>
      <c r="F56" s="44"/>
    </row>
    <row r="57" spans="1:6" x14ac:dyDescent="0.2">
      <c r="A57" s="22">
        <v>7</v>
      </c>
      <c r="B57" s="48">
        <v>-2.4518388791593679</v>
      </c>
      <c r="C57" s="59">
        <v>-0.84905660377360448</v>
      </c>
      <c r="D57" s="48">
        <v>0.95628415300548397</v>
      </c>
      <c r="E57" s="48">
        <v>-6.2160531080265571</v>
      </c>
    </row>
    <row r="58" spans="1:6" x14ac:dyDescent="0.2">
      <c r="A58" s="22">
        <v>8</v>
      </c>
      <c r="B58" s="48">
        <v>-2.2045855379188595</v>
      </c>
      <c r="C58" s="59">
        <v>9.560229445506252E-2</v>
      </c>
      <c r="D58" s="48">
        <v>-6.0759493670886116</v>
      </c>
      <c r="E58" s="48">
        <v>-9.7391304347826235</v>
      </c>
    </row>
    <row r="59" spans="1:6" x14ac:dyDescent="0.2">
      <c r="A59" s="22">
        <v>9</v>
      </c>
      <c r="B59" s="48">
        <v>-1.25</v>
      </c>
      <c r="C59" s="72"/>
      <c r="D59" s="48">
        <v>-5.982367758186399</v>
      </c>
    </row>
    <row r="60" spans="1:6" x14ac:dyDescent="0.2">
      <c r="B60" s="66"/>
      <c r="C60" s="72"/>
      <c r="D60" s="66"/>
    </row>
    <row r="61" spans="1:6" x14ac:dyDescent="0.2">
      <c r="B61" s="66"/>
      <c r="C61" s="72"/>
      <c r="D61" s="66"/>
    </row>
    <row r="62" spans="1:6" x14ac:dyDescent="0.2">
      <c r="B62" s="66"/>
      <c r="C62" s="72"/>
      <c r="D62" s="66"/>
    </row>
    <row r="63" spans="1:6" x14ac:dyDescent="0.2">
      <c r="B63" s="66"/>
      <c r="C63" s="72"/>
      <c r="D63" s="66"/>
    </row>
    <row r="64" spans="1:6" x14ac:dyDescent="0.2">
      <c r="B64" s="66"/>
      <c r="C64" s="72"/>
      <c r="D64" s="66"/>
    </row>
    <row r="68" spans="2:6" x14ac:dyDescent="0.2">
      <c r="B68" s="66"/>
      <c r="C68" s="72"/>
      <c r="D68" s="66"/>
      <c r="E68" s="66"/>
      <c r="F68" s="66"/>
    </row>
    <row r="69" spans="2:6" x14ac:dyDescent="0.2">
      <c r="B69" s="66"/>
      <c r="C69" s="72"/>
      <c r="D69" s="66"/>
      <c r="E69" s="66"/>
      <c r="F69" s="66"/>
    </row>
    <row r="70" spans="2:6" x14ac:dyDescent="0.2">
      <c r="B70" s="66"/>
      <c r="C70" s="72"/>
      <c r="D70" s="66"/>
      <c r="E70" s="66"/>
      <c r="F70" s="66"/>
    </row>
    <row r="71" spans="2:6" x14ac:dyDescent="0.2">
      <c r="B71" s="66"/>
      <c r="C71" s="72"/>
      <c r="D71" s="66"/>
      <c r="E71" s="66"/>
      <c r="F71" s="66"/>
    </row>
    <row r="72" spans="2:6" x14ac:dyDescent="0.2">
      <c r="B72" s="66"/>
      <c r="C72" s="72"/>
      <c r="D72" s="66"/>
      <c r="E72" s="66"/>
      <c r="F72" s="66"/>
    </row>
    <row r="73" spans="2:6" x14ac:dyDescent="0.2">
      <c r="B73" s="66"/>
      <c r="C73" s="72"/>
      <c r="D73" s="66"/>
      <c r="E73" s="66"/>
      <c r="F73" s="66"/>
    </row>
    <row r="74" spans="2:6" x14ac:dyDescent="0.2">
      <c r="B74" s="66"/>
      <c r="C74" s="72"/>
      <c r="D74" s="66"/>
      <c r="E74" s="66"/>
      <c r="F74" s="66"/>
    </row>
    <row r="75" spans="2:6" x14ac:dyDescent="0.2">
      <c r="B75" s="66"/>
      <c r="C75" s="72"/>
      <c r="D75" s="66"/>
      <c r="E75" s="66"/>
      <c r="F75" s="66"/>
    </row>
    <row r="76" spans="2:6" x14ac:dyDescent="0.2">
      <c r="B76" s="66"/>
      <c r="C76" s="72"/>
      <c r="D76" s="66"/>
      <c r="E76" s="66"/>
      <c r="F76" s="66"/>
    </row>
    <row r="77" spans="2:6" x14ac:dyDescent="0.2">
      <c r="B77" s="66"/>
      <c r="C77" s="72"/>
      <c r="D77" s="66"/>
      <c r="E77" s="66"/>
      <c r="F77" s="66"/>
    </row>
    <row r="78" spans="2:6" x14ac:dyDescent="0.2">
      <c r="B78" s="66"/>
      <c r="C78" s="72"/>
      <c r="D78" s="66"/>
      <c r="E78" s="66"/>
      <c r="F78" s="66"/>
    </row>
    <row r="79" spans="2:6" x14ac:dyDescent="0.2">
      <c r="B79" s="66"/>
      <c r="C79" s="72"/>
      <c r="D79" s="66"/>
      <c r="E79" s="66"/>
      <c r="F79" s="66"/>
    </row>
    <row r="80" spans="2:6" x14ac:dyDescent="0.2">
      <c r="B80" s="66"/>
      <c r="C80" s="72"/>
      <c r="D80" s="66"/>
      <c r="E80" s="66"/>
      <c r="F80" s="66"/>
    </row>
    <row r="81" spans="2:6" x14ac:dyDescent="0.2">
      <c r="B81" s="66"/>
      <c r="C81" s="72"/>
      <c r="D81" s="66"/>
      <c r="E81" s="66"/>
      <c r="F81" s="66"/>
    </row>
    <row r="82" spans="2:6" x14ac:dyDescent="0.2">
      <c r="B82" s="66"/>
      <c r="C82" s="72"/>
      <c r="D82" s="66"/>
      <c r="E82" s="66"/>
      <c r="F82" s="66"/>
    </row>
    <row r="83" spans="2:6" x14ac:dyDescent="0.2">
      <c r="B83" s="66"/>
      <c r="C83" s="72"/>
      <c r="D83" s="66"/>
      <c r="E83" s="66"/>
      <c r="F83" s="66"/>
    </row>
    <row r="84" spans="2:6" x14ac:dyDescent="0.2">
      <c r="B84" s="66"/>
      <c r="C84" s="72"/>
      <c r="D84" s="66"/>
      <c r="E84" s="66"/>
      <c r="F84" s="66"/>
    </row>
    <row r="85" spans="2:6" x14ac:dyDescent="0.2">
      <c r="B85" s="66"/>
      <c r="C85" s="72"/>
      <c r="D85" s="66"/>
      <c r="E85" s="66"/>
      <c r="F85" s="66"/>
    </row>
    <row r="86" spans="2:6" x14ac:dyDescent="0.2">
      <c r="B86" s="66"/>
      <c r="C86" s="72"/>
      <c r="D86" s="66"/>
      <c r="E86" s="66"/>
      <c r="F86" s="66"/>
    </row>
    <row r="87" spans="2:6" x14ac:dyDescent="0.2">
      <c r="B87" s="66"/>
      <c r="C87" s="72"/>
      <c r="D87" s="66"/>
      <c r="E87" s="66"/>
      <c r="F87" s="66"/>
    </row>
    <row r="88" spans="2:6" x14ac:dyDescent="0.2">
      <c r="B88" s="66"/>
      <c r="C88" s="72"/>
      <c r="D88" s="66"/>
      <c r="E88" s="66"/>
      <c r="F88" s="66"/>
    </row>
    <row r="89" spans="2:6" x14ac:dyDescent="0.2">
      <c r="B89" s="66"/>
      <c r="C89" s="72"/>
      <c r="D89" s="66"/>
      <c r="E89" s="66"/>
      <c r="F89" s="66"/>
    </row>
    <row r="90" spans="2:6" x14ac:dyDescent="0.2">
      <c r="B90" s="66"/>
      <c r="C90" s="72"/>
      <c r="D90" s="66"/>
      <c r="E90" s="66"/>
      <c r="F90" s="66"/>
    </row>
  </sheetData>
  <mergeCells count="2">
    <mergeCell ref="G4:M5"/>
    <mergeCell ref="G24:M2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A51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59"/>
  <sheetViews>
    <sheetView workbookViewId="0"/>
  </sheetViews>
  <sheetFormatPr defaultColWidth="9.140625" defaultRowHeight="12.75" x14ac:dyDescent="0.2"/>
  <cols>
    <col min="1" max="1" width="9.140625" style="5"/>
    <col min="2" max="2" width="12.85546875" style="5" customWidth="1"/>
    <col min="3" max="3" width="12.140625" style="5" customWidth="1"/>
    <col min="4" max="4" width="14" style="5" customWidth="1"/>
    <col min="5" max="5" width="9.140625" style="5" customWidth="1"/>
    <col min="6" max="11" width="9.140625" style="5"/>
    <col min="12" max="12" width="9.140625" style="5" customWidth="1"/>
    <col min="13" max="16384" width="9.140625" style="5"/>
  </cols>
  <sheetData>
    <row r="1" spans="1:11" ht="44.25" customHeight="1" x14ac:dyDescent="0.2">
      <c r="B1" s="20" t="s">
        <v>13</v>
      </c>
      <c r="C1" s="20" t="s">
        <v>15</v>
      </c>
      <c r="D1" s="20" t="s">
        <v>14</v>
      </c>
      <c r="E1" s="20"/>
    </row>
    <row r="2" spans="1:11" ht="45" customHeight="1" x14ac:dyDescent="0.2">
      <c r="A2" s="17"/>
      <c r="B2" s="20" t="s">
        <v>1</v>
      </c>
      <c r="C2" s="20" t="s">
        <v>11</v>
      </c>
      <c r="D2" s="20" t="s">
        <v>12</v>
      </c>
      <c r="E2" s="20"/>
    </row>
    <row r="3" spans="1:11" ht="12.75" customHeight="1" x14ac:dyDescent="0.2">
      <c r="A3" s="88" t="s">
        <v>68</v>
      </c>
      <c r="B3" s="65">
        <v>-26.753434562545209</v>
      </c>
      <c r="C3" s="65">
        <v>-33.779971791255292</v>
      </c>
      <c r="D3" s="65">
        <v>-17.661691542288558</v>
      </c>
      <c r="E3" s="65"/>
      <c r="F3" s="10" t="s">
        <v>87</v>
      </c>
    </row>
    <row r="4" spans="1:11" ht="12.75" customHeight="1" x14ac:dyDescent="0.2">
      <c r="A4" s="61">
        <v>2</v>
      </c>
      <c r="B4" s="65">
        <v>-28.068916008614508</v>
      </c>
      <c r="C4" s="65">
        <v>-34.716459197786996</v>
      </c>
      <c r="D4" s="65">
        <v>-19.011725293132329</v>
      </c>
      <c r="E4" s="65"/>
      <c r="F4" s="140" t="s">
        <v>142</v>
      </c>
      <c r="G4" s="25"/>
      <c r="H4" s="25"/>
      <c r="I4" s="25"/>
      <c r="J4" s="25"/>
      <c r="K4" s="25"/>
    </row>
    <row r="5" spans="1:11" ht="12.75" customHeight="1" x14ac:dyDescent="0.2">
      <c r="A5" s="61">
        <v>3</v>
      </c>
      <c r="B5" s="24">
        <v>-28.581560283687949</v>
      </c>
      <c r="C5" s="24">
        <v>-35.420875420875419</v>
      </c>
      <c r="D5" s="24">
        <v>-18.918918918918926</v>
      </c>
      <c r="E5" s="24"/>
      <c r="F5" s="15" t="s">
        <v>7</v>
      </c>
      <c r="G5" s="25"/>
      <c r="H5" s="25"/>
      <c r="I5" s="25"/>
      <c r="J5" s="25"/>
      <c r="K5" s="25"/>
    </row>
    <row r="6" spans="1:11" ht="12.75" customHeight="1" x14ac:dyDescent="0.2">
      <c r="A6" s="61">
        <v>4</v>
      </c>
      <c r="B6" s="65">
        <v>-29.225352112676063</v>
      </c>
      <c r="C6" s="65">
        <v>-36.911862160371115</v>
      </c>
      <c r="D6" s="65">
        <v>-18.027210884353728</v>
      </c>
      <c r="E6" s="65"/>
      <c r="G6" s="25"/>
      <c r="H6" s="25"/>
      <c r="I6" s="25"/>
      <c r="J6" s="25"/>
      <c r="K6" s="25"/>
    </row>
    <row r="7" spans="1:11" ht="12.75" customHeight="1" x14ac:dyDescent="0.2">
      <c r="A7" s="61">
        <v>5</v>
      </c>
      <c r="B7" s="65">
        <v>-31.394533987386126</v>
      </c>
      <c r="C7" s="65">
        <v>-41.100323624595468</v>
      </c>
      <c r="D7" s="65">
        <v>-16.60869565217391</v>
      </c>
      <c r="E7" s="65"/>
    </row>
    <row r="8" spans="1:11" ht="12.75" customHeight="1" x14ac:dyDescent="0.2">
      <c r="A8" s="61">
        <v>6</v>
      </c>
      <c r="B8" s="65">
        <v>-27.887323943661968</v>
      </c>
      <c r="C8" s="65">
        <v>-35.677083333333336</v>
      </c>
      <c r="D8" s="65">
        <v>-16.055846422338561</v>
      </c>
      <c r="E8" s="65"/>
    </row>
    <row r="9" spans="1:11" ht="12.75" customHeight="1" x14ac:dyDescent="0.2">
      <c r="A9" s="61">
        <v>7</v>
      </c>
      <c r="B9" s="65">
        <v>-26.710334788937402</v>
      </c>
      <c r="C9" s="65">
        <v>-34.856753069577074</v>
      </c>
      <c r="D9" s="65">
        <v>-14.765694076038894</v>
      </c>
      <c r="E9" s="65"/>
    </row>
    <row r="10" spans="1:11" ht="12.75" customHeight="1" x14ac:dyDescent="0.2">
      <c r="A10" s="61">
        <v>8</v>
      </c>
      <c r="B10" s="65">
        <v>-23.486682808716708</v>
      </c>
      <c r="C10" s="65">
        <v>-30.781627719580975</v>
      </c>
      <c r="D10" s="65">
        <v>-14.375561545372861</v>
      </c>
      <c r="E10" s="65"/>
    </row>
    <row r="11" spans="1:11" ht="12.75" customHeight="1" x14ac:dyDescent="0.2">
      <c r="A11" s="61">
        <v>9</v>
      </c>
      <c r="B11" s="65">
        <v>-21.152192605331038</v>
      </c>
      <c r="C11" s="65">
        <v>-27.573858549686658</v>
      </c>
      <c r="D11" s="65">
        <v>-13.661202185792353</v>
      </c>
      <c r="E11" s="65"/>
    </row>
    <row r="12" spans="1:11" ht="12.75" customHeight="1" x14ac:dyDescent="0.2">
      <c r="A12" s="61">
        <v>10</v>
      </c>
      <c r="B12" s="65">
        <v>-19.320214669051865</v>
      </c>
      <c r="C12" s="65">
        <v>-25</v>
      </c>
      <c r="D12" s="65">
        <v>-13.099630996309964</v>
      </c>
      <c r="E12" s="65"/>
    </row>
    <row r="13" spans="1:11" ht="12.75" customHeight="1" x14ac:dyDescent="0.2">
      <c r="A13" s="61">
        <v>11</v>
      </c>
      <c r="B13" s="65">
        <v>-15.966386554621849</v>
      </c>
      <c r="C13" s="65">
        <v>-20.887991927346107</v>
      </c>
      <c r="D13" s="65">
        <v>-10.731244064577394</v>
      </c>
      <c r="E13" s="65"/>
    </row>
    <row r="14" spans="1:11" ht="12.75" customHeight="1" x14ac:dyDescent="0.2">
      <c r="A14" s="61">
        <v>12</v>
      </c>
      <c r="B14" s="65">
        <v>-12.739463601532577</v>
      </c>
      <c r="C14" s="65">
        <v>-17.731958762886602</v>
      </c>
      <c r="D14" s="65">
        <v>-7.1498530852105784</v>
      </c>
      <c r="E14" s="65"/>
    </row>
    <row r="15" spans="1:11" ht="12.75" customHeight="1" x14ac:dyDescent="0.2">
      <c r="A15" s="61" t="s">
        <v>77</v>
      </c>
      <c r="B15" s="65">
        <v>-6.3178677196446102</v>
      </c>
      <c r="C15" s="65">
        <v>-8.9456869009584707</v>
      </c>
      <c r="D15" s="65">
        <v>-3.1218529707955689</v>
      </c>
      <c r="E15" s="65"/>
    </row>
    <row r="16" spans="1:11" ht="12.75" customHeight="1" x14ac:dyDescent="0.2">
      <c r="A16" s="5">
        <v>2</v>
      </c>
      <c r="B16" s="65">
        <v>-5.5888223552894232</v>
      </c>
      <c r="C16" s="65">
        <v>-7.3093220338983134</v>
      </c>
      <c r="D16" s="65">
        <v>0.31023784901758056</v>
      </c>
      <c r="E16" s="65"/>
    </row>
    <row r="17" spans="1:14" ht="12.75" customHeight="1" x14ac:dyDescent="0.2">
      <c r="A17" s="5">
        <v>3</v>
      </c>
      <c r="B17" s="65">
        <v>-4.8659384309831353</v>
      </c>
      <c r="C17" s="65">
        <v>-6.3607924921793568</v>
      </c>
      <c r="D17" s="65">
        <v>2.6041666666666741</v>
      </c>
      <c r="E17" s="65"/>
    </row>
    <row r="18" spans="1:14" ht="12.75" customHeight="1" x14ac:dyDescent="0.2">
      <c r="A18" s="5">
        <v>4</v>
      </c>
      <c r="B18" s="65">
        <v>-4.4776119402985159</v>
      </c>
      <c r="C18" s="65">
        <v>-1.5756302521008347</v>
      </c>
      <c r="D18" s="65">
        <v>2.6970954356846377</v>
      </c>
      <c r="E18" s="65"/>
    </row>
    <row r="19" spans="1:14" ht="12.75" customHeight="1" x14ac:dyDescent="0.2">
      <c r="A19" s="5">
        <v>5</v>
      </c>
      <c r="B19" s="65">
        <v>-1.2257405515832573</v>
      </c>
      <c r="C19" s="65">
        <v>4.3956043956044022</v>
      </c>
      <c r="D19" s="65">
        <v>3.0239833159541041</v>
      </c>
      <c r="E19" s="65"/>
      <c r="M19" s="30"/>
    </row>
    <row r="20" spans="1:14" ht="12.75" customHeight="1" x14ac:dyDescent="0.2">
      <c r="A20" s="5">
        <v>6</v>
      </c>
      <c r="B20" s="65">
        <v>-2.7</v>
      </c>
      <c r="C20" s="65">
        <v>-5.0607287449392686</v>
      </c>
      <c r="D20" s="65">
        <v>3.5343035343035289</v>
      </c>
      <c r="E20" s="65"/>
      <c r="M20" s="30"/>
    </row>
    <row r="21" spans="1:14" ht="12.75" customHeight="1" x14ac:dyDescent="0.2">
      <c r="A21" s="5">
        <v>7</v>
      </c>
      <c r="B21" s="65">
        <v>-0.59582919563058567</v>
      </c>
      <c r="C21" s="65">
        <v>-4.293193717277477</v>
      </c>
      <c r="D21" s="65">
        <v>5.3941908713692754</v>
      </c>
      <c r="E21" s="65"/>
    </row>
    <row r="22" spans="1:14" ht="12.75" customHeight="1" x14ac:dyDescent="0.2">
      <c r="A22" s="5">
        <v>8</v>
      </c>
      <c r="B22" s="65">
        <v>8.7552742616033612</v>
      </c>
      <c r="C22" s="65">
        <v>13.387660069848661</v>
      </c>
      <c r="D22" s="65">
        <v>6.1909758656873093</v>
      </c>
      <c r="E22" s="65"/>
      <c r="F22" s="18" t="s">
        <v>88</v>
      </c>
      <c r="I22" s="25"/>
      <c r="J22" s="25"/>
      <c r="K22" s="25"/>
      <c r="N22" s="30"/>
    </row>
    <row r="23" spans="1:14" ht="12.75" customHeight="1" x14ac:dyDescent="0.2">
      <c r="A23" s="5">
        <v>9</v>
      </c>
      <c r="B23" s="65">
        <v>16.357688113413289</v>
      </c>
      <c r="C23" s="65">
        <v>33.250927070457337</v>
      </c>
      <c r="D23" s="65">
        <v>6.8565400843881852</v>
      </c>
      <c r="E23" s="65"/>
      <c r="F23" s="140" t="s">
        <v>150</v>
      </c>
      <c r="I23" s="25"/>
      <c r="J23" s="25"/>
      <c r="K23" s="25"/>
      <c r="N23" s="30"/>
    </row>
    <row r="24" spans="1:14" ht="12.75" customHeight="1" x14ac:dyDescent="0.2">
      <c r="A24" s="5">
        <v>10</v>
      </c>
      <c r="B24" s="65">
        <v>21.064301552106429</v>
      </c>
      <c r="C24" s="65">
        <v>38.422391857506376</v>
      </c>
      <c r="D24" s="65">
        <v>8.1740976645435346</v>
      </c>
      <c r="E24" s="65"/>
      <c r="F24" s="5" t="s">
        <v>9</v>
      </c>
    </row>
    <row r="25" spans="1:14" ht="12.75" customHeight="1" x14ac:dyDescent="0.2">
      <c r="A25" s="5">
        <v>11</v>
      </c>
      <c r="B25" s="65">
        <v>23.444444444444443</v>
      </c>
      <c r="C25" s="65">
        <v>43.75</v>
      </c>
      <c r="D25" s="65">
        <v>8.8297872340425521</v>
      </c>
      <c r="E25" s="65"/>
      <c r="G25" s="25"/>
      <c r="H25" s="25"/>
    </row>
    <row r="26" spans="1:14" ht="12.75" customHeight="1" x14ac:dyDescent="0.2">
      <c r="A26" s="5">
        <v>12</v>
      </c>
      <c r="B26" s="65">
        <v>23.600439077936343</v>
      </c>
      <c r="C26" s="65">
        <v>48.370927318295756</v>
      </c>
      <c r="D26" s="65">
        <v>8.438818565400851</v>
      </c>
      <c r="E26" s="65"/>
      <c r="G26" s="25"/>
      <c r="H26" s="25"/>
    </row>
    <row r="27" spans="1:14" ht="12.75" customHeight="1" x14ac:dyDescent="0.2">
      <c r="A27" s="61" t="s">
        <v>102</v>
      </c>
      <c r="B27" s="65">
        <v>28.618421052631561</v>
      </c>
      <c r="C27" s="65">
        <v>54.619883040935655</v>
      </c>
      <c r="D27" s="65">
        <v>8.2120582120581922</v>
      </c>
      <c r="E27" s="65"/>
    </row>
    <row r="28" spans="1:14" ht="12.75" customHeight="1" x14ac:dyDescent="0.2">
      <c r="A28" s="5">
        <v>2</v>
      </c>
      <c r="B28" s="65">
        <v>34.270270270270288</v>
      </c>
      <c r="C28" s="65">
        <v>68.685714285714283</v>
      </c>
      <c r="D28" s="65">
        <v>7.4226804123711299</v>
      </c>
      <c r="E28" s="65"/>
    </row>
    <row r="29" spans="1:14" ht="12.75" customHeight="1" x14ac:dyDescent="0.2">
      <c r="A29" s="5">
        <v>3</v>
      </c>
      <c r="B29" s="65">
        <v>34.216101694915238</v>
      </c>
      <c r="C29" s="65">
        <v>68.485523385300695</v>
      </c>
      <c r="D29" s="65">
        <v>6.395939086294411</v>
      </c>
      <c r="E29" s="65"/>
      <c r="G29" s="98"/>
      <c r="H29" s="98"/>
      <c r="I29" s="98"/>
      <c r="J29" s="98"/>
      <c r="K29" s="98"/>
    </row>
    <row r="30" spans="1:14" ht="12.75" customHeight="1" x14ac:dyDescent="0.2">
      <c r="A30" s="5">
        <v>4</v>
      </c>
      <c r="B30" s="65">
        <v>32.502596053997934</v>
      </c>
      <c r="C30" s="65">
        <v>58.37780149413021</v>
      </c>
      <c r="D30" s="65">
        <v>7.3737373737373657</v>
      </c>
      <c r="E30" s="65"/>
      <c r="G30" s="21"/>
      <c r="H30" s="21"/>
      <c r="I30" s="21"/>
      <c r="J30" s="21"/>
    </row>
    <row r="31" spans="1:14" ht="12.75" customHeight="1" x14ac:dyDescent="0.2">
      <c r="A31" s="5">
        <v>5</v>
      </c>
      <c r="B31" s="65">
        <v>33.126934984520119</v>
      </c>
      <c r="C31" s="65">
        <v>57.473684210526301</v>
      </c>
      <c r="D31" s="65">
        <v>9.2105263157894903</v>
      </c>
      <c r="E31" s="65"/>
      <c r="F31" s="15"/>
      <c r="G31" s="21"/>
      <c r="H31" s="21"/>
      <c r="I31" s="21"/>
      <c r="J31" s="21"/>
    </row>
    <row r="32" spans="1:14" ht="12.75" customHeight="1" x14ac:dyDescent="0.2">
      <c r="A32" s="5">
        <v>6</v>
      </c>
      <c r="B32" s="65">
        <v>31.301652892561975</v>
      </c>
      <c r="C32" s="65">
        <v>56.609808102345418</v>
      </c>
      <c r="D32" s="65">
        <v>8.6345381526104603</v>
      </c>
      <c r="E32" s="65"/>
    </row>
    <row r="33" spans="1:12" ht="12.75" customHeight="1" x14ac:dyDescent="0.2">
      <c r="A33" s="5">
        <v>7</v>
      </c>
      <c r="B33" s="65">
        <v>26.887280248190265</v>
      </c>
      <c r="C33" s="65">
        <v>50.984682713347908</v>
      </c>
      <c r="D33" s="65">
        <v>6.4960629921259949</v>
      </c>
      <c r="E33" s="65"/>
    </row>
    <row r="34" spans="1:12" ht="12.75" customHeight="1" x14ac:dyDescent="0.2">
      <c r="A34" s="5">
        <v>8</v>
      </c>
      <c r="B34" s="65">
        <v>20.140986908358499</v>
      </c>
      <c r="C34" s="65">
        <v>33.7782340862423</v>
      </c>
      <c r="D34" s="65">
        <v>7.9051383399209474</v>
      </c>
      <c r="E34" s="65"/>
    </row>
    <row r="35" spans="1:12" ht="12.75" customHeight="1" x14ac:dyDescent="0.2">
      <c r="A35" s="5">
        <v>9</v>
      </c>
      <c r="B35" s="65">
        <v>10.581506196377504</v>
      </c>
      <c r="C35" s="65">
        <v>12.244897959183687</v>
      </c>
      <c r="D35" s="65">
        <v>8.39091806515302</v>
      </c>
      <c r="E35" s="65"/>
    </row>
    <row r="36" spans="1:12" x14ac:dyDescent="0.2">
      <c r="A36" s="5">
        <v>10</v>
      </c>
      <c r="B36" s="65">
        <v>7.0688030160226134</v>
      </c>
      <c r="C36" s="65">
        <v>6.5257352941176627</v>
      </c>
      <c r="D36" s="65">
        <v>8.0471050049067507</v>
      </c>
      <c r="E36" s="65"/>
      <c r="L36" s="25"/>
    </row>
    <row r="37" spans="1:12" x14ac:dyDescent="0.2">
      <c r="A37" s="5">
        <v>11</v>
      </c>
      <c r="B37" s="65">
        <v>7.9482439926062796</v>
      </c>
      <c r="C37" s="65">
        <v>7.3646850044365442</v>
      </c>
      <c r="D37" s="65">
        <v>9.0909090909090828</v>
      </c>
      <c r="E37" s="65"/>
      <c r="L37" s="25"/>
    </row>
    <row r="38" spans="1:12" x14ac:dyDescent="0.2">
      <c r="A38" s="5">
        <v>12</v>
      </c>
      <c r="B38" s="65">
        <v>6.3006300630062952</v>
      </c>
      <c r="C38" s="65">
        <v>3.2094594594594517</v>
      </c>
      <c r="D38" s="65">
        <v>10.603112840466933</v>
      </c>
      <c r="E38" s="65"/>
    </row>
    <row r="39" spans="1:12" x14ac:dyDescent="0.2">
      <c r="A39" s="23" t="s">
        <v>120</v>
      </c>
      <c r="B39" s="65">
        <v>1.619778346121052</v>
      </c>
      <c r="C39" s="65">
        <v>-5.6732223903176893</v>
      </c>
      <c r="D39" s="65">
        <v>10.086455331412104</v>
      </c>
      <c r="E39" s="65"/>
      <c r="L39" s="25"/>
    </row>
    <row r="40" spans="1:12" x14ac:dyDescent="0.2">
      <c r="A40" s="5">
        <v>2</v>
      </c>
      <c r="B40" s="65">
        <v>-2.9790660225442878</v>
      </c>
      <c r="C40" s="65">
        <v>-13.211382113821134</v>
      </c>
      <c r="D40" s="65">
        <v>9.6928982725527746</v>
      </c>
      <c r="E40" s="65"/>
    </row>
    <row r="41" spans="1:12" x14ac:dyDescent="0.2">
      <c r="A41" s="5">
        <v>3</v>
      </c>
      <c r="B41" s="65">
        <v>-2.2888713496448361</v>
      </c>
      <c r="C41" s="65">
        <v>-13.549239920687373</v>
      </c>
      <c r="D41" s="65">
        <v>12.5</v>
      </c>
      <c r="E41" s="65"/>
    </row>
    <row r="42" spans="1:12" x14ac:dyDescent="0.2">
      <c r="A42" s="5">
        <v>4</v>
      </c>
      <c r="B42" s="65">
        <v>-4.6238244514106555</v>
      </c>
      <c r="C42" s="65">
        <v>-14.28571428571429</v>
      </c>
      <c r="D42" s="65">
        <v>9.5014111006585189</v>
      </c>
      <c r="E42" s="65"/>
    </row>
    <row r="43" spans="1:12" x14ac:dyDescent="0.2">
      <c r="A43" s="5">
        <v>5</v>
      </c>
      <c r="B43" s="65">
        <v>-3.4108527131783006</v>
      </c>
      <c r="C43" s="65">
        <v>-9.425133689839571</v>
      </c>
      <c r="D43" s="65">
        <v>5.3753475440222465</v>
      </c>
      <c r="E43" s="65"/>
    </row>
    <row r="44" spans="1:12" x14ac:dyDescent="0.2">
      <c r="A44" s="5">
        <v>6</v>
      </c>
      <c r="B44" s="65">
        <v>-0.6294256490951966</v>
      </c>
      <c r="C44" s="65">
        <v>-3.3356024506467019</v>
      </c>
      <c r="D44" s="65">
        <v>3.0499075785582308</v>
      </c>
      <c r="E44" s="65"/>
    </row>
    <row r="45" spans="1:12" x14ac:dyDescent="0.2">
      <c r="A45" s="5">
        <v>7</v>
      </c>
      <c r="B45" s="65">
        <v>3.3414832925835185</v>
      </c>
      <c r="C45" s="65">
        <v>4.2753623188405809</v>
      </c>
      <c r="D45" s="65">
        <v>2.310536044362288</v>
      </c>
      <c r="E45" s="65"/>
    </row>
    <row r="46" spans="1:12" x14ac:dyDescent="0.2">
      <c r="A46" s="5">
        <v>8</v>
      </c>
      <c r="B46" s="65">
        <v>6.2866722548197771</v>
      </c>
      <c r="C46" s="65">
        <v>11.511895625479651</v>
      </c>
      <c r="D46" s="65">
        <v>0.45787545787545625</v>
      </c>
      <c r="E46" s="65"/>
    </row>
    <row r="47" spans="1:12" x14ac:dyDescent="0.2">
      <c r="A47" s="5">
        <v>9</v>
      </c>
      <c r="B47" s="65">
        <v>7.1551724137931103</v>
      </c>
      <c r="C47" s="65">
        <v>11.404958677685961</v>
      </c>
      <c r="D47" s="65">
        <v>1.5482695810564717</v>
      </c>
      <c r="E47" s="65"/>
    </row>
    <row r="48" spans="1:12" x14ac:dyDescent="0.2">
      <c r="A48" s="23">
        <v>10</v>
      </c>
      <c r="B48" s="65">
        <v>11.091549295774655</v>
      </c>
      <c r="C48" s="65">
        <v>15.78947368421051</v>
      </c>
      <c r="D48" s="65">
        <v>3.5422343324250649</v>
      </c>
      <c r="E48" s="65"/>
    </row>
    <row r="49" spans="1:5" x14ac:dyDescent="0.2">
      <c r="A49" s="23">
        <v>11</v>
      </c>
      <c r="B49" s="65">
        <v>13.356164383561648</v>
      </c>
      <c r="C49" s="65">
        <v>19.504132231404945</v>
      </c>
      <c r="D49" s="65">
        <v>4.3010752688172227</v>
      </c>
      <c r="E49" s="65"/>
    </row>
    <row r="50" spans="1:5" x14ac:dyDescent="0.2">
      <c r="A50" s="23">
        <v>12</v>
      </c>
      <c r="B50" s="65">
        <v>13.80186282811178</v>
      </c>
      <c r="C50" s="65">
        <v>22.913256955810148</v>
      </c>
      <c r="D50" s="65">
        <v>2.7264731750219928</v>
      </c>
      <c r="E50" s="65"/>
    </row>
    <row r="51" spans="1:5" x14ac:dyDescent="0.2">
      <c r="A51" s="23" t="s">
        <v>121</v>
      </c>
      <c r="B51" s="65">
        <v>15.352348993288587</v>
      </c>
      <c r="C51" s="65">
        <v>29.3504410585405</v>
      </c>
      <c r="D51" s="65">
        <v>1.832460732984309</v>
      </c>
      <c r="E51" s="65"/>
    </row>
    <row r="52" spans="1:5" x14ac:dyDescent="0.2">
      <c r="A52" s="5">
        <v>2</v>
      </c>
      <c r="B52" s="65">
        <v>15.601659751037356</v>
      </c>
      <c r="C52" s="65">
        <v>30.210772833723667</v>
      </c>
      <c r="D52" s="65">
        <v>1.4873140857392775</v>
      </c>
      <c r="E52" s="65"/>
    </row>
    <row r="53" spans="1:5" x14ac:dyDescent="0.2">
      <c r="A53" s="5">
        <v>3</v>
      </c>
      <c r="B53" s="65">
        <v>12.520193861066243</v>
      </c>
      <c r="C53" s="65">
        <v>26.987767584097845</v>
      </c>
      <c r="D53" s="65">
        <v>-1.6115351993214677</v>
      </c>
      <c r="E53" s="65"/>
    </row>
    <row r="54" spans="1:5" x14ac:dyDescent="0.2">
      <c r="A54" s="5">
        <v>4</v>
      </c>
      <c r="B54" s="65">
        <v>12.654067378800328</v>
      </c>
      <c r="C54" s="65">
        <v>24.135220125786173</v>
      </c>
      <c r="D54" s="65">
        <v>-0.25773195876289678</v>
      </c>
      <c r="E54" s="65"/>
    </row>
    <row r="55" spans="1:5" x14ac:dyDescent="0.2">
      <c r="A55" s="5">
        <v>5</v>
      </c>
      <c r="B55" s="65">
        <v>8.0256821829855607</v>
      </c>
      <c r="C55" s="65">
        <v>13.357933579335789</v>
      </c>
      <c r="D55" s="65">
        <v>1.5831134564643801</v>
      </c>
      <c r="E55" s="65"/>
    </row>
    <row r="56" spans="1:5" x14ac:dyDescent="0.2">
      <c r="A56" s="5">
        <v>6</v>
      </c>
      <c r="B56" s="65">
        <v>7.2842438638163198</v>
      </c>
      <c r="C56" s="65">
        <v>10.352112676056336</v>
      </c>
      <c r="D56" s="65">
        <v>3.6771300448430466</v>
      </c>
    </row>
    <row r="57" spans="1:5" x14ac:dyDescent="0.2">
      <c r="A57" s="5">
        <v>7</v>
      </c>
      <c r="B57" s="65">
        <v>4.6529968454258608</v>
      </c>
      <c r="C57" s="65">
        <v>4.1695621959694229</v>
      </c>
      <c r="D57" s="65">
        <v>5.3297199638663084</v>
      </c>
    </row>
    <row r="58" spans="1:5" x14ac:dyDescent="0.2">
      <c r="A58" s="5">
        <v>8</v>
      </c>
      <c r="B58" s="65">
        <v>-0.23659305993690705</v>
      </c>
      <c r="C58" s="65">
        <v>-6.4693737095664172</v>
      </c>
      <c r="D58" s="65">
        <v>7.5660893345487645</v>
      </c>
    </row>
    <row r="59" spans="1:5" x14ac:dyDescent="0.2">
      <c r="A59" s="5">
        <v>9</v>
      </c>
      <c r="B59" s="65">
        <v>-8.045052292839916E-2</v>
      </c>
      <c r="C59" s="65">
        <v>-4.8961424332344405</v>
      </c>
      <c r="D59" s="65">
        <v>7.3542600896860932</v>
      </c>
    </row>
  </sheetData>
  <phoneticPr fontId="7" type="noConversion"/>
  <pageMargins left="0.75" right="0.75" top="1" bottom="1" header="0.4921259845" footer="0.4921259845"/>
  <pageSetup paperSize="9" scale="120" orientation="landscape" horizontalDpi="300" r:id="rId1"/>
  <headerFooter alignWithMargins="0"/>
  <ignoredErrors>
    <ignoredError sqref="A51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S59"/>
  <sheetViews>
    <sheetView workbookViewId="0"/>
  </sheetViews>
  <sheetFormatPr defaultColWidth="9.140625" defaultRowHeight="12.75" x14ac:dyDescent="0.2"/>
  <cols>
    <col min="1" max="1" width="9.140625" style="2"/>
    <col min="2" max="2" width="15.42578125" style="2" customWidth="1"/>
    <col min="3" max="3" width="12" style="2" customWidth="1"/>
    <col min="4" max="4" width="9.140625" style="2" customWidth="1"/>
    <col min="5" max="10" width="9.140625" style="2"/>
    <col min="11" max="11" width="9.140625" style="2" customWidth="1"/>
    <col min="12" max="16384" width="9.140625" style="2"/>
  </cols>
  <sheetData>
    <row r="1" spans="1:19" ht="45.75" customHeight="1" x14ac:dyDescent="0.2">
      <c r="A1" s="5"/>
      <c r="B1" s="89" t="s">
        <v>22</v>
      </c>
      <c r="C1" s="90" t="s">
        <v>10</v>
      </c>
      <c r="D1" s="90"/>
    </row>
    <row r="2" spans="1:19" ht="54.75" customHeight="1" x14ac:dyDescent="0.2">
      <c r="A2" s="5"/>
      <c r="B2" s="89" t="s">
        <v>18</v>
      </c>
      <c r="C2" s="90" t="s">
        <v>2</v>
      </c>
      <c r="D2" s="90"/>
    </row>
    <row r="3" spans="1:19" ht="12.75" customHeight="1" x14ac:dyDescent="0.2">
      <c r="A3" s="61" t="s">
        <v>68</v>
      </c>
      <c r="B3" s="65">
        <v>2.6</v>
      </c>
      <c r="C3" s="65">
        <v>3.0027297543220977</v>
      </c>
      <c r="D3" s="65"/>
      <c r="E3" s="10" t="s">
        <v>89</v>
      </c>
    </row>
    <row r="4" spans="1:19" ht="12.75" customHeight="1" x14ac:dyDescent="0.2">
      <c r="A4" s="61">
        <v>2</v>
      </c>
      <c r="B4" s="65">
        <v>1.7</v>
      </c>
      <c r="C4" s="65">
        <v>2.5339366515837014</v>
      </c>
      <c r="D4" s="65"/>
      <c r="E4" s="139" t="s">
        <v>143</v>
      </c>
      <c r="F4" s="25"/>
      <c r="G4" s="25"/>
      <c r="H4" s="25"/>
      <c r="I4" s="25"/>
      <c r="J4" s="25"/>
    </row>
    <row r="5" spans="1:19" ht="12.75" customHeight="1" x14ac:dyDescent="0.2">
      <c r="A5" s="61">
        <v>3</v>
      </c>
      <c r="B5" s="24">
        <v>2</v>
      </c>
      <c r="C5" s="24">
        <v>2.2542831379621209</v>
      </c>
      <c r="D5" s="24"/>
      <c r="E5" s="84" t="s">
        <v>7</v>
      </c>
      <c r="F5" s="25"/>
      <c r="G5" s="25"/>
      <c r="H5" s="25"/>
      <c r="I5" s="25"/>
      <c r="J5" s="25"/>
    </row>
    <row r="6" spans="1:19" ht="12.75" customHeight="1" x14ac:dyDescent="0.2">
      <c r="A6" s="61">
        <v>4</v>
      </c>
      <c r="B6" s="65">
        <v>1.7</v>
      </c>
      <c r="C6" s="65">
        <v>1.8867924528301883</v>
      </c>
      <c r="D6" s="65"/>
    </row>
    <row r="7" spans="1:19" ht="12.75" customHeight="1" x14ac:dyDescent="0.2">
      <c r="A7" s="61">
        <v>5</v>
      </c>
      <c r="B7" s="65">
        <v>1.8</v>
      </c>
      <c r="C7" s="65">
        <v>1.3416815742397059</v>
      </c>
      <c r="D7" s="65"/>
      <c r="F7" s="80"/>
      <c r="G7" s="80"/>
      <c r="H7" s="80"/>
      <c r="I7" s="80"/>
      <c r="J7" s="80"/>
    </row>
    <row r="8" spans="1:19" ht="12.75" customHeight="1" x14ac:dyDescent="0.2">
      <c r="A8" s="61">
        <v>6</v>
      </c>
      <c r="B8" s="65">
        <v>1.5</v>
      </c>
      <c r="C8" s="65">
        <v>0.98039215686274161</v>
      </c>
      <c r="D8" s="65"/>
    </row>
    <row r="9" spans="1:19" x14ac:dyDescent="0.2">
      <c r="A9" s="61">
        <v>7</v>
      </c>
      <c r="B9" s="65">
        <v>1.4</v>
      </c>
      <c r="C9" s="65">
        <v>0.71111111111110681</v>
      </c>
      <c r="D9" s="65"/>
    </row>
    <row r="10" spans="1:19" ht="12.75" customHeight="1" x14ac:dyDescent="0.2">
      <c r="A10" s="61">
        <v>8</v>
      </c>
      <c r="B10" s="65">
        <v>1.2</v>
      </c>
      <c r="C10" s="65">
        <v>0.62166962699823358</v>
      </c>
      <c r="D10" s="65"/>
    </row>
    <row r="11" spans="1:19" x14ac:dyDescent="0.2">
      <c r="A11" s="61">
        <v>9</v>
      </c>
      <c r="B11" s="65">
        <v>1.1000000000000001</v>
      </c>
      <c r="C11" s="65">
        <v>0.35460992907800915</v>
      </c>
      <c r="D11" s="65"/>
    </row>
    <row r="12" spans="1:19" x14ac:dyDescent="0.2">
      <c r="A12" s="61">
        <v>10</v>
      </c>
      <c r="B12" s="65">
        <v>0.9</v>
      </c>
      <c r="C12" s="65">
        <v>0.35460992907800915</v>
      </c>
      <c r="D12" s="65"/>
      <c r="M12" s="30"/>
    </row>
    <row r="13" spans="1:19" x14ac:dyDescent="0.2">
      <c r="A13" s="61">
        <v>11</v>
      </c>
      <c r="B13" s="65">
        <v>0.9</v>
      </c>
      <c r="C13" s="65">
        <v>0.26572187776794376</v>
      </c>
      <c r="D13" s="65"/>
      <c r="M13" s="30"/>
      <c r="S13" s="7"/>
    </row>
    <row r="14" spans="1:19" x14ac:dyDescent="0.2">
      <c r="A14" s="61">
        <v>12</v>
      </c>
      <c r="B14" s="65">
        <v>0.8</v>
      </c>
      <c r="C14" s="65">
        <v>8.8495575221236855E-2</v>
      </c>
      <c r="D14" s="65"/>
      <c r="L14" s="30"/>
      <c r="S14" s="7"/>
    </row>
    <row r="15" spans="1:19" x14ac:dyDescent="0.2">
      <c r="A15" s="61" t="s">
        <v>77</v>
      </c>
      <c r="B15" s="65">
        <v>-0.7</v>
      </c>
      <c r="C15" s="65">
        <v>0.17667844522968323</v>
      </c>
      <c r="D15" s="65"/>
      <c r="S15" s="7"/>
    </row>
    <row r="16" spans="1:19" x14ac:dyDescent="0.2">
      <c r="A16" s="5">
        <v>2</v>
      </c>
      <c r="B16" s="65">
        <v>-1</v>
      </c>
      <c r="C16" s="65">
        <v>0</v>
      </c>
      <c r="D16" s="65"/>
      <c r="S16" s="7"/>
    </row>
    <row r="17" spans="1:19" x14ac:dyDescent="0.2">
      <c r="A17" s="67">
        <v>3</v>
      </c>
      <c r="B17" s="94">
        <v>-1.9</v>
      </c>
      <c r="C17" s="94">
        <v>-8.8183421516763172E-2</v>
      </c>
      <c r="D17" s="94"/>
      <c r="S17" s="7"/>
    </row>
    <row r="18" spans="1:19" x14ac:dyDescent="0.2">
      <c r="A18" s="5">
        <v>4</v>
      </c>
      <c r="B18" s="94">
        <v>-1.7</v>
      </c>
      <c r="C18" s="94">
        <v>-0.17636684303351524</v>
      </c>
      <c r="D18" s="94"/>
      <c r="S18" s="7"/>
    </row>
    <row r="19" spans="1:19" x14ac:dyDescent="0.2">
      <c r="A19" s="67">
        <v>5</v>
      </c>
      <c r="B19" s="94">
        <v>-1.8</v>
      </c>
      <c r="C19" s="94">
        <v>-0.1765225066195919</v>
      </c>
      <c r="D19" s="94"/>
      <c r="S19" s="7"/>
    </row>
    <row r="20" spans="1:19" x14ac:dyDescent="0.2">
      <c r="A20" s="5">
        <v>6</v>
      </c>
      <c r="B20" s="94">
        <v>-1.5</v>
      </c>
      <c r="C20" s="94">
        <v>-0.1765225066195919</v>
      </c>
      <c r="D20" s="94"/>
      <c r="S20" s="7"/>
    </row>
    <row r="21" spans="1:19" x14ac:dyDescent="0.2">
      <c r="A21" s="67">
        <v>7</v>
      </c>
      <c r="B21" s="94">
        <v>-1.2</v>
      </c>
      <c r="C21" s="94">
        <v>-0.26478375992938785</v>
      </c>
      <c r="D21" s="94"/>
      <c r="S21" s="7"/>
    </row>
    <row r="22" spans="1:19" x14ac:dyDescent="0.2">
      <c r="A22" s="5">
        <v>8</v>
      </c>
      <c r="B22" s="94">
        <v>-1</v>
      </c>
      <c r="C22" s="94">
        <v>-0.3530450132391838</v>
      </c>
      <c r="D22" s="94"/>
      <c r="E22" s="10" t="s">
        <v>90</v>
      </c>
      <c r="L22" s="5"/>
      <c r="M22" s="5"/>
      <c r="N22" s="5"/>
      <c r="S22" s="7"/>
    </row>
    <row r="23" spans="1:19" x14ac:dyDescent="0.2">
      <c r="A23" s="67">
        <v>9</v>
      </c>
      <c r="B23" s="94">
        <v>-0.8</v>
      </c>
      <c r="C23" s="94">
        <v>-0.26501766784452485</v>
      </c>
      <c r="D23" s="94"/>
      <c r="E23" s="156" t="s">
        <v>151</v>
      </c>
      <c r="F23" s="155"/>
      <c r="G23" s="155"/>
      <c r="H23" s="155"/>
      <c r="I23" s="155"/>
      <c r="J23" s="155"/>
      <c r="L23" s="5"/>
      <c r="M23" s="5"/>
      <c r="N23" s="5"/>
      <c r="S23" s="7"/>
    </row>
    <row r="24" spans="1:19" x14ac:dyDescent="0.2">
      <c r="A24" s="5">
        <v>10</v>
      </c>
      <c r="B24" s="3">
        <v>-1.2</v>
      </c>
      <c r="C24" s="3">
        <v>-0.35335689045936647</v>
      </c>
      <c r="D24" s="3"/>
      <c r="E24" s="155"/>
      <c r="F24" s="155"/>
      <c r="G24" s="155"/>
      <c r="H24" s="155"/>
      <c r="I24" s="155"/>
      <c r="J24" s="155"/>
      <c r="S24" s="7"/>
    </row>
    <row r="25" spans="1:19" x14ac:dyDescent="0.2">
      <c r="A25" s="67">
        <v>11</v>
      </c>
      <c r="B25" s="3">
        <v>-1.2</v>
      </c>
      <c r="C25" s="3">
        <v>-0.35335689045936647</v>
      </c>
      <c r="D25" s="3"/>
      <c r="E25" s="5" t="s">
        <v>8</v>
      </c>
      <c r="F25" s="25"/>
      <c r="G25" s="25"/>
      <c r="H25" s="25"/>
      <c r="I25" s="25"/>
      <c r="J25" s="25"/>
      <c r="S25" s="7"/>
    </row>
    <row r="26" spans="1:19" x14ac:dyDescent="0.2">
      <c r="A26" s="5">
        <v>12</v>
      </c>
      <c r="B26" s="3">
        <v>-1</v>
      </c>
      <c r="C26" s="3">
        <v>-0.26525198938991412</v>
      </c>
      <c r="D26" s="3"/>
      <c r="F26" s="25"/>
      <c r="G26" s="25"/>
      <c r="H26" s="25"/>
      <c r="I26" s="25"/>
      <c r="J26" s="25"/>
      <c r="S26" s="7"/>
    </row>
    <row r="27" spans="1:19" x14ac:dyDescent="0.2">
      <c r="A27" s="61" t="s">
        <v>102</v>
      </c>
      <c r="B27" s="94">
        <v>0.1</v>
      </c>
      <c r="C27" s="94">
        <v>-0.52910052910053462</v>
      </c>
      <c r="D27" s="94"/>
      <c r="F27" s="80"/>
      <c r="G27" s="80"/>
      <c r="H27" s="80"/>
      <c r="I27" s="80"/>
      <c r="J27" s="80"/>
    </row>
    <row r="28" spans="1:19" x14ac:dyDescent="0.2">
      <c r="A28" s="5">
        <v>2</v>
      </c>
      <c r="B28" s="99">
        <v>0.3</v>
      </c>
      <c r="C28" s="99">
        <v>-0.3530450132391838</v>
      </c>
      <c r="D28" s="99"/>
    </row>
    <row r="29" spans="1:19" x14ac:dyDescent="0.2">
      <c r="A29" s="67">
        <v>3</v>
      </c>
      <c r="B29" s="99">
        <v>0.5</v>
      </c>
      <c r="C29" s="99">
        <v>-0.44130626654897975</v>
      </c>
      <c r="D29" s="99"/>
    </row>
    <row r="30" spans="1:19" x14ac:dyDescent="0.2">
      <c r="A30" s="2">
        <v>4</v>
      </c>
      <c r="B30" s="3">
        <v>1.1000000000000001</v>
      </c>
      <c r="C30" s="3">
        <v>-0.5300353356890497</v>
      </c>
      <c r="D30" s="3"/>
    </row>
    <row r="31" spans="1:19" x14ac:dyDescent="0.2">
      <c r="A31" s="2">
        <v>5</v>
      </c>
      <c r="B31" s="3">
        <v>1.2</v>
      </c>
      <c r="C31" s="3">
        <v>-0.5</v>
      </c>
      <c r="D31" s="3"/>
    </row>
    <row r="32" spans="1:19" x14ac:dyDescent="0.2">
      <c r="A32" s="2">
        <v>6</v>
      </c>
      <c r="B32" s="3">
        <v>1</v>
      </c>
      <c r="C32" s="3">
        <v>-0.6</v>
      </c>
      <c r="D32" s="3"/>
      <c r="E32" s="7"/>
    </row>
    <row r="33" spans="1:10" x14ac:dyDescent="0.2">
      <c r="A33" s="2">
        <v>7</v>
      </c>
      <c r="B33" s="3">
        <v>1</v>
      </c>
      <c r="C33" s="3">
        <v>-0.5</v>
      </c>
      <c r="D33" s="3"/>
      <c r="E33" s="7"/>
    </row>
    <row r="34" spans="1:10" x14ac:dyDescent="0.2">
      <c r="A34" s="2">
        <v>8</v>
      </c>
      <c r="B34" s="3">
        <v>0.9</v>
      </c>
      <c r="C34" s="3">
        <v>-0.5</v>
      </c>
      <c r="D34" s="3"/>
      <c r="E34" s="7"/>
    </row>
    <row r="35" spans="1:10" x14ac:dyDescent="0.2">
      <c r="A35" s="2">
        <v>9</v>
      </c>
      <c r="B35" s="3">
        <v>0.5</v>
      </c>
      <c r="C35" s="3">
        <v>-0.5</v>
      </c>
      <c r="D35" s="3"/>
      <c r="E35" s="7"/>
      <c r="H35" s="5"/>
      <c r="I35" s="5"/>
      <c r="J35" s="5"/>
    </row>
    <row r="36" spans="1:10" x14ac:dyDescent="0.2">
      <c r="A36" s="2">
        <v>10</v>
      </c>
      <c r="B36" s="3">
        <v>1.4</v>
      </c>
      <c r="C36" s="3">
        <v>-0.4</v>
      </c>
      <c r="D36" s="3"/>
      <c r="E36" s="7"/>
      <c r="H36" s="5"/>
      <c r="I36" s="5"/>
      <c r="J36" s="5"/>
    </row>
    <row r="37" spans="1:10" x14ac:dyDescent="0.2">
      <c r="A37" s="2">
        <v>11</v>
      </c>
      <c r="B37" s="3">
        <v>1.2</v>
      </c>
      <c r="C37" s="3">
        <v>-0.5</v>
      </c>
      <c r="D37" s="3"/>
      <c r="E37" s="7"/>
    </row>
    <row r="38" spans="1:10" x14ac:dyDescent="0.2">
      <c r="A38" s="2">
        <v>12</v>
      </c>
      <c r="B38" s="3">
        <v>1.5</v>
      </c>
      <c r="C38" s="3">
        <v>-0.5</v>
      </c>
      <c r="D38" s="3"/>
      <c r="E38" s="7"/>
    </row>
    <row r="39" spans="1:10" x14ac:dyDescent="0.2">
      <c r="A39" s="104" t="s">
        <v>120</v>
      </c>
      <c r="B39" s="3">
        <v>2.1</v>
      </c>
      <c r="C39" s="3">
        <v>-0.6</v>
      </c>
      <c r="D39" s="3"/>
    </row>
    <row r="40" spans="1:10" x14ac:dyDescent="0.2">
      <c r="A40" s="105">
        <v>2</v>
      </c>
      <c r="B40" s="3">
        <v>-0.4</v>
      </c>
      <c r="C40" s="3">
        <v>-0.8</v>
      </c>
      <c r="D40" s="3"/>
    </row>
    <row r="41" spans="1:10" x14ac:dyDescent="0.2">
      <c r="A41" s="105">
        <v>3</v>
      </c>
      <c r="B41" s="3">
        <v>-0.5</v>
      </c>
      <c r="C41" s="3">
        <v>-0.8</v>
      </c>
      <c r="D41" s="3"/>
    </row>
    <row r="42" spans="1:10" x14ac:dyDescent="0.2">
      <c r="A42" s="22">
        <v>4</v>
      </c>
      <c r="B42" s="3">
        <v>-0.8</v>
      </c>
      <c r="C42" s="3">
        <v>-0.6</v>
      </c>
      <c r="D42" s="3"/>
      <c r="E42" s="4"/>
    </row>
    <row r="43" spans="1:10" x14ac:dyDescent="0.2">
      <c r="A43" s="22">
        <v>5</v>
      </c>
      <c r="B43" s="3">
        <v>-0.8</v>
      </c>
      <c r="C43" s="3">
        <v>-0.6</v>
      </c>
      <c r="D43" s="3"/>
      <c r="E43" s="4"/>
    </row>
    <row r="44" spans="1:10" x14ac:dyDescent="0.2">
      <c r="A44" s="22">
        <v>6</v>
      </c>
      <c r="B44" s="3">
        <v>-0.5</v>
      </c>
      <c r="C44" s="3">
        <v>-0.5</v>
      </c>
      <c r="D44" s="3"/>
      <c r="E44" s="4"/>
    </row>
    <row r="45" spans="1:10" x14ac:dyDescent="0.2">
      <c r="A45" s="105">
        <v>7</v>
      </c>
      <c r="B45" s="3">
        <v>-0.9</v>
      </c>
      <c r="C45" s="3">
        <v>-0.6</v>
      </c>
      <c r="D45" s="3"/>
      <c r="E45" s="4"/>
    </row>
    <row r="46" spans="1:10" x14ac:dyDescent="0.2">
      <c r="A46" s="2">
        <v>8</v>
      </c>
      <c r="B46" s="3">
        <v>-0.9</v>
      </c>
      <c r="C46" s="3">
        <v>-0.5</v>
      </c>
      <c r="D46" s="3"/>
      <c r="E46" s="4"/>
    </row>
    <row r="47" spans="1:10" x14ac:dyDescent="0.2">
      <c r="A47" s="2">
        <v>9</v>
      </c>
      <c r="B47" s="3">
        <v>-0.5</v>
      </c>
      <c r="C47" s="3">
        <v>-0.6</v>
      </c>
      <c r="D47" s="3"/>
      <c r="E47" s="4"/>
    </row>
    <row r="48" spans="1:10" x14ac:dyDescent="0.2">
      <c r="A48" s="2">
        <v>10</v>
      </c>
      <c r="B48" s="3">
        <v>-1</v>
      </c>
      <c r="C48" s="3">
        <v>-0.8</v>
      </c>
      <c r="D48" s="3"/>
      <c r="E48" s="4"/>
    </row>
    <row r="49" spans="1:5" x14ac:dyDescent="0.2">
      <c r="A49" s="2">
        <v>11</v>
      </c>
      <c r="B49" s="3">
        <v>-1</v>
      </c>
      <c r="C49" s="3">
        <v>-0.8</v>
      </c>
      <c r="D49" s="3"/>
      <c r="E49" s="4"/>
    </row>
    <row r="50" spans="1:5" x14ac:dyDescent="0.2">
      <c r="A50" s="2">
        <v>12</v>
      </c>
      <c r="B50" s="3">
        <v>-1.9</v>
      </c>
      <c r="C50" s="3">
        <v>-0.9</v>
      </c>
      <c r="D50" s="3"/>
      <c r="E50" s="4"/>
    </row>
    <row r="51" spans="1:5" x14ac:dyDescent="0.2">
      <c r="A51" s="22" t="s">
        <v>121</v>
      </c>
      <c r="B51" s="3">
        <v>-1.5</v>
      </c>
      <c r="C51" s="3">
        <v>-0.9</v>
      </c>
      <c r="D51" s="3"/>
      <c r="E51" s="4"/>
    </row>
    <row r="52" spans="1:5" x14ac:dyDescent="0.2">
      <c r="A52" s="105">
        <v>2</v>
      </c>
      <c r="B52" s="3">
        <v>0.5</v>
      </c>
      <c r="C52" s="3">
        <v>-1</v>
      </c>
      <c r="D52" s="3"/>
    </row>
    <row r="53" spans="1:5" x14ac:dyDescent="0.2">
      <c r="A53" s="105">
        <v>3</v>
      </c>
      <c r="B53" s="3">
        <v>-0.3</v>
      </c>
      <c r="C53" s="3">
        <v>-1.1000000000000001</v>
      </c>
      <c r="D53" s="3"/>
    </row>
    <row r="54" spans="1:5" x14ac:dyDescent="0.2">
      <c r="A54" s="105">
        <v>4</v>
      </c>
      <c r="B54" s="3">
        <v>-0.7</v>
      </c>
      <c r="C54" s="3">
        <v>-1.3</v>
      </c>
      <c r="D54" s="3"/>
    </row>
    <row r="55" spans="1:5" x14ac:dyDescent="0.2">
      <c r="A55" s="105">
        <v>5</v>
      </c>
      <c r="B55" s="3">
        <v>-1.8</v>
      </c>
      <c r="C55" s="3">
        <v>-1.3</v>
      </c>
      <c r="D55" s="3"/>
    </row>
    <row r="56" spans="1:5" x14ac:dyDescent="0.2">
      <c r="A56" s="105">
        <v>6</v>
      </c>
      <c r="B56" s="3">
        <v>-2.5</v>
      </c>
      <c r="C56" s="3">
        <v>-1.4</v>
      </c>
    </row>
    <row r="57" spans="1:5" x14ac:dyDescent="0.2">
      <c r="A57" s="105">
        <v>7</v>
      </c>
      <c r="B57" s="2">
        <v>-2.2000000000000002</v>
      </c>
      <c r="C57" s="2">
        <v>-1.4</v>
      </c>
    </row>
    <row r="58" spans="1:5" x14ac:dyDescent="0.2">
      <c r="A58" s="105">
        <v>8</v>
      </c>
      <c r="B58" s="2">
        <v>-2.1</v>
      </c>
      <c r="C58" s="2">
        <v>-1.4</v>
      </c>
    </row>
    <row r="59" spans="1:5" x14ac:dyDescent="0.2">
      <c r="A59" s="105">
        <v>9</v>
      </c>
      <c r="B59" s="2">
        <v>-1.9</v>
      </c>
      <c r="C59" s="2">
        <v>-1.3</v>
      </c>
    </row>
  </sheetData>
  <mergeCells count="1">
    <mergeCell ref="E23:J24"/>
  </mergeCells>
  <phoneticPr fontId="7" type="noConversion"/>
  <pageMargins left="0.75" right="0.75" top="1" bottom="1" header="0.4921259845" footer="0.4921259845"/>
  <pageSetup paperSize="9" scale="115" orientation="landscape" horizontalDpi="300" r:id="rId1"/>
  <headerFooter alignWithMargins="0"/>
  <ignoredErrors>
    <ignoredError sqref="A51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Graf_III.2.1</vt:lpstr>
      <vt:lpstr>Graf_III.2.2</vt:lpstr>
      <vt:lpstr>Graf_III.2.3 </vt:lpstr>
      <vt:lpstr>Tab. III.2.1</vt:lpstr>
      <vt:lpstr>Graf_III.2.4</vt:lpstr>
      <vt:lpstr>Graf_III.2.5</vt:lpstr>
      <vt:lpstr>Graf_III.2.6</vt:lpstr>
      <vt:lpstr>Graf_III.2.7</vt:lpstr>
      <vt:lpstr>Graf_III.2.8</vt:lpstr>
      <vt:lpstr>Graf_III.2.2!Oblast_tisku</vt:lpstr>
      <vt:lpstr>Graf_III.2.4!Oblast_tisku</vt:lpstr>
      <vt:lpstr>Graf_III.2.7!Oblast_tisku</vt:lpstr>
      <vt:lpstr>Graf_III.2.8!Oblast_tisku</vt:lpstr>
      <vt:lpstr>'Tab. III.2.1'!Oblast_tisku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Rottová Helena</cp:lastModifiedBy>
  <cp:lastPrinted>2010-04-16T08:16:35Z</cp:lastPrinted>
  <dcterms:created xsi:type="dcterms:W3CDTF">2006-04-13T14:22:16Z</dcterms:created>
  <dcterms:modified xsi:type="dcterms:W3CDTF">2013-11-14T11:13:05Z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SD_III_2011_III_2.sxls</vt:lpwstr>
  </property>
  <property fmtid="{D5CDD505-2E9C-101B-9397-08002B2CF9AE}" pid="11" name="OracleIRM_FilePath">
    <vt:lpwstr>C:\Users\OEM\Documents\CNB 2011\IR 3-2011\Charts\SD_III_2011_III_2.sxls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13:26:22 Z</vt:lpwstr>
  </property>
  <property fmtid="{D5CDD505-2E9C-101B-9397-08002B2CF9AE}" pid="22" name="OracleIRM_PublicationTimeLocal">
    <vt:lpwstr>2011-08-02 15:26:22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13:26:22 Z</vt:lpwstr>
  </property>
  <property fmtid="{D5CDD505-2E9C-101B-9397-08002B2CF9AE}" pid="25" name="OracleIRM_SealTimeLocal">
    <vt:lpwstr>2011-08-02 15:26:22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06:16:48 Z</vt:lpwstr>
  </property>
  <property fmtid="{D5CDD505-2E9C-101B-9397-08002B2CF9AE}" pid="28" name="OracleIRM_TimeLocal">
    <vt:lpwstr>2011-08-03 08:16:48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SD_III_2011_III_2.sxls</vt:lpwstr>
  </property>
  <property fmtid="{D5CDD505-2E9C-101B-9397-08002B2CF9AE}" pid="39" name="SealedMedia_FilePath">
    <vt:lpwstr>C:\Users\OEM\Documents\CNB 2011\IR 3-2011\Charts\SD_III_2011_III_2.sxls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13:26:22 Z</vt:lpwstr>
  </property>
  <property fmtid="{D5CDD505-2E9C-101B-9397-08002B2CF9AE}" pid="50" name="SealedMedia_PublicationTimeLocal">
    <vt:lpwstr>2011-08-02 15:26:22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13:26:22 Z</vt:lpwstr>
  </property>
  <property fmtid="{D5CDD505-2E9C-101B-9397-08002B2CF9AE}" pid="53" name="SealedMedia_SealTimeLocal">
    <vt:lpwstr>2011-08-02 15:26:22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06:16:48 Z</vt:lpwstr>
  </property>
  <property fmtid="{D5CDD505-2E9C-101B-9397-08002B2CF9AE}" pid="56" name="SealedMedia_TimeLocal">
    <vt:lpwstr>2011-08-03 08:16:48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1571774803</vt:i4>
  </property>
  <property fmtid="{D5CDD505-2E9C-101B-9397-08002B2CF9AE}" pid="60" name="_NewReviewCycle">
    <vt:lpwstr/>
  </property>
  <property fmtid="{D5CDD505-2E9C-101B-9397-08002B2CF9AE}" pid="61" name="_EmailSubject">
    <vt:lpwstr>zbytek Excelů ZOI</vt:lpwstr>
  </property>
  <property fmtid="{D5CDD505-2E9C-101B-9397-08002B2CF9AE}" pid="62" name="_AuthorEmail">
    <vt:lpwstr>Marie.Stanzelova@cnb.cz</vt:lpwstr>
  </property>
  <property fmtid="{D5CDD505-2E9C-101B-9397-08002B2CF9AE}" pid="63" name="_AuthorEmailDisplayName">
    <vt:lpwstr>Stanzelová Marie</vt:lpwstr>
  </property>
  <property fmtid="{D5CDD505-2E9C-101B-9397-08002B2CF9AE}" pid="64" name="_PreviousAdHocReviewCycleID">
    <vt:i4>714721389</vt:i4>
  </property>
  <property fmtid="{D5CDD505-2E9C-101B-9397-08002B2CF9AE}" pid="65" name="_ReviewingToolsShownOnce">
    <vt:lpwstr/>
  </property>
</Properties>
</file>