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5910" windowHeight="4380" tabRatio="780" activeTab="0"/>
  </bookViews>
  <sheets>
    <sheet name="Graf II.3.1" sheetId="1" r:id="rId1"/>
    <sheet name="Graf II.3.2" sheetId="2" r:id="rId2"/>
    <sheet name="Graf II.3.3" sheetId="3" r:id="rId3"/>
    <sheet name="Graf II.3.4" sheetId="4" r:id="rId4"/>
    <sheet name="Graf II.3.5" sheetId="5" r:id="rId5"/>
    <sheet name="Graf II.3.6" sheetId="6" r:id="rId6"/>
    <sheet name="Graf II.3.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0">#REF!</definedName>
    <definedName name="__123Graph_A" hidden="1">'[19]A'!$B$2:$B$119</definedName>
    <definedName name="__123Graph_AGRAPH1" hidden="1">'[19]A'!$D$2:$D$86</definedName>
    <definedName name="__123Graph_AGRAPH3" hidden="1">'[19]A'!$D$2:$D$105</definedName>
    <definedName name="__123Graph_ACHART1" hidden="1">'[2]řady_sloupce'!$B$5:$B$40</definedName>
    <definedName name="__123Graph_ACHART10" hidden="1">'[8]pracovni'!$E$49:$E$62</definedName>
    <definedName name="__123Graph_ACHART11" hidden="1">'[2]řady_sloupce'!$E$6:$E$47</definedName>
    <definedName name="__123Graph_ACHART12" hidden="1">'[12]pracovni'!$AL$111:$AL$117</definedName>
    <definedName name="__123Graph_ACHART13" hidden="1">'[11]D'!$H$184:$H$184</definedName>
    <definedName name="__123Graph_ACHART14" hidden="1">'[18]D'!$E$58:$E$64</definedName>
    <definedName name="__123Graph_ACHART15" hidden="1">'[22]grafy'!$T$105:$T$121</definedName>
    <definedName name="__123Graph_ACHART16" hidden="1">'[18]D'!$C$87:$C$90</definedName>
    <definedName name="__123Graph_ACHART17" hidden="1">'[22]grafy'!#REF!</definedName>
    <definedName name="__123Graph_ACHART18" hidden="1">'[18]H'!$G$79:$G$82</definedName>
    <definedName name="__123Graph_ACHART19" hidden="1">'[18]H'!$B$79:$G$79</definedName>
    <definedName name="__123Graph_ACHART2" hidden="1">'[2]řady_sloupce'!$E$5:$E$43</definedName>
    <definedName name="__123Graph_ACHART20" hidden="1">'[18]A'!$B$10:$H$10</definedName>
    <definedName name="__123Graph_ACHART21" hidden="1">'[22] data'!$F$17:$F$68</definedName>
    <definedName name="__123Graph_ACHART22" hidden="1">'[18]C'!$E$57:$E$63</definedName>
    <definedName name="__123Graph_ACHART23" hidden="1">'[18]S'!#REF!</definedName>
    <definedName name="__123Graph_ACHART24" hidden="1">'[18]U'!$C$4:$E$4</definedName>
    <definedName name="__123Graph_ACHART25" hidden="1">'[18]U'!$B$10:$D$10</definedName>
    <definedName name="__123Graph_ACHART26" hidden="1">'[18]H'!$B$137:$H$137</definedName>
    <definedName name="__123Graph_ACHART27" hidden="1">'[18]K'!$B$24:$D$24</definedName>
    <definedName name="__123Graph_ACHART28" hidden="1">'[18]C'!$I$8:$K$8</definedName>
    <definedName name="__123Graph_ACHART29" hidden="1">'[18]P'!$C$102:$J$102</definedName>
    <definedName name="__123Graph_ACHART3" hidden="1">'[2]řady_sloupce'!$D$5:$D$40</definedName>
    <definedName name="__123Graph_ACHART30" hidden="1">'[18]M'!$B$59:$I$59</definedName>
    <definedName name="__123Graph_ACHART31" hidden="1">'[18]M'!$B$88:$I$88</definedName>
    <definedName name="__123Graph_ACHART32" hidden="1">'[18]H'!$B$145:$C$145</definedName>
    <definedName name="__123Graph_ACHART33" hidden="1">'[18]K'!$B$23:$E$23</definedName>
    <definedName name="__123Graph_ACHART34" hidden="1">'[18]D'!$E$87:$E$90</definedName>
    <definedName name="__123Graph_ACHART35" hidden="1">'[18]H'!$B$172:$C$172</definedName>
    <definedName name="__123Graph_ACHART36" hidden="1">'[18]D'!$B$111:$G$111</definedName>
    <definedName name="__123Graph_ACHART37" hidden="1">'[18]S'!#REF!</definedName>
    <definedName name="__123Graph_ACHART38" hidden="1">'[18]F'!$B$58:$I$58</definedName>
    <definedName name="__123Graph_ACHART39" hidden="1">'[18]D'!$B$154:$G$154</definedName>
    <definedName name="__123Graph_ACHART4" hidden="1">'[2]řady_sloupce'!$E$5:$E$43</definedName>
    <definedName name="__123Graph_ACHART40" hidden="1">'[22]grafy'!#REF!</definedName>
    <definedName name="__123Graph_ACHART41" hidden="1">'[22]grafy'!#REF!</definedName>
    <definedName name="__123Graph_ACHART42" hidden="1">'[22]grafy'!$U$124:$U$126</definedName>
    <definedName name="__123Graph_ACHART5" hidden="1">'[2]řady_sloupce'!$C$10:$C$25</definedName>
    <definedName name="__123Graph_ACHART6" hidden="1">'[2]řady_sloupce'!$C$2:$C$14</definedName>
    <definedName name="__123Graph_ACHART7" hidden="1">'[2]řady_sloupce'!$C$3:$C$14</definedName>
    <definedName name="__123Graph_ACHART8" hidden="1">'[2]řady_sloupce'!$F$6:$F$22</definedName>
    <definedName name="__123Graph_ACHART9" hidden="1">'[2]řady_sloupce'!$C$5:$C$9</definedName>
    <definedName name="__123Graph_B" hidden="1">'[19]A'!$F$2:$F$122</definedName>
    <definedName name="__123Graph_BCHART1" hidden="1">'[2]řady_sloupce'!$C$5:$C$40</definedName>
    <definedName name="__123Graph_BCHART10" hidden="1">'[8]pracovni'!$D$49:$D$65</definedName>
    <definedName name="__123Graph_BCHART11" hidden="1">'[2]řady_sloupce'!$K$6:$K$47</definedName>
    <definedName name="__123Graph_BCHART12" hidden="1">'[12]pracovni'!$AN$111:$AN$117</definedName>
    <definedName name="__123Graph_BCHART13" hidden="1">'[11]D'!$E$150:$E$161</definedName>
    <definedName name="__123Graph_BCHART14" hidden="1">'[17]H'!$B$46:$G$46</definedName>
    <definedName name="__123Graph_BCHART15" hidden="1">'[17]O'!$F$29:$F$35</definedName>
    <definedName name="__123Graph_BCHART16" hidden="1">'[22]grafy'!#REF!</definedName>
    <definedName name="__123Graph_BCHART17" hidden="1">'[22]grafy'!#REF!</definedName>
    <definedName name="__123Graph_BCHART18" hidden="1">'[22]grafy'!#REF!</definedName>
    <definedName name="__123Graph_BCHART19" hidden="1">'[18]H'!$B$80:$G$80</definedName>
    <definedName name="__123Graph_BCHART2" hidden="1">'[2]řady_sloupce'!$I$5:$I$43</definedName>
    <definedName name="__123Graph_BCHART20" hidden="1">'[18]A'!$B$11:$H$11</definedName>
    <definedName name="__123Graph_BCHART22" hidden="1">'[22] data'!$F$30:$F$71</definedName>
    <definedName name="__123Graph_BCHART23" hidden="1">'[18]S'!#REF!</definedName>
    <definedName name="__123Graph_BCHART24" hidden="1">'[18]U'!$C$5:$E$5</definedName>
    <definedName name="__123Graph_BCHART25" hidden="1">'[18]U'!$B$11:$D$11</definedName>
    <definedName name="__123Graph_BCHART26" hidden="1">'[18]H'!$B$138:$H$138</definedName>
    <definedName name="__123Graph_BCHART27" hidden="1">'[18]K'!$B$25:$D$25</definedName>
    <definedName name="__123Graph_BCHART28" hidden="1">'[18]C'!$I$9:$K$9</definedName>
    <definedName name="__123Graph_BCHART29" hidden="1">'[18]P'!$C$103:$J$103</definedName>
    <definedName name="__123Graph_BCHART3" hidden="1">'[2]řady_sloupce'!$X$20:$X$31</definedName>
    <definedName name="__123Graph_BCHART30" hidden="1">'[18]M'!$B$60:$I$60</definedName>
    <definedName name="__123Graph_BCHART31" hidden="1">'[18]M'!$B$89:$I$89</definedName>
    <definedName name="__123Graph_BCHART32" hidden="1">'[18]H'!$B$146:$C$146</definedName>
    <definedName name="__123Graph_BCHART33" hidden="1">'[18]K'!$B$24:$E$24</definedName>
    <definedName name="__123Graph_BCHART34" hidden="1">'[22]grafy'!#REF!</definedName>
    <definedName name="__123Graph_BCHART35" hidden="1">'[18]H'!$B$173:$C$173</definedName>
    <definedName name="__123Graph_BCHART36" hidden="1">'[18]D'!$B$112:$G$112</definedName>
    <definedName name="__123Graph_BCHART37" hidden="1">'[18]S'!#REF!</definedName>
    <definedName name="__123Graph_BCHART38" hidden="1">'[18]F'!$B$59:$I$59</definedName>
    <definedName name="__123Graph_BCHART39" hidden="1">'[18]D'!$B$155:$G$155</definedName>
    <definedName name="__123Graph_BCHART4" hidden="1">'[2]řady_sloupce'!$G$5:$G$43</definedName>
    <definedName name="__123Graph_BCHART40" hidden="1">'[22]grafy'!#REF!</definedName>
    <definedName name="__123Graph_BCHART41" hidden="1">'[22]grafy'!#REF!</definedName>
    <definedName name="__123Graph_BCHART42" hidden="1">'[22]grafy'!#REF!</definedName>
    <definedName name="__123Graph_BCHART5" hidden="1">'[8]pracovni'!$G$95:$G$111</definedName>
    <definedName name="__123Graph_BCHART6" hidden="1">'[2]řady_sloupce'!$B$2:$B$17</definedName>
    <definedName name="__123Graph_BCHART7" hidden="1">'[2]řady_sloupce'!$B$3:$B$14</definedName>
    <definedName name="__123Graph_BCHART8" hidden="1">'[2]řady_sloupce'!$C$6:$C$22</definedName>
    <definedName name="__123Graph_BCHART9" hidden="1">'[2]řady_sloupce'!$D$5:$D$9</definedName>
    <definedName name="__123Graph_CCHART1" hidden="1">'[2]řady_sloupce'!$C$7:$S$7</definedName>
    <definedName name="__123Graph_CCHART10" hidden="1">'[8]pracovni'!$G$49:$G$62</definedName>
    <definedName name="__123Graph_CCHART11" hidden="1">'[12]nezaměstnaní'!$N$145:$N$176</definedName>
    <definedName name="__123Graph_CCHART12" hidden="1">'[17]H'!$B$47:$G$47</definedName>
    <definedName name="__123Graph_CCHART13" hidden="1">'[11]D'!$F$150:$F$161</definedName>
    <definedName name="__123Graph_CCHART14" hidden="1">'[17]H'!$B$47:$G$47</definedName>
    <definedName name="__123Graph_CCHART17" hidden="1">'[22]grafy'!#REF!</definedName>
    <definedName name="__123Graph_CCHART18" hidden="1">'[22]grafy'!#REF!</definedName>
    <definedName name="__123Graph_CCHART19" hidden="1">'[18]H'!$B$81:$G$81</definedName>
    <definedName name="__123Graph_CCHART2" hidden="1">'[2]řady_sloupce'!#REF!</definedName>
    <definedName name="__123Graph_CCHART20" hidden="1">'[18]A'!$B$12:$H$12</definedName>
    <definedName name="__123Graph_CCHART22" hidden="1">'[22] data'!$G$30:$G$71</definedName>
    <definedName name="__123Graph_CCHART23" hidden="1">'[18]S'!#REF!</definedName>
    <definedName name="__123Graph_CCHART24" hidden="1">'[18]U'!$C$6:$E$6</definedName>
    <definedName name="__123Graph_CCHART25" hidden="1">'[18]U'!$B$12:$D$12</definedName>
    <definedName name="__123Graph_CCHART26" hidden="1">'[18]H'!$B$139:$H$139</definedName>
    <definedName name="__123Graph_CCHART27" hidden="1">'[18]K'!$B$26:$D$26</definedName>
    <definedName name="__123Graph_CCHART28" hidden="1">'[18]C'!$I$10:$K$10</definedName>
    <definedName name="__123Graph_CCHART29" hidden="1">'[22] data'!$G$54:$G$67</definedName>
    <definedName name="__123Graph_CCHART3" hidden="1">'[2]řady_sloupce'!$Y$20:$Y$31</definedName>
    <definedName name="__123Graph_CCHART31" hidden="1">'[22] data'!#REF!</definedName>
    <definedName name="__123Graph_CCHART32" hidden="1">'[18]H'!$B$147:$C$147</definedName>
    <definedName name="__123Graph_CCHART33" hidden="1">'[18]K'!$B$25:$E$25</definedName>
    <definedName name="__123Graph_CCHART35" hidden="1">'[18]H'!$B$174:$C$174</definedName>
    <definedName name="__123Graph_CCHART36" hidden="1">'[18]D'!$B$113:$G$113</definedName>
    <definedName name="__123Graph_CCHART37" hidden="1">'[18]S'!#REF!</definedName>
    <definedName name="__123Graph_CCHART38" hidden="1">'[18]F'!$B$60:$I$60</definedName>
    <definedName name="__123Graph_CCHART39" hidden="1">'[18]D'!$B$156:$G$156</definedName>
    <definedName name="__123Graph_CCHART4" hidden="1">'[2]řady_sloupce'!$T$9:$T$21</definedName>
    <definedName name="__123Graph_CCHART41" hidden="1">'[22]grafy'!#REF!</definedName>
    <definedName name="__123Graph_CCHART42" hidden="1">'[22]grafy'!$X$124:$X$126</definedName>
    <definedName name="__123Graph_CCHART5" hidden="1">'[2]řady_sloupce'!$G$10:$G$25</definedName>
    <definedName name="__123Graph_CCHART6" hidden="1">'[2]řady_sloupce'!$E$2:$E$14</definedName>
    <definedName name="__123Graph_CCHART7" hidden="1">'[2]řady_sloupce'!$E$3:$E$14</definedName>
    <definedName name="__123Graph_CCHART8" hidden="1">'[3]diferencial'!$E$257:$E$381</definedName>
    <definedName name="__123Graph_CCHART9" hidden="1">'[3]sazby'!$E$507:$E$632</definedName>
    <definedName name="__123Graph_DCHART1" hidden="1">'[2]řady_sloupce'!$C$8:$S$8</definedName>
    <definedName name="__123Graph_DCHART10" hidden="1">'[8]pracovni'!$F$49:$F$65</definedName>
    <definedName name="__123Graph_DCHART11" hidden="1">'[18]O'!$B$19:$H$19</definedName>
    <definedName name="__123Graph_DCHART12" hidden="1">'[17]H'!$B$48:$G$48</definedName>
    <definedName name="__123Graph_DCHART13" hidden="1">'[11]D'!$G$150:$G$161</definedName>
    <definedName name="__123Graph_DCHART14" hidden="1">'[17]H'!$B$48:$G$48</definedName>
    <definedName name="__123Graph_DCHART17" hidden="1">'[22]grafy'!#REF!</definedName>
    <definedName name="__123Graph_DCHART19" hidden="1">'[18]H'!$B$82:$G$82</definedName>
    <definedName name="__123Graph_DCHART2" hidden="1">'[2]řady_sloupce'!$F$20:$AI$20</definedName>
    <definedName name="__123Graph_DCHART20" hidden="1">'[18]A'!$B$13:$H$13</definedName>
    <definedName name="__123Graph_DCHART23" hidden="1">'[18]S'!#REF!</definedName>
    <definedName name="__123Graph_DCHART24" hidden="1">'[22] data'!$DS$54:$DS$66</definedName>
    <definedName name="__123Graph_DCHART26" hidden="1">'[18]H'!$B$140:$H$140</definedName>
    <definedName name="__123Graph_DCHART27" hidden="1">'[18]K'!$B$27:$D$27</definedName>
    <definedName name="__123Graph_DCHART3" hidden="1">'[2]řady_sloupce'!$Z$20:$Z$31</definedName>
    <definedName name="__123Graph_DCHART32" hidden="1">'[18]H'!$B$148:$C$148</definedName>
    <definedName name="__123Graph_DCHART33" hidden="1">'[18]K'!$B$26:$E$26</definedName>
    <definedName name="__123Graph_DCHART35" hidden="1">'[18]H'!$B$175:$C$175</definedName>
    <definedName name="__123Graph_DCHART36" hidden="1">'[18]D'!$B$114:$G$114</definedName>
    <definedName name="__123Graph_DCHART37" hidden="1">'[18]S'!#REF!</definedName>
    <definedName name="__123Graph_DCHART38" hidden="1">'[18]F'!$B$61:$I$61</definedName>
    <definedName name="__123Graph_DCHART39" hidden="1">'[18]D'!$B$157:$G$157</definedName>
    <definedName name="__123Graph_DCHART4" hidden="1">'[12]produkt a mzda'!$R$4:$R$32</definedName>
    <definedName name="__123Graph_DCHART5" hidden="1">'[17]F'!#REF!</definedName>
    <definedName name="__123Graph_DCHART6" hidden="1">'[2]řady_sloupce'!$D$2:$D$17</definedName>
    <definedName name="__123Graph_DCHART7" hidden="1">'[2]řady_sloupce'!$D$3:$D$14</definedName>
    <definedName name="__123Graph_DCHART8" hidden="1">'[17]G'!$F$5:$F$9</definedName>
    <definedName name="__123Graph_DCHART9" hidden="1">'[3]sazby'!$F$507:$F$632</definedName>
    <definedName name="__123Graph_ECHART1" hidden="1">'[2]řady_sloupce'!$C$9:$S$9</definedName>
    <definedName name="__123Graph_ECHART10" hidden="1">'[12]PH a mzda'!$R$226:$R$235</definedName>
    <definedName name="__123Graph_ECHART13" hidden="1">'[17]H'!$B$49:$G$49</definedName>
    <definedName name="__123Graph_ECHART14" hidden="1">'[17]H'!$B$49:$G$49</definedName>
    <definedName name="__123Graph_ECHART2" hidden="1">'[2]řady_sloupce'!#REF!</definedName>
    <definedName name="__123Graph_ECHART20" hidden="1">'[18]A'!$B$17:$H$17</definedName>
    <definedName name="__123Graph_ECHART23" hidden="1">'[18]S'!#REF!</definedName>
    <definedName name="__123Graph_ECHART26" hidden="1">'[18]H'!$B$143:$H$143</definedName>
    <definedName name="__123Graph_ECHART27" hidden="1">'[18]K'!$B$28:$D$28</definedName>
    <definedName name="__123Graph_ECHART3" hidden="1">'[17]D'!$C$9:$E$9</definedName>
    <definedName name="__123Graph_ECHART32" hidden="1">'[18]H'!$B$149:$C$149</definedName>
    <definedName name="__123Graph_ECHART33" hidden="1">'[18]K'!$B$27:$E$27</definedName>
    <definedName name="__123Graph_ECHART37" hidden="1">'[18]S'!#REF!</definedName>
    <definedName name="__123Graph_ECHART38" hidden="1">'[18]F'!$B$18:$I$18</definedName>
    <definedName name="__123Graph_ECHART4" hidden="1">'[17]E'!$C$9:$E$9</definedName>
    <definedName name="__123Graph_ECHART5" hidden="1">'[2]řady_sloupce'!$E$10:$E$25</definedName>
    <definedName name="__123Graph_ECHART6" hidden="1">'[17]F'!#REF!</definedName>
    <definedName name="__123Graph_ECHART7" hidden="1">'[2]řady_sloupce'!$G$3:$G$14</definedName>
    <definedName name="__123Graph_ECHART9" hidden="1">'[8]pracovni'!$F$29:$F$45</definedName>
    <definedName name="__123Graph_FCHART10" hidden="1">'[12]PH a mzda'!$H$226:$H$235</definedName>
    <definedName name="__123Graph_FCHART13" hidden="1">'[17]H'!#REF!</definedName>
    <definedName name="__123Graph_FCHART14" hidden="1">'[17]H'!#REF!</definedName>
    <definedName name="__123Graph_FCHART2" hidden="1">'[2]řady_sloupce'!$D$9:$D$24</definedName>
    <definedName name="__123Graph_FCHART23" hidden="1">'[18]S'!#REF!</definedName>
    <definedName name="__123Graph_FCHART27" hidden="1">'[18]K'!$B$29:$D$29</definedName>
    <definedName name="__123Graph_FCHART3" hidden="1">'[17]D'!$C$10:$E$10</definedName>
    <definedName name="__123Graph_FCHART33" hidden="1">'[18]K'!$B$28:$E$28</definedName>
    <definedName name="__123Graph_FCHART37" hidden="1">'[18]S'!#REF!</definedName>
    <definedName name="__123Graph_FCHART4" hidden="1">'[17]E'!$C$10:$E$10</definedName>
    <definedName name="__123Graph_FCHART5" hidden="1">'[17]F'!#REF!</definedName>
    <definedName name="__123Graph_FCHART7" hidden="1">'[2]řady_sloupce'!$F$3:$F$14</definedName>
    <definedName name="__123Graph_LBL_ACHART23" hidden="1">'[18]S'!#REF!</definedName>
    <definedName name="__123Graph_LBL_ACHART24" hidden="1">'[18]U'!$C$4:$E$4</definedName>
    <definedName name="__123Graph_LBL_ACHART26" hidden="1">'[18]H'!$B$137:$H$137</definedName>
    <definedName name="__123Graph_LBL_ACHART28" hidden="1">'[18]C'!$I$8:$K$8</definedName>
    <definedName name="__123Graph_LBL_ACHART3" hidden="1">'[17]D'!$C$5:$I$5</definedName>
    <definedName name="__123Graph_LBL_ACHART31" hidden="1">'[18]M'!$B$88:$I$88</definedName>
    <definedName name="__123Graph_LBL_ACHART36" hidden="1">'[18]D'!$B$111:$G$111</definedName>
    <definedName name="__123Graph_LBL_ACHART37" hidden="1">'[18]S'!#REF!</definedName>
    <definedName name="__123Graph_LBL_ACHART39" hidden="1">'[18]D'!$B$154:$G$154</definedName>
    <definedName name="__123Graph_LBL_ACHART4" hidden="1">'[17]E'!$C$5:$I$5</definedName>
    <definedName name="__123Graph_LBL_ACHART6" hidden="1">'[17]F'!#REF!</definedName>
    <definedName name="__123Graph_LBL_BCHART23" hidden="1">'[18]S'!#REF!</definedName>
    <definedName name="__123Graph_LBL_BCHART24" hidden="1">'[18]U'!$C$5:$E$5</definedName>
    <definedName name="__123Graph_LBL_BCHART28" hidden="1">'[18]C'!$I$9:$K$9</definedName>
    <definedName name="__123Graph_LBL_BCHART3" hidden="1">'[17]D'!$C$6:$I$6</definedName>
    <definedName name="__123Graph_LBL_BCHART31" hidden="1">'[18]M'!$B$89:$I$89</definedName>
    <definedName name="__123Graph_LBL_BCHART32" hidden="1">'[18]H'!$F$146:$H$146</definedName>
    <definedName name="__123Graph_LBL_BCHART36" hidden="1">'[18]D'!$B$112:$G$112</definedName>
    <definedName name="__123Graph_LBL_BCHART37" hidden="1">'[18]S'!#REF!</definedName>
    <definedName name="__123Graph_LBL_BCHART39" hidden="1">'[18]D'!$B$155:$G$155</definedName>
    <definedName name="__123Graph_LBL_BCHART4" hidden="1">'[17]E'!$C$6:$I$6</definedName>
    <definedName name="__123Graph_LBL_BCHART6" hidden="1">'[17]F'!#REF!</definedName>
    <definedName name="__123Graph_LBL_CCHART1" hidden="1">'[18]A'!$B$17:$H$17</definedName>
    <definedName name="__123Graph_LBL_CCHART24" hidden="1">'[18]U'!$C$6:$E$6</definedName>
    <definedName name="__123Graph_LBL_CCHART26" hidden="1">'[18]H'!$B$139:$H$139</definedName>
    <definedName name="__123Graph_LBL_CCHART28" hidden="1">'[18]C'!$I$10:$K$10</definedName>
    <definedName name="__123Graph_LBL_CCHART32" hidden="1">'[18]H'!$F$147:$H$147</definedName>
    <definedName name="__123Graph_LBL_CCHART36" hidden="1">'[18]D'!$B$113:$G$113</definedName>
    <definedName name="__123Graph_LBL_CCHART39" hidden="1">'[18]D'!$B$156:$G$156</definedName>
    <definedName name="__123Graph_LBL_CCHART6" hidden="1">'[17]F'!#REF!</definedName>
    <definedName name="__123Graph_LBL_DCHART11" hidden="1">'[18]O'!$B$19:$H$19</definedName>
    <definedName name="__123Graph_LBL_DCHART20" hidden="1">'[18]A'!#REF!</definedName>
    <definedName name="__123Graph_LBL_DCHART23" hidden="1">'[18]S'!#REF!</definedName>
    <definedName name="__123Graph_LBL_DCHART32" hidden="1">'[18]H'!$F$148:$H$148</definedName>
    <definedName name="__123Graph_LBL_DCHART36" hidden="1">'[18]D'!$B$114:$G$114</definedName>
    <definedName name="__123Graph_LBL_DCHART39" hidden="1">'[18]D'!$B$157:$G$157</definedName>
    <definedName name="__123Graph_LBL_ECHART20" hidden="1">'[18]A'!$B$17:$H$17</definedName>
    <definedName name="__123Graph_LBL_ECHART26" hidden="1">'[18]H'!$B$143:$H$143</definedName>
    <definedName name="__123Graph_LBL_ECHART38" hidden="1">'[18]F'!$B$18:$I$18</definedName>
    <definedName name="__123Graph_LBL_ECHART9" hidden="1">'[18]F'!$B$18:$I$18</definedName>
    <definedName name="__123Graph_LBL_FCHART3" hidden="1">'[17]D'!$C$10:$I$10</definedName>
    <definedName name="__123Graph_LBL_FCHART4" hidden="1">'[17]E'!$C$10:$I$10</definedName>
    <definedName name="__123Graph_X" hidden="1">'[19]A'!$A$2:$A$121</definedName>
    <definedName name="__123Graph_XCHART1" hidden="1">'[2]řady_sloupce'!$A$5:$A$40</definedName>
    <definedName name="__123Graph_XCHART10" hidden="1">'[8]pracovni'!$A$49:$A$65</definedName>
    <definedName name="__123Graph_XCHART11" hidden="1">'[2]řady_sloupce'!$B$6:$B$47</definedName>
    <definedName name="__123Graph_XCHART13" hidden="1">'[11]D'!$D$150:$D$161</definedName>
    <definedName name="__123Graph_XCHART14" hidden="1">'[18]D'!$A$58:$A$64</definedName>
    <definedName name="__123Graph_XCHART15" hidden="1">'[22]grafy'!$S$105:$S$121</definedName>
    <definedName name="__123Graph_XCHART16" hidden="1">'[22]grafy'!#REF!</definedName>
    <definedName name="__123Graph_XCHART17" hidden="1">'[22]grafy'!#REF!</definedName>
    <definedName name="__123Graph_XCHART18" hidden="1">'[18]H'!$A$79:$A$82</definedName>
    <definedName name="__123Graph_XCHART19" hidden="1">'[18]H'!$B$78:$H$78</definedName>
    <definedName name="__123Graph_XCHART2" hidden="1">'[2]řady_sloupce'!$A$5:$A$43</definedName>
    <definedName name="__123Graph_XCHART20" hidden="1">'[17]P'!$J$39:$J$44</definedName>
    <definedName name="__123Graph_XCHART22" hidden="1">'[18]C'!$A$57:$A$63</definedName>
    <definedName name="__123Graph_XCHART23" hidden="1">'[22] data'!$A$30:$A$71</definedName>
    <definedName name="__123Graph_XCHART24" hidden="1">'[22] data'!$DM$54:$DM$66</definedName>
    <definedName name="__123Graph_XCHART25" hidden="1">'[18]U'!$B$3:$D$3</definedName>
    <definedName name="__123Graph_XCHART26" hidden="1">'[22] data'!$A$54:$A$67</definedName>
    <definedName name="__123Graph_XCHART27" hidden="1">'[22] data'!$A$54:$A$67</definedName>
    <definedName name="__123Graph_XCHART28" hidden="1">'[22] data'!$A$66:$A$67</definedName>
    <definedName name="__123Graph_XCHART29" hidden="1">'[22] data'!$A$54:$A$67</definedName>
    <definedName name="__123Graph_XCHART3" hidden="1">'[2]řady_sloupce'!$A$5:$A$40</definedName>
    <definedName name="__123Graph_XCHART30" hidden="1">'[22] data'!$A$54:$A$71</definedName>
    <definedName name="__123Graph_XCHART31" hidden="1">'[18]M'!$B$87:$I$87</definedName>
    <definedName name="__123Graph_XCHART33" hidden="1">'[22]grafy'!$AE$74:$AE$75</definedName>
    <definedName name="__123Graph_XCHART34" hidden="1">'[22]grafy'!#REF!</definedName>
    <definedName name="__123Graph_XCHART35" hidden="1">'[22]grafy'!$N$299:$N$300</definedName>
    <definedName name="__123Graph_XCHART39" hidden="1">'[22] data'!$A$53:$A$70</definedName>
    <definedName name="__123Graph_XCHART4" hidden="1">'[2]řady_sloupce'!$A$5:$A$43</definedName>
    <definedName name="__123Graph_XCHART41" hidden="1">'[22]grafy'!#REF!</definedName>
    <definedName name="__123Graph_XCHART42" hidden="1">'[22]grafy'!$T$124:$T$126</definedName>
    <definedName name="__123Graph_XCHART5" hidden="1">'[11]C'!$G$121:$G$138</definedName>
    <definedName name="__123Graph_XCHART6" hidden="1">'[11]C'!$G$121:$G$138</definedName>
    <definedName name="__123Graph_XCHART7" hidden="1">'[2]řady_sloupce'!$B$6:$B$48</definedName>
    <definedName name="__123Graph_XCHART8" hidden="1">'[18]H'!$A$50:$A$55</definedName>
    <definedName name="__123Graph_XCHART9" hidden="1">'[8]pracovni'!$A$29:$A$45</definedName>
    <definedName name="_Key1" hidden="1">'[18]B'!#REF!</definedName>
    <definedName name="_Order1" hidden="1">255</definedName>
    <definedName name="_Order2" hidden="1">255</definedName>
    <definedName name="_Regression_Out" hidden="1">'[12]produkt a mzda'!$AJ$25</definedName>
    <definedName name="_Regression_X" hidden="1">'[12]produkt a mzda'!$AE$25:$AE$37</definedName>
    <definedName name="_Regression_Y" hidden="1">'[12]produkt a mzda'!$AG$25:$AG$37</definedName>
    <definedName name="_Sort" hidden="1">'[18]B'!#REF!</definedName>
    <definedName name="akat">OFFSET(INDEX(#REF!,MATCH(dateI,dates,0),1,1),0,0,dateC)</definedName>
    <definedName name="ASD" hidden="1">'[8]pracovni'!$D$69:$D$85</definedName>
    <definedName name="BLPH1" hidden="1">#REF!</definedName>
    <definedName name="BLPH2" hidden="1">#REF!</definedName>
    <definedName name="BLPH3" hidden="1">#REF!</definedName>
    <definedName name="BLPH4" hidden="1">'[15]yieldspreads'!#REF!</definedName>
    <definedName name="BLPH5" hidden="1">'[15]yieldspreads'!#REF!</definedName>
    <definedName name="BLPH6" hidden="1">'[15]yieldspreads'!$S$3</definedName>
    <definedName name="BLPH7" hidden="1">'[15]yieldspreads'!$V$3</definedName>
    <definedName name="BLPH8" hidden="1">'[15]yieldspreads'!$Y$3</definedName>
    <definedName name="cxzbcx" hidden="1">'[21]D'!$H$184:$H$184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fdf">#REF!</definedName>
    <definedName name="dfdff">#REF!</definedName>
    <definedName name="dovoz">'[2]řady_sloupce'!$V$1:$AE$50</definedName>
    <definedName name="dovoz2">'[2]řady_sloupce'!$J$1:$V$28</definedName>
    <definedName name="Dovozy">OFFSET(INDEX(#REF!,MATCH(Pdatum,dates,0),1,1),0,0,Rdatum)</definedName>
    <definedName name="ertretrewt">#REF!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amil" hidden="1">'[7]sez_očist'!$F$15:$AG$15</definedName>
    <definedName name="karamela">OFFSET(INDEX(#REF!,MATCH(Pdatum,dates,0),1,1),0,0,Rdatum)</definedName>
    <definedName name="KurzEUR">OFFSET(INDEX(#REF!,MATCH(Pdatum,dates,0),1,1),0,0,Rdatum)</definedName>
    <definedName name="KurzUSD">OFFSET(INDEX(#REF!,MATCH(Pdatum,dates,0),1,1),0,0,Rdatum)</definedName>
    <definedName name="qRep1">'[16]uvnefpod'!$A$1:$AF$115</definedName>
    <definedName name="sz" hidden="1">'[4]sez_očist'!$F$15:$AG$15</definedName>
    <definedName name="Tabulky" hidden="1">'[10]sez_očist'!$F$20:$AI$20</definedName>
    <definedName name="výběr">'[9]PRENOS'!$A$1:$G$36</definedName>
    <definedName name="výběr1">'[2]řady_sloupce'!$A$25:$L$30</definedName>
    <definedName name="výběr10">'[6]List2'!$A$48:$I$92</definedName>
    <definedName name="výběr11">'[6]List2'!$A$48:$I$67</definedName>
    <definedName name="výběr12">'[6]List2'!$A$70:$I$89</definedName>
    <definedName name="výběr13">'[6]List2'!$A$92:$J$112</definedName>
    <definedName name="výběr14">'[6]List2'!$A$115:$J$135</definedName>
    <definedName name="výběr15">'[6]List2'!$A$24:$J$44</definedName>
    <definedName name="výběr16">'[6]List2'!$R$30:$Z$57</definedName>
    <definedName name="výběr17">'[6]List1'!$A$114:$R$141</definedName>
    <definedName name="VÝBĚR18">'[6]List1'!$T$116:$AK$143</definedName>
    <definedName name="výběr19">'[6]List1'!$T$146:$AK$174</definedName>
    <definedName name="výběr2">'[2]řady_sloupce'!$A$25:$L$31</definedName>
    <definedName name="VÝBĚR20">'[9]PRENOS'!$A$1:$H$76</definedName>
    <definedName name="výběr21">'[6]List1'!$AO$112:$AV$146</definedName>
    <definedName name="výběr22">'[6]List2'!$AG$3:$AP$25</definedName>
    <definedName name="VYBĚR23">'[9]PRENOS'!$AH$3:$AU$76</definedName>
    <definedName name="výběr23">'[6]List2'!#REF!</definedName>
    <definedName name="výběr24">'[6]List2'!$AG$3:$AP$27</definedName>
    <definedName name="VYBĚR25">'[9]PRENOS'!$A$1:$G$36</definedName>
    <definedName name="výběr25">'[6]List2'!$A$137:$J$141</definedName>
    <definedName name="výběr26">'[6]List1'!$AO$111:$AV$146</definedName>
    <definedName name="výběr27">'[6]List2'!$R$29:$Z$60</definedName>
    <definedName name="výběr28">'[6]List2'!$AG$2:$AP$27</definedName>
    <definedName name="výběr29">'[9]PRENOS'!$AW$2:$BB$38</definedName>
    <definedName name="výběr3">'[2]řady_sloupce'!$A$25:$L$36</definedName>
    <definedName name="výběr30">#REF!</definedName>
    <definedName name="výběr31">'[9]PRENOS'!$A$96:$N$122</definedName>
    <definedName name="výběr32">'[9]PRENOS'!$A$112:$F$129</definedName>
    <definedName name="výběr33">'[9]PRENOS'!$A$124:$F$129</definedName>
    <definedName name="výběr34">'[9]PRENOS'!$M$279:$U$302</definedName>
    <definedName name="výběr35">'[9]PRENOS'!$U$106:$AI$113</definedName>
    <definedName name="výběr36">'[9]PRENOS'!$AH$30:$AK$38</definedName>
    <definedName name="výběr37">'[9]PRENOS'!$AU$47:$BB$67</definedName>
    <definedName name="výběr38">'[9]PRENOS'!$BB$30:$BC$37</definedName>
    <definedName name="výběr39">'[9]PRENOS'!$A$415:$I$422</definedName>
    <definedName name="výběr4">'[2]řady_sloupce'!$A$15:$U$22</definedName>
    <definedName name="výběr41">'[9]PRENOS'!$T$3:$Y$78</definedName>
    <definedName name="výběr42">#REF!</definedName>
    <definedName name="výběr43">'[9]PRENOS'!$A$1:$I$97</definedName>
    <definedName name="výběr44">'[14]List2'!$A$50:$K$78</definedName>
    <definedName name="výběr45">'[14]List2'!$A$50:$M$94</definedName>
    <definedName name="výběr46">'[14]List4'!$A$149:$K$173</definedName>
    <definedName name="výběr48">'[9]PRENOS'!$L$314:$T$348</definedName>
    <definedName name="výběr49">'[9]PRENOS'!$V$38:$Z$80</definedName>
    <definedName name="výběr5">'[2]řady_sloupce'!$A$15:$V$21</definedName>
    <definedName name="výběr51">'[9]PRENOS'!$A$1:$P$88</definedName>
    <definedName name="výběr52">'[9]PRENOS'!$AA$366:$AI$400</definedName>
    <definedName name="výběr53">'[9]PRENOS'!$BO$2:$BU$30</definedName>
    <definedName name="výběr54">'[9]PRENOS'!$H$424:$M$432</definedName>
    <definedName name="výběr55">'[14]List3'!$A$157:$J$187</definedName>
    <definedName name="výběr56">'[14]List3'!$P$105:$U$130</definedName>
    <definedName name="výběr57">'[14]List3'!$P$105:$Y$130</definedName>
    <definedName name="výběr58">'[14]List3'!$A$195:$L$219</definedName>
    <definedName name="výběr59">'[14]List4'!$A$60:$K$84</definedName>
    <definedName name="výběr6">'[6]List2'!$A$2:$I$21</definedName>
    <definedName name="výběr60">'[14]List1'!$A$212:$I$216</definedName>
    <definedName name="výběr61">'[9]PRENOS'!$A$55:$H$69</definedName>
    <definedName name="výběr62">'[9]PRENOS'!$A$55:$N$69</definedName>
    <definedName name="výběr63">'[9]PRENOS'!$A$55:$N$84</definedName>
    <definedName name="výběr64">'[14]List3'!$AL$157:$AU$185</definedName>
    <definedName name="výběr65">'[14]List3'!$A$222:$L$246</definedName>
    <definedName name="výběr66">'[14]List3'!$A$249:$L$273</definedName>
    <definedName name="výběr67">'[14]List4'!$A$121:$K$147</definedName>
    <definedName name="výběr68">'[14]List3'!$A$277:$L$301</definedName>
    <definedName name="výběr69">'[14]List3'!$A$223:$L$246</definedName>
    <definedName name="výběr7">'[2]řady_sloupce'!$A$41:$I$48</definedName>
    <definedName name="výběr70">'[9]PRENOS'!$AH$30:$AK$37</definedName>
    <definedName name="výběr71">'[14]List4'!$M$122:$W$145</definedName>
    <definedName name="výběr77">#REF!</definedName>
    <definedName name="výběr78">'[6]List1'!$A$145:$F$155</definedName>
    <definedName name="výběr8">'[6]List2'!$A$48</definedName>
    <definedName name="výběr80">'[14]List4'!$A$94:$K$120</definedName>
    <definedName name="výběr89">'[9]PRENOS'!$A$147:$K$203</definedName>
    <definedName name="výběr9">'[2]řady_sloupce'!$A$1:$C$23</definedName>
    <definedName name="výběr90">#REF!</definedName>
    <definedName name="výběr91">'[9]PRENOS'!$A$226:$K$311</definedName>
    <definedName name="výběr98">'[9]PRENOS'!$A$1:$P$36</definedName>
    <definedName name="wefwefw">#REF!</definedName>
    <definedName name="xxx" hidden="1">'[7]sez_očist'!$F$16:$AG$16</definedName>
    <definedName name="xxxxx" hidden="1">'[13]A'!$B$2:$B$253</definedName>
    <definedName name="zamezam" hidden="1">'[5]nezamestnanost'!#REF!</definedName>
  </definedNames>
  <calcPr fullCalcOnLoad="1"/>
</workbook>
</file>

<file path=xl/sharedStrings.xml><?xml version="1.0" encoding="utf-8"?>
<sst xmlns="http://schemas.openxmlformats.org/spreadsheetml/2006/main" count="283" uniqueCount="83">
  <si>
    <t>I/09</t>
  </si>
  <si>
    <t>I/10</t>
  </si>
  <si>
    <t>I/11</t>
  </si>
  <si>
    <t>III</t>
  </si>
  <si>
    <t>IV</t>
  </si>
  <si>
    <t>II</t>
  </si>
  <si>
    <t>Celková inflace</t>
  </si>
  <si>
    <t>I/08</t>
  </si>
  <si>
    <t>I/07</t>
  </si>
  <si>
    <t>Previous forecast</t>
  </si>
  <si>
    <t>Úrokové sazby</t>
  </si>
  <si>
    <t>Kurz koruny</t>
  </si>
  <si>
    <t>Růst HDP</t>
  </si>
  <si>
    <t>Čistá inflace</t>
  </si>
  <si>
    <t>Počáteční podmínky</t>
  </si>
  <si>
    <t>Zahraničí</t>
  </si>
  <si>
    <t>Expertní úpravy</t>
  </si>
  <si>
    <t>Expert judgement</t>
  </si>
  <si>
    <t>I/12</t>
  </si>
  <si>
    <t>Graf II.3.1  Změna prognózy celkové inflace</t>
  </si>
  <si>
    <t>Minulá prognóza</t>
  </si>
  <si>
    <t>Nová prognóza</t>
  </si>
  <si>
    <t>Regulované ceny</t>
  </si>
  <si>
    <t>Regulated prices</t>
  </si>
  <si>
    <t xml:space="preserve">(CZK/EUR; differences in CZK – right-hand scale) </t>
  </si>
  <si>
    <t>Krátkodobá prognóza kurzu</t>
  </si>
  <si>
    <t>Krátkodobá prognóza inflace</t>
  </si>
  <si>
    <t>Headline inflation</t>
  </si>
  <si>
    <t>Net inflation</t>
  </si>
  <si>
    <t>Interest rates</t>
  </si>
  <si>
    <t>Exchange rate</t>
  </si>
  <si>
    <t>GDP growth</t>
  </si>
  <si>
    <t>Nominal wages</t>
  </si>
  <si>
    <t>Nominální mzdy</t>
  </si>
  <si>
    <t>(meziroční změny v %, rozdíly v procentních bodech – pravá osa)</t>
  </si>
  <si>
    <t>(CZK/EUR, rozdíly v CZK – pravá osa)</t>
  </si>
  <si>
    <t>Rozdíl</t>
  </si>
  <si>
    <t>Difference</t>
  </si>
  <si>
    <t xml:space="preserve">Graf II.3.5  Změna prognózy kurzu </t>
  </si>
  <si>
    <t>Graf II.3.6  Změna prognózy HDP</t>
  </si>
  <si>
    <t>Graf II.3.7  Změna prognózy nominálních mezd</t>
  </si>
  <si>
    <t>Chart II.3.7  Change in the nominal wage forecast</t>
  </si>
  <si>
    <t>Government consumption</t>
  </si>
  <si>
    <t xml:space="preserve">Spotřeba vlády </t>
  </si>
  <si>
    <t>Graf II.3.2  Změna prognózy čisté inflace</t>
  </si>
  <si>
    <t>Graf II.3.3  Změna trajektorie úrokových sazeb</t>
  </si>
  <si>
    <t>(3M PRIBOR, v procentních bodech)</t>
  </si>
  <si>
    <t>New forecast</t>
  </si>
  <si>
    <t>Differences</t>
  </si>
  <si>
    <t>Rozdíly</t>
  </si>
  <si>
    <t>(v %, rozdíly v procentních bodech – pravá osa)</t>
  </si>
  <si>
    <t>Chart II.3.3  Change in the interest rate path</t>
  </si>
  <si>
    <t>Initial state</t>
  </si>
  <si>
    <t>External outlook</t>
  </si>
  <si>
    <t xml:space="preserve">Short-term exch. rate forecast </t>
  </si>
  <si>
    <t xml:space="preserve">Short-term inflation forecast </t>
  </si>
  <si>
    <t>Chart II.3.4  Decomposition of changes in the interest rate forecast</t>
  </si>
  <si>
    <t xml:space="preserve">(3M PRIBOR; percentage points) </t>
  </si>
  <si>
    <t>Chart II.3.5  Change in the exchange rate forecast</t>
  </si>
  <si>
    <t>Chart II.3.6  Change in the GDP forecast</t>
  </si>
  <si>
    <t>(meziroční změny v %, rozdíly v procentních bodech – pravá osa, sezonně očištěno)</t>
  </si>
  <si>
    <t>I/13</t>
  </si>
  <si>
    <t>IV/11</t>
  </si>
  <si>
    <t>Snížení prognózy čisté inflace v roce 2012 je ovlivněno zejména vývojem v zahraničí</t>
  </si>
  <si>
    <t>Nižší výhled zahraničních úrokových sazeb významně přispívá k nižším úrokovým sazbám, opačným směrem působí krátkodobý vývoj kurzu</t>
  </si>
  <si>
    <t>Prognóza meziročního růstu HDP se snižuje v celém horizontu</t>
  </si>
  <si>
    <t>Prognózu celkové inflace posouvá směrem dolů výhled růstu regulovaných cen i prognóza čisté inflace</t>
  </si>
  <si>
    <t>Prognóza tržních úrokových sazeb se posouvá na výrazně nižší hladinu</t>
  </si>
  <si>
    <t>Na začátku prognózy je kurz podstatně slabší</t>
  </si>
  <si>
    <t>Prognóza nominálních mezd v podnikatelském sektoru se snižuje</t>
  </si>
  <si>
    <t>Graf II.3.4  Rozklad změn prognózy úrokových sazeb</t>
  </si>
  <si>
    <t>The outlook for administered price inflation and the forecast for net inflation have shifted the headline inflation forecast downwards</t>
  </si>
  <si>
    <t>Chart II.3.2  Change in the net inflation forecast</t>
  </si>
  <si>
    <t>Chart II.3.1  Change in the headline inflation forecast</t>
  </si>
  <si>
    <t>The reduction in the net inflation forecast in 2012 is due mainly to developments abroad</t>
  </si>
  <si>
    <t>The forecast for market interest rates has moved to a significantly lower level</t>
  </si>
  <si>
    <t>A lower outlook for foreign interest rates is contributing significantly to lower interest rates, while the short-run evolution of the exchange rate is acting in the opposite direction</t>
  </si>
  <si>
    <t>The exchange rate is substantially weaker at the start of the forecast</t>
  </si>
  <si>
    <t>The business-sector nominal wage forecast has decreased</t>
  </si>
  <si>
    <t xml:space="preserve">(annual percentage changes; differences in percentage points – right-hand scale) </t>
  </si>
  <si>
    <t>The forecast for annual GDP growth has been reduced over the entire horizon</t>
  </si>
  <si>
    <t xml:space="preserve">(in %; differences in percentage points – right hand-scale) </t>
  </si>
  <si>
    <t xml:space="preserve">(annual percentage changes; differences in percentage points – right-hand scale; seasonally adjusted) 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</si>
</sst>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00"/>
    <numFmt numFmtId="175" formatCode="#,##0.0"/>
    <numFmt numFmtId="176" formatCode="#,##0__;\-\ #,##0__;* "/>
    <numFmt numFmtId="177" formatCode="_-* #,##0\ _K_č_s_-;\-* #,##0\ _K_č_s_-;_-* &quot;-&quot;\ _K_č_s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_ ;\-0.0\ "/>
    <numFmt numFmtId="195" formatCode="0_ ;\-0\ "/>
    <numFmt numFmtId="196" formatCode="0.00_ ;\-0.00\ "/>
    <numFmt numFmtId="197" formatCode="0.00000"/>
    <numFmt numFmtId="198" formatCode="0.0000"/>
    <numFmt numFmtId="199" formatCode="0.000"/>
    <numFmt numFmtId="200" formatCode="0.00000000"/>
    <numFmt numFmtId="201" formatCode="m/yy"/>
    <numFmt numFmtId="202" formatCode="0.0_)"/>
    <numFmt numFmtId="203" formatCode="mmm/yy"/>
    <numFmt numFmtId="204" formatCode="mm/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-405]d\.\ mmmm\ yyyy"/>
    <numFmt numFmtId="209" formatCode="#,##0.0_ ;\-#,##0.0\ "/>
    <numFmt numFmtId="210" formatCode="#,##0.00_ ;\-#,##0.00\ "/>
    <numFmt numFmtId="211" formatCode="#,##0_ ;\-#,##0\ "/>
    <numFmt numFmtId="212" formatCode="0.00_)"/>
    <numFmt numFmtId="213" formatCode="0.00000_)"/>
    <numFmt numFmtId="214" formatCode="0.000%"/>
    <numFmt numFmtId="215" formatCode="0.0000%"/>
    <numFmt numFmtId="216" formatCode="[$-405]mmmm\ yy;@"/>
    <numFmt numFmtId="217" formatCode="0.0000_ ;\-0.0000\ "/>
    <numFmt numFmtId="218" formatCode="0.000_ ;\-0.000\ "/>
    <numFmt numFmtId="219" formatCode="[$-407]dddd\,\ d\.\ mmmm\ yyyy"/>
  </numFmts>
  <fonts count="2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" fillId="2" borderId="0" applyFon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176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1" fillId="0" borderId="0">
      <alignment/>
      <protection/>
    </xf>
    <xf numFmtId="175" fontId="1" fillId="0" borderId="0">
      <alignment/>
      <protection/>
    </xf>
    <xf numFmtId="4" fontId="4" fillId="2" borderId="0" applyFont="0" applyFill="0" applyBorder="0" applyAlignment="0" applyProtection="0"/>
    <xf numFmtId="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" fontId="4" fillId="2" borderId="0">
      <alignment/>
      <protection/>
    </xf>
    <xf numFmtId="2" fontId="0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17" borderId="1" applyNumberFormat="0" applyAlignment="0" applyProtection="0"/>
    <xf numFmtId="7" fontId="4" fillId="2" borderId="0" applyFon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4" fillId="2" borderId="0">
      <alignment/>
      <protection/>
    </xf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2" fontId="4" fillId="2" borderId="0" applyFont="0" applyFill="0" applyBorder="0" applyAlignment="0" applyProtection="0"/>
    <xf numFmtId="0" fontId="0" fillId="19" borderId="5" applyNumberFormat="0" applyFont="0" applyAlignment="0" applyProtection="0"/>
    <xf numFmtId="9" fontId="0" fillId="0" borderId="0" applyFont="0" applyFill="0" applyBorder="0" applyAlignment="0" applyProtection="0"/>
    <xf numFmtId="0" fontId="21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24" fillId="8" borderId="8" applyNumberFormat="0" applyAlignment="0" applyProtection="0"/>
    <xf numFmtId="0" fontId="25" fillId="20" borderId="8" applyNumberFormat="0" applyAlignment="0" applyProtection="0"/>
    <xf numFmtId="0" fontId="26" fillId="20" borderId="9" applyNumberFormat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69" applyFont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174" fontId="0" fillId="0" borderId="0" xfId="0" applyNumberFormat="1" applyFont="1" applyAlignment="1">
      <alignment horizontal="center" vertical="top" wrapText="1"/>
    </xf>
    <xf numFmtId="173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69" applyFont="1" applyAlignment="1">
      <alignment horizontal="center" vertical="top" wrapText="1"/>
      <protection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78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á čísla" xfId="34"/>
    <cellStyle name="Celkem" xfId="35"/>
    <cellStyle name="Comma0" xfId="36"/>
    <cellStyle name="Currency0" xfId="37"/>
    <cellStyle name="Comma" xfId="38"/>
    <cellStyle name="čárky [0]_AgregaceCOICOP" xfId="39"/>
    <cellStyle name="Comma [0]" xfId="40"/>
    <cellStyle name="Date" xfId="41"/>
    <cellStyle name="Datum" xfId="42"/>
    <cellStyle name="financni0" xfId="43"/>
    <cellStyle name="financni1" xfId="44"/>
    <cellStyle name="Finanční" xfId="45"/>
    <cellStyle name="Finanční0" xfId="46"/>
    <cellStyle name="Finanční1" xfId="47"/>
    <cellStyle name="Finanèní" xfId="48"/>
    <cellStyle name="Fixed" xfId="49"/>
    <cellStyle name="Heading 1" xfId="50"/>
    <cellStyle name="Heading 2" xfId="51"/>
    <cellStyle name="HEADING1" xfId="52"/>
    <cellStyle name="HEADING2" xfId="53"/>
    <cellStyle name="Hyperlink" xfId="54"/>
    <cellStyle name="Chybně" xfId="55"/>
    <cellStyle name="Kontrolní buňka" xfId="56"/>
    <cellStyle name="Měna" xfId="57"/>
    <cellStyle name="Měna0" xfId="58"/>
    <cellStyle name="Currency" xfId="59"/>
    <cellStyle name="Currency [0]" xfId="60"/>
    <cellStyle name="Mìna" xfId="61"/>
    <cellStyle name="Nadpis 1" xfId="62"/>
    <cellStyle name="Nadpis 2" xfId="63"/>
    <cellStyle name="Nadpis 3" xfId="64"/>
    <cellStyle name="Nadpis 4" xfId="65"/>
    <cellStyle name="Název" xfId="66"/>
    <cellStyle name="Neutrální" xfId="67"/>
    <cellStyle name="normal" xfId="68"/>
    <cellStyle name="normální_def - Inflace 06" xfId="69"/>
    <cellStyle name="Pevný" xfId="70"/>
    <cellStyle name="Poznámka" xfId="71"/>
    <cellStyle name="Percent" xfId="72"/>
    <cellStyle name="Propojená buňka" xfId="73"/>
    <cellStyle name="Followed Hyperlink" xfId="74"/>
    <cellStyle name="Správně" xfId="75"/>
    <cellStyle name="Standard_yugoyear" xfId="76"/>
    <cellStyle name="Styl 1" xfId="77"/>
    <cellStyle name="Text upozornění" xfId="78"/>
    <cellStyle name="Total" xfId="79"/>
    <cellStyle name="Vstup" xfId="80"/>
    <cellStyle name="Výpočet" xfId="81"/>
    <cellStyle name="Výstup" xfId="82"/>
    <cellStyle name="Vysvětlující text" xfId="83"/>
    <cellStyle name="Záhlaví 1" xfId="84"/>
    <cellStyle name="Záhlaví 2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275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II.3.1'!$D$5:$D$32</c:f>
              <c:numCache/>
            </c:numRef>
          </c:val>
        </c:ser>
        <c:gapWidth val="90"/>
        <c:axId val="53144922"/>
        <c:axId val="8542251"/>
      </c:barChart>
      <c:lineChart>
        <c:grouping val="standard"/>
        <c:varyColors val="0"/>
        <c:ser>
          <c:idx val="2"/>
          <c:order val="0"/>
          <c:tx>
            <c:strRef>
              <c:f>'Graf II.3.1'!$B$4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/>
            </c:strRef>
          </c:cat>
          <c:val>
            <c:numRef>
              <c:f>'Graf II.3.1'!$B$5:$B$32</c:f>
              <c:numCache/>
            </c:numRef>
          </c:val>
          <c:smooth val="0"/>
        </c:ser>
        <c:ser>
          <c:idx val="0"/>
          <c:order val="1"/>
          <c:tx>
            <c:strRef>
              <c:f>'Graf II.3.1'!$C$4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/>
            </c:strRef>
          </c:cat>
          <c:val>
            <c:numRef>
              <c:f>'Graf II.3.1'!$C$5:$C$32</c:f>
              <c:numCache/>
            </c:numRef>
          </c:val>
          <c:smooth val="0"/>
        </c:ser>
        <c:marker val="1"/>
        <c:axId val="9771396"/>
        <c:axId val="20833701"/>
      </c:lineChart>
      <c:catAx>
        <c:axId val="97713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833701"/>
        <c:crossesAt val="4"/>
        <c:auto val="1"/>
        <c:lblOffset val="100"/>
        <c:tickLblSkip val="4"/>
        <c:noMultiLvlLbl val="0"/>
      </c:catAx>
      <c:valAx>
        <c:axId val="20833701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1396"/>
        <c:crossesAt val="1"/>
        <c:crossBetween val="between"/>
        <c:dispUnits/>
        <c:majorUnit val="2"/>
      </c:valAx>
      <c:catAx>
        <c:axId val="53144922"/>
        <c:scaling>
          <c:orientation val="minMax"/>
        </c:scaling>
        <c:axPos val="b"/>
        <c:delete val="1"/>
        <c:majorTickMark val="out"/>
        <c:minorTickMark val="none"/>
        <c:tickLblPos val="none"/>
        <c:crossAx val="8542251"/>
        <c:crosses val="autoZero"/>
        <c:auto val="1"/>
        <c:lblOffset val="100"/>
        <c:tickLblSkip val="1"/>
        <c:noMultiLvlLbl val="0"/>
      </c:catAx>
      <c:valAx>
        <c:axId val="8542251"/>
        <c:scaling>
          <c:orientation val="minMax"/>
          <c:max val="0.8"/>
          <c:min val="-0.8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44922"/>
        <c:crosses val="max"/>
        <c:crossBetween val="between"/>
        <c:dispUnits/>
        <c:majorUnit val="0.4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9425"/>
          <c:y val="0.905"/>
          <c:w val="0.822"/>
          <c:h val="0.0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825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II.3.5'!$D$3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II.3.5'!$D$5:$D$32</c:f>
              <c:numCache/>
            </c:numRef>
          </c:val>
        </c:ser>
        <c:gapWidth val="90"/>
        <c:axId val="65156858"/>
        <c:axId val="49540811"/>
      </c:barChart>
      <c:lineChart>
        <c:grouping val="standard"/>
        <c:varyColors val="0"/>
        <c:ser>
          <c:idx val="2"/>
          <c:order val="0"/>
          <c:tx>
            <c:strRef>
              <c:f>'Graf II.3.5'!$B$3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II.3.5'!$B$5:$B$32</c:f>
              <c:numCache/>
            </c:numRef>
          </c:val>
          <c:smooth val="0"/>
        </c:ser>
        <c:ser>
          <c:idx val="0"/>
          <c:order val="1"/>
          <c:tx>
            <c:strRef>
              <c:f>'Graf II.3.5'!$C$3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II.3.5'!$C$5:$C$32</c:f>
              <c:numCache/>
            </c:numRef>
          </c:val>
          <c:smooth val="0"/>
        </c:ser>
        <c:marker val="1"/>
        <c:axId val="43214116"/>
        <c:axId val="53382725"/>
      </c:line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382725"/>
        <c:crossesAt val="24"/>
        <c:auto val="1"/>
        <c:lblOffset val="100"/>
        <c:tickLblSkip val="4"/>
        <c:noMultiLvlLbl val="0"/>
      </c:catAx>
      <c:valAx>
        <c:axId val="53382725"/>
        <c:scaling>
          <c:orientation val="minMax"/>
          <c:max val="30"/>
          <c:min val="2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116"/>
        <c:crossesAt val="1"/>
        <c:crossBetween val="between"/>
        <c:dispUnits/>
        <c:majorUnit val="1"/>
      </c:valAx>
      <c:catAx>
        <c:axId val="65156858"/>
        <c:scaling>
          <c:orientation val="minMax"/>
        </c:scaling>
        <c:axPos val="b"/>
        <c:delete val="1"/>
        <c:majorTickMark val="out"/>
        <c:minorTickMark val="none"/>
        <c:tickLblPos val="none"/>
        <c:crossAx val="49540811"/>
        <c:crosses val="autoZero"/>
        <c:auto val="1"/>
        <c:lblOffset val="100"/>
        <c:tickLblSkip val="1"/>
        <c:noMultiLvlLbl val="0"/>
      </c:catAx>
      <c:valAx>
        <c:axId val="49540811"/>
        <c:scaling>
          <c:orientation val="minMax"/>
          <c:max val="1.2"/>
          <c:min val="-0.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858"/>
        <c:crosses val="max"/>
        <c:crossBetween val="between"/>
        <c:dispUnits/>
        <c:maj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9425"/>
          <c:y val="0.91325"/>
          <c:w val="0.833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45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II.3.6'!$D$4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II.3.6'!$D$5:$D$32</c:f>
              <c:numCache/>
            </c:numRef>
          </c:val>
        </c:ser>
        <c:gapWidth val="90"/>
        <c:axId val="10682478"/>
        <c:axId val="29033439"/>
      </c:barChart>
      <c:lineChart>
        <c:grouping val="standard"/>
        <c:varyColors val="0"/>
        <c:ser>
          <c:idx val="2"/>
          <c:order val="0"/>
          <c:tx>
            <c:strRef>
              <c:f>'Graf II.3.6'!$B$4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II.3.6'!$B$5:$B$32</c:f>
              <c:numCache/>
            </c:numRef>
          </c:val>
          <c:smooth val="0"/>
        </c:ser>
        <c:ser>
          <c:idx val="0"/>
          <c:order val="1"/>
          <c:tx>
            <c:strRef>
              <c:f>'Graf II.3.5'!$C$4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II.3.6'!$C$5:$C$32</c:f>
              <c:numCache/>
            </c:numRef>
          </c:val>
          <c:smooth val="0"/>
        </c:ser>
        <c:marker val="1"/>
        <c:axId val="59974360"/>
        <c:axId val="2898329"/>
      </c:lineChart>
      <c:catAx>
        <c:axId val="599743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898329"/>
        <c:crossesAt val="0"/>
        <c:auto val="1"/>
        <c:lblOffset val="100"/>
        <c:tickLblSkip val="4"/>
        <c:noMultiLvlLbl val="0"/>
      </c:catAx>
      <c:valAx>
        <c:axId val="2898329"/>
        <c:scaling>
          <c:orientation val="minMax"/>
          <c:max val="1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74360"/>
        <c:crossesAt val="1"/>
        <c:crossBetween val="between"/>
        <c:dispUnits/>
        <c:majorUnit val="5"/>
      </c:valAx>
      <c:catAx>
        <c:axId val="10682478"/>
        <c:scaling>
          <c:orientation val="minMax"/>
        </c:scaling>
        <c:axPos val="b"/>
        <c:delete val="1"/>
        <c:majorTickMark val="out"/>
        <c:minorTickMark val="none"/>
        <c:tickLblPos val="none"/>
        <c:crossAx val="29033439"/>
        <c:crosses val="autoZero"/>
        <c:auto val="1"/>
        <c:lblOffset val="100"/>
        <c:tickLblSkip val="1"/>
        <c:noMultiLvlLbl val="0"/>
      </c:catAx>
      <c:valAx>
        <c:axId val="29033439"/>
        <c:scaling>
          <c:orientation val="minMax"/>
          <c:max val="2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2478"/>
        <c:crosses val="max"/>
        <c:crossBetween val="between"/>
        <c:dispUnits/>
        <c:majorUnit val="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865"/>
          <c:y val="0.91275"/>
          <c:w val="0.808"/>
          <c:h val="0.08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425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II.3.6'!$D$3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II.3.6'!$D$5:$D$32</c:f>
              <c:numCache/>
            </c:numRef>
          </c:val>
        </c:ser>
        <c:gapWidth val="90"/>
        <c:axId val="26084962"/>
        <c:axId val="33438067"/>
      </c:barChart>
      <c:lineChart>
        <c:grouping val="standard"/>
        <c:varyColors val="0"/>
        <c:ser>
          <c:idx val="2"/>
          <c:order val="0"/>
          <c:tx>
            <c:strRef>
              <c:f>'Graf II.3.6'!$B$3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II.3.6'!$B$5:$B$32</c:f>
              <c:numCache/>
            </c:numRef>
          </c:val>
          <c:smooth val="0"/>
        </c:ser>
        <c:ser>
          <c:idx val="0"/>
          <c:order val="1"/>
          <c:tx>
            <c:strRef>
              <c:f>'Graf II.3.5'!$C$3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II.3.6'!$C$5:$C$32</c:f>
              <c:numCache/>
            </c:numRef>
          </c:val>
          <c:smooth val="0"/>
        </c:ser>
        <c:marker val="1"/>
        <c:axId val="32507148"/>
        <c:axId val="24128877"/>
      </c:lineChart>
      <c:catAx>
        <c:axId val="325071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128877"/>
        <c:crossesAt val="0"/>
        <c:auto val="1"/>
        <c:lblOffset val="100"/>
        <c:tickLblSkip val="4"/>
        <c:noMultiLvlLbl val="0"/>
      </c:catAx>
      <c:valAx>
        <c:axId val="24128877"/>
        <c:scaling>
          <c:orientation val="minMax"/>
          <c:max val="1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7148"/>
        <c:crossesAt val="1"/>
        <c:crossBetween val="between"/>
        <c:dispUnits/>
        <c:majorUnit val="5"/>
      </c:valAx>
      <c:catAx>
        <c:axId val="26084962"/>
        <c:scaling>
          <c:orientation val="minMax"/>
        </c:scaling>
        <c:axPos val="b"/>
        <c:delete val="1"/>
        <c:majorTickMark val="out"/>
        <c:minorTickMark val="none"/>
        <c:tickLblPos val="none"/>
        <c:crossAx val="33438067"/>
        <c:crosses val="autoZero"/>
        <c:auto val="1"/>
        <c:lblOffset val="100"/>
        <c:tickLblSkip val="1"/>
        <c:noMultiLvlLbl val="0"/>
      </c:catAx>
      <c:valAx>
        <c:axId val="33438067"/>
        <c:scaling>
          <c:orientation val="minMax"/>
          <c:max val="2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4962"/>
        <c:crosses val="max"/>
        <c:crossBetween val="between"/>
        <c:dispUnits/>
        <c:majorUnit val="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9475"/>
          <c:y val="0.92925"/>
          <c:w val="0.859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35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II.3.7'!$D$4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II.3.7'!$D$5:$D$32</c:f>
              <c:numCache/>
            </c:numRef>
          </c:val>
        </c:ser>
        <c:gapWidth val="90"/>
        <c:axId val="15833302"/>
        <c:axId val="8281991"/>
      </c:barChart>
      <c:lineChart>
        <c:grouping val="standard"/>
        <c:varyColors val="0"/>
        <c:ser>
          <c:idx val="2"/>
          <c:order val="0"/>
          <c:tx>
            <c:strRef>
              <c:f>'Graf II.3.7'!$B$4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II.3.7'!$B$5:$B$32</c:f>
              <c:numCache/>
            </c:numRef>
          </c:val>
          <c:smooth val="0"/>
        </c:ser>
        <c:ser>
          <c:idx val="0"/>
          <c:order val="1"/>
          <c:tx>
            <c:strRef>
              <c:f>'Graf II.3.7'!$C$4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II.3.7'!$C$5:$C$32</c:f>
              <c:numCache/>
            </c:numRef>
          </c:val>
          <c:smooth val="0"/>
        </c:ser>
        <c:marker val="1"/>
        <c:axId val="7429056"/>
        <c:axId val="66861505"/>
      </c:lineChart>
      <c:catAx>
        <c:axId val="74290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861505"/>
        <c:crossesAt val="6"/>
        <c:auto val="1"/>
        <c:lblOffset val="100"/>
        <c:tickLblSkip val="4"/>
        <c:noMultiLvlLbl val="0"/>
      </c:catAx>
      <c:valAx>
        <c:axId val="66861505"/>
        <c:scaling>
          <c:orientation val="minMax"/>
          <c:max val="10"/>
          <c:min val="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29056"/>
        <c:crossesAt val="1"/>
        <c:crossBetween val="between"/>
        <c:dispUnits/>
        <c:majorUnit val="2"/>
      </c:valAx>
      <c:catAx>
        <c:axId val="15833302"/>
        <c:scaling>
          <c:orientation val="minMax"/>
        </c:scaling>
        <c:axPos val="b"/>
        <c:delete val="1"/>
        <c:majorTickMark val="out"/>
        <c:minorTickMark val="none"/>
        <c:tickLblPos val="none"/>
        <c:crossAx val="8281991"/>
        <c:crosses val="autoZero"/>
        <c:auto val="1"/>
        <c:lblOffset val="100"/>
        <c:tickLblSkip val="1"/>
        <c:noMultiLvlLbl val="0"/>
      </c:catAx>
      <c:valAx>
        <c:axId val="8281991"/>
        <c:scaling>
          <c:orientation val="minMax"/>
          <c:max val="2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33302"/>
        <c:crosses val="max"/>
        <c:crossBetween val="between"/>
        <c:dispUnits/>
        <c:majorUnit val="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10225"/>
          <c:y val="0.91275"/>
          <c:w val="0.83875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0.913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II.3.7'!$D$3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II.3.7'!$D$5:$D$32</c:f>
              <c:numCache/>
            </c:numRef>
          </c:val>
        </c:ser>
        <c:gapWidth val="90"/>
        <c:axId val="64882634"/>
        <c:axId val="47072795"/>
      </c:barChart>
      <c:lineChart>
        <c:grouping val="standard"/>
        <c:varyColors val="0"/>
        <c:ser>
          <c:idx val="2"/>
          <c:order val="0"/>
          <c:tx>
            <c:strRef>
              <c:f>'Graf II.3.7'!$B$3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II.3.7'!$B$5:$B$32</c:f>
              <c:numCache/>
            </c:numRef>
          </c:val>
          <c:smooth val="0"/>
        </c:ser>
        <c:ser>
          <c:idx val="0"/>
          <c:order val="1"/>
          <c:tx>
            <c:strRef>
              <c:f>'Graf II.3.7'!$C$3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II.3.7'!$C$5:$C$32</c:f>
              <c:numCache/>
            </c:numRef>
          </c:val>
          <c:smooth val="0"/>
        </c:ser>
        <c:marker val="1"/>
        <c:axId val="21001972"/>
        <c:axId val="54800021"/>
      </c:line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4800021"/>
        <c:crossesAt val="6"/>
        <c:auto val="1"/>
        <c:lblOffset val="100"/>
        <c:tickLblSkip val="4"/>
        <c:noMultiLvlLbl val="0"/>
      </c:catAx>
      <c:valAx>
        <c:axId val="54800021"/>
        <c:scaling>
          <c:orientation val="minMax"/>
          <c:max val="10"/>
          <c:min val="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01972"/>
        <c:crossesAt val="1"/>
        <c:crossBetween val="between"/>
        <c:dispUnits/>
        <c:majorUnit val="2"/>
      </c:valAx>
      <c:catAx>
        <c:axId val="64882634"/>
        <c:scaling>
          <c:orientation val="minMax"/>
        </c:scaling>
        <c:axPos val="b"/>
        <c:delete val="1"/>
        <c:majorTickMark val="out"/>
        <c:minorTickMark val="none"/>
        <c:tickLblPos val="none"/>
        <c:crossAx val="47072795"/>
        <c:crosses val="autoZero"/>
        <c:auto val="1"/>
        <c:lblOffset val="100"/>
        <c:tickLblSkip val="1"/>
        <c:noMultiLvlLbl val="0"/>
      </c:catAx>
      <c:valAx>
        <c:axId val="47072795"/>
        <c:scaling>
          <c:orientation val="minMax"/>
          <c:max val="2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634"/>
        <c:crosses val="max"/>
        <c:crossBetween val="between"/>
        <c:dispUnits/>
        <c:majorUnit val="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6475"/>
          <c:y val="0.91325"/>
          <c:w val="0.903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45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II.3.1'!$D$5:$D$32</c:f>
              <c:numCache/>
            </c:numRef>
          </c:val>
        </c:ser>
        <c:gapWidth val="90"/>
        <c:axId val="53285582"/>
        <c:axId val="9808191"/>
      </c:barChart>
      <c:lineChart>
        <c:grouping val="standard"/>
        <c:varyColors val="0"/>
        <c:ser>
          <c:idx val="2"/>
          <c:order val="0"/>
          <c:tx>
            <c:strRef>
              <c:f>'Graf II.3.1'!$B$3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/>
            </c:strRef>
          </c:cat>
          <c:val>
            <c:numRef>
              <c:f>'Graf II.3.1'!$B$5:$B$32</c:f>
              <c:numCache/>
            </c:numRef>
          </c:val>
          <c:smooth val="0"/>
        </c:ser>
        <c:ser>
          <c:idx val="0"/>
          <c:order val="1"/>
          <c:tx>
            <c:strRef>
              <c:f>'Graf II.3.1'!$C$3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/>
            </c:strRef>
          </c:cat>
          <c:val>
            <c:numRef>
              <c:f>'Graf II.3.1'!$C$5:$C$32</c:f>
              <c:numCache/>
            </c:numRef>
          </c:val>
          <c:smooth val="0"/>
        </c:ser>
        <c:marker val="1"/>
        <c:axId val="21164856"/>
        <c:axId val="56265977"/>
      </c:lineChart>
      <c:catAx>
        <c:axId val="21164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6265977"/>
        <c:crossesAt val="4"/>
        <c:auto val="1"/>
        <c:lblOffset val="100"/>
        <c:tickLblSkip val="4"/>
        <c:noMultiLvlLbl val="0"/>
      </c:catAx>
      <c:valAx>
        <c:axId val="56265977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4856"/>
        <c:crossesAt val="1"/>
        <c:crossBetween val="between"/>
        <c:dispUnits/>
        <c:majorUnit val="2"/>
      </c:valAx>
      <c:catAx>
        <c:axId val="53285582"/>
        <c:scaling>
          <c:orientation val="minMax"/>
        </c:scaling>
        <c:axPos val="b"/>
        <c:delete val="1"/>
        <c:majorTickMark val="out"/>
        <c:minorTickMark val="none"/>
        <c:tickLblPos val="none"/>
        <c:crossAx val="9808191"/>
        <c:crosses val="autoZero"/>
        <c:auto val="1"/>
        <c:lblOffset val="100"/>
        <c:tickLblSkip val="1"/>
        <c:noMultiLvlLbl val="0"/>
      </c:catAx>
      <c:valAx>
        <c:axId val="9808191"/>
        <c:scaling>
          <c:orientation val="minMax"/>
          <c:max val="0.8"/>
          <c:min val="-0.8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85582"/>
        <c:crosses val="max"/>
        <c:crossBetween val="between"/>
        <c:dispUnits/>
        <c:majorUnit val="0.4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81"/>
          <c:y val="0.92125"/>
          <c:w val="0.9055"/>
          <c:h val="0.07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575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II.3.2'!$D$5:$D$32</c:f>
              <c:numCache/>
            </c:numRef>
          </c:val>
        </c:ser>
        <c:gapWidth val="90"/>
        <c:axId val="36631746"/>
        <c:axId val="61250259"/>
      </c:barChart>
      <c:lineChart>
        <c:grouping val="standard"/>
        <c:varyColors val="0"/>
        <c:ser>
          <c:idx val="2"/>
          <c:order val="0"/>
          <c:tx>
            <c:strRef>
              <c:f>'Graf II.3.2'!$B$4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II.3.2'!$B$5:$B$32</c:f>
              <c:numCache/>
            </c:numRef>
          </c:val>
          <c:smooth val="0"/>
        </c:ser>
        <c:ser>
          <c:idx val="0"/>
          <c:order val="1"/>
          <c:tx>
            <c:strRef>
              <c:f>'Graf II.3.2'!$C$4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II.3.2'!$C$5:$C$32</c:f>
              <c:numCache/>
            </c:numRef>
          </c:val>
          <c:smooth val="0"/>
        </c:ser>
        <c:marker val="1"/>
        <c:axId val="14381420"/>
        <c:axId val="62323917"/>
      </c:line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323917"/>
        <c:crossesAt val="0"/>
        <c:auto val="1"/>
        <c:lblOffset val="100"/>
        <c:tickLblSkip val="4"/>
        <c:noMultiLvlLbl val="0"/>
      </c:catAx>
      <c:valAx>
        <c:axId val="62323917"/>
        <c:scaling>
          <c:orientation val="minMax"/>
          <c:max val="4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81420"/>
        <c:crossesAt val="1"/>
        <c:crossBetween val="between"/>
        <c:dispUnits/>
        <c:majorUnit val="1"/>
      </c:valAx>
      <c:catAx>
        <c:axId val="36631746"/>
        <c:scaling>
          <c:orientation val="minMax"/>
        </c:scaling>
        <c:axPos val="b"/>
        <c:delete val="1"/>
        <c:majorTickMark val="out"/>
        <c:minorTickMark val="none"/>
        <c:tickLblPos val="none"/>
        <c:crossAx val="61250259"/>
        <c:crosses val="autoZero"/>
        <c:auto val="1"/>
        <c:lblOffset val="100"/>
        <c:tickLblSkip val="1"/>
        <c:noMultiLvlLbl val="0"/>
      </c:catAx>
      <c:valAx>
        <c:axId val="61250259"/>
        <c:scaling>
          <c:orientation val="minMax"/>
          <c:max val="2"/>
          <c:min val="-1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31746"/>
        <c:crosses val="max"/>
        <c:crossBetween val="between"/>
        <c:dispUnits/>
        <c:majorUnit val="0.5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8925"/>
          <c:y val="0.91725"/>
          <c:w val="0.8512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425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II.3.2'!$D$5:$D$32</c:f>
              <c:numCache/>
            </c:numRef>
          </c:val>
        </c:ser>
        <c:gapWidth val="90"/>
        <c:axId val="24044342"/>
        <c:axId val="15072487"/>
      </c:barChart>
      <c:lineChart>
        <c:grouping val="standard"/>
        <c:varyColors val="0"/>
        <c:ser>
          <c:idx val="2"/>
          <c:order val="0"/>
          <c:tx>
            <c:strRef>
              <c:f>'Graf II.3.2'!$B$3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II.3.2'!$B$5:$B$32</c:f>
              <c:numCache/>
            </c:numRef>
          </c:val>
          <c:smooth val="0"/>
        </c:ser>
        <c:ser>
          <c:idx val="0"/>
          <c:order val="1"/>
          <c:tx>
            <c:strRef>
              <c:f>'Graf II.3.2'!$C$3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II.3.2'!$C$5:$C$32</c:f>
              <c:numCache/>
            </c:numRef>
          </c:val>
          <c:smooth val="0"/>
        </c:ser>
        <c:marker val="1"/>
        <c:axId val="1434656"/>
        <c:axId val="12911905"/>
      </c:lineChart>
      <c:catAx>
        <c:axId val="1434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2911905"/>
        <c:crossesAt val="0"/>
        <c:auto val="1"/>
        <c:lblOffset val="100"/>
        <c:tickLblSkip val="4"/>
        <c:noMultiLvlLbl val="0"/>
      </c:catAx>
      <c:valAx>
        <c:axId val="12911905"/>
        <c:scaling>
          <c:orientation val="minMax"/>
          <c:max val="4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4656"/>
        <c:crossesAt val="1"/>
        <c:crossBetween val="between"/>
        <c:dispUnits/>
        <c:majorUnit val="1"/>
      </c:valAx>
      <c:catAx>
        <c:axId val="24044342"/>
        <c:scaling>
          <c:orientation val="minMax"/>
        </c:scaling>
        <c:axPos val="b"/>
        <c:delete val="1"/>
        <c:majorTickMark val="out"/>
        <c:minorTickMark val="none"/>
        <c:tickLblPos val="none"/>
        <c:crossAx val="15072487"/>
        <c:crosses val="autoZero"/>
        <c:auto val="1"/>
        <c:lblOffset val="100"/>
        <c:tickLblSkip val="1"/>
        <c:noMultiLvlLbl val="0"/>
      </c:catAx>
      <c:valAx>
        <c:axId val="15072487"/>
        <c:scaling>
          <c:orientation val="minMax"/>
          <c:max val="2"/>
          <c:min val="-1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4342"/>
        <c:crosses val="max"/>
        <c:crossBetween val="between"/>
        <c:dispUnits/>
        <c:majorUnit val="0.5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46"/>
          <c:y val="0.92075"/>
          <c:w val="0.8945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825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II.3.3'!$D$5:$D$32</c:f>
              <c:numCache/>
            </c:numRef>
          </c:val>
        </c:ser>
        <c:gapWidth val="90"/>
        <c:axId val="49098282"/>
        <c:axId val="39231355"/>
      </c:barChart>
      <c:lineChart>
        <c:grouping val="standard"/>
        <c:varyColors val="0"/>
        <c:ser>
          <c:idx val="2"/>
          <c:order val="0"/>
          <c:tx>
            <c:strRef>
              <c:f>'Graf II.3.3'!$B$4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II.3.3'!$B$5:$B$32</c:f>
              <c:numCache/>
            </c:numRef>
          </c:val>
          <c:smooth val="0"/>
        </c:ser>
        <c:ser>
          <c:idx val="0"/>
          <c:order val="1"/>
          <c:tx>
            <c:strRef>
              <c:f>'Graf II.3.3'!$C$4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II.3.3'!$C$5:$C$32</c:f>
              <c:numCache/>
            </c:numRef>
          </c:val>
          <c:smooth val="0"/>
        </c:ser>
        <c:marker val="1"/>
        <c:axId val="17537876"/>
        <c:axId val="23623157"/>
      </c:lineChart>
      <c:catAx>
        <c:axId val="17537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3623157"/>
        <c:crossesAt val="3"/>
        <c:auto val="1"/>
        <c:lblOffset val="100"/>
        <c:tickLblSkip val="4"/>
        <c:noMultiLvlLbl val="0"/>
      </c:catAx>
      <c:valAx>
        <c:axId val="23623157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37876"/>
        <c:crossesAt val="1"/>
        <c:crossBetween val="between"/>
        <c:dispUnits/>
        <c:majorUnit val="1"/>
      </c:valAx>
      <c:catAx>
        <c:axId val="49098282"/>
        <c:scaling>
          <c:orientation val="minMax"/>
        </c:scaling>
        <c:axPos val="b"/>
        <c:delete val="1"/>
        <c:majorTickMark val="out"/>
        <c:minorTickMark val="none"/>
        <c:tickLblPos val="none"/>
        <c:crossAx val="39231355"/>
        <c:crosses val="autoZero"/>
        <c:auto val="1"/>
        <c:lblOffset val="100"/>
        <c:tickLblSkip val="1"/>
        <c:noMultiLvlLbl val="0"/>
      </c:catAx>
      <c:valAx>
        <c:axId val="39231355"/>
        <c:scaling>
          <c:orientation val="minMax"/>
          <c:max val="0.8"/>
          <c:min val="-1.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8282"/>
        <c:crosses val="max"/>
        <c:crossBetween val="between"/>
        <c:dispUnits/>
        <c:majorUnit val="0.4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8025"/>
          <c:y val="0.9215"/>
          <c:w val="0.847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6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II.3.3'!$D$5:$D$32</c:f>
              <c:numCache/>
            </c:numRef>
          </c:val>
        </c:ser>
        <c:gapWidth val="90"/>
        <c:axId val="11281822"/>
        <c:axId val="34427535"/>
      </c:barChart>
      <c:lineChart>
        <c:grouping val="standard"/>
        <c:varyColors val="0"/>
        <c:ser>
          <c:idx val="2"/>
          <c:order val="0"/>
          <c:tx>
            <c:strRef>
              <c:f>'Graf II.3.3'!$B$3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II.3.3'!$B$5:$B$32</c:f>
              <c:numCache/>
            </c:numRef>
          </c:val>
          <c:smooth val="0"/>
        </c:ser>
        <c:ser>
          <c:idx val="0"/>
          <c:order val="1"/>
          <c:tx>
            <c:strRef>
              <c:f>'Graf II.3.3'!$C$3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II.3.3'!$C$5:$C$32</c:f>
              <c:numCache/>
            </c:numRef>
          </c:val>
          <c:smooth val="0"/>
        </c:ser>
        <c:marker val="1"/>
        <c:axId val="41412360"/>
        <c:axId val="37166921"/>
      </c:lineChart>
      <c:catAx>
        <c:axId val="414123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7166921"/>
        <c:crossesAt val="3"/>
        <c:auto val="1"/>
        <c:lblOffset val="100"/>
        <c:tickLblSkip val="4"/>
        <c:noMultiLvlLbl val="0"/>
      </c:catAx>
      <c:valAx>
        <c:axId val="37166921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12360"/>
        <c:crossesAt val="1"/>
        <c:crossBetween val="between"/>
        <c:dispUnits/>
        <c:majorUnit val="1"/>
      </c:valAx>
      <c:catAx>
        <c:axId val="11281822"/>
        <c:scaling>
          <c:orientation val="minMax"/>
        </c:scaling>
        <c:axPos val="b"/>
        <c:delete val="1"/>
        <c:majorTickMark val="out"/>
        <c:minorTickMark val="none"/>
        <c:tickLblPos val="none"/>
        <c:crossAx val="34427535"/>
        <c:crosses val="autoZero"/>
        <c:auto val="1"/>
        <c:lblOffset val="100"/>
        <c:tickLblSkip val="1"/>
        <c:noMultiLvlLbl val="0"/>
      </c:catAx>
      <c:valAx>
        <c:axId val="34427535"/>
        <c:scaling>
          <c:orientation val="minMax"/>
          <c:max val="0.8"/>
          <c:min val="-1.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81822"/>
        <c:crosses val="max"/>
        <c:crossBetween val="between"/>
        <c:dispUnits/>
        <c:majorUnit val="0.4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105"/>
          <c:y val="0.90375"/>
          <c:w val="0.84375"/>
          <c:h val="0.09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45"/>
          <c:h val="0.785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'Graf II.3.4'!$B$2</c:f>
              <c:strCache>
                <c:ptCount val="1"/>
                <c:pt idx="0">
                  <c:v>Počáteční podmínky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II.3.4'!$A$3:$A$11</c:f>
              <c:strCache/>
            </c:strRef>
          </c:cat>
          <c:val>
            <c:numRef>
              <c:f>'Graf II.3.4'!$B$3:$B$11</c:f>
              <c:numCache/>
            </c:numRef>
          </c:val>
        </c:ser>
        <c:ser>
          <c:idx val="0"/>
          <c:order val="1"/>
          <c:tx>
            <c:strRef>
              <c:f>'Graf II.3.4'!$C$2</c:f>
              <c:strCache>
                <c:ptCount val="1"/>
                <c:pt idx="0">
                  <c:v>Zahraničí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II.3.4'!$A$3:$A$11</c:f>
              <c:strCache/>
            </c:strRef>
          </c:cat>
          <c:val>
            <c:numRef>
              <c:f>'Graf II.3.4'!$C$3:$C$11</c:f>
              <c:numCache/>
            </c:numRef>
          </c:val>
        </c:ser>
        <c:ser>
          <c:idx val="1"/>
          <c:order val="2"/>
          <c:tx>
            <c:strRef>
              <c:f>'Graf II.3.4'!$D$2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II.3.4'!$A$3:$A$11</c:f>
              <c:strCache/>
            </c:strRef>
          </c:cat>
          <c:val>
            <c:numRef>
              <c:f>'Graf II.3.4'!$D$3:$D$11</c:f>
              <c:numCache/>
            </c:numRef>
          </c:val>
        </c:ser>
        <c:ser>
          <c:idx val="3"/>
          <c:order val="3"/>
          <c:tx>
            <c:strRef>
              <c:f>'Graf II.3.4'!$E$2</c:f>
              <c:strCache>
                <c:ptCount val="1"/>
                <c:pt idx="0">
                  <c:v>Spotřeba vlády 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II.3.4'!$A$3:$A$11</c:f>
              <c:strCache/>
            </c:strRef>
          </c:cat>
          <c:val>
            <c:numRef>
              <c:f>'Graf II.3.4'!$E$3:$E$11</c:f>
              <c:numCache/>
            </c:numRef>
          </c:val>
        </c:ser>
        <c:ser>
          <c:idx val="4"/>
          <c:order val="4"/>
          <c:tx>
            <c:strRef>
              <c:f>'Graf II.3.4'!$F$2</c:f>
              <c:strCache>
                <c:ptCount val="1"/>
                <c:pt idx="0">
                  <c:v>Krátkodobá prognóza kurzu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II.3.4'!$A$3:$A$11</c:f>
              <c:strCache/>
            </c:strRef>
          </c:cat>
          <c:val>
            <c:numRef>
              <c:f>'Graf II.3.4'!$F$3:$F$11</c:f>
              <c:numCache/>
            </c:numRef>
          </c:val>
        </c:ser>
        <c:ser>
          <c:idx val="5"/>
          <c:order val="5"/>
          <c:tx>
            <c:strRef>
              <c:f>'Graf II.3.4'!$G$2</c:f>
              <c:strCache>
                <c:ptCount val="1"/>
                <c:pt idx="0">
                  <c:v>Krátkodobá prognóza inflace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II.3.4'!$A$3:$A$11</c:f>
              <c:strCache/>
            </c:strRef>
          </c:cat>
          <c:val>
            <c:numRef>
              <c:f>'Graf II.3.4'!$G$3:$G$11</c:f>
              <c:numCache/>
            </c:numRef>
          </c:val>
        </c:ser>
        <c:ser>
          <c:idx val="6"/>
          <c:order val="6"/>
          <c:tx>
            <c:strRef>
              <c:f>'Graf II.3.4'!$H$2</c:f>
              <c:strCache>
                <c:ptCount val="1"/>
                <c:pt idx="0">
                  <c:v>Expertní úpravy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II.3.4'!$A$3:$A$11</c:f>
              <c:strCache/>
            </c:strRef>
          </c:cat>
          <c:val>
            <c:numRef>
              <c:f>'Graf II.3.4'!$H$3:$H$11</c:f>
              <c:numCache/>
            </c:numRef>
          </c:val>
        </c:ser>
        <c:overlap val="100"/>
        <c:gapWidth val="50"/>
        <c:axId val="66066834"/>
        <c:axId val="57730595"/>
      </c:barChart>
      <c:lineChart>
        <c:grouping val="standard"/>
        <c:varyColors val="0"/>
        <c:ser>
          <c:idx val="7"/>
          <c:order val="7"/>
          <c:tx>
            <c:strRef>
              <c:f>'Graf II.3.4'!$I$2</c:f>
              <c:strCache>
                <c:ptCount val="1"/>
                <c:pt idx="0">
                  <c:v>Rozdíl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II.3.4'!$A$3:$A$11</c:f>
              <c:strCache/>
            </c:strRef>
          </c:cat>
          <c:val>
            <c:numRef>
              <c:f>'Graf II.3.4'!$I$3:$I$11</c:f>
              <c:numCache/>
            </c:numRef>
          </c:val>
          <c:smooth val="0"/>
        </c:ser>
        <c:axId val="66066834"/>
        <c:axId val="57730595"/>
      </c:lineChart>
      <c:catAx>
        <c:axId val="66066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730595"/>
        <c:crosses val="autoZero"/>
        <c:auto val="1"/>
        <c:lblOffset val="100"/>
        <c:tickLblSkip val="1"/>
        <c:noMultiLvlLbl val="0"/>
      </c:catAx>
      <c:valAx>
        <c:axId val="57730595"/>
        <c:scaling>
          <c:orientation val="minMax"/>
          <c:max val="1"/>
          <c:min val="-1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6834"/>
        <c:crossesAt val="1"/>
        <c:crossBetween val="between"/>
        <c:dispUnits/>
        <c:majorUnit val="0.5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975"/>
          <c:y val="0.785"/>
          <c:w val="0.94875"/>
          <c:h val="0.2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45"/>
          <c:h val="0.756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'Graf II.3.4'!$B$1</c:f>
              <c:strCache>
                <c:ptCount val="1"/>
                <c:pt idx="0">
                  <c:v>Initial state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II.3.4'!$A$3:$A$11</c:f>
              <c:strCache/>
            </c:strRef>
          </c:cat>
          <c:val>
            <c:numRef>
              <c:f>'Graf II.3.4'!$B$3:$B$11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'Graf II.3.4'!$C$1</c:f>
              <c:strCache>
                <c:ptCount val="1"/>
                <c:pt idx="0">
                  <c:v>External outlook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II.3.4'!$A$3:$A$11</c:f>
              <c:strCache/>
            </c:strRef>
          </c:cat>
          <c:val>
            <c:numRef>
              <c:f>'Graf II.3.4'!$C$3:$C$11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'Graf II.3.4'!$D$1</c:f>
              <c:strCache>
                <c:ptCount val="1"/>
                <c:pt idx="0">
                  <c:v>Regulated prices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II.3.4'!$A$3:$A$11</c:f>
              <c:strCache/>
            </c:strRef>
          </c:cat>
          <c:val>
            <c:numRef>
              <c:f>'Graf II.3.4'!$D$3:$D$11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 II.3.4'!$E$1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II.3.4'!$A$3:$A$11</c:f>
              <c:strCache/>
            </c:strRef>
          </c:cat>
          <c:val>
            <c:numRef>
              <c:f>'Graf II.3.4'!$E$3:$E$11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 II.3.4'!$F$1</c:f>
              <c:strCache>
                <c:ptCount val="1"/>
                <c:pt idx="0">
                  <c:v>Short-term exch. rate forecast 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II.3.4'!$A$3:$A$11</c:f>
              <c:strCache/>
            </c:strRef>
          </c:cat>
          <c:val>
            <c:numRef>
              <c:f>'Graf II.3.4'!$F$3:$F$11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'Graf II.3.4'!$G$1</c:f>
              <c:strCache>
                <c:ptCount val="1"/>
                <c:pt idx="0">
                  <c:v>Short-term inflation forecast 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II.3.4'!$A$3:$A$11</c:f>
              <c:strCache/>
            </c:strRef>
          </c:cat>
          <c:val>
            <c:numRef>
              <c:f>'Graf II.3.4'!$G$3:$G$11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'Graf II.3.4'!$H$1</c:f>
              <c:strCache>
                <c:ptCount val="1"/>
                <c:pt idx="0">
                  <c:v>Expert judgement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II.3.4'!$A$3:$A$11</c:f>
              <c:strCache/>
            </c:strRef>
          </c:cat>
          <c:val>
            <c:numRef>
              <c:f>'Graf II.3.4'!$H$3:$H$11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gapWidth val="50"/>
        <c:axId val="49813308"/>
        <c:axId val="45666589"/>
      </c:barChart>
      <c:lineChart>
        <c:grouping val="standard"/>
        <c:varyColors val="0"/>
        <c:ser>
          <c:idx val="7"/>
          <c:order val="7"/>
          <c:tx>
            <c:strRef>
              <c:f>'Graf II.3.4'!$I$1</c:f>
              <c:strCache>
                <c:ptCount val="1"/>
                <c:pt idx="0">
                  <c:v>Difference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II.3.4'!$A$3:$A$11</c:f>
              <c:strCache/>
            </c:strRef>
          </c:cat>
          <c:val>
            <c:numRef>
              <c:f>'Graf II.3.4'!$I$3:$I$11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49813308"/>
        <c:axId val="45666589"/>
      </c:lineChart>
      <c:catAx>
        <c:axId val="498133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666589"/>
        <c:crosses val="autoZero"/>
        <c:auto val="1"/>
        <c:lblOffset val="100"/>
        <c:tickLblSkip val="1"/>
        <c:noMultiLvlLbl val="0"/>
      </c:catAx>
      <c:valAx>
        <c:axId val="45666589"/>
        <c:scaling>
          <c:orientation val="minMax"/>
          <c:max val="1"/>
          <c:min val="-1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3308"/>
        <c:crossesAt val="1"/>
        <c:crossBetween val="between"/>
        <c:dispUnits/>
        <c:majorUnit val="0.5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"/>
          <c:y val="0.781"/>
          <c:w val="0.992"/>
          <c:h val="0.20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45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II.3.5'!$D$4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II.3.5'!$D$5:$D$32</c:f>
              <c:numCache/>
            </c:numRef>
          </c:val>
        </c:ser>
        <c:gapWidth val="90"/>
        <c:axId val="8346118"/>
        <c:axId val="8006199"/>
      </c:barChart>
      <c:lineChart>
        <c:grouping val="standard"/>
        <c:varyColors val="0"/>
        <c:ser>
          <c:idx val="2"/>
          <c:order val="0"/>
          <c:tx>
            <c:strRef>
              <c:f>'Graf II.3.5'!$B$4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II.3.5'!$B$5:$B$32</c:f>
              <c:numCache/>
            </c:numRef>
          </c:val>
          <c:smooth val="0"/>
        </c:ser>
        <c:ser>
          <c:idx val="0"/>
          <c:order val="1"/>
          <c:tx>
            <c:strRef>
              <c:f>'Graf II.3.5'!$C$4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II.3.5'!$C$5:$C$32</c:f>
              <c:numCache/>
            </c:numRef>
          </c:val>
          <c:smooth val="0"/>
        </c:ser>
        <c:marker val="1"/>
        <c:axId val="4946928"/>
        <c:axId val="44522353"/>
      </c:lineChart>
      <c:catAx>
        <c:axId val="4946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522353"/>
        <c:crossesAt val="24"/>
        <c:auto val="1"/>
        <c:lblOffset val="100"/>
        <c:tickLblSkip val="4"/>
        <c:noMultiLvlLbl val="0"/>
      </c:catAx>
      <c:valAx>
        <c:axId val="44522353"/>
        <c:scaling>
          <c:orientation val="minMax"/>
          <c:max val="30"/>
          <c:min val="2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6928"/>
        <c:crossesAt val="1"/>
        <c:crossBetween val="between"/>
        <c:dispUnits/>
        <c:majorUnit val="1"/>
      </c:valAx>
      <c:catAx>
        <c:axId val="8346118"/>
        <c:scaling>
          <c:orientation val="minMax"/>
        </c:scaling>
        <c:axPos val="b"/>
        <c:delete val="1"/>
        <c:majorTickMark val="out"/>
        <c:minorTickMark val="none"/>
        <c:tickLblPos val="none"/>
        <c:crossAx val="8006199"/>
        <c:crosses val="autoZero"/>
        <c:auto val="1"/>
        <c:lblOffset val="100"/>
        <c:tickLblSkip val="1"/>
        <c:noMultiLvlLbl val="0"/>
      </c:catAx>
      <c:valAx>
        <c:axId val="8006199"/>
        <c:scaling>
          <c:orientation val="minMax"/>
          <c:max val="1.2"/>
          <c:min val="-0.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46118"/>
        <c:crosses val="max"/>
        <c:crossBetween val="between"/>
        <c:dispUnits/>
        <c:maj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89"/>
          <c:y val="0.9005"/>
          <c:w val="0.85975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9525</xdr:rowOff>
    </xdr:from>
    <xdr:to>
      <xdr:col>10</xdr:col>
      <xdr:colOff>590550</xdr:colOff>
      <xdr:row>22</xdr:row>
      <xdr:rowOff>133350</xdr:rowOff>
    </xdr:to>
    <xdr:graphicFrame>
      <xdr:nvGraphicFramePr>
        <xdr:cNvPr id="1" name="Chart 1028"/>
        <xdr:cNvGraphicFramePr/>
      </xdr:nvGraphicFramePr>
      <xdr:xfrm>
        <a:off x="4305300" y="1304925"/>
        <a:ext cx="36195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29</xdr:row>
      <xdr:rowOff>19050</xdr:rowOff>
    </xdr:from>
    <xdr:to>
      <xdr:col>10</xdr:col>
      <xdr:colOff>571500</xdr:colOff>
      <xdr:row>43</xdr:row>
      <xdr:rowOff>133350</xdr:rowOff>
    </xdr:to>
    <xdr:graphicFrame>
      <xdr:nvGraphicFramePr>
        <xdr:cNvPr id="2" name="Chart 1035"/>
        <xdr:cNvGraphicFramePr/>
      </xdr:nvGraphicFramePr>
      <xdr:xfrm>
        <a:off x="4295775" y="4714875"/>
        <a:ext cx="36099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19050</xdr:rowOff>
    </xdr:from>
    <xdr:to>
      <xdr:col>10</xdr:col>
      <xdr:colOff>571500</xdr:colOff>
      <xdr:row>22</xdr:row>
      <xdr:rowOff>142875</xdr:rowOff>
    </xdr:to>
    <xdr:graphicFrame>
      <xdr:nvGraphicFramePr>
        <xdr:cNvPr id="1" name="Chart 8"/>
        <xdr:cNvGraphicFramePr/>
      </xdr:nvGraphicFramePr>
      <xdr:xfrm>
        <a:off x="4476750" y="1314450"/>
        <a:ext cx="36099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29</xdr:row>
      <xdr:rowOff>19050</xdr:rowOff>
    </xdr:from>
    <xdr:to>
      <xdr:col>10</xdr:col>
      <xdr:colOff>590550</xdr:colOff>
      <xdr:row>43</xdr:row>
      <xdr:rowOff>123825</xdr:rowOff>
    </xdr:to>
    <xdr:graphicFrame>
      <xdr:nvGraphicFramePr>
        <xdr:cNvPr id="2" name="Chart 11"/>
        <xdr:cNvGraphicFramePr/>
      </xdr:nvGraphicFramePr>
      <xdr:xfrm>
        <a:off x="4495800" y="4714875"/>
        <a:ext cx="36099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19050</xdr:rowOff>
    </xdr:from>
    <xdr:to>
      <xdr:col>11</xdr:col>
      <xdr:colOff>0</xdr:colOff>
      <xdr:row>22</xdr:row>
      <xdr:rowOff>142875</xdr:rowOff>
    </xdr:to>
    <xdr:graphicFrame>
      <xdr:nvGraphicFramePr>
        <xdr:cNvPr id="1" name="Chart 7"/>
        <xdr:cNvGraphicFramePr/>
      </xdr:nvGraphicFramePr>
      <xdr:xfrm>
        <a:off x="4305300" y="1314450"/>
        <a:ext cx="36480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28</xdr:row>
      <xdr:rowOff>38100</xdr:rowOff>
    </xdr:from>
    <xdr:to>
      <xdr:col>10</xdr:col>
      <xdr:colOff>600075</xdr:colOff>
      <xdr:row>42</xdr:row>
      <xdr:rowOff>133350</xdr:rowOff>
    </xdr:to>
    <xdr:graphicFrame>
      <xdr:nvGraphicFramePr>
        <xdr:cNvPr id="2" name="Chart 10"/>
        <xdr:cNvGraphicFramePr/>
      </xdr:nvGraphicFramePr>
      <xdr:xfrm>
        <a:off x="4324350" y="4572000"/>
        <a:ext cx="36195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7</xdr:row>
      <xdr:rowOff>19050</xdr:rowOff>
    </xdr:from>
    <xdr:to>
      <xdr:col>15</xdr:col>
      <xdr:colOff>581025</xdr:colOff>
      <xdr:row>21</xdr:row>
      <xdr:rowOff>142875</xdr:rowOff>
    </xdr:to>
    <xdr:graphicFrame>
      <xdr:nvGraphicFramePr>
        <xdr:cNvPr id="1" name="Chart 11"/>
        <xdr:cNvGraphicFramePr/>
      </xdr:nvGraphicFramePr>
      <xdr:xfrm>
        <a:off x="7505700" y="1847850"/>
        <a:ext cx="36099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28</xdr:row>
      <xdr:rowOff>19050</xdr:rowOff>
    </xdr:from>
    <xdr:to>
      <xdr:col>15</xdr:col>
      <xdr:colOff>590550</xdr:colOff>
      <xdr:row>42</xdr:row>
      <xdr:rowOff>142875</xdr:rowOff>
    </xdr:to>
    <xdr:graphicFrame>
      <xdr:nvGraphicFramePr>
        <xdr:cNvPr id="2" name="Chart 16"/>
        <xdr:cNvGraphicFramePr/>
      </xdr:nvGraphicFramePr>
      <xdr:xfrm>
        <a:off x="7515225" y="5248275"/>
        <a:ext cx="36099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19050</xdr:rowOff>
    </xdr:from>
    <xdr:to>
      <xdr:col>10</xdr:col>
      <xdr:colOff>590550</xdr:colOff>
      <xdr:row>21</xdr:row>
      <xdr:rowOff>133350</xdr:rowOff>
    </xdr:to>
    <xdr:graphicFrame>
      <xdr:nvGraphicFramePr>
        <xdr:cNvPr id="1" name="Chart 4"/>
        <xdr:cNvGraphicFramePr/>
      </xdr:nvGraphicFramePr>
      <xdr:xfrm>
        <a:off x="4295775" y="1152525"/>
        <a:ext cx="36195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26</xdr:row>
      <xdr:rowOff>19050</xdr:rowOff>
    </xdr:from>
    <xdr:to>
      <xdr:col>10</xdr:col>
      <xdr:colOff>600075</xdr:colOff>
      <xdr:row>40</xdr:row>
      <xdr:rowOff>142875</xdr:rowOff>
    </xdr:to>
    <xdr:graphicFrame>
      <xdr:nvGraphicFramePr>
        <xdr:cNvPr id="2" name="Chart 7"/>
        <xdr:cNvGraphicFramePr/>
      </xdr:nvGraphicFramePr>
      <xdr:xfrm>
        <a:off x="4305300" y="4229100"/>
        <a:ext cx="36195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19050</xdr:rowOff>
    </xdr:from>
    <xdr:to>
      <xdr:col>10</xdr:col>
      <xdr:colOff>571500</xdr:colOff>
      <xdr:row>22</xdr:row>
      <xdr:rowOff>133350</xdr:rowOff>
    </xdr:to>
    <xdr:graphicFrame>
      <xdr:nvGraphicFramePr>
        <xdr:cNvPr id="1" name="Chart 4"/>
        <xdr:cNvGraphicFramePr/>
      </xdr:nvGraphicFramePr>
      <xdr:xfrm>
        <a:off x="4410075" y="1314450"/>
        <a:ext cx="36099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28</xdr:row>
      <xdr:rowOff>9525</xdr:rowOff>
    </xdr:from>
    <xdr:to>
      <xdr:col>10</xdr:col>
      <xdr:colOff>581025</xdr:colOff>
      <xdr:row>42</xdr:row>
      <xdr:rowOff>114300</xdr:rowOff>
    </xdr:to>
    <xdr:graphicFrame>
      <xdr:nvGraphicFramePr>
        <xdr:cNvPr id="2" name="Chart 7"/>
        <xdr:cNvGraphicFramePr/>
      </xdr:nvGraphicFramePr>
      <xdr:xfrm>
        <a:off x="4429125" y="4543425"/>
        <a:ext cx="36004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38100</xdr:rowOff>
    </xdr:from>
    <xdr:to>
      <xdr:col>10</xdr:col>
      <xdr:colOff>600075</xdr:colOff>
      <xdr:row>22</xdr:row>
      <xdr:rowOff>152400</xdr:rowOff>
    </xdr:to>
    <xdr:graphicFrame>
      <xdr:nvGraphicFramePr>
        <xdr:cNvPr id="1" name="Chart 4"/>
        <xdr:cNvGraphicFramePr/>
      </xdr:nvGraphicFramePr>
      <xdr:xfrm>
        <a:off x="4410075" y="1333500"/>
        <a:ext cx="36290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28</xdr:row>
      <xdr:rowOff>28575</xdr:rowOff>
    </xdr:from>
    <xdr:to>
      <xdr:col>10</xdr:col>
      <xdr:colOff>590550</xdr:colOff>
      <xdr:row>42</xdr:row>
      <xdr:rowOff>152400</xdr:rowOff>
    </xdr:to>
    <xdr:graphicFrame>
      <xdr:nvGraphicFramePr>
        <xdr:cNvPr id="2" name="Chart 7"/>
        <xdr:cNvGraphicFramePr/>
      </xdr:nvGraphicFramePr>
      <xdr:xfrm>
        <a:off x="4410075" y="4562475"/>
        <a:ext cx="36195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1602\Temporary%20Internet%20Files\OLK202\SD_III_2010_II_4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Vyrocka%202000\Grafy%20-%20sazb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\Local%20Settings\Temporary%20Internet%20Files\OLK4\Anal&#253;za%20OB,%20HWWA,%20kursu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ata\Sz_414\dolareur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ocuments%20and%20Settings\u03478\Temporary%20Internet%20Files\OLK2C0\Ju&#382;iv\bankyFSR04\hermanek\excel\progn2002\uvnefpod620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pr\Lds510$\valent\bdoh98-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ocuments%20and%20Settings\u03478\Temporary%20Internet%20Files\OLK2C0\Ju&#382;iv\bankyFSR04\koncentr_konkurenc\Ju&#382;iv\Bul2001\Bdoh98.xls\BDOHxl-19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p&#225;lit%20na%20cd\finan&#269;n&#237;%20stabilita\infrastruktura\CERTIS\CCPOL03hodno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moje\kor20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01602\Temporary%20Internet%20Files\OLK202\grafy_fin_hosp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my2\excel\3PRUMYSLz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411\Auk&#269;n&#237;%20v&#253;bor\41\RenataMD\RenataMD\situac2iX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Investice%20graf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benda\excel\PRE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for_graphs"/>
      <sheetName val="Graf SZ II.4.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6"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</v>
          </cell>
          <cell r="E215">
            <v>-7.007699334464309</v>
          </cell>
          <cell r="F215">
            <v>-5.49257350712337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-5.427308447937132</v>
          </cell>
          <cell r="E216">
            <v>-10.0441153300772</v>
          </cell>
          <cell r="F216">
            <v>-8.5894835387736</v>
          </cell>
          <cell r="G216">
            <v>-5.916363060351656</v>
          </cell>
        </row>
      </sheetData>
      <sheetData sheetId="11"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> - kurs</v>
          </cell>
        </row>
        <row r="55">
          <cell r="A55">
            <v>1993</v>
          </cell>
          <cell r="B55" t="str">
            <v>I.</v>
          </cell>
          <cell r="D55">
            <v>1.041</v>
          </cell>
          <cell r="H55">
            <v>1.033</v>
          </cell>
        </row>
        <row r="56">
          <cell r="B56" t="str">
            <v>II.</v>
          </cell>
          <cell r="D56">
            <v>1.046</v>
          </cell>
          <cell r="H56">
            <v>0.987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0.955</v>
          </cell>
        </row>
        <row r="59">
          <cell r="A59">
            <v>1994</v>
          </cell>
          <cell r="B59" t="str">
            <v>I.</v>
          </cell>
          <cell r="C59">
            <v>0.992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</v>
          </cell>
          <cell r="G60">
            <v>0.9363220722785509</v>
          </cell>
          <cell r="H60">
            <v>0.98</v>
          </cell>
          <cell r="J60">
            <v>0.9829488465396189</v>
          </cell>
          <cell r="K60">
            <v>0.9778207137763377</v>
          </cell>
        </row>
        <row r="61">
          <cell r="B61" t="str">
            <v>III.</v>
          </cell>
          <cell r="C61">
            <v>1.008</v>
          </cell>
          <cell r="D61">
            <v>1.057</v>
          </cell>
          <cell r="F61">
            <v>1.048611111111111</v>
          </cell>
          <cell r="H61">
            <v>1.005</v>
          </cell>
          <cell r="J61">
            <v>0.9970238095238094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</v>
          </cell>
          <cell r="F63">
            <v>1.0540275049115913</v>
          </cell>
          <cell r="G63">
            <v>1.0491159135559922</v>
          </cell>
          <cell r="H63">
            <v>1.065</v>
          </cell>
          <cell r="I63">
            <v>1.067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</v>
          </cell>
          <cell r="J64">
            <v>1.0569185475956822</v>
          </cell>
          <cell r="K64">
            <v>1.053974484789009</v>
          </cell>
        </row>
        <row r="65">
          <cell r="B65" t="str">
            <v>III.</v>
          </cell>
          <cell r="C65">
            <v>1.009</v>
          </cell>
          <cell r="D65">
            <v>1.073</v>
          </cell>
          <cell r="E65">
            <v>1.063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1.051</v>
          </cell>
          <cell r="J65">
            <v>1.036669970267592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1.063</v>
          </cell>
          <cell r="E66">
            <v>1.067</v>
          </cell>
          <cell r="F66">
            <v>1.054563492063492</v>
          </cell>
          <cell r="G66">
            <v>1.058531746031746</v>
          </cell>
          <cell r="H66">
            <v>1.039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1.031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1.007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0.974</v>
          </cell>
          <cell r="D69">
            <v>0.998</v>
          </cell>
          <cell r="E69">
            <v>1.013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0.991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0.971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1.013</v>
          </cell>
          <cell r="I70">
            <v>1.002</v>
          </cell>
          <cell r="J70">
            <v>1.043254376930999</v>
          </cell>
          <cell r="K70">
            <v>1.031925849639547</v>
          </cell>
        </row>
        <row r="71">
          <cell r="A71">
            <v>1997</v>
          </cell>
          <cell r="B71" t="str">
            <v>I.</v>
          </cell>
          <cell r="C71">
            <v>0.955</v>
          </cell>
          <cell r="D71">
            <v>0.988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0.992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1.029</v>
          </cell>
          <cell r="D72">
            <v>1.031</v>
          </cell>
          <cell r="E72">
            <v>1.033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</v>
          </cell>
          <cell r="D73">
            <v>1.082</v>
          </cell>
          <cell r="E73">
            <v>1.073</v>
          </cell>
          <cell r="F73">
            <v>0.9818511796733213</v>
          </cell>
          <cell r="G73">
            <v>0.9736842105263157</v>
          </cell>
          <cell r="H73">
            <v>1.084</v>
          </cell>
          <cell r="I73">
            <v>1.081</v>
          </cell>
          <cell r="J73">
            <v>0.9836660617059891</v>
          </cell>
          <cell r="K73">
            <v>0.9809437386569871</v>
          </cell>
        </row>
        <row r="74">
          <cell r="B74" t="str">
            <v>IV.</v>
          </cell>
          <cell r="C74">
            <v>1.12</v>
          </cell>
          <cell r="D74">
            <v>1.109</v>
          </cell>
          <cell r="E74">
            <v>1.095</v>
          </cell>
          <cell r="F74">
            <v>0.9901785714285714</v>
          </cell>
          <cell r="G74">
            <v>0.9776785714285713</v>
          </cell>
          <cell r="H74">
            <v>1.082</v>
          </cell>
          <cell r="I74">
            <v>1.083</v>
          </cell>
          <cell r="J74">
            <v>0.9660714285714286</v>
          </cell>
          <cell r="K74">
            <v>0.9669642857142856</v>
          </cell>
        </row>
        <row r="75">
          <cell r="A75">
            <v>1998</v>
          </cell>
          <cell r="B75" t="str">
            <v>I.</v>
          </cell>
          <cell r="C75">
            <v>1.142</v>
          </cell>
          <cell r="D75">
            <v>1.13</v>
          </cell>
          <cell r="E75">
            <v>1.106</v>
          </cell>
          <cell r="F75">
            <v>0.989492119089317</v>
          </cell>
          <cell r="G75">
            <v>0.9684763572679511</v>
          </cell>
          <cell r="H75">
            <v>1.06</v>
          </cell>
          <cell r="I75">
            <v>1.074</v>
          </cell>
          <cell r="J75">
            <v>0.9281961471103328</v>
          </cell>
          <cell r="K75">
            <v>0.9404553415061297</v>
          </cell>
        </row>
        <row r="76">
          <cell r="B76" t="str">
            <v>II.</v>
          </cell>
          <cell r="C76">
            <v>1.031</v>
          </cell>
          <cell r="D76">
            <v>1.076</v>
          </cell>
          <cell r="E76">
            <v>1.062</v>
          </cell>
          <cell r="F76">
            <v>1.04364694471387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</v>
          </cell>
          <cell r="K76">
            <v>0.9757516973811834</v>
          </cell>
        </row>
        <row r="77">
          <cell r="B77" t="str">
            <v>III.</v>
          </cell>
          <cell r="C77">
            <v>0.952</v>
          </cell>
          <cell r="D77">
            <v>1.016</v>
          </cell>
          <cell r="E77">
            <v>1.015</v>
          </cell>
          <cell r="F77">
            <v>1.0672268907563025</v>
          </cell>
          <cell r="G77">
            <v>1.0661764705882353</v>
          </cell>
          <cell r="H77">
            <v>0.935</v>
          </cell>
          <cell r="I77">
            <v>0.952</v>
          </cell>
          <cell r="J77">
            <v>0.9821428571428572</v>
          </cell>
          <cell r="K77">
            <v>1</v>
          </cell>
        </row>
        <row r="78">
          <cell r="B78" t="str">
            <v>IV.</v>
          </cell>
          <cell r="C78">
            <v>0.921</v>
          </cell>
          <cell r="D78">
            <v>0.959</v>
          </cell>
          <cell r="E78">
            <v>0.964</v>
          </cell>
          <cell r="F78">
            <v>1.0412595005428882</v>
          </cell>
          <cell r="G78">
            <v>1.0466883821932682</v>
          </cell>
          <cell r="H78">
            <v>0.905</v>
          </cell>
          <cell r="I78">
            <v>0.92</v>
          </cell>
          <cell r="J78">
            <v>0.9826275787187839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0.985</v>
          </cell>
          <cell r="D79">
            <v>0.996</v>
          </cell>
          <cell r="F79">
            <v>1.0111675126903554</v>
          </cell>
          <cell r="H79">
            <v>0.966</v>
          </cell>
          <cell r="J79">
            <v>0.9807106598984772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</v>
          </cell>
          <cell r="F81">
            <v>1.026827012025902</v>
          </cell>
          <cell r="H81">
            <v>1.108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1.15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1.05225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0.993</v>
          </cell>
          <cell r="L89">
            <v>1.097</v>
          </cell>
          <cell r="M89">
            <v>1.041</v>
          </cell>
        </row>
        <row r="90">
          <cell r="A90">
            <v>1994</v>
          </cell>
          <cell r="C90">
            <v>1.001</v>
          </cell>
          <cell r="D90">
            <v>1.046</v>
          </cell>
          <cell r="F90">
            <v>1.044955044955045</v>
          </cell>
          <cell r="H90">
            <v>0.99</v>
          </cell>
          <cell r="J90">
            <v>0.9890109890109892</v>
          </cell>
          <cell r="L90">
            <v>1.057</v>
          </cell>
          <cell r="M90">
            <v>1.03</v>
          </cell>
        </row>
        <row r="91">
          <cell r="A91">
            <v>1995</v>
          </cell>
          <cell r="C91">
            <v>1.013</v>
          </cell>
          <cell r="D91">
            <v>1.073</v>
          </cell>
          <cell r="E91">
            <v>1.067</v>
          </cell>
          <cell r="F91">
            <v>1.0592300098716683</v>
          </cell>
          <cell r="G91">
            <v>1.0533070088845016</v>
          </cell>
          <cell r="H91">
            <v>1.057</v>
          </cell>
          <cell r="I91">
            <v>1.057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0.987</v>
          </cell>
          <cell r="D92">
            <v>1.011</v>
          </cell>
          <cell r="E92">
            <v>1.02</v>
          </cell>
          <cell r="F92">
            <v>1.0243161094224924</v>
          </cell>
          <cell r="G92">
            <v>1.033434650455927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1.015</v>
          </cell>
        </row>
        <row r="93">
          <cell r="A93">
            <v>1997</v>
          </cell>
          <cell r="C93">
            <v>1.052</v>
          </cell>
          <cell r="D93">
            <v>1.053</v>
          </cell>
          <cell r="E93">
            <v>1.05</v>
          </cell>
          <cell r="F93">
            <v>1.0009505703422052</v>
          </cell>
          <cell r="G93">
            <v>0.9980988593155894</v>
          </cell>
          <cell r="H93">
            <v>1.051</v>
          </cell>
          <cell r="I93">
            <v>1.052</v>
          </cell>
          <cell r="J93">
            <v>0.9990494296577945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1.037</v>
          </cell>
          <cell r="D94">
            <v>1.072</v>
          </cell>
          <cell r="E94">
            <v>1.058</v>
          </cell>
          <cell r="F94">
            <v>1.033751205400193</v>
          </cell>
          <cell r="G94">
            <v>1.020250723240116</v>
          </cell>
          <cell r="H94">
            <v>0.997</v>
          </cell>
          <cell r="I94">
            <v>1.009</v>
          </cell>
          <cell r="J94">
            <v>0.9614271938283511</v>
          </cell>
          <cell r="K94">
            <v>0.9729990356798457</v>
          </cell>
          <cell r="L94">
            <v>1.028</v>
          </cell>
          <cell r="M94">
            <v>1.011</v>
          </cell>
        </row>
      </sheetData>
      <sheetData sheetId="12">
        <row r="60">
          <cell r="F60" t="str">
            <v>HDP</v>
          </cell>
        </row>
        <row r="61">
          <cell r="A61" t="str">
            <v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-8.599999999999966</v>
          </cell>
          <cell r="C64">
            <v>0.19999999999998863</v>
          </cell>
          <cell r="D64">
            <v>0.0999999999999659</v>
          </cell>
          <cell r="E64">
            <v>4.800000000000011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>   Vývoz</v>
          </cell>
          <cell r="B65">
            <v>269.6</v>
          </cell>
          <cell r="C65">
            <v>285.4</v>
          </cell>
          <cell r="D65">
            <v>274.9</v>
          </cell>
          <cell r="E65">
            <v>295.7</v>
          </cell>
          <cell r="F65">
            <v>1125.6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290.9</v>
          </cell>
          <cell r="F66">
            <v>1129.1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>   Vývoz</v>
          </cell>
          <cell r="B71">
            <v>53.2</v>
          </cell>
          <cell r="C71">
            <v>66.6</v>
          </cell>
          <cell r="D71">
            <v>69</v>
          </cell>
          <cell r="E71">
            <v>72.3</v>
          </cell>
          <cell r="F71">
            <v>261.1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>   Vývoz</v>
          </cell>
          <cell r="G77">
            <v>8.564321250888419</v>
          </cell>
          <cell r="H77">
            <v>9.050445103857552</v>
          </cell>
          <cell r="I77">
            <v>8.61948142957254</v>
          </cell>
          <cell r="J77">
            <v>8.40305565660242</v>
          </cell>
          <cell r="K77">
            <v>8.217788298951634</v>
          </cell>
        </row>
        <row r="78">
          <cell r="A78" t="str">
            <v>   Dovoz</v>
          </cell>
          <cell r="G78">
            <v>7.7849614737401485</v>
          </cell>
          <cell r="H78">
            <v>6.757728253055362</v>
          </cell>
          <cell r="I78">
            <v>6.942496493688655</v>
          </cell>
          <cell r="J78">
            <v>8.078602620087327</v>
          </cell>
          <cell r="K78">
            <v>9.31591612237883</v>
          </cell>
        </row>
        <row r="79">
          <cell r="A79" t="str">
            <v>Obchodní bilance</v>
          </cell>
        </row>
        <row r="80">
          <cell r="A80" t="str">
            <v>   Vývoz</v>
          </cell>
          <cell r="G80">
            <v>10.005783689994207</v>
          </cell>
          <cell r="H80">
            <v>9.981515711645095</v>
          </cell>
          <cell r="I80">
            <v>10.146252285191949</v>
          </cell>
          <cell r="J80">
            <v>9.76202039825158</v>
          </cell>
          <cell r="K80">
            <v>10.116383169203225</v>
          </cell>
        </row>
        <row r="81">
          <cell r="A81" t="str">
            <v>   Dovoz</v>
          </cell>
          <cell r="G81">
            <v>8.319914117015559</v>
          </cell>
          <cell r="H81">
            <v>7.219137120888508</v>
          </cell>
          <cell r="I81">
            <v>7.187894073139978</v>
          </cell>
          <cell r="J81">
            <v>9.190172884440395</v>
          </cell>
          <cell r="K81">
            <v>9.720483938256152</v>
          </cell>
        </row>
        <row r="82">
          <cell r="A82" t="str">
            <v>Bilance služeb</v>
          </cell>
        </row>
        <row r="83">
          <cell r="A83" t="str">
            <v>   Vývoz</v>
          </cell>
          <cell r="G83">
            <v>3.7916507085407725</v>
          </cell>
          <cell r="H83">
            <v>5.263157894736836</v>
          </cell>
          <cell r="I83">
            <v>3.603603603603611</v>
          </cell>
          <cell r="J83">
            <v>4.347826086956519</v>
          </cell>
          <cell r="K83">
            <v>2.351313969571245</v>
          </cell>
        </row>
        <row r="84">
          <cell r="A84" t="str">
            <v>   Dovoz</v>
          </cell>
          <cell r="G84">
            <v>5.263157894736836</v>
          </cell>
          <cell r="H84">
            <v>4.308390022675734</v>
          </cell>
          <cell r="I84">
            <v>5.708245243128962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-8.599999999999966</v>
          </cell>
          <cell r="C98">
            <v>0.19999999999998863</v>
          </cell>
          <cell r="D98">
            <v>1.400000000000034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>   Vývoz</v>
          </cell>
          <cell r="B99">
            <v>269.6</v>
          </cell>
          <cell r="C99">
            <v>285.4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>   Dovoz</v>
          </cell>
          <cell r="B100">
            <v>278.2</v>
          </cell>
          <cell r="C100">
            <v>285.2</v>
          </cell>
          <cell r="D100">
            <v>268.9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852.4000000000001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920.4000000000001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</v>
          </cell>
          <cell r="C104">
            <v>19.299999999999997</v>
          </cell>
          <cell r="D104">
            <v>16.10000000000001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>   Vývoz</v>
          </cell>
          <cell r="B105">
            <v>53.2</v>
          </cell>
          <cell r="C105">
            <v>66.6</v>
          </cell>
          <cell r="D105">
            <v>64.4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>   Vývoz</v>
          </cell>
          <cell r="G111">
            <v>6.277134587554256</v>
          </cell>
          <cell r="H111">
            <v>3.4866468842729814</v>
          </cell>
          <cell r="I111">
            <v>4.06447091800981</v>
          </cell>
          <cell r="J111">
            <v>9.877913429522756</v>
          </cell>
          <cell r="K111">
            <v>7.7417053157331495</v>
          </cell>
        </row>
        <row r="112">
          <cell r="A112" t="str">
            <v>   Dovoz</v>
          </cell>
          <cell r="G112">
            <v>5.872771694869239</v>
          </cell>
          <cell r="H112">
            <v>2.084831056793668</v>
          </cell>
          <cell r="I112">
            <v>3.436185133239844</v>
          </cell>
          <cell r="J112">
            <v>8.962439568612869</v>
          </cell>
          <cell r="K112">
            <v>9.237536656891487</v>
          </cell>
        </row>
        <row r="113">
          <cell r="A113" t="str">
            <v>Obchodní bilance</v>
          </cell>
        </row>
        <row r="114">
          <cell r="A114" t="str">
            <v>   Vývoz</v>
          </cell>
          <cell r="G114">
            <v>6.99202252463631</v>
          </cell>
          <cell r="H114">
            <v>3.049907578558231</v>
          </cell>
          <cell r="I114">
            <v>4.20475319926874</v>
          </cell>
          <cell r="J114">
            <v>11.70471102476931</v>
          </cell>
          <cell r="K114">
            <v>9.32323710364411</v>
          </cell>
        </row>
        <row r="115">
          <cell r="A115" t="str">
            <v>   Dovoz</v>
          </cell>
          <cell r="G115">
            <v>5.823554976097345</v>
          </cell>
          <cell r="H115">
            <v>1.665954720205054</v>
          </cell>
          <cell r="I115">
            <v>2.9844472467423167</v>
          </cell>
          <cell r="J115">
            <v>9.700815956482334</v>
          </cell>
          <cell r="K115">
            <v>9.306409130816506</v>
          </cell>
        </row>
        <row r="116">
          <cell r="A116" t="str">
            <v>Bilance služeb</v>
          </cell>
        </row>
        <row r="117">
          <cell r="A117" t="str">
            <v>   Vývoz</v>
          </cell>
          <cell r="G117">
            <v>3.870458135860977</v>
          </cell>
          <cell r="H117">
            <v>5.263157894736836</v>
          </cell>
          <cell r="I117">
            <v>3.603603603603611</v>
          </cell>
          <cell r="J117">
            <v>4.0372670807453215</v>
          </cell>
          <cell r="K117">
            <v>2.898550724637672</v>
          </cell>
        </row>
        <row r="118">
          <cell r="A118" t="str">
            <v>   Dovoz</v>
          </cell>
          <cell r="G118">
            <v>6.118029236599898</v>
          </cell>
          <cell r="H118">
            <v>4.308390022675734</v>
          </cell>
          <cell r="I118">
            <v>5.708245243128962</v>
          </cell>
          <cell r="J118">
            <v>5.590062111801242</v>
          </cell>
          <cell r="K118">
            <v>8.888888888888879</v>
          </cell>
        </row>
        <row r="121">
          <cell r="F121" t="str">
            <v>HDP</v>
          </cell>
        </row>
        <row r="122">
          <cell r="A122" t="str">
            <v>                       ZAHRANIČNÍ OBCHOD</v>
          </cell>
          <cell r="K122">
            <v>36157</v>
          </cell>
          <cell r="M122" t="str">
            <v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-8.599999999999966</v>
          </cell>
          <cell r="C125">
            <v>0.19999999999998863</v>
          </cell>
          <cell r="D125">
            <v>1.400000000000034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-8.599999999999966</v>
          </cell>
          <cell r="O125">
            <v>0.19999999999998863</v>
          </cell>
          <cell r="P125">
            <v>1.400000000000034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>   Vývoz</v>
          </cell>
          <cell r="B126">
            <v>269.6</v>
          </cell>
          <cell r="C126">
            <v>285.4</v>
          </cell>
          <cell r="D126">
            <v>270.3</v>
          </cell>
          <cell r="E126">
            <v>282.9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>   Vývoz</v>
          </cell>
          <cell r="N126">
            <v>269.6</v>
          </cell>
          <cell r="O126">
            <v>285.4</v>
          </cell>
          <cell r="P126">
            <v>270.3</v>
          </cell>
          <cell r="Q126">
            <v>282.9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>   Dovoz</v>
          </cell>
          <cell r="B127">
            <v>278.2</v>
          </cell>
          <cell r="C127">
            <v>285.2</v>
          </cell>
          <cell r="D127">
            <v>268.9</v>
          </cell>
          <cell r="E127">
            <v>282.4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>   Dovoz</v>
          </cell>
          <cell r="N127">
            <v>278.2</v>
          </cell>
          <cell r="O127">
            <v>285.2</v>
          </cell>
          <cell r="P127">
            <v>268.9</v>
          </cell>
          <cell r="Q127">
            <v>281.4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</v>
          </cell>
          <cell r="C131">
            <v>19.299999999999997</v>
          </cell>
          <cell r="D131">
            <v>16.10000000000001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</v>
          </cell>
          <cell r="O131">
            <v>19.299999999999997</v>
          </cell>
          <cell r="P131">
            <v>16.10000000000001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>   Vývoz</v>
          </cell>
          <cell r="B132">
            <v>53.2</v>
          </cell>
          <cell r="C132">
            <v>66.6</v>
          </cell>
          <cell r="D132">
            <v>64.4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>   Vývoz</v>
          </cell>
          <cell r="N132">
            <v>53.2</v>
          </cell>
          <cell r="O132">
            <v>66.6</v>
          </cell>
          <cell r="P132">
            <v>64.4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</v>
          </cell>
          <cell r="F138">
            <v>16.72635348641247</v>
          </cell>
          <cell r="G138">
            <v>6.027792817180999</v>
          </cell>
          <cell r="H138">
            <v>3.4866468842729814</v>
          </cell>
          <cell r="I138">
            <v>4.06447091800981</v>
          </cell>
          <cell r="J138">
            <v>9.877913429522756</v>
          </cell>
          <cell r="K138">
            <v>6.751502297631684</v>
          </cell>
          <cell r="M138" t="str">
            <v>   Vývoz</v>
          </cell>
          <cell r="S138">
            <v>6.208265656018774</v>
          </cell>
          <cell r="T138">
            <v>2.0029673590504338</v>
          </cell>
          <cell r="U138">
            <v>4.414856341976181</v>
          </cell>
          <cell r="V138">
            <v>9.877913429522756</v>
          </cell>
          <cell r="W138">
            <v>8.518911276069296</v>
          </cell>
        </row>
        <row r="139">
          <cell r="A139" t="str">
            <v>   Dovoz</v>
          </cell>
          <cell r="B139">
            <v>25.99637681159419</v>
          </cell>
          <cell r="C139">
            <v>8.730461303850534</v>
          </cell>
          <cell r="D139">
            <v>2.672775868652155</v>
          </cell>
          <cell r="E139">
            <v>-4.271186440677976</v>
          </cell>
          <cell r="F139">
            <v>7.182692307692307</v>
          </cell>
          <cell r="G139">
            <v>5.76836817080828</v>
          </cell>
          <cell r="H139">
            <v>2.8037383177570208</v>
          </cell>
          <cell r="I139">
            <v>4.137447405329597</v>
          </cell>
          <cell r="J139">
            <v>9.706210487169953</v>
          </cell>
          <cell r="K139">
            <v>6.586402266288971</v>
          </cell>
          <cell r="M139" t="str">
            <v>   Dovoz</v>
          </cell>
          <cell r="S139">
            <v>5.145012121756309</v>
          </cell>
          <cell r="T139">
            <v>0.6470165348670065</v>
          </cell>
          <cell r="U139">
            <v>3.436185133239844</v>
          </cell>
          <cell r="V139">
            <v>8.962439568612869</v>
          </cell>
          <cell r="W139">
            <v>7.675906183368886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4.392386530014636</v>
          </cell>
          <cell r="F141">
            <v>19.64735516372795</v>
          </cell>
          <cell r="G141">
            <v>6.666666666666665</v>
          </cell>
          <cell r="H141">
            <v>3.049907578558231</v>
          </cell>
          <cell r="I141">
            <v>4.20475319926874</v>
          </cell>
          <cell r="J141">
            <v>11.70471102476931</v>
          </cell>
          <cell r="K141">
            <v>7.9943899018232845</v>
          </cell>
          <cell r="M141" t="str">
            <v>   Vývoz</v>
          </cell>
          <cell r="S141">
            <v>6.783625730994158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>   Dovoz</v>
          </cell>
          <cell r="B142">
            <v>24.98665242925786</v>
          </cell>
          <cell r="C142">
            <v>11.272217025257248</v>
          </cell>
          <cell r="D142">
            <v>3.470919324577859</v>
          </cell>
          <cell r="E142">
            <v>-3.417412530512609</v>
          </cell>
          <cell r="F142">
            <v>8.126961981164982</v>
          </cell>
          <cell r="G142">
            <v>5.698924731182786</v>
          </cell>
          <cell r="H142">
            <v>2.5202904741563392</v>
          </cell>
          <cell r="I142">
            <v>3.825136612021862</v>
          </cell>
          <cell r="J142">
            <v>10.607434270172256</v>
          </cell>
          <cell r="K142">
            <v>6.149957877000833</v>
          </cell>
          <cell r="M142" t="str">
            <v>   Dovoz</v>
          </cell>
          <cell r="S142">
            <v>5.4897739504844</v>
          </cell>
          <cell r="T142">
            <v>0.8116189662537465</v>
          </cell>
          <cell r="U142">
            <v>3.4047919293821005</v>
          </cell>
          <cell r="V142">
            <v>10.154125113327295</v>
          </cell>
          <cell r="W142">
            <v>7.868020304568524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>   Vývoz</v>
          </cell>
          <cell r="B144">
            <v>22.29885057471266</v>
          </cell>
          <cell r="C144">
            <v>6.90208667736758</v>
          </cell>
          <cell r="D144">
            <v>5.400981996726695</v>
          </cell>
          <cell r="E144">
            <v>1.6200294550809957</v>
          </cell>
          <cell r="F144">
            <v>7.836456558773408</v>
          </cell>
          <cell r="G144">
            <v>3.870458135860977</v>
          </cell>
          <cell r="H144">
            <v>5.263157894736836</v>
          </cell>
          <cell r="I144">
            <v>3.603603603603611</v>
          </cell>
          <cell r="J144">
            <v>4.0372670807453215</v>
          </cell>
          <cell r="K144">
            <v>2.898550724637672</v>
          </cell>
          <cell r="M144" t="str">
            <v>   Vývoz</v>
          </cell>
          <cell r="S144">
            <v>4.2654028436019065</v>
          </cell>
          <cell r="T144">
            <v>3.383458646616533</v>
          </cell>
          <cell r="U144">
            <v>3.603603603603611</v>
          </cell>
          <cell r="V144">
            <v>4.0372670807453215</v>
          </cell>
          <cell r="W144">
            <v>5.797101449275366</v>
          </cell>
        </row>
        <row r="145">
          <cell r="A145" t="str">
            <v>   Dovoz</v>
          </cell>
          <cell r="B145">
            <v>31.641791044776113</v>
          </cell>
          <cell r="C145">
            <v>-2.4742268041237137</v>
          </cell>
          <cell r="D145">
            <v>-0.8213552361396426</v>
          </cell>
          <cell r="E145">
            <v>-8.536585365853666</v>
          </cell>
          <cell r="F145">
            <v>2.6681489716509077</v>
          </cell>
          <cell r="G145">
            <v>6.118029236599898</v>
          </cell>
          <cell r="H145">
            <v>4.308390022675734</v>
          </cell>
          <cell r="I145">
            <v>5.708245243128962</v>
          </cell>
          <cell r="J145">
            <v>5.590062111801242</v>
          </cell>
          <cell r="K145">
            <v>8.888888888888879</v>
          </cell>
          <cell r="M145" t="str">
            <v>   Dovoz</v>
          </cell>
          <cell r="S145">
            <v>3.4109366540335806</v>
          </cell>
          <cell r="T145">
            <v>-0.22675736961451642</v>
          </cell>
          <cell r="U145">
            <v>3.594080338266381</v>
          </cell>
          <cell r="V145">
            <v>3.5196687370600444</v>
          </cell>
          <cell r="W145">
            <v>6.666666666666665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-8.599999999999966</v>
          </cell>
          <cell r="C153">
            <v>0.19999999999998863</v>
          </cell>
          <cell r="D153">
            <v>1.400000000000034</v>
          </cell>
          <cell r="E153">
            <v>-9.200000000000045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>   Vývoz</v>
          </cell>
          <cell r="B154">
            <v>269.6</v>
          </cell>
          <cell r="C154">
            <v>285.4</v>
          </cell>
          <cell r="D154">
            <v>270.3</v>
          </cell>
          <cell r="E154">
            <v>277.9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>   Dovoz</v>
          </cell>
          <cell r="B155">
            <v>278.2</v>
          </cell>
          <cell r="C155">
            <v>285.2</v>
          </cell>
          <cell r="D155">
            <v>268.9</v>
          </cell>
          <cell r="E155">
            <v>287.1</v>
          </cell>
          <cell r="F155">
            <v>1119.4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-17.69999999999999</v>
          </cell>
          <cell r="C156">
            <v>-19.099999999999994</v>
          </cell>
          <cell r="D156">
            <v>-14.699999999999989</v>
          </cell>
          <cell r="E156">
            <v>-32.19999999999999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</v>
          </cell>
          <cell r="C159">
            <v>19.299999999999997</v>
          </cell>
          <cell r="D159">
            <v>16.10000000000001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>   Vývoz</v>
          </cell>
          <cell r="B160">
            <v>53.2</v>
          </cell>
          <cell r="C160">
            <v>66.6</v>
          </cell>
          <cell r="D160">
            <v>64.4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</v>
          </cell>
        </row>
        <row r="167">
          <cell r="A167" t="str">
            <v>   Dovoz</v>
          </cell>
          <cell r="G167">
            <v>4.966946578524212</v>
          </cell>
          <cell r="H167">
            <v>2.4442846872753554</v>
          </cell>
          <cell r="I167">
            <v>3.7868162692847207</v>
          </cell>
          <cell r="J167">
            <v>6.731126812941612</v>
          </cell>
          <cell r="K167">
            <v>6.931382793451757</v>
          </cell>
        </row>
        <row r="168">
          <cell r="A168" t="str">
            <v>Obchodní bilance</v>
          </cell>
        </row>
        <row r="169">
          <cell r="A169" t="str">
            <v>   Vývoz</v>
          </cell>
          <cell r="G169">
            <v>5.99294947121034</v>
          </cell>
          <cell r="H169">
            <v>2.5878003696857554</v>
          </cell>
          <cell r="I169">
            <v>4.6617915904936025</v>
          </cell>
          <cell r="J169">
            <v>6.847984458474987</v>
          </cell>
          <cell r="K169">
            <v>10.052405907575036</v>
          </cell>
        </row>
        <row r="170">
          <cell r="A170" t="str">
            <v>   Dovoz</v>
          </cell>
          <cell r="G170">
            <v>4.953461003530535</v>
          </cell>
          <cell r="H170">
            <v>2.5202904741563392</v>
          </cell>
          <cell r="I170">
            <v>3.4047919293821005</v>
          </cell>
          <cell r="J170">
            <v>7.434270172257484</v>
          </cell>
          <cell r="K170">
            <v>6.567534076827752</v>
          </cell>
        </row>
        <row r="171">
          <cell r="A171" t="str">
            <v>Bilance služeb</v>
          </cell>
        </row>
        <row r="172">
          <cell r="A172" t="str">
            <v>   Vývoz</v>
          </cell>
          <cell r="G172">
            <v>4.282315622521815</v>
          </cell>
          <cell r="H172">
            <v>3.383458646616533</v>
          </cell>
          <cell r="I172">
            <v>3.603603603603611</v>
          </cell>
          <cell r="J172">
            <v>4.0372670807453215</v>
          </cell>
          <cell r="K172">
            <v>5.882352941176472</v>
          </cell>
        </row>
        <row r="173">
          <cell r="A173" t="str">
            <v>   Dovoz</v>
          </cell>
          <cell r="G173">
            <v>5.035192203573358</v>
          </cell>
          <cell r="H173">
            <v>2.0408163265306145</v>
          </cell>
          <cell r="I173">
            <v>5.708245243128962</v>
          </cell>
          <cell r="J173">
            <v>3.5196687370600444</v>
          </cell>
          <cell r="K173">
            <v>8.888888888888879</v>
          </cell>
        </row>
      </sheetData>
      <sheetData sheetId="13"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0.2012420508744981</v>
          </cell>
        </row>
        <row r="108">
          <cell r="P108" t="str">
            <v>     Vývoz</v>
          </cell>
          <cell r="Q108">
            <v>722.5</v>
          </cell>
          <cell r="R108">
            <v>864.5</v>
          </cell>
          <cell r="S108">
            <v>957.7927979751495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7.501442585112517</v>
          </cell>
          <cell r="W109">
            <v>8.177172061328775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11.39964788732395</v>
          </cell>
          <cell r="W111">
            <v>3.9114974318451123</v>
          </cell>
          <cell r="X111">
            <v>4.94296577946769</v>
          </cell>
          <cell r="Y111">
            <v>4.710144927536231</v>
          </cell>
        </row>
        <row r="112">
          <cell r="P112" t="str">
            <v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</v>
          </cell>
          <cell r="W112">
            <v>4.783599088838275</v>
          </cell>
        </row>
        <row r="113">
          <cell r="P113" t="str">
            <v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</v>
          </cell>
          <cell r="W113">
            <v>0.4149377593360981</v>
          </cell>
        </row>
        <row r="114">
          <cell r="P114" t="str">
            <v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</v>
          </cell>
          <cell r="W114">
            <v>8.229988726042837</v>
          </cell>
        </row>
        <row r="115">
          <cell r="P115" t="str">
            <v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</v>
          </cell>
          <cell r="X115">
            <v>7.000000000000006</v>
          </cell>
          <cell r="Y115">
            <v>7.943925233644866</v>
          </cell>
        </row>
        <row r="116">
          <cell r="P116" t="str">
            <v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-6.622516556291391</v>
          </cell>
          <cell r="W117">
            <v>3.546099290780136</v>
          </cell>
        </row>
        <row r="118">
          <cell r="P118" t="str">
            <v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>     Přijaté úroky</v>
          </cell>
          <cell r="Q121">
            <v>40.7</v>
          </cell>
          <cell r="R121">
            <v>43.5</v>
          </cell>
          <cell r="S121">
            <v>44.2</v>
          </cell>
          <cell r="V121">
            <v>6.87960687960687</v>
          </cell>
          <cell r="W121">
            <v>1.6091954022988464</v>
          </cell>
        </row>
        <row r="122">
          <cell r="P122" t="str">
            <v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7.499999999999996</v>
          </cell>
          <cell r="W122">
            <v>11.627906976744185</v>
          </cell>
        </row>
        <row r="123">
          <cell r="P123" t="str">
            <v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7.913669064748197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</v>
          </cell>
          <cell r="W127">
            <v>8.996539792387548</v>
          </cell>
        </row>
        <row r="128">
          <cell r="P128" t="str">
            <v>Výdaje</v>
          </cell>
          <cell r="Q128">
            <v>16.1</v>
          </cell>
          <cell r="R128">
            <v>17</v>
          </cell>
          <cell r="S128">
            <v>17.5</v>
          </cell>
          <cell r="V128">
            <v>5.590062111801242</v>
          </cell>
          <cell r="W128">
            <v>2.941176470588225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6.998264893001727</v>
          </cell>
          <cell r="I163">
            <v>9.189189189189184</v>
          </cell>
          <cell r="J163">
            <v>9.108910891089117</v>
          </cell>
          <cell r="AL163" t="str">
            <v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</v>
          </cell>
        </row>
        <row r="164">
          <cell r="A164" t="str">
            <v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7.501442585112517</v>
          </cell>
          <cell r="H164">
            <v>8.105206655931285</v>
          </cell>
          <cell r="I164">
            <v>8.937437934458782</v>
          </cell>
          <cell r="J164">
            <v>10.30082041932543</v>
          </cell>
          <cell r="AL164" t="str">
            <v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7.501442585112517</v>
          </cell>
          <cell r="AS164">
            <v>8.96403650026838</v>
          </cell>
          <cell r="AT164">
            <v>9.35960591133005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11.39964788732395</v>
          </cell>
          <cell r="H166">
            <v>3.9114974318451123</v>
          </cell>
          <cell r="I166">
            <v>4.94296577946769</v>
          </cell>
          <cell r="J166">
            <v>4.710144927536231</v>
          </cell>
          <cell r="AL166" t="str">
            <v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4.94296577946769</v>
          </cell>
          <cell r="AU166">
            <v>4.710144927536231</v>
          </cell>
        </row>
        <row r="167">
          <cell r="A167" t="str">
            <v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</v>
          </cell>
          <cell r="H167">
            <v>4.783599088838275</v>
          </cell>
          <cell r="AL167" t="str">
            <v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9.592326139088737</v>
          </cell>
          <cell r="AS167">
            <v>0.6564551422319376</v>
          </cell>
        </row>
        <row r="168">
          <cell r="A168" t="str">
            <v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</v>
          </cell>
          <cell r="H168">
            <v>0.4149377593360981</v>
          </cell>
          <cell r="AL168" t="str">
            <v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</v>
          </cell>
          <cell r="H169">
            <v>8.229988726042837</v>
          </cell>
          <cell r="AL169" t="str">
            <v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22.20630372492838</v>
          </cell>
          <cell r="AS169">
            <v>12.543962485345839</v>
          </cell>
        </row>
        <row r="170">
          <cell r="A170" t="str">
            <v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</v>
          </cell>
          <cell r="I170">
            <v>7.000000000000006</v>
          </cell>
          <cell r="J170">
            <v>7.943925233644866</v>
          </cell>
          <cell r="AL170" t="str">
            <v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</v>
          </cell>
          <cell r="AT170">
            <v>7.000000000000006</v>
          </cell>
          <cell r="AU170">
            <v>7.943925233644866</v>
          </cell>
        </row>
        <row r="171">
          <cell r="A171" t="str">
            <v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</v>
          </cell>
          <cell r="AS171">
            <v>25</v>
          </cell>
        </row>
        <row r="172">
          <cell r="A172" t="str">
            <v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-6.622516556291391</v>
          </cell>
          <cell r="H172">
            <v>3.546099290780136</v>
          </cell>
          <cell r="AL172" t="str">
            <v>     Mezinárodní pohyb osob</v>
          </cell>
          <cell r="AM172">
            <v>75.5</v>
          </cell>
          <cell r="AN172">
            <v>67.4</v>
          </cell>
          <cell r="AO172">
            <v>73</v>
          </cell>
          <cell r="AR172">
            <v>-10.728476821192046</v>
          </cell>
          <cell r="AS172">
            <v>8.308605341246288</v>
          </cell>
        </row>
        <row r="173">
          <cell r="A173" t="str">
            <v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</v>
          </cell>
          <cell r="AL173" t="str">
            <v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</v>
          </cell>
          <cell r="AS175">
            <v>3.3755274261603407</v>
          </cell>
        </row>
        <row r="176">
          <cell r="A176" t="str">
            <v>     Přijaté úroky</v>
          </cell>
          <cell r="B176">
            <v>40.7</v>
          </cell>
          <cell r="C176">
            <v>43.5</v>
          </cell>
          <cell r="D176">
            <v>44.2</v>
          </cell>
          <cell r="G176">
            <v>6.87960687960687</v>
          </cell>
          <cell r="H176">
            <v>1.6091954022988464</v>
          </cell>
          <cell r="AL176" t="str">
            <v>     Přijaté úroky</v>
          </cell>
          <cell r="AM176">
            <v>40.7</v>
          </cell>
          <cell r="AN176">
            <v>43.2</v>
          </cell>
          <cell r="AO176">
            <v>44.2</v>
          </cell>
          <cell r="AR176">
            <v>6.142506142506132</v>
          </cell>
          <cell r="AS176">
            <v>2.314814814814814</v>
          </cell>
        </row>
        <row r="177">
          <cell r="A177" t="str">
            <v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7.499999999999996</v>
          </cell>
          <cell r="H177">
            <v>11.627906976744185</v>
          </cell>
          <cell r="AL177" t="str">
            <v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</v>
          </cell>
          <cell r="AS177">
            <v>14.28571428571428</v>
          </cell>
        </row>
        <row r="178">
          <cell r="A178" t="str">
            <v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>   Náklady</v>
          </cell>
          <cell r="AM178">
            <v>69.8</v>
          </cell>
          <cell r="AN178">
            <v>76.1</v>
          </cell>
          <cell r="AO178">
            <v>85</v>
          </cell>
          <cell r="AR178">
            <v>9.02578796561604</v>
          </cell>
          <cell r="AS178">
            <v>11.695137976346913</v>
          </cell>
        </row>
        <row r="179">
          <cell r="A179" t="str">
            <v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7.913669064748197</v>
          </cell>
          <cell r="H180">
            <v>13.33333333333333</v>
          </cell>
          <cell r="AL180" t="str">
            <v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5.035971223021574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</v>
          </cell>
          <cell r="H182">
            <v>8.996539792387548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</v>
          </cell>
          <cell r="C183">
            <v>17</v>
          </cell>
          <cell r="D183">
            <v>17.5</v>
          </cell>
          <cell r="G183">
            <v>5.590062111801242</v>
          </cell>
          <cell r="H183">
            <v>2.941176470588225</v>
          </cell>
          <cell r="AL183" t="str">
            <v>Výdaje</v>
          </cell>
          <cell r="AM183">
            <v>16.1</v>
          </cell>
          <cell r="AN183">
            <v>14.6</v>
          </cell>
          <cell r="AO183">
            <v>17.5</v>
          </cell>
          <cell r="AR183">
            <v>-9.316770186335411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</v>
          </cell>
        </row>
        <row r="185">
          <cell r="A185" t="str">
            <v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</v>
          </cell>
          <cell r="AN185">
            <v>-1.004128082115363</v>
          </cell>
          <cell r="AO185">
            <v>-0.8875430719431973</v>
          </cell>
          <cell r="AP185">
            <v>-0.24155756316730279</v>
          </cell>
          <cell r="AQ185">
            <v>0.3166990906211826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-3.300000000000008</v>
          </cell>
          <cell r="D197">
            <v>-5.900000000000006</v>
          </cell>
          <cell r="E197">
            <v>-2.700000000000005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8.319914117015559</v>
          </cell>
        </row>
        <row r="201">
          <cell r="A201" t="str">
            <v>Bilance služeb</v>
          </cell>
          <cell r="B201">
            <v>9.100000000000001</v>
          </cell>
          <cell r="C201">
            <v>19.4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</v>
          </cell>
        </row>
        <row r="202">
          <cell r="A202" t="str">
            <v>   Příjmy</v>
          </cell>
          <cell r="B202">
            <v>51.2</v>
          </cell>
          <cell r="C202">
            <v>64.6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>     Doprava</v>
          </cell>
          <cell r="B203">
            <v>10.9</v>
          </cell>
          <cell r="C203">
            <v>10.2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4.783599088838253</v>
          </cell>
        </row>
        <row r="204">
          <cell r="A204" t="str">
            <v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7.102593010146552</v>
          </cell>
        </row>
        <row r="206">
          <cell r="A206" t="str">
            <v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5.485232067510526</v>
          </cell>
        </row>
        <row r="207">
          <cell r="A207" t="str">
            <v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8.05084745762712</v>
          </cell>
        </row>
        <row r="208">
          <cell r="A208" t="str">
            <v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18.9</v>
          </cell>
          <cell r="F208">
            <v>70.5</v>
          </cell>
          <cell r="G208">
            <v>73</v>
          </cell>
          <cell r="L208">
            <v>3.546099290780136</v>
          </cell>
        </row>
        <row r="209">
          <cell r="A209" t="str">
            <v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95.49999999999999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</v>
          </cell>
          <cell r="D210">
            <v>-9</v>
          </cell>
          <cell r="E210">
            <v>-8.7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>     Placené úroky</v>
          </cell>
          <cell r="B215">
            <v>15.3</v>
          </cell>
          <cell r="C215">
            <v>16.1</v>
          </cell>
          <cell r="D215">
            <v>16.7</v>
          </cell>
          <cell r="E215">
            <v>17.1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>     Platby za práci a z investic</v>
          </cell>
          <cell r="B216">
            <v>2.4</v>
          </cell>
          <cell r="C216">
            <v>4.4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8.996539792387548</v>
          </cell>
        </row>
        <row r="219">
          <cell r="A219" t="str">
            <v>Výdaje</v>
          </cell>
          <cell r="B219">
            <v>4.6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2.941176470588225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6.883283454467737</v>
          </cell>
        </row>
        <row r="225">
          <cell r="A225" t="str">
            <v>Obchodní bilance</v>
          </cell>
          <cell r="B225">
            <v>-17.69999999999999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</v>
          </cell>
        </row>
        <row r="226">
          <cell r="A226" t="str">
            <v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</v>
          </cell>
        </row>
        <row r="227">
          <cell r="A227" t="str">
            <v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5.823554976097345</v>
          </cell>
        </row>
        <row r="228">
          <cell r="A228" t="str">
            <v>Bilance služeb</v>
          </cell>
          <cell r="B228">
            <v>9.086</v>
          </cell>
          <cell r="C228">
            <v>19.388</v>
          </cell>
          <cell r="D228">
            <v>16.092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>   Příjmy</v>
          </cell>
          <cell r="B229">
            <v>51.2</v>
          </cell>
          <cell r="C229">
            <v>64.6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>     Doprava</v>
          </cell>
          <cell r="B230">
            <v>10.9</v>
          </cell>
          <cell r="C230">
            <v>10.2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</v>
          </cell>
        </row>
        <row r="231">
          <cell r="A231" t="str">
            <v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0.8620689655172376</v>
          </cell>
        </row>
        <row r="232">
          <cell r="A232" t="str">
            <v>     Ostatní služby</v>
          </cell>
          <cell r="B232">
            <v>17.5</v>
          </cell>
          <cell r="C232">
            <v>25.2</v>
          </cell>
          <cell r="D232">
            <v>16.6</v>
          </cell>
          <cell r="E232">
            <v>24.5</v>
          </cell>
          <cell r="F232">
            <v>83.80000000000001</v>
          </cell>
          <cell r="G232">
            <v>90</v>
          </cell>
          <cell r="L232">
            <v>7.398568019093066</v>
          </cell>
        </row>
        <row r="233">
          <cell r="A233" t="str">
            <v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6.39501980758348</v>
          </cell>
        </row>
        <row r="234">
          <cell r="A234" t="str">
            <v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</v>
          </cell>
          <cell r="G234">
            <v>19.5</v>
          </cell>
          <cell r="L234">
            <v>2.0942408376963373</v>
          </cell>
        </row>
        <row r="235">
          <cell r="A235" t="str">
            <v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-3.149606299212604</v>
          </cell>
        </row>
        <row r="236">
          <cell r="A236" t="str">
            <v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</v>
          </cell>
          <cell r="D237">
            <v>-5.299999999999999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24.52830188679245</v>
          </cell>
        </row>
        <row r="238">
          <cell r="A238" t="str">
            <v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7.14285714285714</v>
          </cell>
        </row>
        <row r="241">
          <cell r="A241" t="str">
            <v>   Náklady</v>
          </cell>
          <cell r="B241">
            <v>17.7</v>
          </cell>
          <cell r="C241">
            <v>20.5</v>
          </cell>
          <cell r="D241">
            <v>16.9</v>
          </cell>
          <cell r="E241">
            <v>18.8</v>
          </cell>
          <cell r="F241">
            <v>73.9</v>
          </cell>
          <cell r="G241">
            <v>82</v>
          </cell>
          <cell r="L241">
            <v>10.960757780784846</v>
          </cell>
        </row>
        <row r="242">
          <cell r="A242" t="str">
            <v>     Placené úroky</v>
          </cell>
          <cell r="B242">
            <v>15.3</v>
          </cell>
          <cell r="C242">
            <v>16.1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>     Platby za práci a z investic</v>
          </cell>
          <cell r="B243">
            <v>2.4</v>
          </cell>
          <cell r="C243">
            <v>4.4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9.589041095890405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-0.5080000000000058</v>
          </cell>
          <cell r="E251">
            <v>-4.1</v>
          </cell>
          <cell r="F251">
            <v>-20.034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-25.12728361784965</v>
          </cell>
        </row>
        <row r="252">
          <cell r="A252" t="str">
            <v>Obchodní bilance</v>
          </cell>
          <cell r="B252">
            <v>-17.69999999999999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</v>
          </cell>
        </row>
        <row r="253">
          <cell r="A253" t="str">
            <v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</v>
          </cell>
        </row>
        <row r="254">
          <cell r="A254" t="str">
            <v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</v>
          </cell>
        </row>
        <row r="255">
          <cell r="A255" t="str">
            <v>Bilance služeb</v>
          </cell>
          <cell r="B255">
            <v>9.086</v>
          </cell>
          <cell r="C255">
            <v>19.388</v>
          </cell>
          <cell r="D255">
            <v>16.092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6.569343065693434</v>
          </cell>
        </row>
        <row r="256">
          <cell r="A256" t="str">
            <v>   Příjmy</v>
          </cell>
          <cell r="B256">
            <v>51.2</v>
          </cell>
          <cell r="C256">
            <v>64.6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>     Doprava</v>
          </cell>
          <cell r="B257">
            <v>10.9</v>
          </cell>
          <cell r="C257">
            <v>10.2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</v>
          </cell>
        </row>
        <row r="258">
          <cell r="A258" t="str">
            <v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0.8620689655172376</v>
          </cell>
        </row>
        <row r="259">
          <cell r="A259" t="str">
            <v>     Ostatní služby</v>
          </cell>
          <cell r="B259">
            <v>17.5</v>
          </cell>
          <cell r="C259">
            <v>25.2</v>
          </cell>
          <cell r="D259">
            <v>16.6</v>
          </cell>
          <cell r="E259">
            <v>24.5</v>
          </cell>
          <cell r="F259">
            <v>83.80000000000001</v>
          </cell>
          <cell r="G259">
            <v>91</v>
          </cell>
          <cell r="L259">
            <v>8.591885441527424</v>
          </cell>
        </row>
        <row r="260">
          <cell r="A260" t="str">
            <v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</v>
          </cell>
          <cell r="G261">
            <v>19.5</v>
          </cell>
          <cell r="L261">
            <v>2.0942408376963373</v>
          </cell>
        </row>
        <row r="262">
          <cell r="A262" t="str">
            <v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-3.149606299212604</v>
          </cell>
        </row>
        <row r="263">
          <cell r="A263" t="str">
            <v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</v>
          </cell>
          <cell r="D264">
            <v>-5.299999999999999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7.14285714285714</v>
          </cell>
        </row>
        <row r="268">
          <cell r="A268" t="str">
            <v>   Náklady</v>
          </cell>
          <cell r="B268">
            <v>17.7</v>
          </cell>
          <cell r="C268">
            <v>20.5</v>
          </cell>
          <cell r="D268">
            <v>16.9</v>
          </cell>
          <cell r="E268">
            <v>18.8</v>
          </cell>
          <cell r="F268">
            <v>73.9</v>
          </cell>
          <cell r="G268">
            <v>83</v>
          </cell>
          <cell r="L268">
            <v>12.313937753721227</v>
          </cell>
        </row>
        <row r="269">
          <cell r="A269" t="str">
            <v>     Placené úroky</v>
          </cell>
          <cell r="B269">
            <v>15.3</v>
          </cell>
          <cell r="C269">
            <v>16.1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12.14165261382798</v>
          </cell>
        </row>
        <row r="270">
          <cell r="A270" t="str">
            <v>     Platby za práci a z investic</v>
          </cell>
          <cell r="B270">
            <v>2.4</v>
          </cell>
          <cell r="C270">
            <v>4.4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-0.5080000000000058</v>
          </cell>
          <cell r="E279">
            <v>-13.1</v>
          </cell>
          <cell r="F279">
            <v>-29.034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</v>
          </cell>
        </row>
        <row r="282">
          <cell r="A282" t="str">
            <v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4.987157534246567</v>
          </cell>
        </row>
        <row r="283">
          <cell r="A283" t="str">
            <v>Bilance služeb</v>
          </cell>
          <cell r="B283">
            <v>9.086</v>
          </cell>
          <cell r="C283">
            <v>19.388</v>
          </cell>
          <cell r="D283">
            <v>16.092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>   Příjmy</v>
          </cell>
          <cell r="B284">
            <v>51.2</v>
          </cell>
          <cell r="C284">
            <v>64.6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4.422604422604426</v>
          </cell>
        </row>
        <row r="285">
          <cell r="A285" t="str">
            <v>     Doprava</v>
          </cell>
          <cell r="B285">
            <v>10.9</v>
          </cell>
          <cell r="C285">
            <v>10.2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</v>
          </cell>
        </row>
        <row r="286">
          <cell r="A286" t="str">
            <v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0.8620689655172376</v>
          </cell>
        </row>
        <row r="287">
          <cell r="A287" t="str">
            <v>     Ostatní služby</v>
          </cell>
          <cell r="B287">
            <v>17.5</v>
          </cell>
          <cell r="C287">
            <v>25.2</v>
          </cell>
          <cell r="D287">
            <v>16.6</v>
          </cell>
          <cell r="E287">
            <v>23.5</v>
          </cell>
          <cell r="F287">
            <v>82.80000000000001</v>
          </cell>
          <cell r="G287">
            <v>90</v>
          </cell>
          <cell r="L287">
            <v>8.695652173913038</v>
          </cell>
        </row>
        <row r="288">
          <cell r="A288" t="str">
            <v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</v>
          </cell>
          <cell r="G289">
            <v>20.5</v>
          </cell>
          <cell r="L289">
            <v>7.329842931937169</v>
          </cell>
        </row>
        <row r="290">
          <cell r="A290" t="str">
            <v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</v>
          </cell>
          <cell r="D292">
            <v>-5.299999999999999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7.14285714285714</v>
          </cell>
        </row>
        <row r="296">
          <cell r="A296" t="str">
            <v>   Náklady</v>
          </cell>
          <cell r="B296">
            <v>17.7</v>
          </cell>
          <cell r="C296">
            <v>20.5</v>
          </cell>
          <cell r="D296">
            <v>16.9</v>
          </cell>
          <cell r="E296">
            <v>18.8</v>
          </cell>
          <cell r="F296">
            <v>73.9</v>
          </cell>
          <cell r="G296">
            <v>83</v>
          </cell>
          <cell r="L296">
            <v>12.313937753721227</v>
          </cell>
        </row>
        <row r="297">
          <cell r="A297" t="str">
            <v>     Placené úroky</v>
          </cell>
          <cell r="B297">
            <v>15.3</v>
          </cell>
          <cell r="C297">
            <v>16.1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12.14165261382798</v>
          </cell>
        </row>
        <row r="298">
          <cell r="A298" t="str">
            <v>     Platby za práci a z investic</v>
          </cell>
          <cell r="B298">
            <v>2.4</v>
          </cell>
          <cell r="C298">
            <v>4.4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7.569721115537842</v>
          </cell>
        </row>
        <row r="301">
          <cell r="A301" t="str">
            <v>Výdaje</v>
          </cell>
          <cell r="B301">
            <v>4.6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3">
        <row r="5">
          <cell r="C5">
            <v>78.95237930377884</v>
          </cell>
          <cell r="D5">
            <v>76.96981871139457</v>
          </cell>
          <cell r="E5">
            <v>75.63855506114011</v>
          </cell>
          <cell r="F5">
            <v>76.75854616558892</v>
          </cell>
          <cell r="G5">
            <v>75.89123553526024</v>
          </cell>
          <cell r="H5">
            <v>75.70761726603612</v>
          </cell>
          <cell r="I5">
            <v>75.63855506114011</v>
          </cell>
        </row>
        <row r="6">
          <cell r="C6">
            <v>6.023992106493102</v>
          </cell>
          <cell r="D6">
            <v>8.068431008219086</v>
          </cell>
          <cell r="E6">
            <v>8.244280158368662</v>
          </cell>
          <cell r="F6">
            <v>8.152518824719987</v>
          </cell>
          <cell r="G6">
            <v>8.582844688910798</v>
          </cell>
          <cell r="H6">
            <v>8.346299760485323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7.722134708926933</v>
          </cell>
          <cell r="D10">
            <v>6.774468939888515</v>
          </cell>
          <cell r="E10">
            <v>6.161311797063873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</v>
          </cell>
        </row>
      </sheetData>
      <sheetData sheetId="5">
        <row r="5">
          <cell r="F5">
            <v>0.09213381910981246</v>
          </cell>
        </row>
        <row r="6">
          <cell r="F6">
            <v>0.08748660207646926</v>
          </cell>
        </row>
        <row r="7">
          <cell r="F7">
            <v>0.0904520578019054</v>
          </cell>
        </row>
        <row r="8">
          <cell r="F8">
            <v>0.7036584782099723</v>
          </cell>
        </row>
        <row r="9">
          <cell r="F9">
            <v>0.026269042801840555</v>
          </cell>
        </row>
      </sheetData>
      <sheetData sheetId="6">
        <row r="5">
          <cell r="C5">
            <v>76.59372026641294</v>
          </cell>
          <cell r="D5">
            <v>74.03998730561726</v>
          </cell>
          <cell r="E5">
            <v>69.98381877022653</v>
          </cell>
          <cell r="F5">
            <v>72.76081851727608</v>
          </cell>
          <cell r="G5">
            <v>72.6520331054336</v>
          </cell>
          <cell r="H5">
            <v>69.79166666666667</v>
          </cell>
          <cell r="I5">
            <v>69.98381877022653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6">
          <cell r="B46">
            <v>14.38741182289778</v>
          </cell>
          <cell r="C46">
            <v>8.448626488203063</v>
          </cell>
          <cell r="D46">
            <v>8.00808134912143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50.66225170531442</v>
          </cell>
          <cell r="C47">
            <v>49.51610405190407</v>
          </cell>
          <cell r="D47">
            <v>48.225587336028966</v>
          </cell>
          <cell r="E47">
            <v>47.45118987164941</v>
          </cell>
          <cell r="F47">
            <v>42.517474989149704</v>
          </cell>
          <cell r="G47">
            <v>42.80593363634372</v>
          </cell>
        </row>
        <row r="48">
          <cell r="B48">
            <v>76.63457559074489</v>
          </cell>
          <cell r="C48">
            <v>64.85310506773271</v>
          </cell>
          <cell r="D48">
            <v>65.79247554927046</v>
          </cell>
          <cell r="E48">
            <v>68.6131923568867</v>
          </cell>
          <cell r="F48">
            <v>58.44573236336085</v>
          </cell>
          <cell r="G48">
            <v>56.55292447974725</v>
          </cell>
        </row>
        <row r="49">
          <cell r="B49">
            <v>17.274783816087965</v>
          </cell>
          <cell r="C49">
            <v>8.835484152346709</v>
          </cell>
          <cell r="D49">
            <v>8.404956314971383</v>
          </cell>
          <cell r="E49">
            <v>8.055891772228104</v>
          </cell>
          <cell r="F49">
            <v>7.942072736270306</v>
          </cell>
          <cell r="G49">
            <v>7.613592097076091</v>
          </cell>
        </row>
      </sheetData>
      <sheetData sheetId="14">
        <row r="29">
          <cell r="F29">
            <v>30.39575903869928</v>
          </cell>
        </row>
        <row r="30">
          <cell r="F30">
            <v>35.36062950450916</v>
          </cell>
        </row>
        <row r="31">
          <cell r="F31">
            <v>45.55199202690461</v>
          </cell>
        </row>
        <row r="32">
          <cell r="F32">
            <v>49.198942556577876</v>
          </cell>
        </row>
        <row r="33">
          <cell r="F33">
            <v>56.98201382804667</v>
          </cell>
        </row>
        <row r="34">
          <cell r="F34">
            <v>63.94873117749849</v>
          </cell>
        </row>
        <row r="35">
          <cell r="F35">
            <v>100</v>
          </cell>
        </row>
      </sheetData>
      <sheetData sheetId="15">
        <row r="39">
          <cell r="J39" t="str">
            <v>   velké banky</v>
          </cell>
        </row>
        <row r="40">
          <cell r="J40" t="str">
            <v>   malé banky</v>
          </cell>
        </row>
        <row r="41">
          <cell r="J41" t="str">
            <v>   zahraniční banky</v>
          </cell>
        </row>
        <row r="42">
          <cell r="J42" t="str">
            <v>   pobočky zahraničních bank</v>
          </cell>
        </row>
        <row r="43">
          <cell r="J43" t="str">
            <v>   specializované banky</v>
          </cell>
        </row>
        <row r="44">
          <cell r="J44" t="str">
            <v>   banky v nucené správě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10">
          <cell r="B10" t="e">
            <v>#REF!</v>
          </cell>
          <cell r="C10">
            <v>404662.403</v>
          </cell>
          <cell r="D10">
            <v>523806.382</v>
          </cell>
          <cell r="E10">
            <v>537249.145</v>
          </cell>
          <cell r="F10">
            <v>593010.723</v>
          </cell>
          <cell r="G10">
            <v>683804.59</v>
          </cell>
          <cell r="H10">
            <v>698977.864</v>
          </cell>
        </row>
        <row r="11">
          <cell r="B11" t="e">
            <v>#REF!</v>
          </cell>
          <cell r="C11">
            <v>391739.316</v>
          </cell>
          <cell r="D11">
            <v>518181.902</v>
          </cell>
          <cell r="E11">
            <v>445168.932</v>
          </cell>
          <cell r="F11">
            <v>514211.179</v>
          </cell>
          <cell r="G11">
            <v>485224.164</v>
          </cell>
          <cell r="H11">
            <v>509958.118</v>
          </cell>
        </row>
        <row r="12">
          <cell r="B12" t="e">
            <v>#REF!</v>
          </cell>
          <cell r="C12">
            <v>27079.473</v>
          </cell>
          <cell r="D12">
            <v>37403.345</v>
          </cell>
          <cell r="E12">
            <v>43656.776</v>
          </cell>
          <cell r="F12">
            <v>43717.539</v>
          </cell>
          <cell r="G12">
            <v>44942.111</v>
          </cell>
          <cell r="H12">
            <v>43431.339</v>
          </cell>
        </row>
        <row r="13">
          <cell r="B13" t="e">
            <v>#REF!</v>
          </cell>
          <cell r="C13">
            <v>935274.534</v>
          </cell>
          <cell r="D13">
            <v>1004448.947</v>
          </cell>
          <cell r="E13">
            <v>981568.353</v>
          </cell>
          <cell r="F13">
            <v>986132.471</v>
          </cell>
          <cell r="G13">
            <v>978984.554</v>
          </cell>
          <cell r="H13">
            <v>944072.073</v>
          </cell>
        </row>
        <row r="17">
          <cell r="B17" t="e">
            <v>#REF!</v>
          </cell>
          <cell r="C17">
            <v>9.812437342413876</v>
          </cell>
          <cell r="D17">
            <v>9.514384892188483</v>
          </cell>
          <cell r="E17">
            <v>9.911459706437427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2">
        <row r="8">
          <cell r="I8">
            <v>42.401424068953844</v>
          </cell>
          <cell r="J8">
            <v>41.55336111056701</v>
          </cell>
          <cell r="K8">
            <v>40.75962276030559</v>
          </cell>
        </row>
        <row r="9">
          <cell r="I9">
            <v>23.881656714385873</v>
          </cell>
          <cell r="J9">
            <v>23.116758588976225</v>
          </cell>
          <cell r="K9">
            <v>22.58968754018259</v>
          </cell>
        </row>
        <row r="10">
          <cell r="I10">
            <v>33.71691921666029</v>
          </cell>
          <cell r="J10">
            <v>35.329880300456765</v>
          </cell>
          <cell r="K10">
            <v>36.65068969951182</v>
          </cell>
        </row>
        <row r="57">
          <cell r="A57" t="str">
            <v>zemědělství</v>
          </cell>
          <cell r="E57">
            <v>0.030115326949852656</v>
          </cell>
        </row>
        <row r="58">
          <cell r="A58" t="str">
            <v>zprac. průmysl</v>
          </cell>
          <cell r="E58">
            <v>0.3102275340641474</v>
          </cell>
        </row>
        <row r="59">
          <cell r="A59" t="str">
            <v>stavebnictví</v>
          </cell>
          <cell r="E59">
            <v>0.0306724404423392</v>
          </cell>
        </row>
        <row r="60">
          <cell r="A60" t="str">
            <v>peněž. a pojišťovnictví</v>
          </cell>
          <cell r="E60">
            <v>0.05820989183975812</v>
          </cell>
        </row>
        <row r="61">
          <cell r="A61" t="str">
            <v>doprava a cest. ruch</v>
          </cell>
          <cell r="E61">
            <v>0.029588520431357377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58">
          <cell r="A58" t="str">
            <v>zemědělství</v>
          </cell>
          <cell r="E58">
            <v>0.008688757125362325</v>
          </cell>
        </row>
        <row r="59">
          <cell r="A59" t="str">
            <v>zprac. průmysl</v>
          </cell>
          <cell r="E59">
            <v>0.06513043708095821</v>
          </cell>
        </row>
        <row r="60">
          <cell r="A60" t="str">
            <v>stavebnictví</v>
          </cell>
          <cell r="E60">
            <v>0.01920301666035259</v>
          </cell>
        </row>
        <row r="61">
          <cell r="A61" t="str">
            <v>peněž. a pojišťovnictví</v>
          </cell>
          <cell r="E61">
            <v>0.0631807088799415</v>
          </cell>
        </row>
        <row r="62">
          <cell r="A62" t="str">
            <v>doprava a cest. ruch</v>
          </cell>
          <cell r="E62">
            <v>0.01033452860276821</v>
          </cell>
        </row>
        <row r="63">
          <cell r="A63" t="str">
            <v>obchod a pohostinství</v>
          </cell>
          <cell r="E63">
            <v>0.06729954274336361</v>
          </cell>
        </row>
        <row r="64">
          <cell r="A64" t="str">
            <v>ostatní</v>
          </cell>
          <cell r="E64">
            <v>0.7661630089072535</v>
          </cell>
        </row>
        <row r="87">
          <cell r="C87">
            <v>0.3779172594207961</v>
          </cell>
          <cell r="E87">
            <v>0.338050095592187</v>
          </cell>
        </row>
        <row r="88">
          <cell r="C88">
            <v>0.38140601463161455</v>
          </cell>
          <cell r="E88">
            <v>0.4642767151529035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0.06463453470958813</v>
          </cell>
          <cell r="E90">
            <v>0.08444182092103292</v>
          </cell>
        </row>
        <row r="111">
          <cell r="B111">
            <v>38.07539339846795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37.6179261797286</v>
          </cell>
          <cell r="C112">
            <v>46.45285214729633</v>
          </cell>
          <cell r="D112">
            <v>49.46698554485922</v>
          </cell>
          <cell r="E112">
            <v>49.57265488982877</v>
          </cell>
          <cell r="F112">
            <v>51.44243268866302</v>
          </cell>
          <cell r="G112">
            <v>49.13578588058367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</v>
          </cell>
          <cell r="F113">
            <v>9.475979589282009</v>
          </cell>
          <cell r="G113">
            <v>9.291841408720265</v>
          </cell>
        </row>
        <row r="114">
          <cell r="B114">
            <v>6.772848853764534</v>
          </cell>
          <cell r="C114">
            <v>8.573771299213245</v>
          </cell>
          <cell r="D114">
            <v>9.162718411443402</v>
          </cell>
          <cell r="E114">
            <v>9.322762203797891</v>
          </cell>
          <cell r="F114">
            <v>9.333027528557585</v>
          </cell>
          <cell r="G114">
            <v>9.529309722591876</v>
          </cell>
        </row>
        <row r="154">
          <cell r="B154">
            <v>5.9870644659712235</v>
          </cell>
          <cell r="C154">
            <v>6.463453470958813</v>
          </cell>
          <cell r="D154">
            <v>6.45879732739421</v>
          </cell>
          <cell r="E154">
            <v>7.230255839822025</v>
          </cell>
          <cell r="F154">
            <v>7.650273224043716</v>
          </cell>
          <cell r="G154">
            <v>8.385093167701864</v>
          </cell>
        </row>
        <row r="155">
          <cell r="B155">
            <v>22.070464107299717</v>
          </cell>
          <cell r="C155">
            <v>17.60421912380012</v>
          </cell>
          <cell r="D155">
            <v>16.14699331848552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</v>
          </cell>
          <cell r="D157">
            <v>42.87305122494432</v>
          </cell>
          <cell r="E157">
            <v>47.71968854282536</v>
          </cell>
          <cell r="F157">
            <v>47.322404371584696</v>
          </cell>
          <cell r="G157">
            <v>45.8592132505176</v>
          </cell>
        </row>
      </sheetData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</v>
          </cell>
          <cell r="D58">
            <v>136128.17</v>
          </cell>
          <cell r="F58">
            <v>216957.346</v>
          </cell>
          <cell r="G58">
            <v>243820.748</v>
          </cell>
          <cell r="H58">
            <v>286758.653</v>
          </cell>
          <cell r="I58">
            <v>271496.525</v>
          </cell>
        </row>
        <row r="59">
          <cell r="B59">
            <v>69433.188</v>
          </cell>
          <cell r="C59">
            <v>152317.098</v>
          </cell>
          <cell r="D59">
            <v>112149.577</v>
          </cell>
          <cell r="F59">
            <v>134682.928</v>
          </cell>
          <cell r="G59">
            <v>152909.81</v>
          </cell>
          <cell r="H59">
            <v>192992.561</v>
          </cell>
          <cell r="I59">
            <v>215925.90399999998</v>
          </cell>
        </row>
        <row r="60">
          <cell r="B60">
            <v>13181.809</v>
          </cell>
          <cell r="C60">
            <v>11234.175</v>
          </cell>
          <cell r="D60">
            <v>19511.515</v>
          </cell>
          <cell r="F60">
            <v>7831.599</v>
          </cell>
          <cell r="G60">
            <v>12784.821</v>
          </cell>
          <cell r="H60">
            <v>9103.909</v>
          </cell>
          <cell r="I60">
            <v>11249.926</v>
          </cell>
        </row>
        <row r="61">
          <cell r="B61">
            <v>19016.608</v>
          </cell>
          <cell r="C61">
            <v>20892.938</v>
          </cell>
          <cell r="D61">
            <v>25583.199</v>
          </cell>
          <cell r="F61">
            <v>24781.136</v>
          </cell>
          <cell r="G61">
            <v>27814.476</v>
          </cell>
          <cell r="H61">
            <v>25171.865</v>
          </cell>
          <cell r="I61">
            <v>27168.935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</v>
          </cell>
          <cell r="D79">
            <v>66828.602</v>
          </cell>
          <cell r="E79">
            <v>71971.722</v>
          </cell>
          <cell r="F79">
            <v>74857.922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40296.812</v>
          </cell>
          <cell r="E80">
            <v>34997.008</v>
          </cell>
          <cell r="F80">
            <v>43877.434</v>
          </cell>
          <cell r="G80">
            <v>43514.818</v>
          </cell>
        </row>
        <row r="81">
          <cell r="A81" t="str">
            <v>rezervní a kap. fondy</v>
          </cell>
          <cell r="B81">
            <v>72537.15299999999</v>
          </cell>
          <cell r="D81">
            <v>91798.32</v>
          </cell>
          <cell r="E81">
            <v>91034.15</v>
          </cell>
          <cell r="F81">
            <v>87766.80099999999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12835.997</v>
          </cell>
          <cell r="G82">
            <v>15096.669</v>
          </cell>
        </row>
        <row r="137">
          <cell r="B137">
            <v>29.71080754287877</v>
          </cell>
          <cell r="D137">
            <v>31.60628600743895</v>
          </cell>
          <cell r="E137">
            <v>33.67253353365133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</v>
          </cell>
          <cell r="D139">
            <v>43.41560155519045</v>
          </cell>
          <cell r="E139">
            <v>42.59103969448509</v>
          </cell>
          <cell r="F139">
            <v>40.01437934961374</v>
          </cell>
          <cell r="G139">
            <v>44.25962026749929</v>
          </cell>
        </row>
        <row r="140">
          <cell r="B140">
            <v>7.556999301651928</v>
          </cell>
          <cell r="D140">
            <v>5.91991688720785</v>
          </cell>
          <cell r="E140">
            <v>7.362802621847196</v>
          </cell>
          <cell r="F140">
            <v>5.852149644698842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</v>
          </cell>
          <cell r="C146">
            <v>58.377902</v>
          </cell>
        </row>
        <row r="147">
          <cell r="B147">
            <v>35873.734</v>
          </cell>
          <cell r="C147">
            <v>35.873734</v>
          </cell>
        </row>
        <row r="148">
          <cell r="B148">
            <v>82375.725</v>
          </cell>
          <cell r="C148">
            <v>82.375725</v>
          </cell>
        </row>
        <row r="149">
          <cell r="B149">
            <v>16297.644</v>
          </cell>
          <cell r="C149">
            <v>16.297644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447.35875</v>
          </cell>
        </row>
        <row r="174">
          <cell r="B174">
            <v>952877.3890000001</v>
          </cell>
          <cell r="C174">
            <v>952.8773890000001</v>
          </cell>
        </row>
        <row r="175">
          <cell r="B175">
            <v>62939.8</v>
          </cell>
          <cell r="C175">
            <v>62.939800000000005</v>
          </cell>
        </row>
      </sheetData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13.348484</v>
          </cell>
        </row>
        <row r="26">
          <cell r="B26">
            <v>24062607</v>
          </cell>
          <cell r="C26">
            <v>52988707</v>
          </cell>
          <cell r="D26">
            <v>154.443633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</v>
          </cell>
          <cell r="E27">
            <v>6.262573000000001</v>
          </cell>
        </row>
        <row r="28">
          <cell r="B28">
            <v>9621785</v>
          </cell>
          <cell r="C28">
            <v>23561403</v>
          </cell>
          <cell r="D28">
            <v>33.096073</v>
          </cell>
          <cell r="E28">
            <v>45.609445</v>
          </cell>
        </row>
        <row r="29">
          <cell r="B29">
            <v>66050452</v>
          </cell>
          <cell r="C29">
            <v>73326579</v>
          </cell>
          <cell r="D29">
            <v>92.47269499999999</v>
          </cell>
        </row>
      </sheetData>
      <sheetData sheetId="12">
        <row r="59">
          <cell r="B59">
            <v>7109.933</v>
          </cell>
          <cell r="C59">
            <v>8779.207</v>
          </cell>
          <cell r="D59">
            <v>10827.196</v>
          </cell>
          <cell r="E59">
            <v>12367.823</v>
          </cell>
          <cell r="F59">
            <v>11852.112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</v>
          </cell>
          <cell r="F88">
            <v>1818.8740406846844</v>
          </cell>
          <cell r="G88">
            <v>1825.156248262568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</v>
          </cell>
          <cell r="D102">
            <v>269896.396</v>
          </cell>
          <cell r="E102">
            <v>213342.143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179221.525</v>
          </cell>
          <cell r="I103">
            <v>178570.708</v>
          </cell>
          <cell r="J103">
            <v>101510.361</v>
          </cell>
        </row>
      </sheetData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38.364352</v>
          </cell>
          <cell r="D4">
            <v>51.293901</v>
          </cell>
        </row>
        <row r="5">
          <cell r="C5">
            <v>90.570192</v>
          </cell>
          <cell r="D5">
            <v>161.532003</v>
          </cell>
        </row>
        <row r="6">
          <cell r="C6">
            <v>98.258785</v>
          </cell>
          <cell r="D6">
            <v>97.23990799999999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List2"/>
      <sheetName val="List1"/>
      <sheetName val="A"/>
    </sheetNames>
    <sheetDataSet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1.59806364409789</v>
          </cell>
          <cell r="G6">
            <v>0.361009711540549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1.53204891645063</v>
          </cell>
          <cell r="M6">
            <v>0.511914478811462</v>
          </cell>
          <cell r="N6">
            <v>0.844637393579758</v>
          </cell>
          <cell r="O6">
            <v>0.491596326242988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1.59806364409789</v>
          </cell>
          <cell r="V6">
            <v>0.361009711540549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1.53204891645063</v>
          </cell>
          <cell r="AB6">
            <v>0.511914478811462</v>
          </cell>
          <cell r="AC6">
            <v>1.11737009006299</v>
          </cell>
          <cell r="AD6">
            <v>0.491596326242988</v>
          </cell>
        </row>
        <row r="7">
          <cell r="C7">
            <v>2</v>
          </cell>
          <cell r="E7">
            <v>0.8420146326352409</v>
          </cell>
          <cell r="F7">
            <v>0.324411577617842</v>
          </cell>
          <cell r="G7">
            <v>0.0734548741478244</v>
          </cell>
          <cell r="I7">
            <v>0</v>
          </cell>
          <cell r="J7">
            <v>0.9920680701181652</v>
          </cell>
          <cell r="K7">
            <v>0.766549910281449</v>
          </cell>
          <cell r="L7">
            <v>1.18274040086714</v>
          </cell>
          <cell r="M7">
            <v>0.395850677978896</v>
          </cell>
          <cell r="N7">
            <v>0.551338422040537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2.73290947881367</v>
          </cell>
          <cell r="AB7">
            <v>0.913166620506462</v>
          </cell>
          <cell r="AC7">
            <v>1.97144520924809</v>
          </cell>
          <cell r="AD7">
            <v>0.867353825625554</v>
          </cell>
        </row>
        <row r="8">
          <cell r="C8">
            <v>3</v>
          </cell>
          <cell r="E8">
            <v>0.2827212068085885</v>
          </cell>
          <cell r="F8">
            <v>0.143929975036273</v>
          </cell>
          <cell r="G8">
            <v>0.0324227081977668</v>
          </cell>
          <cell r="I8">
            <v>0</v>
          </cell>
          <cell r="J8">
            <v>0.3237482722497731</v>
          </cell>
          <cell r="K8">
            <v>0.250297980316201</v>
          </cell>
          <cell r="L8">
            <v>0.0247518604018207</v>
          </cell>
          <cell r="M8">
            <v>0.00831234170574393</v>
          </cell>
          <cell r="N8">
            <v>0.969789424441579</v>
          </cell>
          <cell r="O8">
            <v>0.241985638610187</v>
          </cell>
          <cell r="R8">
            <v>3</v>
          </cell>
          <cell r="T8">
            <v>2.5056376983403226</v>
          </cell>
          <cell r="U8">
            <v>2.07436398010456</v>
          </cell>
          <cell r="V8">
            <v>0.468608083822836</v>
          </cell>
          <cell r="X8">
            <v>0</v>
          </cell>
          <cell r="Y8">
            <v>2.584722311149875</v>
          </cell>
          <cell r="Z8">
            <v>2.03636499800157</v>
          </cell>
          <cell r="AA8">
            <v>2.7583377851546</v>
          </cell>
          <cell r="AB8">
            <v>0.92166316265195</v>
          </cell>
          <cell r="AC8">
            <v>2.53365296619669</v>
          </cell>
          <cell r="AD8">
            <v>1.11470183534869</v>
          </cell>
        </row>
        <row r="9">
          <cell r="C9">
            <v>4</v>
          </cell>
          <cell r="E9">
            <v>0.9588396255012981</v>
          </cell>
          <cell r="F9">
            <v>1.81259728190367</v>
          </cell>
          <cell r="G9">
            <v>0.407753675652181</v>
          </cell>
          <cell r="I9">
            <v>0</v>
          </cell>
          <cell r="J9">
            <v>0.7122518403566005</v>
          </cell>
          <cell r="K9">
            <v>0.551084571807774</v>
          </cell>
          <cell r="L9">
            <v>0.371080374261528</v>
          </cell>
          <cell r="M9">
            <v>0.124298217787937</v>
          </cell>
          <cell r="N9">
            <v>0.697844633363088</v>
          </cell>
          <cell r="O9">
            <v>0.426786354019994</v>
          </cell>
          <cell r="R9">
            <v>4</v>
          </cell>
          <cell r="T9">
            <v>3.4885023709647953</v>
          </cell>
          <cell r="U9">
            <v>3.92456112712839</v>
          </cell>
          <cell r="V9">
            <v>0.886575879290251</v>
          </cell>
          <cell r="X9">
            <v>0</v>
          </cell>
          <cell r="Y9">
            <v>3.3153838837357483</v>
          </cell>
          <cell r="Z9">
            <v>2.60125408999122</v>
          </cell>
          <cell r="AA9">
            <v>3.13965380959268</v>
          </cell>
          <cell r="AB9">
            <v>1.04907501733666</v>
          </cell>
          <cell r="AC9">
            <v>3.5280134891565</v>
          </cell>
          <cell r="AD9">
            <v>1.55217907265378</v>
          </cell>
        </row>
        <row r="10">
          <cell r="C10">
            <v>5</v>
          </cell>
          <cell r="E10">
            <v>0.4192079470895038</v>
          </cell>
          <cell r="F10">
            <v>0.148323382766169</v>
          </cell>
          <cell r="G10">
            <v>0.0336483175672271</v>
          </cell>
          <cell r="I10">
            <v>0</v>
          </cell>
          <cell r="J10">
            <v>0.4992341903713253</v>
          </cell>
          <cell r="K10">
            <v>0.385560803488541</v>
          </cell>
          <cell r="L10">
            <v>0.235483308587215</v>
          </cell>
          <cell r="M10">
            <v>0.0784189998905708</v>
          </cell>
          <cell r="N10">
            <v>0.746299561231191</v>
          </cell>
          <cell r="O10">
            <v>0.307141803598593</v>
          </cell>
          <cell r="R10">
            <v>5</v>
          </cell>
          <cell r="T10">
            <v>3.9223343972278</v>
          </cell>
          <cell r="U10">
            <v>4.07870555171704</v>
          </cell>
          <cell r="V10">
            <v>0.921397792961747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</v>
          </cell>
          <cell r="AB10">
            <v>1.13022913860703</v>
          </cell>
          <cell r="AC10">
            <v>4.25047817531799</v>
          </cell>
          <cell r="AD10">
            <v>1.87003346012648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0.431925650723564</v>
          </cell>
          <cell r="I11">
            <v>0</v>
          </cell>
          <cell r="J11">
            <v>0.7958306709371357</v>
          </cell>
          <cell r="K11">
            <v>0.616149591969219</v>
          </cell>
          <cell r="L11">
            <v>0.862715855699927</v>
          </cell>
          <cell r="M11">
            <v>0.286769951061245</v>
          </cell>
          <cell r="N11">
            <v>0.750880289753432</v>
          </cell>
          <cell r="O11">
            <v>0.329379640907804</v>
          </cell>
          <cell r="R11">
            <v>6</v>
          </cell>
          <cell r="T11">
            <v>5.011518967718388</v>
          </cell>
          <cell r="U11">
            <v>6.0656707458401</v>
          </cell>
          <cell r="V11">
            <v>1.37026210085131</v>
          </cell>
          <cell r="X11">
            <v>0</v>
          </cell>
          <cell r="Y11">
            <v>4.657489897698113</v>
          </cell>
          <cell r="Z11">
            <v>3.64057548520471</v>
          </cell>
          <cell r="AA11">
            <v>4.27442796131374</v>
          </cell>
          <cell r="AB11">
            <v>1.42824523325433</v>
          </cell>
          <cell r="AC11">
            <v>5.02849903652181</v>
          </cell>
          <cell r="AD11">
            <v>2.21233025195008</v>
          </cell>
        </row>
        <row r="12">
          <cell r="C12">
            <v>7</v>
          </cell>
          <cell r="E12">
            <v>0.05069165887785232</v>
          </cell>
          <cell r="F12">
            <v>2.24509447092997</v>
          </cell>
          <cell r="G12">
            <v>0.512271452102349</v>
          </cell>
          <cell r="I12">
            <v>0</v>
          </cell>
          <cell r="J12">
            <v>-0.6015919603046029</v>
          </cell>
          <cell r="K12">
            <v>-0.461580625558917</v>
          </cell>
          <cell r="L12">
            <v>-2.38700023181628</v>
          </cell>
          <cell r="M12">
            <v>-0.791992257314032</v>
          </cell>
          <cell r="N12">
            <v>0.374779466976132</v>
          </cell>
          <cell r="O12">
            <v>0.330411631754543</v>
          </cell>
          <cell r="R12">
            <v>7</v>
          </cell>
          <cell r="T12">
            <v>5.064751048695953</v>
          </cell>
          <cell r="U12">
            <v>8.44694525530974</v>
          </cell>
          <cell r="V12">
            <v>1.90820264341824</v>
          </cell>
          <cell r="X12">
            <v>0</v>
          </cell>
          <cell r="Y12">
            <v>4.027878852616965</v>
          </cell>
          <cell r="Z12">
            <v>3.15586580417033</v>
          </cell>
          <cell r="AA12">
            <v>1.78539712415209</v>
          </cell>
          <cell r="AB12">
            <v>0.596567530232154</v>
          </cell>
          <cell r="AC12">
            <v>5.81713733441092</v>
          </cell>
          <cell r="AD12">
            <v>2.55929827393728</v>
          </cell>
        </row>
        <row r="13">
          <cell r="C13">
            <v>8</v>
          </cell>
          <cell r="E13">
            <v>-0.01809163722680296</v>
          </cell>
          <cell r="F13">
            <v>0.105290486115186</v>
          </cell>
          <cell r="G13">
            <v>0.0245514447412914</v>
          </cell>
          <cell r="I13">
            <v>0</v>
          </cell>
          <cell r="J13">
            <v>-0.054679651172051535</v>
          </cell>
          <cell r="K13">
            <v>-0.0426428954023349</v>
          </cell>
          <cell r="L13">
            <v>-0.644750424697878</v>
          </cell>
          <cell r="M13">
            <v>-0.208712124705517</v>
          </cell>
          <cell r="N13">
            <v>0.661886499016529</v>
          </cell>
          <cell r="O13">
            <v>0.166069229303743</v>
          </cell>
          <cell r="R13">
            <v>8</v>
          </cell>
          <cell r="T13">
            <v>5.045743115082985</v>
          </cell>
          <cell r="U13">
            <v>8.56112957114612</v>
          </cell>
          <cell r="V13">
            <v>1.9339973901261</v>
          </cell>
          <cell r="X13">
            <v>0</v>
          </cell>
          <cell r="Y13">
            <v>3.970996771338662</v>
          </cell>
          <cell r="Z13">
            <v>3.11106344335679</v>
          </cell>
          <cell r="AA13">
            <v>1.12913534391369</v>
          </cell>
          <cell r="AB13">
            <v>0.377286080673135</v>
          </cell>
          <cell r="AC13">
            <v>6.21371823768223</v>
          </cell>
          <cell r="AD13">
            <v>2.73377736268334</v>
          </cell>
        </row>
        <row r="14">
          <cell r="C14">
            <v>9</v>
          </cell>
          <cell r="E14">
            <v>0.9368115973210394</v>
          </cell>
          <cell r="F14">
            <v>1.00195689625191</v>
          </cell>
          <cell r="G14">
            <v>0.23392280821035</v>
          </cell>
          <cell r="I14">
            <v>0</v>
          </cell>
          <cell r="J14">
            <v>0.9190153900336782</v>
          </cell>
          <cell r="K14">
            <v>0.70288850730322</v>
          </cell>
          <cell r="L14">
            <v>1.26972454053036</v>
          </cell>
          <cell r="M14">
            <v>0.408446286342074</v>
          </cell>
          <cell r="N14">
            <v>0.617507303765701</v>
          </cell>
          <cell r="O14">
            <v>0.294442220960576</v>
          </cell>
          <cell r="R14">
            <v>9</v>
          </cell>
          <cell r="T14">
            <v>6.029823819077151</v>
          </cell>
          <cell r="U14">
            <v>9.6488652955332</v>
          </cell>
          <cell r="V14">
            <v>2.17972174631405</v>
          </cell>
          <cell r="X14">
            <v>0</v>
          </cell>
          <cell r="Y14">
            <v>4.926506232838676</v>
          </cell>
          <cell r="Z14">
            <v>3.84941310344501</v>
          </cell>
          <cell r="AA14">
            <v>2.41319679300153</v>
          </cell>
          <cell r="AB14">
            <v>0.806338730633265</v>
          </cell>
          <cell r="AC14">
            <v>6.91673249880091</v>
          </cell>
          <cell r="AD14">
            <v>3.04307437281083</v>
          </cell>
        </row>
        <row r="15">
          <cell r="C15">
            <v>10</v>
          </cell>
          <cell r="E15">
            <v>0.6232606305057118</v>
          </cell>
          <cell r="F15">
            <v>0.274025671488313</v>
          </cell>
          <cell r="G15">
            <v>0.0640169513670217</v>
          </cell>
          <cell r="I15">
            <v>0</v>
          </cell>
          <cell r="J15">
            <v>0.7296009286459793</v>
          </cell>
          <cell r="K15">
            <v>0.559244745780731</v>
          </cell>
          <cell r="L15">
            <v>0.883965997006764</v>
          </cell>
          <cell r="M15">
            <v>0.285292953889115</v>
          </cell>
          <cell r="N15">
            <v>0.658797758065544</v>
          </cell>
          <cell r="O15">
            <v>0.273951791892353</v>
          </cell>
          <cell r="R15">
            <v>10</v>
          </cell>
          <cell r="T15">
            <v>6.6906659675360345</v>
          </cell>
          <cell r="U15">
            <v>9.9493313349386</v>
          </cell>
          <cell r="V15">
            <v>2.2475983660057</v>
          </cell>
          <cell r="X15">
            <v>0</v>
          </cell>
          <cell r="Y15">
            <v>5.692050996709241</v>
          </cell>
          <cell r="Z15">
            <v>4.44237546908905</v>
          </cell>
          <cell r="AA15">
            <v>3.31849462909928</v>
          </cell>
          <cell r="AB15">
            <v>1.10883238142921</v>
          </cell>
          <cell r="AC15">
            <v>7.57695113092864</v>
          </cell>
          <cell r="AD15">
            <v>3.33354308765971</v>
          </cell>
        </row>
        <row r="16">
          <cell r="C16">
            <v>11</v>
          </cell>
          <cell r="E16">
            <v>0.6603965090406092</v>
          </cell>
          <cell r="F16">
            <v>0.152466174821201</v>
          </cell>
          <cell r="G16">
            <v>0.0354950099333943</v>
          </cell>
          <cell r="I16">
            <v>0</v>
          </cell>
          <cell r="J16">
            <v>0.8145125058514537</v>
          </cell>
          <cell r="K16">
            <v>0.624900758583673</v>
          </cell>
          <cell r="L16">
            <v>1.02802826747369</v>
          </cell>
          <cell r="M16">
            <v>0.332647526787814</v>
          </cell>
          <cell r="N16">
            <v>0.423741407908506</v>
          </cell>
          <cell r="O16">
            <v>0.292253231795346</v>
          </cell>
          <cell r="R16">
            <v>11</v>
          </cell>
          <cell r="T16">
            <v>7.395247401057816</v>
          </cell>
          <cell r="U16">
            <v>10.1169668746665</v>
          </cell>
          <cell r="V16">
            <v>2.2854679828164</v>
          </cell>
          <cell r="X16">
            <v>0</v>
          </cell>
          <cell r="Y16">
            <v>6.552925969768339</v>
          </cell>
          <cell r="Z16">
            <v>5.10908192491728</v>
          </cell>
          <cell r="AA16">
            <v>4.38063795941471</v>
          </cell>
          <cell r="AB16">
            <v>1.46373394072222</v>
          </cell>
          <cell r="AC16">
            <v>8.28566567317446</v>
          </cell>
          <cell r="AD16">
            <v>3.64534798419438</v>
          </cell>
        </row>
        <row r="17">
          <cell r="C17">
            <v>12</v>
          </cell>
          <cell r="E17">
            <v>0.5106688444901977</v>
          </cell>
          <cell r="F17">
            <v>0.0323936212395927</v>
          </cell>
          <cell r="G17">
            <v>0.00750336912235329</v>
          </cell>
          <cell r="I17">
            <v>0</v>
          </cell>
          <cell r="J17">
            <v>0.6548869486189375</v>
          </cell>
          <cell r="K17">
            <v>0.50316564630528</v>
          </cell>
          <cell r="L17">
            <v>0.970532678240189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</v>
          </cell>
          <cell r="U17">
            <v>10.1526377478364</v>
          </cell>
          <cell r="V17">
            <v>2.29352619231327</v>
          </cell>
          <cell r="X17">
            <v>0</v>
          </cell>
          <cell r="Y17">
            <v>7.250727175315944</v>
          </cell>
          <cell r="Z17">
            <v>5.64945440605718</v>
          </cell>
          <cell r="AA17">
            <v>5.39368616056641</v>
          </cell>
          <cell r="AB17">
            <v>1.80223099283001</v>
          </cell>
          <cell r="AC17">
            <v>8.74451687746107</v>
          </cell>
          <cell r="AD17">
            <v>3.84722341322681</v>
          </cell>
        </row>
        <row r="18">
          <cell r="B18">
            <v>1996</v>
          </cell>
          <cell r="C18">
            <v>1</v>
          </cell>
          <cell r="E18">
            <v>2.304789304722462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0.6549278920281844</v>
          </cell>
          <cell r="N18">
            <v>0.9359874631121381</v>
          </cell>
          <cell r="O18">
            <v>0.4148533301963949</v>
          </cell>
          <cell r="Q18">
            <v>1996</v>
          </cell>
          <cell r="R18">
            <v>1</v>
          </cell>
          <cell r="T18">
            <v>2.304789304722462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0.6549278920281844</v>
          </cell>
          <cell r="AC18">
            <v>0.9359874631121381</v>
          </cell>
          <cell r="AD18">
            <v>0.4148533301963949</v>
          </cell>
        </row>
        <row r="19">
          <cell r="C19">
            <v>2</v>
          </cell>
          <cell r="E19">
            <v>0.4930635658088107</v>
          </cell>
          <cell r="F19">
            <v>0.22397598216455153</v>
          </cell>
          <cell r="G19">
            <v>0.052419090064866405</v>
          </cell>
          <cell r="I19">
            <v>0</v>
          </cell>
          <cell r="J19">
            <v>0.5778626527924473</v>
          </cell>
          <cell r="K19">
            <v>0.4393288475577199</v>
          </cell>
          <cell r="L19">
            <v>0.570123715997391</v>
          </cell>
          <cell r="M19">
            <v>0.1873770534779058</v>
          </cell>
          <cell r="N19">
            <v>0.576154572892376</v>
          </cell>
          <cell r="O19">
            <v>0.2519517940795508</v>
          </cell>
          <cell r="R19">
            <v>2</v>
          </cell>
          <cell r="T19">
            <v>2.8092169468615253</v>
          </cell>
          <cell r="U19">
            <v>4.105083480784763</v>
          </cell>
          <cell r="V19">
            <v>0.9462716121964476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</v>
          </cell>
          <cell r="AB19">
            <v>0.84662190470501</v>
          </cell>
          <cell r="AC19">
            <v>1.517534770574934</v>
          </cell>
          <cell r="AD19">
            <v>0.672609813777397</v>
          </cell>
        </row>
        <row r="20">
          <cell r="C20">
            <v>3</v>
          </cell>
          <cell r="E20">
            <v>0.5772306511360341</v>
          </cell>
          <cell r="F20">
            <v>0.1314996515443582</v>
          </cell>
          <cell r="G20">
            <v>0.030694203506758576</v>
          </cell>
          <cell r="I20">
            <v>0</v>
          </cell>
          <cell r="J20">
            <v>0.7167821934777692</v>
          </cell>
          <cell r="K20">
            <v>0.5477205288553499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4.241981302801958</v>
          </cell>
          <cell r="V20">
            <v>0.9778282232502207</v>
          </cell>
          <cell r="X20">
            <v>0.3437198603097581</v>
          </cell>
          <cell r="Y20">
            <v>2.7053105676943545</v>
          </cell>
          <cell r="Z20">
            <v>2.082333952278396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0.8778290516141021</v>
          </cell>
          <cell r="AG20">
            <v>3</v>
          </cell>
          <cell r="AI20">
            <v>8.885092518459189</v>
          </cell>
        </row>
        <row r="21">
          <cell r="C21">
            <v>4</v>
          </cell>
          <cell r="E21">
            <v>0.6328054320777596</v>
          </cell>
          <cell r="F21">
            <v>0.7758252745170223</v>
          </cell>
          <cell r="G21">
            <v>0.1802865378763052</v>
          </cell>
          <cell r="I21">
            <v>0</v>
          </cell>
          <cell r="J21">
            <v>0.5921364508316458</v>
          </cell>
          <cell r="K21">
            <v>0.4513612576387779</v>
          </cell>
          <cell r="L21">
            <v>0.8965892011750072</v>
          </cell>
          <cell r="M21">
            <v>0.29630996858352565</v>
          </cell>
          <cell r="N21">
            <v>0.3547001688895621</v>
          </cell>
          <cell r="O21">
            <v>0.1550512890544822</v>
          </cell>
          <cell r="R21">
            <v>4</v>
          </cell>
          <cell r="T21">
            <v>4.057000929289487</v>
          </cell>
          <cell r="U21">
            <v>5.050716940406404</v>
          </cell>
          <cell r="V21">
            <v>1.1642516124989049</v>
          </cell>
          <cell r="X21">
            <v>0.3437198603097581</v>
          </cell>
          <cell r="Y21">
            <v>3.313466148505512</v>
          </cell>
          <cell r="Z21">
            <v>2.549049408709642</v>
          </cell>
          <cell r="AA21">
            <v>4.631153766189221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0.054420805221349816</v>
          </cell>
          <cell r="I22">
            <v>0</v>
          </cell>
          <cell r="J22">
            <v>0.6451775482866111</v>
          </cell>
          <cell r="K22">
            <v>0.49351492532188523</v>
          </cell>
          <cell r="L22">
            <v>0.8339359721084383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</v>
          </cell>
          <cell r="U22">
            <v>5.296383348803336</v>
          </cell>
          <cell r="V22">
            <v>1.2208807040690075</v>
          </cell>
          <cell r="X22">
            <v>0.3437198603097581</v>
          </cell>
          <cell r="Y22">
            <v>3.980021436452361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1.264152685536151</v>
          </cell>
        </row>
        <row r="23">
          <cell r="C23">
            <v>6</v>
          </cell>
          <cell r="E23">
            <v>0.7571543079442762</v>
          </cell>
          <cell r="G23">
            <v>0.12448873587636608</v>
          </cell>
          <cell r="I23">
            <v>0</v>
          </cell>
          <cell r="J23">
            <v>0.8299056762692629</v>
          </cell>
          <cell r="K23">
            <v>0.6341911227789138</v>
          </cell>
          <cell r="L23">
            <v>1.1256505917763227</v>
          </cell>
          <cell r="M23">
            <v>0.37405004809471093</v>
          </cell>
          <cell r="N23">
            <v>0.5970472353162967</v>
          </cell>
          <cell r="O23">
            <v>0.26014107468443987</v>
          </cell>
          <cell r="R23">
            <v>6</v>
          </cell>
          <cell r="T23">
            <v>5.418654557742656</v>
          </cell>
          <cell r="U23">
            <v>5.8614158092212545</v>
          </cell>
          <cell r="V23">
            <v>1.351127550391552</v>
          </cell>
          <cell r="X23">
            <v>0.3437198603097581</v>
          </cell>
          <cell r="Y23">
            <v>4.842957536539473</v>
          </cell>
          <cell r="Z23">
            <v>3.726107677088008</v>
          </cell>
          <cell r="AA23">
            <v>6.712058076501318</v>
          </cell>
          <cell r="AB23">
            <v>2.1897809590383828</v>
          </cell>
          <cell r="AC23">
            <v>3.466243230246827</v>
          </cell>
          <cell r="AD23">
            <v>1.5363267180495606</v>
          </cell>
        </row>
        <row r="24">
          <cell r="C24">
            <v>7</v>
          </cell>
          <cell r="E24">
            <v>0.98694038820571</v>
          </cell>
          <cell r="G24">
            <v>0.9135033740681194</v>
          </cell>
          <cell r="I24">
            <v>0</v>
          </cell>
          <cell r="J24">
            <v>0.09695866940857911</v>
          </cell>
          <cell r="K24">
            <v>0.07413559989795557</v>
          </cell>
          <cell r="L24">
            <v>-0.9915148011441781</v>
          </cell>
          <cell r="M24">
            <v>-0.33068214314814737</v>
          </cell>
          <cell r="N24">
            <v>0.930571966213613</v>
          </cell>
          <cell r="O24">
            <v>0.4048177430464068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</v>
          </cell>
          <cell r="AA24">
            <v>5.6435460135038396</v>
          </cell>
          <cell r="AB24">
            <v>1.8411833540435327</v>
          </cell>
          <cell r="AC24">
            <v>4.429071084241894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0.5177141677575744</v>
          </cell>
          <cell r="I25">
            <v>0</v>
          </cell>
          <cell r="J25">
            <v>-0.4458327653829741</v>
          </cell>
          <cell r="K25">
            <v>-0.33939083399681796</v>
          </cell>
          <cell r="L25">
            <v>-1.4118630172024451</v>
          </cell>
          <cell r="M25">
            <v>-0.4616483757193472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6.650319253189139</v>
          </cell>
          <cell r="U25">
            <v>12.430217220432262</v>
          </cell>
          <cell r="V25">
            <v>2.865316075589744</v>
          </cell>
          <cell r="X25">
            <v>0.3437198603097581</v>
          </cell>
          <cell r="Y25">
            <v>4.476734407901077</v>
          </cell>
          <cell r="Z25">
            <v>3.442950582096909</v>
          </cell>
          <cell r="AA25">
            <v>4.137129020138762</v>
          </cell>
          <cell r="AB25">
            <v>1.3497210915235747</v>
          </cell>
          <cell r="AC25">
            <v>4.722721063045059</v>
          </cell>
          <cell r="AD25">
            <v>2.093229490572963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0.024722691738641556</v>
          </cell>
          <cell r="I26">
            <v>0</v>
          </cell>
          <cell r="J26">
            <v>0.3280589752009604</v>
          </cell>
          <cell r="K26">
            <v>0.24492089568180445</v>
          </cell>
          <cell r="L26">
            <v>0.17756795870857756</v>
          </cell>
          <cell r="M26">
            <v>0.057138460885344224</v>
          </cell>
          <cell r="N26">
            <v>0.4314672494959068</v>
          </cell>
          <cell r="O26">
            <v>0.1877824347964807</v>
          </cell>
          <cell r="R26">
            <v>9</v>
          </cell>
          <cell r="T26">
            <v>6.936543549885926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0.5038849237171661</v>
          </cell>
          <cell r="F27">
            <v>0.19860840906502145</v>
          </cell>
          <cell r="G27">
            <v>0.04818051213580085</v>
          </cell>
          <cell r="I27">
            <v>0</v>
          </cell>
          <cell r="J27">
            <v>0.6009260121140017</v>
          </cell>
          <cell r="K27">
            <v>0.4534274773860004</v>
          </cell>
          <cell r="L27">
            <v>0.9739607311356018</v>
          </cell>
          <cell r="M27">
            <v>0.3131207709613201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</v>
          </cell>
          <cell r="U27">
            <v>12.768126378126222</v>
          </cell>
          <cell r="V27">
            <v>2.943208241467423</v>
          </cell>
          <cell r="X27">
            <v>0.3437198603097581</v>
          </cell>
          <cell r="Y27">
            <v>5.449367231475762</v>
          </cell>
          <cell r="Z27">
            <v>4.189032611713315</v>
          </cell>
          <cell r="AA27">
            <v>5.3502492061343645</v>
          </cell>
          <cell r="AB27">
            <v>1.7454964936492616</v>
          </cell>
          <cell r="AC27">
            <v>5.513078974410143</v>
          </cell>
          <cell r="AD27">
            <v>2.4435361180641793</v>
          </cell>
        </row>
        <row r="28">
          <cell r="C28">
            <v>11</v>
          </cell>
          <cell r="E28">
            <v>0.5188380928371572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0.4504354783826017</v>
          </cell>
          <cell r="K28">
            <v>0.3384523824765407</v>
          </cell>
          <cell r="L28">
            <v>0.4505790380336337</v>
          </cell>
          <cell r="M28">
            <v>0.14553517035841926</v>
          </cell>
          <cell r="N28">
            <v>0.4433485637091752</v>
          </cell>
          <cell r="O28">
            <v>0.1929172121177176</v>
          </cell>
          <cell r="R28">
            <v>11</v>
          </cell>
          <cell r="T28">
            <v>8.033003886119786</v>
          </cell>
          <cell r="U28">
            <v>13.615039657323841</v>
          </cell>
          <cell r="V28">
            <v>3.138432040897613</v>
          </cell>
          <cell r="X28">
            <v>0.3437198603097581</v>
          </cell>
          <cell r="Y28">
            <v>5.924348593216294</v>
          </cell>
          <cell r="Z28">
            <v>4.552782400274846</v>
          </cell>
          <cell r="AA28">
            <v>5.829682470278428</v>
          </cell>
          <cell r="AB28">
            <v>1.9019095969011222</v>
          </cell>
          <cell r="AC28">
            <v>5.980869694568518</v>
          </cell>
          <cell r="AD28">
            <v>2.6508728033734155</v>
          </cell>
        </row>
        <row r="29">
          <cell r="C29">
            <v>12</v>
          </cell>
          <cell r="E29">
            <v>0.5276604123367576</v>
          </cell>
          <cell r="F29">
            <v>0.12887092609007508</v>
          </cell>
          <cell r="G29">
            <v>0.031240717320391524</v>
          </cell>
          <cell r="I29">
            <v>0</v>
          </cell>
          <cell r="J29">
            <v>0.6559851527405982</v>
          </cell>
          <cell r="K29">
            <v>0.49532860988272104</v>
          </cell>
          <cell r="L29">
            <v>0.9275436791191096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6.82107123847836</v>
          </cell>
          <cell r="AB29">
            <v>2.2253460485625074</v>
          </cell>
          <cell r="AC29">
            <v>6.458453472999417</v>
          </cell>
          <cell r="AD29">
            <v>2.862550019936837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</v>
          </cell>
          <cell r="G30">
            <v>0.5274640932564018</v>
          </cell>
          <cell r="I30">
            <v>0</v>
          </cell>
          <cell r="J30">
            <v>0.8371038229732366</v>
          </cell>
          <cell r="K30">
            <v>0.6663656147406298</v>
          </cell>
          <cell r="L30">
            <v>1.2908118861758915</v>
          </cell>
          <cell r="V30">
            <v>0.5274640932564018</v>
          </cell>
          <cell r="X30">
            <v>0</v>
          </cell>
          <cell r="Y30">
            <v>0.8371038229732366</v>
          </cell>
          <cell r="Z30">
            <v>0.6663656147406298</v>
          </cell>
          <cell r="AA30">
            <v>1.2908118861758915</v>
          </cell>
          <cell r="AB30">
            <v>0.418301354082505</v>
          </cell>
          <cell r="AC30">
            <v>0.525586223973114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0.06234520722913345</v>
          </cell>
          <cell r="I31">
            <v>0</v>
          </cell>
          <cell r="J31">
            <v>0.34231993713717135</v>
          </cell>
          <cell r="K31">
            <v>0.2715387276671231</v>
          </cell>
          <cell r="L31">
            <v>0.020430674195819152</v>
          </cell>
          <cell r="V31">
            <v>0.590553596090949</v>
          </cell>
          <cell r="X31">
            <v>0</v>
          </cell>
          <cell r="Y31">
            <v>1.1822893333909827</v>
          </cell>
          <cell r="Z31">
            <v>0.9411460524073607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0.023341193443474958</v>
          </cell>
          <cell r="I32">
            <v>0</v>
          </cell>
          <cell r="J32">
            <v>0.10968747972242802</v>
          </cell>
          <cell r="K32">
            <v>0.08701480604722549</v>
          </cell>
          <cell r="L32">
            <v>-0.13381547484711678</v>
          </cell>
          <cell r="V32">
            <v>0.614252306512353</v>
          </cell>
          <cell r="X32">
            <v>0</v>
          </cell>
          <cell r="Y32">
            <v>1.2932736364862345</v>
          </cell>
          <cell r="Z32">
            <v>1.029493663932953</v>
          </cell>
          <cell r="AA32">
            <v>1.175935808736708</v>
          </cell>
          <cell r="AB32">
            <v>0.3810745364035506</v>
          </cell>
          <cell r="AC32">
            <v>1.373838213880941</v>
          </cell>
          <cell r="AD32">
            <v>0.6484191275294889</v>
          </cell>
        </row>
        <row r="33">
          <cell r="C33">
            <v>4</v>
          </cell>
          <cell r="E33">
            <v>0.6098522962610357</v>
          </cell>
          <cell r="F33">
            <v>1.135047330517826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0.3752291894328428</v>
          </cell>
          <cell r="L33">
            <v>0.3389623663353456</v>
          </cell>
          <cell r="V33">
            <v>0.8527320212046537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0.058052351481399866</v>
          </cell>
          <cell r="I34">
            <v>0</v>
          </cell>
          <cell r="J34">
            <v>0.11603178435864304</v>
          </cell>
          <cell r="K34">
            <v>0.0919219097723819</v>
          </cell>
          <cell r="L34">
            <v>-0.18038423442095852</v>
          </cell>
          <cell r="V34">
            <v>0.9120984588858306</v>
          </cell>
          <cell r="X34">
            <v>0</v>
          </cell>
          <cell r="Y34">
            <v>1.890481655635673</v>
          </cell>
          <cell r="Z34">
            <v>1.5048933430254146</v>
          </cell>
          <cell r="AA34">
            <v>1.3357600929403874</v>
          </cell>
          <cell r="AB34">
            <v>0.4328672997129491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0.04466856983872909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</v>
          </cell>
          <cell r="X35">
            <v>0</v>
          </cell>
          <cell r="Y35">
            <v>3.3450707376568443</v>
          </cell>
          <cell r="Z35">
            <v>2.66280007004682</v>
          </cell>
          <cell r="AA35">
            <v>3.319557529254826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3.452226539552239</v>
          </cell>
          <cell r="F36">
            <v>16.02551263973956</v>
          </cell>
          <cell r="G36">
            <v>3.302538252164381</v>
          </cell>
          <cell r="I36">
            <v>0</v>
          </cell>
          <cell r="J36">
            <v>0.1885432972256414</v>
          </cell>
          <cell r="K36">
            <v>0.1496882873875921</v>
          </cell>
          <cell r="L36">
            <v>-0.948481145956996</v>
          </cell>
          <cell r="V36">
            <v>4.379958159940661</v>
          </cell>
          <cell r="X36">
            <v>0</v>
          </cell>
          <cell r="Y36">
            <v>3.539920941545794</v>
          </cell>
          <cell r="Z36">
            <v>2.817908041523553</v>
          </cell>
          <cell r="AA36">
            <v>2.339591006003652</v>
          </cell>
          <cell r="AB36">
            <v>0.7581694097270051</v>
          </cell>
          <cell r="AC36">
            <v>4.364071821494094</v>
          </cell>
          <cell r="AD36">
            <v>2.0597386317967556</v>
          </cell>
        </row>
        <row r="37">
          <cell r="C37">
            <v>8</v>
          </cell>
          <cell r="E37">
            <v>0.6986352139409309</v>
          </cell>
          <cell r="G37">
            <v>0.04496347548786108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4.410184241909897</v>
          </cell>
          <cell r="Z37">
            <v>3.5186301971067495</v>
          </cell>
          <cell r="AA37">
            <v>2.9820584336687364</v>
          </cell>
          <cell r="AB37">
            <v>0.9663678295156405</v>
          </cell>
          <cell r="AC37">
            <v>5.407606629074361</v>
          </cell>
          <cell r="AD37">
            <v>2.55226236759123</v>
          </cell>
        </row>
        <row r="38">
          <cell r="C38">
            <v>9</v>
          </cell>
          <cell r="E38">
            <v>0.6044775676526813</v>
          </cell>
          <cell r="G38">
            <v>0.12598698217016602</v>
          </cell>
          <cell r="I38">
            <v>0</v>
          </cell>
          <cell r="K38">
            <v>0.4784905854832227</v>
          </cell>
          <cell r="V38">
            <v>4.564156947091071</v>
          </cell>
          <cell r="X38">
            <v>0</v>
          </cell>
          <cell r="Y38">
            <v>5.069042548742829</v>
          </cell>
          <cell r="Z38">
            <v>4.035145416182646</v>
          </cell>
          <cell r="AA38">
            <v>3.664454900886394</v>
          </cell>
          <cell r="AB38">
            <v>1.1875056802863824</v>
          </cell>
          <cell r="AC38">
            <v>6.033437513550427</v>
          </cell>
          <cell r="AD38">
            <v>2.8476397358962195</v>
          </cell>
        </row>
        <row r="39">
          <cell r="C39">
            <v>10</v>
          </cell>
          <cell r="E39">
            <v>0.440445981596262</v>
          </cell>
          <cell r="G39">
            <v>0.0026542879522423323</v>
          </cell>
          <cell r="I39">
            <v>0</v>
          </cell>
          <cell r="K39">
            <v>0.43779169364334947</v>
          </cell>
          <cell r="V39">
            <v>4.567039485289919</v>
          </cell>
          <cell r="X39">
            <v>0</v>
          </cell>
          <cell r="Y39">
            <v>5.666299618386961</v>
          </cell>
          <cell r="Z39">
            <v>4.510584141283681</v>
          </cell>
          <cell r="AA39">
            <v>4.352059785969897</v>
          </cell>
          <cell r="AB39">
            <v>1.4103313743976165</v>
          </cell>
          <cell r="AC39">
            <v>6.5686614459795685</v>
          </cell>
          <cell r="AD39">
            <v>3.100252766886404</v>
          </cell>
        </row>
        <row r="40">
          <cell r="C40">
            <v>11</v>
          </cell>
          <cell r="E40">
            <v>0.4182982217596848</v>
          </cell>
          <cell r="G40">
            <v>0.01750509818376279</v>
          </cell>
          <cell r="I40">
            <v>0</v>
          </cell>
          <cell r="K40">
            <v>0.40079312357668795</v>
          </cell>
          <cell r="V40">
            <v>4.586133630402266</v>
          </cell>
          <cell r="X40">
            <v>0</v>
          </cell>
          <cell r="Y40">
            <v>6.215489688239557</v>
          </cell>
          <cell r="Z40">
            <v>4.947759756139851</v>
          </cell>
          <cell r="AA40">
            <v>4.850804290744952</v>
          </cell>
          <cell r="AB40">
            <v>1.5719548486798989</v>
          </cell>
          <cell r="AC40">
            <v>7.152487623468682</v>
          </cell>
          <cell r="AD40">
            <v>3.3758049074597585</v>
          </cell>
        </row>
        <row r="41">
          <cell r="C41">
            <v>12</v>
          </cell>
          <cell r="E41">
            <v>0.4602896896525377</v>
          </cell>
          <cell r="F41">
            <v>0.14097818760016004</v>
          </cell>
          <cell r="G41">
            <v>0.032154232139139316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</v>
          </cell>
          <cell r="AA41">
            <v>5.613072368519563</v>
          </cell>
          <cell r="AB41">
            <v>1.8189759464260808</v>
          </cell>
          <cell r="AC41">
            <v>7.622706828409393</v>
          </cell>
          <cell r="AD41">
            <v>3.597737245295929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9.277286135693132</v>
          </cell>
          <cell r="G42">
            <v>2.125</v>
          </cell>
          <cell r="I42">
            <v>0.728</v>
          </cell>
          <cell r="K42">
            <v>1.141</v>
          </cell>
          <cell r="V42">
            <v>2.125</v>
          </cell>
          <cell r="X42">
            <v>0.728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0.5168440000000001</v>
          </cell>
          <cell r="AC42">
            <v>1.3571068142888265</v>
          </cell>
          <cell r="AD42">
            <v>0.6241559999999999</v>
          </cell>
        </row>
        <row r="43">
          <cell r="C43">
            <v>2</v>
          </cell>
          <cell r="E43">
            <v>0.632000000000005</v>
          </cell>
          <cell r="F43">
            <v>0.3812771226415066</v>
          </cell>
          <cell r="G43">
            <v>0.091</v>
          </cell>
          <cell r="I43">
            <v>0</v>
          </cell>
          <cell r="K43">
            <v>0.541</v>
          </cell>
          <cell r="V43">
            <v>2.2214600030659164</v>
          </cell>
          <cell r="X43">
            <v>0.728</v>
          </cell>
          <cell r="Y43">
            <v>2.201116880000015</v>
          </cell>
          <cell r="Z43">
            <v>1.7017820769341003</v>
          </cell>
          <cell r="AA43">
            <v>2.4458583910681284</v>
          </cell>
          <cell r="AB43">
            <v>0.7621757421854587</v>
          </cell>
          <cell r="AC43">
            <v>2.0357873292976336</v>
          </cell>
          <cell r="AD43">
            <v>0.9396063347486417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0.025</v>
          </cell>
          <cell r="I44">
            <v>0</v>
          </cell>
          <cell r="K44">
            <v>0.09600000000000003</v>
          </cell>
          <cell r="V44">
            <v>2.2555498508623444</v>
          </cell>
          <cell r="X44">
            <v>0.728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0.8048535333358129</v>
          </cell>
          <cell r="AC44">
            <v>2.075050453293258</v>
          </cell>
          <cell r="AD44">
            <v>0.9894666987186626</v>
          </cell>
        </row>
        <row r="45">
          <cell r="C45">
            <v>4</v>
          </cell>
          <cell r="E45">
            <v>0.29000000000000625</v>
          </cell>
          <cell r="F45">
            <v>0.6038596118986987</v>
          </cell>
          <cell r="G45">
            <v>0.132</v>
          </cell>
          <cell r="I45">
            <v>0</v>
          </cell>
          <cell r="K45">
            <v>0.15799999999999997</v>
          </cell>
          <cell r="V45">
            <v>2.393946992710072</v>
          </cell>
          <cell r="X45">
            <v>0.728</v>
          </cell>
          <cell r="Y45">
            <v>2.5245119708228714</v>
          </cell>
          <cell r="Z45">
            <v>1.9597789134472021</v>
          </cell>
          <cell r="AA45">
            <v>3.031077981063447</v>
          </cell>
          <cell r="AB45">
            <v>0.9099277906511496</v>
          </cell>
          <cell r="AC45">
            <v>2.19999235429286</v>
          </cell>
          <cell r="AD45">
            <v>1.0498511227960527</v>
          </cell>
        </row>
        <row r="46">
          <cell r="C46">
            <v>5</v>
          </cell>
          <cell r="E46">
            <v>0.08799999999999386</v>
          </cell>
          <cell r="F46">
            <v>0.04662068965517108</v>
          </cell>
          <cell r="G46">
            <v>0.013000000000000001</v>
          </cell>
          <cell r="I46">
            <v>0</v>
          </cell>
          <cell r="K46">
            <v>0.07500000000000001</v>
          </cell>
          <cell r="V46">
            <v>2.402037127032384</v>
          </cell>
          <cell r="X46">
            <v>0.728</v>
          </cell>
          <cell r="Y46">
            <v>2.6311374632725375</v>
          </cell>
          <cell r="Z46">
            <v>2.0441606979222904</v>
          </cell>
          <cell r="AA46">
            <v>3.137632721911473</v>
          </cell>
          <cell r="AB46">
            <v>0.9428032341068961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0.027</v>
          </cell>
          <cell r="I47">
            <v>0</v>
          </cell>
          <cell r="K47">
            <v>0.277</v>
          </cell>
          <cell r="V47">
            <v>2.4268480549587363</v>
          </cell>
          <cell r="X47">
            <v>0.728</v>
          </cell>
          <cell r="Y47">
            <v>3.0077937377627535</v>
          </cell>
          <cell r="Z47">
            <v>2.339079331383812</v>
          </cell>
          <cell r="AA47">
            <v>3.5325879726567706</v>
          </cell>
          <cell r="AB47">
            <v>1.0653253313806648</v>
          </cell>
          <cell r="AC47">
            <v>2.67095304038196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8.374090909091294</v>
          </cell>
          <cell r="G48">
            <v>2.07</v>
          </cell>
          <cell r="I48">
            <v>0</v>
          </cell>
          <cell r="V48">
            <v>4.631858164678915</v>
          </cell>
          <cell r="X48">
            <v>0.728</v>
          </cell>
          <cell r="Y48">
            <v>2.82443986490955</v>
          </cell>
          <cell r="Z48">
            <v>2.1764316558632366</v>
          </cell>
          <cell r="AA48">
            <v>2.129524693710138</v>
          </cell>
          <cell r="AB48">
            <v>0.6973332731242547</v>
          </cell>
          <cell r="AC48">
            <v>3.325625543530279</v>
          </cell>
          <cell r="AD48">
            <v>1.4790983827389823</v>
          </cell>
        </row>
        <row r="49">
          <cell r="V49">
            <v>4.5459535779673</v>
          </cell>
          <cell r="X49">
            <v>0.728</v>
          </cell>
          <cell r="Y49">
            <v>2.5036276125310337</v>
          </cell>
          <cell r="Z49">
            <v>2.021454974602973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4.572183143303934</v>
          </cell>
          <cell r="X50">
            <v>0.728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0.3799014418193259</v>
          </cell>
          <cell r="AC50">
            <v>3.567457745399338</v>
          </cell>
          <cell r="AD50">
            <v>1.7151086620043676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raf II.30  "/>
      <sheetName val="Tab. II.2 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> 1996</v>
          </cell>
        </row>
        <row r="300">
          <cell r="N300" t="str">
            <v> 1997</v>
          </cell>
        </row>
      </sheetData>
      <sheetData sheetId="1">
        <row r="17">
          <cell r="F17">
            <v>19.80955619792553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> 1</v>
          </cell>
          <cell r="F30">
            <v>19.155524278676992</v>
          </cell>
          <cell r="G30">
            <v>19.268121041520047</v>
          </cell>
        </row>
        <row r="31">
          <cell r="A31" t="str">
            <v> 2</v>
          </cell>
          <cell r="F31">
            <v>18.106882813573307</v>
          </cell>
          <cell r="G31">
            <v>18.21678802033246</v>
          </cell>
        </row>
        <row r="32">
          <cell r="A32" t="str">
            <v> 3</v>
          </cell>
          <cell r="F32">
            <v>17.438990951466977</v>
          </cell>
          <cell r="G32">
            <v>17.863997806416236</v>
          </cell>
        </row>
        <row r="33">
          <cell r="A33" t="str">
            <v> 4</v>
          </cell>
          <cell r="F33">
            <v>16.662198391420915</v>
          </cell>
          <cell r="G33">
            <v>17.077747989276133</v>
          </cell>
        </row>
        <row r="34">
          <cell r="A34" t="str">
            <v> 5</v>
          </cell>
          <cell r="F34">
            <v>16.71056096918619</v>
          </cell>
          <cell r="G34">
            <v>17.105609691861986</v>
          </cell>
        </row>
        <row r="35">
          <cell r="A35" t="str">
            <v> 6</v>
          </cell>
          <cell r="F35">
            <v>15.622965759666712</v>
          </cell>
          <cell r="G35">
            <v>16.11769300872281</v>
          </cell>
        </row>
        <row r="36">
          <cell r="A36" t="str">
            <v> 7</v>
          </cell>
          <cell r="F36">
            <v>16.254959682580306</v>
          </cell>
          <cell r="G36">
            <v>16.907717906054003</v>
          </cell>
        </row>
        <row r="37">
          <cell r="A37" t="str">
            <v> 8</v>
          </cell>
          <cell r="F37">
            <v>17.450432130147448</v>
          </cell>
          <cell r="G37">
            <v>18.429079816980163</v>
          </cell>
        </row>
        <row r="38">
          <cell r="A38" t="str">
            <v> 9</v>
          </cell>
          <cell r="F38">
            <v>17.138881861877067</v>
          </cell>
          <cell r="G38">
            <v>18.580824690108784</v>
          </cell>
        </row>
        <row r="39">
          <cell r="A39" t="str">
            <v> 10</v>
          </cell>
          <cell r="F39">
            <v>18.686367022597466</v>
          </cell>
          <cell r="G39">
            <v>19.41892227464615</v>
          </cell>
        </row>
        <row r="40">
          <cell r="A40" t="str">
            <v> 11</v>
          </cell>
          <cell r="F40">
            <v>18.505900961187493</v>
          </cell>
          <cell r="G40">
            <v>20.02676724662369</v>
          </cell>
        </row>
        <row r="41">
          <cell r="A41" t="str">
            <v> 12/95</v>
          </cell>
          <cell r="F41">
            <v>19.784640870902834</v>
          </cell>
          <cell r="G41">
            <v>20.520402128917794</v>
          </cell>
        </row>
        <row r="42">
          <cell r="A42" t="str">
            <v> 1</v>
          </cell>
          <cell r="F42">
            <v>18.03685329553508</v>
          </cell>
          <cell r="G42">
            <v>19.435921642671715</v>
          </cell>
        </row>
        <row r="43">
          <cell r="A43" t="str">
            <v> 2</v>
          </cell>
          <cell r="F43">
            <v>18.51808770501337</v>
          </cell>
          <cell r="G43">
            <v>20.39511911679257</v>
          </cell>
        </row>
        <row r="44">
          <cell r="A44" t="str">
            <v> 3</v>
          </cell>
          <cell r="F44">
            <v>18.409992995563854</v>
          </cell>
          <cell r="G44">
            <v>20.239618471559837</v>
          </cell>
        </row>
        <row r="45">
          <cell r="A45" t="str">
            <v> 4</v>
          </cell>
          <cell r="F45">
            <v>19.027921406411608</v>
          </cell>
          <cell r="G45">
            <v>21.170139683993597</v>
          </cell>
        </row>
        <row r="46">
          <cell r="A46" t="str">
            <v> 5</v>
          </cell>
          <cell r="F46">
            <v>19.011621347173644</v>
          </cell>
          <cell r="G46">
            <v>21.173957044866754</v>
          </cell>
        </row>
        <row r="47">
          <cell r="A47" t="str">
            <v> 6</v>
          </cell>
          <cell r="F47">
            <v>18.669068798558726</v>
          </cell>
          <cell r="G47">
            <v>20.607691445229293</v>
          </cell>
        </row>
        <row r="48">
          <cell r="A48" t="str">
            <v> 7</v>
          </cell>
          <cell r="F48">
            <v>17.086865573048556</v>
          </cell>
          <cell r="G48">
            <v>19.323407050580272</v>
          </cell>
        </row>
        <row r="49">
          <cell r="A49" t="str">
            <v> 8</v>
          </cell>
          <cell r="F49">
            <v>15.734227897413703</v>
          </cell>
          <cell r="G49">
            <v>17.192530585962658</v>
          </cell>
        </row>
        <row r="50">
          <cell r="A50" t="str">
            <v> 9</v>
          </cell>
          <cell r="F50">
            <v>13.842997516466895</v>
          </cell>
          <cell r="G50">
            <v>14.826666666666682</v>
          </cell>
        </row>
        <row r="51">
          <cell r="A51" t="str">
            <v> 10</v>
          </cell>
          <cell r="F51">
            <v>11.423789099278167</v>
          </cell>
          <cell r="G51">
            <v>13.932210438760649</v>
          </cell>
        </row>
        <row r="52">
          <cell r="A52" t="str">
            <v> 11</v>
          </cell>
          <cell r="F52">
            <v>11.262833675564693</v>
          </cell>
          <cell r="G52">
            <v>12.519006588950845</v>
          </cell>
        </row>
        <row r="53">
          <cell r="A53" t="str">
            <v> 12/96</v>
          </cell>
          <cell r="F53">
            <v>9.236392373802232</v>
          </cell>
          <cell r="G53">
            <v>11.766437684003932</v>
          </cell>
        </row>
        <row r="54">
          <cell r="A54" t="str">
            <v>1/97</v>
          </cell>
          <cell r="F54">
            <v>8.415891123786665</v>
          </cell>
          <cell r="G54">
            <v>9.623554984685299</v>
          </cell>
          <cell r="DM54" t="str">
            <v> 1</v>
          </cell>
        </row>
        <row r="55">
          <cell r="A55" t="str">
            <v> 2</v>
          </cell>
          <cell r="F55">
            <v>7.400137403081757</v>
          </cell>
          <cell r="G55">
            <v>9.333976833976834</v>
          </cell>
          <cell r="DM55" t="str">
            <v> 2</v>
          </cell>
        </row>
        <row r="56">
          <cell r="A56" t="str">
            <v> 3</v>
          </cell>
          <cell r="F56">
            <v>7.305530908015399</v>
          </cell>
          <cell r="G56">
            <v>9.335397117151985</v>
          </cell>
          <cell r="DM56" t="str">
            <v> 3</v>
          </cell>
        </row>
        <row r="57">
          <cell r="A57" t="str">
            <v> 4</v>
          </cell>
          <cell r="F57">
            <v>6.207162853557293</v>
          </cell>
          <cell r="G57">
            <v>7.927808749881905</v>
          </cell>
          <cell r="DM57" t="str">
            <v> 4</v>
          </cell>
        </row>
        <row r="58">
          <cell r="A58" t="str">
            <v> 5</v>
          </cell>
          <cell r="F58">
            <v>6.7974971558589345</v>
          </cell>
          <cell r="G58">
            <v>7.720861172976996</v>
          </cell>
          <cell r="DM58" t="str">
            <v> 5</v>
          </cell>
        </row>
        <row r="59">
          <cell r="A59" t="str">
            <v> 6</v>
          </cell>
          <cell r="F59">
            <v>6.5755764304013695</v>
          </cell>
          <cell r="G59">
            <v>7.111648229060137</v>
          </cell>
          <cell r="DM59" t="str">
            <v> 6</v>
          </cell>
        </row>
        <row r="60">
          <cell r="A60" t="str">
            <v> 7</v>
          </cell>
          <cell r="F60">
            <v>7.729196050775755</v>
          </cell>
          <cell r="G60">
            <v>8.074135241765305</v>
          </cell>
          <cell r="DM60" t="str">
            <v> 7</v>
          </cell>
        </row>
        <row r="61">
          <cell r="A61" t="str">
            <v> 8</v>
          </cell>
          <cell r="F61">
            <v>8.396446937821395</v>
          </cell>
          <cell r="G61">
            <v>8.882783882783869</v>
          </cell>
          <cell r="DM61" t="str">
            <v> 8</v>
          </cell>
        </row>
        <row r="62">
          <cell r="A62" t="str">
            <v> 9</v>
          </cell>
          <cell r="F62">
            <v>8.555439628189319</v>
          </cell>
          <cell r="G62">
            <v>9.428704133766843</v>
          </cell>
          <cell r="DM62" t="str">
            <v> 9</v>
          </cell>
        </row>
        <row r="63">
          <cell r="A63" t="str">
            <v> 10</v>
          </cell>
          <cell r="F63">
            <v>8.506243545207042</v>
          </cell>
          <cell r="G63">
            <v>8.797225771126122</v>
          </cell>
          <cell r="DM63" t="str">
            <v> 10</v>
          </cell>
        </row>
        <row r="64">
          <cell r="A64" t="str">
            <v> 11</v>
          </cell>
          <cell r="F64">
            <v>7.8711820614561105</v>
          </cell>
          <cell r="G64">
            <v>8.891891891891902</v>
          </cell>
          <cell r="DM64" t="str">
            <v> 11</v>
          </cell>
        </row>
        <row r="65">
          <cell r="A65" t="str">
            <v>12</v>
          </cell>
          <cell r="F65">
            <v>10.110327364803751</v>
          </cell>
          <cell r="G65">
            <v>9.035033804548249</v>
          </cell>
          <cell r="DM65" t="str">
            <v> 12/97</v>
          </cell>
        </row>
        <row r="66">
          <cell r="A66" t="str">
            <v>1/98</v>
          </cell>
          <cell r="F66">
            <v>7.476462986893111</v>
          </cell>
          <cell r="G66">
            <v>9.031095087877432</v>
          </cell>
          <cell r="DM66" t="str">
            <v> 1</v>
          </cell>
          <cell r="DS66">
            <v>1258.9</v>
          </cell>
        </row>
        <row r="67">
          <cell r="A67" t="str">
            <v> 2</v>
          </cell>
          <cell r="F67">
            <v>6.012976331901683</v>
          </cell>
          <cell r="G67">
            <v>6.921514964244707</v>
          </cell>
        </row>
        <row r="68">
          <cell r="A68" t="str">
            <v> 3</v>
          </cell>
          <cell r="F68">
            <v>7.708563028298414</v>
          </cell>
          <cell r="G68">
            <v>8.069368253406466</v>
          </cell>
        </row>
        <row r="69">
          <cell r="A69" t="str">
            <v> 4</v>
          </cell>
          <cell r="F69">
            <v>6.535175422650411</v>
          </cell>
          <cell r="G69">
            <v>8.299772369112233</v>
          </cell>
        </row>
        <row r="70">
          <cell r="A70" t="str">
            <v> 5</v>
          </cell>
          <cell r="F70">
            <v>6.196182867288044</v>
          </cell>
          <cell r="G70">
            <v>8.675051688490697</v>
          </cell>
        </row>
        <row r="71">
          <cell r="A71" t="str">
            <v>6</v>
          </cell>
          <cell r="F71">
            <v>7.53205128205127</v>
          </cell>
          <cell r="G71">
            <v>9.121680263843075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>
        <row r="111">
          <cell r="AV111" t="str">
            <v>Tabulka 6</v>
          </cell>
        </row>
        <row r="112">
          <cell r="AP112" t="str">
            <v>                         Hmotné investice do zpracovatelského průmyslu </v>
          </cell>
        </row>
        <row r="113">
          <cell r="AP113" t="str">
            <v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>             I.-III. 1998</v>
          </cell>
          <cell r="AU115">
            <v>1997</v>
          </cell>
          <cell r="AV115" t="str">
            <v> I.-III. 1998</v>
          </cell>
        </row>
        <row r="116">
          <cell r="C116" t="str">
            <v> 1-3/98</v>
          </cell>
          <cell r="D116" t="str">
            <v>str. 1-3/98</v>
          </cell>
          <cell r="E116" t="str">
            <v> str.1-3/97</v>
          </cell>
          <cell r="F116" t="str">
            <v> 1-3/97</v>
          </cell>
          <cell r="G116" t="str">
            <v>rozdíl v b.</v>
          </cell>
          <cell r="H116" t="str">
            <v> 1-3  98/97</v>
          </cell>
          <cell r="I116" t="str">
            <v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> 96+96ls</v>
          </cell>
          <cell r="O116" t="str">
            <v>str. 97</v>
          </cell>
          <cell r="P116" t="str">
            <v> str. 96</v>
          </cell>
          <cell r="Q116" t="str">
            <v>rozdíl v b.</v>
          </cell>
          <cell r="R116" t="str">
            <v> 97/96</v>
          </cell>
          <cell r="V116" t="str">
            <v> 1-3/98</v>
          </cell>
          <cell r="W116" t="str">
            <v>str. 1-3/98</v>
          </cell>
          <cell r="X116" t="str">
            <v> str.1-3/97</v>
          </cell>
          <cell r="Y116" t="str">
            <v> 1-3/97</v>
          </cell>
          <cell r="Z116" t="str">
            <v>rozdíl v b.</v>
          </cell>
          <cell r="AA116" t="str">
            <v> 1-3  98/97</v>
          </cell>
          <cell r="AB116" t="str">
            <v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> 96+96ls</v>
          </cell>
          <cell r="AH116" t="str">
            <v>str. 97</v>
          </cell>
          <cell r="AI116" t="str">
            <v> str. 96</v>
          </cell>
          <cell r="AJ116" t="str">
            <v>rozdíl v b.</v>
          </cell>
          <cell r="AK116" t="str">
            <v> 97/96</v>
          </cell>
          <cell r="AQ116" t="str">
            <v>struktura</v>
          </cell>
          <cell r="AR116" t="str">
            <v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1.083793523816274</v>
          </cell>
          <cell r="H117">
            <v>106.8</v>
          </cell>
          <cell r="I117">
            <v>6.799999999999997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-3.085815374597882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1.083793523816274</v>
          </cell>
          <cell r="AA117">
            <v>106.8</v>
          </cell>
          <cell r="AB117">
            <v>6.799999999999997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-3.085815374597882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-0.5859298446652306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</v>
          </cell>
          <cell r="Y118">
            <v>5179</v>
          </cell>
          <cell r="Z118">
            <v>3.0786126759000254</v>
          </cell>
          <cell r="AA118">
            <v>134.3</v>
          </cell>
          <cell r="AB118">
            <v>34.30000000000001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8.48714732293969</v>
          </cell>
          <cell r="AI118">
            <v>9.060383051103953</v>
          </cell>
          <cell r="AJ118">
            <v>-0.5732357281642635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34.3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</v>
          </cell>
          <cell r="E119">
            <v>4.246786970384249</v>
          </cell>
          <cell r="F119">
            <v>2584</v>
          </cell>
          <cell r="G119">
            <v>0.8190573370003156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9.181530255042507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-6.656531089652007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9.2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</v>
          </cell>
          <cell r="E120">
            <v>0.519343917430891</v>
          </cell>
          <cell r="F120">
            <v>316</v>
          </cell>
          <cell r="G120">
            <v>0.0924247106737931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</v>
          </cell>
          <cell r="N120">
            <v>658.9701492537314</v>
          </cell>
          <cell r="O120">
            <v>0.7954522828186289</v>
          </cell>
          <cell r="P120">
            <v>0.6209552677613797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</v>
          </cell>
          <cell r="Y120">
            <v>4436</v>
          </cell>
          <cell r="Z120">
            <v>-1.5929204955693423</v>
          </cell>
          <cell r="AA120">
            <v>77.1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2158.582089552239</v>
          </cell>
          <cell r="AG120">
            <v>11442.58208955224</v>
          </cell>
          <cell r="AH120">
            <v>10.77693487047767</v>
          </cell>
          <cell r="AI120">
            <v>10.78247874102659</v>
          </cell>
          <cell r="AJ120">
            <v>-0.005543870548921248</v>
          </cell>
          <cell r="AK120">
            <v>-5.397226646214137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-0.009960517967974536</v>
          </cell>
          <cell r="H121">
            <v>95.9</v>
          </cell>
          <cell r="I121">
            <v>-4.099999999999994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</v>
          </cell>
          <cell r="N121">
            <v>499.8358208955224</v>
          </cell>
          <cell r="O121">
            <v>0.29269458216355054</v>
          </cell>
          <cell r="P121">
            <v>0.471001131617876</v>
          </cell>
          <cell r="Q121">
            <v>-0.17830654945432545</v>
          </cell>
          <cell r="R121">
            <v>-41.18068619546717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-4.700000000000003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-0.7492680462154251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3543.089552238806</v>
          </cell>
          <cell r="O122">
            <v>1.7472074547518068</v>
          </cell>
          <cell r="P122">
            <v>3.338694664856303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</v>
          </cell>
          <cell r="X122">
            <v>53.86385300594945</v>
          </cell>
          <cell r="Y122">
            <v>32774</v>
          </cell>
          <cell r="Z122">
            <v>-0.6983254180181246</v>
          </cell>
          <cell r="AA122">
            <v>97.3</v>
          </cell>
          <cell r="AB122">
            <v>-2.700000000000003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</v>
          </cell>
          <cell r="AH122">
            <v>52.86223443442247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3.285547591265211</v>
          </cell>
          <cell r="E123">
            <v>5.139203891792394</v>
          </cell>
          <cell r="F123">
            <v>3127</v>
          </cell>
          <cell r="G123">
            <v>-1.853656300527183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80.22388059701493</v>
          </cell>
          <cell r="N123">
            <v>4757.223880597015</v>
          </cell>
          <cell r="O123">
            <v>4.106684188519204</v>
          </cell>
          <cell r="P123">
            <v>4.4827876223563585</v>
          </cell>
          <cell r="Q123">
            <v>-0.3761034338371543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</v>
          </cell>
          <cell r="X123">
            <v>4.246786970384249</v>
          </cell>
          <cell r="Y123">
            <v>2584</v>
          </cell>
          <cell r="Z123">
            <v>0.8190573370003156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5.1</v>
          </cell>
          <cell r="AT123">
            <v>0.8</v>
          </cell>
          <cell r="AU123">
            <v>-1.9</v>
          </cell>
          <cell r="AV123">
            <v>17.6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</v>
          </cell>
          <cell r="H124">
            <v>62.2</v>
          </cell>
          <cell r="I124">
            <v>-37.8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</v>
          </cell>
          <cell r="N124">
            <v>2491.1119402985073</v>
          </cell>
          <cell r="O124">
            <v>3.2833562312088085</v>
          </cell>
          <cell r="P124">
            <v>2.347403875066911</v>
          </cell>
          <cell r="Q124">
            <v>0.9359523561418976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3.285547591265211</v>
          </cell>
          <cell r="X124">
            <v>5.139203891792394</v>
          </cell>
          <cell r="Y124">
            <v>3127</v>
          </cell>
          <cell r="Z124">
            <v>-1.853656300527183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80.22388059701493</v>
          </cell>
          <cell r="AG124">
            <v>4757.223880597015</v>
          </cell>
          <cell r="AH124">
            <v>4.106684188519204</v>
          </cell>
          <cell r="AI124">
            <v>4.4827876223563585</v>
          </cell>
          <cell r="AJ124">
            <v>-0.3761034338371543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4.1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-0.3118842567286946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5.20086681113519</v>
          </cell>
          <cell r="X125">
            <v>3.8014002563849716</v>
          </cell>
          <cell r="Y125">
            <v>2313</v>
          </cell>
          <cell r="Z125">
            <v>1.399466554750218</v>
          </cell>
          <cell r="AA125">
            <v>134.8</v>
          </cell>
          <cell r="AB125">
            <v>34.80000000000001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</v>
          </cell>
          <cell r="AG125">
            <v>3299.805970149254</v>
          </cell>
          <cell r="AH125">
            <v>4.632339764649663</v>
          </cell>
          <cell r="AI125">
            <v>3.109445704141699</v>
          </cell>
          <cell r="AJ125">
            <v>1.5228940605079635</v>
          </cell>
          <cell r="AK125">
            <v>41.00829085382678</v>
          </cell>
          <cell r="AO125">
            <v>25</v>
          </cell>
          <cell r="AP125" t="str">
            <v>výroba pryžových a plastových produktů</v>
          </cell>
          <cell r="AQ125">
            <v>4.6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34.8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</v>
          </cell>
          <cell r="F126">
            <v>5179</v>
          </cell>
          <cell r="G126">
            <v>3.0786126759000254</v>
          </cell>
          <cell r="H126">
            <v>134.3</v>
          </cell>
          <cell r="I126">
            <v>34.30000000000001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8.48714732293969</v>
          </cell>
          <cell r="P126">
            <v>9.060383051103953</v>
          </cell>
          <cell r="Q126">
            <v>-0.5732357281642635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</v>
          </cell>
          <cell r="AG126">
            <v>5783.507462686567</v>
          </cell>
          <cell r="AH126">
            <v>7.5204587539573495</v>
          </cell>
          <cell r="AI126">
            <v>5.449866627736537</v>
          </cell>
          <cell r="AJ126">
            <v>2.070592126220813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5.20086681113519</v>
          </cell>
          <cell r="E127">
            <v>3.8014002563849716</v>
          </cell>
          <cell r="F127">
            <v>2313</v>
          </cell>
          <cell r="G127">
            <v>1.399466554750218</v>
          </cell>
          <cell r="H127">
            <v>134.8</v>
          </cell>
          <cell r="I127">
            <v>34.80000000000001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</v>
          </cell>
          <cell r="N127">
            <v>3299.805970149254</v>
          </cell>
          <cell r="O127">
            <v>4.632339764649663</v>
          </cell>
          <cell r="P127">
            <v>3.109445704141699</v>
          </cell>
          <cell r="Q127">
            <v>1.5228940605079635</v>
          </cell>
          <cell r="R127">
            <v>41.00829085382678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</v>
          </cell>
          <cell r="X127">
            <v>6.684087696808335</v>
          </cell>
          <cell r="Y127">
            <v>4067</v>
          </cell>
          <cell r="Z127">
            <v>0.8755055687359228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503.7313432835821</v>
          </cell>
          <cell r="AG127">
            <v>6833.731343283582</v>
          </cell>
          <cell r="AH127">
            <v>6.552774625171734</v>
          </cell>
          <cell r="AI127">
            <v>6.439504855999304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9.181530255042507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-6.656531089652007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6.894482413735623</v>
          </cell>
          <cell r="X128">
            <v>4.729974032804128</v>
          </cell>
          <cell r="Y128">
            <v>2878</v>
          </cell>
          <cell r="Z128">
            <v>2.164508380931495</v>
          </cell>
          <cell r="AA128">
            <v>143.7</v>
          </cell>
          <cell r="AB128">
            <v>43.69999999999999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4.922047667403381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</v>
          </cell>
          <cell r="AR128">
            <v>1.2</v>
          </cell>
          <cell r="AS128">
            <v>6.9</v>
          </cell>
          <cell r="AT128">
            <v>2.2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</v>
          </cell>
          <cell r="F129">
            <v>4436</v>
          </cell>
          <cell r="G129">
            <v>-1.5929204955693423</v>
          </cell>
          <cell r="H129">
            <v>77.1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2158.582089552239</v>
          </cell>
          <cell r="N129">
            <v>11442.58208955224</v>
          </cell>
          <cell r="O129">
            <v>10.77693487047767</v>
          </cell>
          <cell r="P129">
            <v>10.78247874102659</v>
          </cell>
          <cell r="Q129">
            <v>-0.005543870548921248</v>
          </cell>
          <cell r="R129">
            <v>-5.397226646214137</v>
          </cell>
          <cell r="U129" t="str">
            <v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>skupina oborů se střední investiční aktivitou </v>
          </cell>
          <cell r="AQ129">
            <v>31.8</v>
          </cell>
          <cell r="AR129">
            <v>4.7</v>
          </cell>
          <cell r="AS129">
            <v>33.3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</v>
          </cell>
          <cell r="N130">
            <v>5783.507462686567</v>
          </cell>
          <cell r="O130">
            <v>7.5204587539573495</v>
          </cell>
          <cell r="P130">
            <v>5.449866627736537</v>
          </cell>
          <cell r="Q130">
            <v>2.070592126220813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-0.5859298446652306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</v>
          </cell>
          <cell r="E131">
            <v>6.684087696808335</v>
          </cell>
          <cell r="F131">
            <v>4067</v>
          </cell>
          <cell r="G131">
            <v>0.8755055687359228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503.7313432835821</v>
          </cell>
          <cell r="N131">
            <v>6833.731343283582</v>
          </cell>
          <cell r="O131">
            <v>6.552774625171734</v>
          </cell>
          <cell r="P131">
            <v>6.439504855999304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</v>
          </cell>
          <cell r="X131">
            <v>0.519343917430891</v>
          </cell>
          <cell r="Y131">
            <v>316</v>
          </cell>
          <cell r="Z131">
            <v>0.0924247106737931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</v>
          </cell>
          <cell r="AG131">
            <v>658.9701492537314</v>
          </cell>
          <cell r="AH131">
            <v>0.7954522828186289</v>
          </cell>
          <cell r="AI131">
            <v>0.6209552677613797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0.07395720343161423</v>
          </cell>
          <cell r="F132">
            <v>45</v>
          </cell>
          <cell r="G132">
            <v>0.08106863420799239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</v>
          </cell>
          <cell r="N132">
            <v>145.2910447761194</v>
          </cell>
          <cell r="O132">
            <v>0.06670250681958464</v>
          </cell>
          <cell r="P132">
            <v>0.13690944834824015</v>
          </cell>
          <cell r="Q132">
            <v>-0.0702069415286555</v>
          </cell>
          <cell r="R132">
            <v>-53.88566438954234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-0.009960517967974536</v>
          </cell>
          <cell r="AA132">
            <v>95.9</v>
          </cell>
          <cell r="AB132">
            <v>-4.099999999999994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</v>
          </cell>
          <cell r="AG132">
            <v>499.8358208955224</v>
          </cell>
          <cell r="AH132">
            <v>0.29269458216355054</v>
          </cell>
          <cell r="AI132">
            <v>0.471001131617876</v>
          </cell>
          <cell r="AJ132">
            <v>-0.17830654945432545</v>
          </cell>
          <cell r="AK132">
            <v>-41.18068619546717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-4.1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6.894482413735623</v>
          </cell>
          <cell r="E133">
            <v>4.729974032804128</v>
          </cell>
          <cell r="F133">
            <v>2878</v>
          </cell>
          <cell r="G133">
            <v>2.164508380931495</v>
          </cell>
          <cell r="H133">
            <v>143.7</v>
          </cell>
          <cell r="I133">
            <v>43.69999999999999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4.922047667403381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3543.089552238806</v>
          </cell>
          <cell r="AH133">
            <v>1.7472074547518068</v>
          </cell>
          <cell r="AI133">
            <v>3.338694664856303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</v>
          </cell>
          <cell r="H134">
            <v>169.2</v>
          </cell>
          <cell r="I134">
            <v>69.19999999999999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</v>
          </cell>
          <cell r="N134">
            <v>1046.5</v>
          </cell>
          <cell r="O134">
            <v>1.409712681440774</v>
          </cell>
          <cell r="P134">
            <v>0.9861291720849588</v>
          </cell>
          <cell r="Q134">
            <v>0.42358350935581535</v>
          </cell>
          <cell r="R134">
            <v>35.30817009077878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</v>
          </cell>
          <cell r="AA134">
            <v>62.2</v>
          </cell>
          <cell r="AB134">
            <v>-37.8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</v>
          </cell>
          <cell r="AG134">
            <v>2491.1119402985073</v>
          </cell>
          <cell r="AH134">
            <v>3.2833562312088085</v>
          </cell>
          <cell r="AI134">
            <v>2.347403875066911</v>
          </cell>
          <cell r="AJ134">
            <v>0.9359523561418976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-37.8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0.6734455742623771</v>
          </cell>
          <cell r="E135">
            <v>0.9976004996219965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</v>
          </cell>
          <cell r="N135">
            <v>1281.94776119403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-0.3118842567286946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-4.700000000000003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-0.7492680462154251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0.07395720343161423</v>
          </cell>
          <cell r="Y136">
            <v>45</v>
          </cell>
          <cell r="Z136">
            <v>0.08106863420799239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</v>
          </cell>
          <cell r="AG136">
            <v>145.2910447761194</v>
          </cell>
          <cell r="AH136">
            <v>0.06670250681958464</v>
          </cell>
          <cell r="AI136">
            <v>0.13690944834824015</v>
          </cell>
          <cell r="AJ136">
            <v>-0.0702069415286555</v>
          </cell>
          <cell r="AK136">
            <v>-53.88566438954234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</v>
          </cell>
          <cell r="AA137">
            <v>169.2</v>
          </cell>
          <cell r="AB137">
            <v>69.19999999999999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</v>
          </cell>
          <cell r="AG137">
            <v>1046.5</v>
          </cell>
          <cell r="AH137">
            <v>1.409712681440774</v>
          </cell>
          <cell r="AI137">
            <v>0.9861291720849588</v>
          </cell>
          <cell r="AJ137">
            <v>0.42358350935581535</v>
          </cell>
          <cell r="AK137">
            <v>35.30817009077878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2.3</v>
          </cell>
          <cell r="AT137">
            <v>1</v>
          </cell>
          <cell r="AU137">
            <v>35.3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</v>
          </cell>
          <cell r="H138">
            <v>60.2</v>
          </cell>
          <cell r="I138">
            <v>-39.8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</v>
          </cell>
          <cell r="N138">
            <v>2350.820895522388</v>
          </cell>
          <cell r="O138">
            <v>2.709913784521036</v>
          </cell>
          <cell r="P138">
            <v>2.215205985113726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0.6734455742623771</v>
          </cell>
          <cell r="X138">
            <v>0.9976004996219965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</v>
          </cell>
          <cell r="AG138">
            <v>1281.94776119403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0.3936471878184697</v>
          </cell>
          <cell r="Q139">
            <v>-0.11887268211391205</v>
          </cell>
          <cell r="R139">
            <v>-33.93118725213478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0.0016903955719129726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0.003923954603649804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</v>
          </cell>
          <cell r="AA140">
            <v>60.2</v>
          </cell>
          <cell r="AB140">
            <v>-39.8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</v>
          </cell>
          <cell r="AG140">
            <v>2350.820895522388</v>
          </cell>
          <cell r="AH140">
            <v>2.709913784521036</v>
          </cell>
          <cell r="AI140">
            <v>2.215205985113726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</v>
          </cell>
          <cell r="AU140">
            <v>15.8</v>
          </cell>
          <cell r="AV140">
            <v>-39.8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</v>
          </cell>
          <cell r="N141">
            <v>106121.76865671642</v>
          </cell>
          <cell r="O141">
            <v>100</v>
          </cell>
          <cell r="P141">
            <v>99.99978200252202</v>
          </cell>
          <cell r="Q141">
            <v>0.00021799747797501823</v>
          </cell>
          <cell r="R141">
            <v>-5.348354751866646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0.3936471878184697</v>
          </cell>
          <cell r="AJ141">
            <v>-0.11887268211391205</v>
          </cell>
          <cell r="AK141">
            <v>-33.93118725213478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16435.91791044776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</v>
          </cell>
          <cell r="AG143">
            <v>106121.76865671642</v>
          </cell>
          <cell r="AH143">
            <v>100</v>
          </cell>
          <cell r="AI143">
            <v>99.99978200252201</v>
          </cell>
          <cell r="AK143">
            <v>-5.348354751866646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</v>
          </cell>
          <cell r="AR145">
            <v>-0.9</v>
          </cell>
          <cell r="AS145">
            <v>68.4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</v>
          </cell>
          <cell r="U147" t="str">
            <v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> 1-3/98</v>
          </cell>
          <cell r="W148" t="str">
            <v>str. 1-3/98</v>
          </cell>
          <cell r="X148" t="str">
            <v> str.1-3/97</v>
          </cell>
          <cell r="Y148" t="str">
            <v> 1-3/97</v>
          </cell>
          <cell r="Z148" t="str">
            <v>rozdíl v b.</v>
          </cell>
          <cell r="AA148" t="str">
            <v> 1-3  98/97</v>
          </cell>
          <cell r="AB148" t="str">
            <v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> 96+96ls</v>
          </cell>
          <cell r="AH148" t="str">
            <v>str. 97</v>
          </cell>
          <cell r="AI148" t="str">
            <v> str. 96</v>
          </cell>
          <cell r="AJ148" t="str">
            <v>rozdíl v b.</v>
          </cell>
          <cell r="AK148" t="str">
            <v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</v>
          </cell>
          <cell r="X149">
            <v>6.684087696808335</v>
          </cell>
          <cell r="Y149">
            <v>4067</v>
          </cell>
          <cell r="Z149">
            <v>0.8755055687359228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503.7313432835821</v>
          </cell>
          <cell r="AG149">
            <v>6833.731343283582</v>
          </cell>
          <cell r="AH149">
            <v>6.552774625171734</v>
          </cell>
          <cell r="AI149">
            <v>6.439504855999304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0.07395720343161423</v>
          </cell>
          <cell r="Y150">
            <v>45</v>
          </cell>
          <cell r="Z150">
            <v>0.08106863420799239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</v>
          </cell>
          <cell r="AG150">
            <v>145.2910447761194</v>
          </cell>
          <cell r="AH150">
            <v>0.06670250681958464</v>
          </cell>
          <cell r="AI150">
            <v>0.13690944834824015</v>
          </cell>
          <cell r="AJ150">
            <v>-0.0702069415286555</v>
          </cell>
          <cell r="AK150">
            <v>-53.88566438954234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6.894482413735623</v>
          </cell>
          <cell r="X151">
            <v>4.729974032804128</v>
          </cell>
          <cell r="Y151">
            <v>2878</v>
          </cell>
          <cell r="Z151">
            <v>2.164508380931495</v>
          </cell>
          <cell r="AA151">
            <v>143.7</v>
          </cell>
          <cell r="AB151">
            <v>43.69999999999999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4.922047667403381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</v>
          </cell>
          <cell r="AA152">
            <v>169.2</v>
          </cell>
          <cell r="AB152">
            <v>69.19999999999999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</v>
          </cell>
          <cell r="AG152">
            <v>1046.5</v>
          </cell>
          <cell r="AH152">
            <v>1.409712681440774</v>
          </cell>
          <cell r="AI152">
            <v>0.9861291720849588</v>
          </cell>
          <cell r="AJ152">
            <v>0.42358350935581535</v>
          </cell>
          <cell r="AK152">
            <v>35.30817009077878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0.6734455742623771</v>
          </cell>
          <cell r="X153">
            <v>0.9976004996219965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</v>
          </cell>
          <cell r="AG153">
            <v>1281.94776119403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</v>
          </cell>
        </row>
        <row r="154">
          <cell r="A154">
            <v>1997</v>
          </cell>
          <cell r="B154">
            <v>459775</v>
          </cell>
          <cell r="C154">
            <v>-9.536739171069076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-4.700000000000003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-0.7492680462154251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</v>
          </cell>
        </row>
        <row r="156">
          <cell r="U156" t="str">
            <v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</v>
          </cell>
          <cell r="AA156">
            <v>108.9</v>
          </cell>
          <cell r="AB156">
            <v>8.900000000000006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27.6476912968162</v>
          </cell>
          <cell r="AI156">
            <v>26.721659694966675</v>
          </cell>
          <cell r="AJ156">
            <v>0.9260316018495223</v>
          </cell>
          <cell r="AK156">
            <v>-2.068442093279499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1.083793523816274</v>
          </cell>
          <cell r="AA157">
            <v>106.8</v>
          </cell>
          <cell r="AB157">
            <v>6.799999999999997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-3.085815374597882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-0.5859298446652306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</v>
          </cell>
          <cell r="X159">
            <v>4.246786970384249</v>
          </cell>
          <cell r="Y159">
            <v>2584</v>
          </cell>
          <cell r="Z159">
            <v>0.8190573370003156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</v>
          </cell>
          <cell r="X160">
            <v>0.519343917430891</v>
          </cell>
          <cell r="Y160">
            <v>316</v>
          </cell>
          <cell r="Z160">
            <v>0.0924247106737931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</v>
          </cell>
          <cell r="AG160">
            <v>658.9701492537314</v>
          </cell>
          <cell r="AH160">
            <v>0.7954522828186289</v>
          </cell>
          <cell r="AI160">
            <v>0.6209552677613797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-0.009960517967974536</v>
          </cell>
          <cell r="AA161">
            <v>95.9</v>
          </cell>
          <cell r="AB161">
            <v>-4.099999999999994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</v>
          </cell>
          <cell r="AG161">
            <v>499.8358208955224</v>
          </cell>
          <cell r="AH161">
            <v>0.29269458216355054</v>
          </cell>
          <cell r="AI161">
            <v>0.471001131617876</v>
          </cell>
          <cell r="AJ161">
            <v>-0.17830654945432545</v>
          </cell>
          <cell r="AK161">
            <v>-41.18068619546717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3543.089552238806</v>
          </cell>
          <cell r="AH162">
            <v>1.7472074547518068</v>
          </cell>
          <cell r="AI162">
            <v>3.338694664856303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3.285547591265211</v>
          </cell>
          <cell r="X163">
            <v>5.139203891792394</v>
          </cell>
          <cell r="Y163">
            <v>3127</v>
          </cell>
          <cell r="Z163">
            <v>-1.853656300527183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80.22388059701493</v>
          </cell>
          <cell r="AG163">
            <v>4757.223880597015</v>
          </cell>
          <cell r="AH163">
            <v>4.106684188519204</v>
          </cell>
          <cell r="AI163">
            <v>4.4827876223563585</v>
          </cell>
          <cell r="AJ163">
            <v>-0.3761034338371543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</v>
          </cell>
          <cell r="AA164">
            <v>62.2</v>
          </cell>
          <cell r="AB164">
            <v>-37.8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</v>
          </cell>
          <cell r="AG164">
            <v>2491.1119402985073</v>
          </cell>
          <cell r="AH164">
            <v>3.2833562312088085</v>
          </cell>
          <cell r="AI164">
            <v>2.347403875066911</v>
          </cell>
          <cell r="AJ164">
            <v>0.9359523561418976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-0.3118842567286946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</v>
          </cell>
          <cell r="Y166">
            <v>5179</v>
          </cell>
          <cell r="Z166">
            <v>3.0786126759000254</v>
          </cell>
          <cell r="AA166">
            <v>134.3</v>
          </cell>
          <cell r="AB166">
            <v>34.30000000000001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8.48714732293969</v>
          </cell>
          <cell r="AI166">
            <v>9.060383051103953</v>
          </cell>
          <cell r="AJ166">
            <v>-0.5732357281642635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5.20086681113519</v>
          </cell>
          <cell r="X167">
            <v>3.8014002563849716</v>
          </cell>
          <cell r="Y167">
            <v>2313</v>
          </cell>
          <cell r="Z167">
            <v>1.399466554750218</v>
          </cell>
          <cell r="AA167">
            <v>134.8</v>
          </cell>
          <cell r="AB167">
            <v>34.80000000000001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</v>
          </cell>
          <cell r="AG167">
            <v>3299.805970149254</v>
          </cell>
          <cell r="AH167">
            <v>4.632339764649663</v>
          </cell>
          <cell r="AI167">
            <v>3.109445704141699</v>
          </cell>
          <cell r="AJ167">
            <v>1.5228940605079635</v>
          </cell>
          <cell r="AK167">
            <v>41.00829085382678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9.181530255042507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-6.656531089652007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</v>
          </cell>
          <cell r="Y169">
            <v>4436</v>
          </cell>
          <cell r="Z169">
            <v>-1.5929204955693423</v>
          </cell>
          <cell r="AA169">
            <v>77.1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2158.582089552239</v>
          </cell>
          <cell r="AG169">
            <v>11442.58208955224</v>
          </cell>
          <cell r="AH169">
            <v>10.77693487047767</v>
          </cell>
          <cell r="AI169">
            <v>10.78247874102659</v>
          </cell>
          <cell r="AJ169">
            <v>-0.005543870548921248</v>
          </cell>
          <cell r="AK169">
            <v>-5.397226646214137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</v>
          </cell>
          <cell r="AG170">
            <v>5783.507462686567</v>
          </cell>
          <cell r="AH170">
            <v>7.5204587539573495</v>
          </cell>
          <cell r="AI170">
            <v>5.449866627736537</v>
          </cell>
          <cell r="AJ170">
            <v>2.070592126220813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</v>
          </cell>
          <cell r="AA171">
            <v>60.2</v>
          </cell>
          <cell r="AB171">
            <v>-39.8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</v>
          </cell>
          <cell r="AG171">
            <v>2350.820895522388</v>
          </cell>
          <cell r="AH171">
            <v>2.709913784521036</v>
          </cell>
          <cell r="AI171">
            <v>2.215205985113726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0.3936471878184697</v>
          </cell>
          <cell r="AJ172">
            <v>-0.11887268211391205</v>
          </cell>
          <cell r="AK172">
            <v>-33.93118725213478</v>
          </cell>
        </row>
        <row r="173">
          <cell r="T173" t="str">
            <v>součet</v>
          </cell>
          <cell r="U173" t="str">
            <v>obory vytvářející produkci s nižší přidanou hodnotou </v>
          </cell>
          <cell r="V173">
            <v>41024</v>
          </cell>
          <cell r="W173">
            <v>68.38473078846474</v>
          </cell>
          <cell r="X173">
            <v>71.38349275219407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77764.20895522388</v>
          </cell>
          <cell r="AH173">
            <v>72.35230870318381</v>
          </cell>
          <cell r="AI173">
            <v>73.27812230755535</v>
          </cell>
          <cell r="AJ173">
            <v>-0.9258136043715446</v>
          </cell>
          <cell r="AK173">
            <v>-6.544410370269704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</v>
          </cell>
          <cell r="AG174">
            <v>106121.76865671642</v>
          </cell>
          <cell r="AH174">
            <v>100</v>
          </cell>
          <cell r="AI174">
            <v>99.99978200252202</v>
          </cell>
          <cell r="AJ174">
            <v>0.00021799747797768276</v>
          </cell>
          <cell r="AK174">
            <v>-5.348354751866646</v>
          </cell>
        </row>
      </sheetData>
      <sheetData sheetId="2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216.831</v>
          </cell>
          <cell r="AJ7">
            <v>248.949</v>
          </cell>
          <cell r="AL7">
            <v>250.891</v>
          </cell>
          <cell r="AN7">
            <v>245.044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-2.3</v>
          </cell>
          <cell r="AP8">
            <v>100</v>
          </cell>
        </row>
        <row r="9">
          <cell r="A9" t="str">
            <v>D</v>
          </cell>
          <cell r="B9" t="str">
            <v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38.3</v>
          </cell>
          <cell r="AO9">
            <v>-12.5</v>
          </cell>
          <cell r="AP9">
            <v>34.7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10.2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> - veřejné</v>
          </cell>
          <cell r="AH23">
            <v>2.2</v>
          </cell>
          <cell r="AI23">
            <v>5356.3</v>
          </cell>
          <cell r="AJ23">
            <v>2.3</v>
          </cell>
          <cell r="AK23">
            <v>-1.1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AG24" t="str">
            <v> - soukromé</v>
          </cell>
          <cell r="AH24">
            <v>75</v>
          </cell>
          <cell r="AI24">
            <v>-14.1</v>
          </cell>
          <cell r="AJ24">
            <v>73.4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AG25" t="str">
            <v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33.3</v>
          </cell>
          <cell r="AM25">
            <v>26.3</v>
          </cell>
        </row>
        <row r="26">
          <cell r="B26" t="str">
            <v>(struktura v %, běžné ceny)</v>
          </cell>
          <cell r="AG26" t="str">
            <v>Investice jsou sníženy o tržby z prodeje a bezúplatné předání investičního majetku.</v>
          </cell>
        </row>
        <row r="27">
          <cell r="AG27" t="str">
            <v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</v>
          </cell>
          <cell r="D31">
            <v>0.7611913248353773</v>
          </cell>
          <cell r="E31">
            <v>0.40291711994842655</v>
          </cell>
          <cell r="F31">
            <v>0.4801602498011606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>Zpracovatelský průmysl </v>
          </cell>
          <cell r="C32">
            <v>59.47003065647134</v>
          </cell>
          <cell r="D32">
            <v>70.92974083247749</v>
          </cell>
          <cell r="E32">
            <v>60.272371973085136</v>
          </cell>
          <cell r="F32">
            <v>35.75131823136065</v>
          </cell>
          <cell r="G32">
            <v>54.37266279819472</v>
          </cell>
          <cell r="H32">
            <v>32.4</v>
          </cell>
          <cell r="I32">
            <v>34.9</v>
          </cell>
          <cell r="J32">
            <v>49.72801778451276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</v>
          </cell>
          <cell r="E33">
            <v>8.251742616543776</v>
          </cell>
          <cell r="F33">
            <v>4.748578666745221</v>
          </cell>
          <cell r="G33">
            <v>5.121856866537717</v>
          </cell>
          <cell r="H33">
            <v>7.2</v>
          </cell>
          <cell r="I33">
            <v>8.8</v>
          </cell>
          <cell r="J33">
            <v>15.30483209808221</v>
          </cell>
          <cell r="S33" t="str">
            <v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</v>
          </cell>
          <cell r="F34">
            <v>7.009455916575839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10.08410489039555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6.90299164875436</v>
          </cell>
          <cell r="D35">
            <v>3.395154956805413</v>
          </cell>
          <cell r="E35">
            <v>5.056609855352754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6.767301003893846</v>
          </cell>
          <cell r="R35" t="str">
            <v>Celkem: v mld. Kč </v>
          </cell>
          <cell r="S35">
            <v>233.359</v>
          </cell>
          <cell r="T35">
            <v>278.141</v>
          </cell>
          <cell r="U35">
            <v>411.44</v>
          </cell>
          <cell r="V35">
            <v>481.832</v>
          </cell>
          <cell r="W35">
            <v>548.955</v>
          </cell>
          <cell r="X35">
            <v>526.102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5.888156735614363</v>
          </cell>
          <cell r="D36">
            <v>11.266839847761736</v>
          </cell>
          <cell r="E36">
            <v>3.553728997945123</v>
          </cell>
          <cell r="F36">
            <v>6.437976846260347</v>
          </cell>
          <cell r="G36">
            <v>5.820760799484203</v>
          </cell>
          <cell r="H36">
            <v>5.8</v>
          </cell>
          <cell r="I36">
            <v>8.7</v>
          </cell>
          <cell r="J36">
            <v>6.781066175295109</v>
          </cell>
          <cell r="R36" t="str">
            <v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5.400833685736725</v>
          </cell>
          <cell r="E37">
            <v>5.6932189048712685</v>
          </cell>
          <cell r="F37">
            <v>2.019324240728194</v>
          </cell>
          <cell r="G37">
            <v>7.190199871050935</v>
          </cell>
          <cell r="H37">
            <v>1.3</v>
          </cell>
          <cell r="I37">
            <v>4.3</v>
          </cell>
          <cell r="J37">
            <v>3.700510957483875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30.85539304565051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>Stavebnictví  x)  </v>
          </cell>
          <cell r="C39">
            <v>21.12829909440079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</v>
          </cell>
          <cell r="H39">
            <v>2.9</v>
          </cell>
          <cell r="I39">
            <v>2.2</v>
          </cell>
          <cell r="J39">
            <v>8.751259719498423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4.806370908065824</v>
          </cell>
          <cell r="D40">
            <v>7.201111580982299</v>
          </cell>
          <cell r="E40">
            <v>4.141987993069826</v>
          </cell>
          <cell r="F40">
            <v>5.791380681650809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</v>
          </cell>
          <cell r="F41">
            <v>52.75576634165022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4.6</v>
          </cell>
          <cell r="U41">
            <v>9</v>
          </cell>
          <cell r="V41">
            <v>10.1</v>
          </cell>
          <cell r="W41">
            <v>16.4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9.738415997100223</v>
          </cell>
          <cell r="E42">
            <v>15.34711309883557</v>
          </cell>
          <cell r="F42">
            <v>2.5583998586031163</v>
          </cell>
          <cell r="G42">
            <v>2.326241134751773</v>
          </cell>
          <cell r="H42">
            <v>22.9</v>
          </cell>
          <cell r="I42">
            <v>32.2</v>
          </cell>
          <cell r="J42">
            <v>13.583013379933757</v>
          </cell>
          <cell r="S42" t="str">
            <v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>Celkem: v mld. Kč </v>
          </cell>
          <cell r="S44">
            <v>164.261</v>
          </cell>
          <cell r="T44">
            <v>193.492</v>
          </cell>
          <cell r="U44">
            <v>259.916</v>
          </cell>
          <cell r="V44">
            <v>288.799</v>
          </cell>
          <cell r="W44">
            <v>387.951</v>
          </cell>
          <cell r="X44">
            <v>368.127</v>
          </cell>
        </row>
        <row r="45">
          <cell r="R45" t="str">
            <v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68.6</v>
          </cell>
          <cell r="T46">
            <v>68.3</v>
          </cell>
          <cell r="U46">
            <v>68.4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</v>
          </cell>
          <cell r="T47">
            <v>20.5</v>
          </cell>
          <cell r="U47">
            <v>17.1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4.1</v>
          </cell>
          <cell r="U48">
            <v>2.2</v>
          </cell>
          <cell r="V48">
            <v>2.8</v>
          </cell>
          <cell r="W48">
            <v>2.3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4.1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>2) od roku 1996 tuzemský i zahraniční </v>
          </cell>
        </row>
        <row r="53">
          <cell r="B53" t="str">
            <v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>4) od roku 1996 poze granty a dotace </v>
          </cell>
        </row>
        <row r="55">
          <cell r="A55" t="str">
            <v>D</v>
          </cell>
          <cell r="B55" t="str">
            <v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</v>
          </cell>
          <cell r="E76">
            <v>20.562255982063473</v>
          </cell>
          <cell r="F76">
            <v>23.50380389832216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>Zpracovatelský průmysl </v>
          </cell>
          <cell r="C77">
            <v>28.14257928207064</v>
          </cell>
          <cell r="D77">
            <v>28.87810975130267</v>
          </cell>
          <cell r="E77">
            <v>29.444508871622403</v>
          </cell>
          <cell r="F77">
            <v>23.54878994561843</v>
          </cell>
          <cell r="G77">
            <v>22.316080886348963</v>
          </cell>
          <cell r="H77">
            <v>27.47121318446643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</v>
          </cell>
          <cell r="E78">
            <v>5.381280039171724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4.100307682497171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6.979024131947175</v>
          </cell>
          <cell r="D79">
            <v>8.061452120901087</v>
          </cell>
          <cell r="E79">
            <v>7.610460396613707</v>
          </cell>
          <cell r="F79">
            <v>6.864823956944604</v>
          </cell>
          <cell r="G79">
            <v>6.530214978630901</v>
          </cell>
          <cell r="H79">
            <v>7.496345549030259</v>
          </cell>
          <cell r="I79">
            <v>7.171951472252778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</v>
          </cell>
          <cell r="D80">
            <v>5.048857912664153</v>
          </cell>
          <cell r="E80">
            <v>4.965402605435076</v>
          </cell>
          <cell r="F80">
            <v>3.926204138247747</v>
          </cell>
          <cell r="G80">
            <v>3.0223499760461583</v>
          </cell>
          <cell r="H80">
            <v>4.013951026859924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5.763252124586486</v>
          </cell>
          <cell r="D81">
            <v>5.771483202893812</v>
          </cell>
          <cell r="E81">
            <v>6.431443039931964</v>
          </cell>
          <cell r="F81">
            <v>4.942607644347808</v>
          </cell>
          <cell r="G81">
            <v>4.925970319958947</v>
          </cell>
          <cell r="H81">
            <v>6.868735851387992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</v>
          </cell>
          <cell r="D82">
            <v>1.2598346984301731</v>
          </cell>
          <cell r="E82">
            <v>1.537232466143518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3.113999458434877</v>
          </cell>
          <cell r="H83">
            <v>3.681028794975392</v>
          </cell>
          <cell r="I83">
            <v>3.932517097900426</v>
          </cell>
        </row>
        <row r="84">
          <cell r="A84" t="str">
            <v>F</v>
          </cell>
          <cell r="B84" t="str">
            <v>Stavebnictví   </v>
          </cell>
          <cell r="C84">
            <v>2.341370325516533</v>
          </cell>
          <cell r="D84">
            <v>2.694738410472686</v>
          </cell>
          <cell r="E84">
            <v>3.1823804553712938</v>
          </cell>
          <cell r="F84">
            <v>3.196586683661396</v>
          </cell>
          <cell r="G84">
            <v>2.7424782095781284</v>
          </cell>
          <cell r="H84">
            <v>2.3141359059424755</v>
          </cell>
          <cell r="I84">
            <v>2.525228370558133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</v>
          </cell>
          <cell r="G85">
            <v>34.62305363198946</v>
          </cell>
          <cell r="H85">
            <v>22.660393678207814</v>
          </cell>
          <cell r="I85">
            <v>24.73615827315191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</v>
          </cell>
          <cell r="E86">
            <v>13.452716894094603</v>
          </cell>
          <cell r="F86">
            <v>14.385928739289456</v>
          </cell>
          <cell r="G86">
            <v>16.03316802341985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</v>
          </cell>
          <cell r="D87">
            <v>10.675071082986022</v>
          </cell>
          <cell r="E87">
            <v>8.682528637880603</v>
          </cell>
          <cell r="F87">
            <v>7.158170473689021</v>
          </cell>
          <cell r="G87">
            <v>5.3739923764294195</v>
          </cell>
          <cell r="H87">
            <v>5.307638327089099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>Celkem </v>
          </cell>
          <cell r="C97">
            <v>14.87813445316473</v>
          </cell>
          <cell r="D97">
            <v>6.850868516134907</v>
          </cell>
          <cell r="E97">
            <v>7.9950906490393905</v>
          </cell>
          <cell r="F97">
            <v>15.90772237048353</v>
          </cell>
          <cell r="G97">
            <v>7.342373305005312</v>
          </cell>
          <cell r="H97">
            <v>9.617209374978144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0.1566636900565556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</v>
          </cell>
          <cell r="J98">
            <v>3.1202665857085004</v>
          </cell>
        </row>
        <row r="99">
          <cell r="A99" t="str">
            <v>D</v>
          </cell>
          <cell r="B99" t="str">
            <v>Zpracovatelský průmysl </v>
          </cell>
          <cell r="C99">
            <v>31.440014903129658</v>
          </cell>
          <cell r="D99">
            <v>16.82694374776066</v>
          </cell>
          <cell r="E99">
            <v>16.365804559975494</v>
          </cell>
          <cell r="F99">
            <v>24.150796967345233</v>
          </cell>
          <cell r="G99">
            <v>17.88953848503619</v>
          </cell>
          <cell r="H99">
            <v>11.338176386720077</v>
          </cell>
          <cell r="I99">
            <v>19.60584390189396</v>
          </cell>
          <cell r="J99">
            <v>19.65958842169447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7.208465608465609</v>
          </cell>
          <cell r="F101">
            <v>16.24287518345336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</v>
          </cell>
          <cell r="D102">
            <v>4.606934994671694</v>
          </cell>
          <cell r="E102">
            <v>8.141948877643701</v>
          </cell>
          <cell r="F102">
            <v>14.208987288894193</v>
          </cell>
          <cell r="G102">
            <v>56.86987030887789</v>
          </cell>
          <cell r="H102">
            <v>9.362839054422954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4.417731029301277</v>
          </cell>
          <cell r="F103">
            <v>20.720549893339655</v>
          </cell>
          <cell r="G103">
            <v>8.676097485969093</v>
          </cell>
          <cell r="H103">
            <v>8.112144457266988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</v>
          </cell>
          <cell r="F104">
            <v>22.105772331505964</v>
          </cell>
          <cell r="G104">
            <v>38.48171152518979</v>
          </cell>
          <cell r="H104">
            <v>6.24505928853755</v>
          </cell>
          <cell r="I104">
            <v>23.97595414511394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4.021149297342424</v>
          </cell>
          <cell r="E105">
            <v>70.10894442918612</v>
          </cell>
          <cell r="F105">
            <v>71.61522272886707</v>
          </cell>
          <cell r="G105">
            <v>3.42353298875038</v>
          </cell>
          <cell r="H105">
            <v>3.223763379568054</v>
          </cell>
          <cell r="I105">
            <v>2.391811087463261</v>
          </cell>
          <cell r="J105">
            <v>23.295372821697892</v>
          </cell>
        </row>
        <row r="106">
          <cell r="A106" t="str">
            <v>F</v>
          </cell>
          <cell r="B106" t="str">
            <v>Stavebnictví   </v>
          </cell>
          <cell r="C106">
            <v>134.2588446036722</v>
          </cell>
          <cell r="D106">
            <v>28.9049301182614</v>
          </cell>
          <cell r="E106">
            <v>31.430306711205585</v>
          </cell>
          <cell r="F106">
            <v>13.252217254269588</v>
          </cell>
          <cell r="G106">
            <v>22.72319270869295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</v>
          </cell>
          <cell r="H107">
            <v>5.695649042665926</v>
          </cell>
          <cell r="I107">
            <v>16.529444936759848</v>
          </cell>
          <cell r="J107">
            <v>5.076234535173778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4.353344029118077</v>
          </cell>
          <cell r="F108">
            <v>58.33645499112363</v>
          </cell>
          <cell r="G108">
            <v>5.900485408227138</v>
          </cell>
          <cell r="H108">
            <v>0.017474540565204307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</v>
          </cell>
          <cell r="E109">
            <v>14.132007568730753</v>
          </cell>
          <cell r="F109">
            <v>5.685574940263821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>Celkem </v>
          </cell>
          <cell r="C120">
            <v>8.7</v>
          </cell>
          <cell r="D120">
            <v>11.74535115202033</v>
          </cell>
          <cell r="E120">
            <v>5.332315383921554</v>
          </cell>
          <cell r="F120">
            <v>5.815149520031677</v>
          </cell>
          <cell r="G120">
            <v>12.856301564668746</v>
          </cell>
          <cell r="H120">
            <v>9.039957661990679</v>
          </cell>
          <cell r="I120">
            <v>8.91484588043883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0.09968698287377634</v>
          </cell>
          <cell r="G121">
            <v>0.3264243516571543</v>
          </cell>
          <cell r="H121">
            <v>0.9296556310021612</v>
          </cell>
          <cell r="I121">
            <v>0.8454228213832332</v>
          </cell>
        </row>
        <row r="122">
          <cell r="A122" t="str">
            <v>D</v>
          </cell>
          <cell r="B122" t="str">
            <v>Zpracovatelský průmysl </v>
          </cell>
          <cell r="C122">
            <v>26</v>
          </cell>
          <cell r="D122">
            <v>24.18774632748119</v>
          </cell>
          <cell r="E122">
            <v>12.845170889676599</v>
          </cell>
          <cell r="F122">
            <v>14.8836885360078</v>
          </cell>
          <cell r="G122">
            <v>20.5963462338037</v>
          </cell>
          <cell r="H122">
            <v>17.89242311086971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78.96853900301682</v>
          </cell>
          <cell r="E123">
            <v>33.95989224782999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26.33001570546507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9.164185234623679</v>
          </cell>
          <cell r="E124">
            <v>10.404232804232805</v>
          </cell>
          <cell r="F124">
            <v>5.812485067749752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52.72114770285184</v>
          </cell>
          <cell r="I125">
            <v>17.40548269996158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</v>
          </cell>
          <cell r="I126">
            <v>8.328071486300994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6.511757339641018</v>
          </cell>
          <cell r="E128">
            <v>2.6457932802343676</v>
          </cell>
          <cell r="F128">
            <v>67.15187653454929</v>
          </cell>
          <cell r="G128">
            <v>49.66251140164184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>Stavebnictví   </v>
          </cell>
          <cell r="C129">
            <v>0</v>
          </cell>
          <cell r="D129">
            <v>92.09030870833973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2.063758643124083</v>
          </cell>
          <cell r="E130">
            <v>1.556135770234987</v>
          </cell>
          <cell r="F130">
            <v>0.8539198910172279</v>
          </cell>
          <cell r="G130">
            <v>2.1504670648202837</v>
          </cell>
          <cell r="H130">
            <v>8.000246921201272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42.30255931783019</v>
          </cell>
          <cell r="H131">
            <v>4.850155814653373</v>
          </cell>
          <cell r="I131">
            <v>8.352279234784925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</v>
          </cell>
          <cell r="F132">
            <v>12.467676999116232</v>
          </cell>
          <cell r="G132">
            <v>6.120507399577167</v>
          </cell>
          <cell r="H132">
            <v>3.962048669067908</v>
          </cell>
          <cell r="I132">
            <v>8.64093846611483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29">
          <cell r="F29">
            <v>76102.90415943066</v>
          </cell>
        </row>
        <row r="30">
          <cell r="F30">
            <v>87014.84157383148</v>
          </cell>
        </row>
        <row r="31">
          <cell r="F31">
            <v>162668.5152065729</v>
          </cell>
        </row>
        <row r="32">
          <cell r="F32">
            <v>85076.44076730078</v>
          </cell>
        </row>
        <row r="33">
          <cell r="F33">
            <v>247868.40237154055</v>
          </cell>
        </row>
        <row r="34">
          <cell r="F34">
            <v>100221.497682889</v>
          </cell>
        </row>
        <row r="35">
          <cell r="F35">
            <v>347844.75583455694</v>
          </cell>
        </row>
        <row r="36">
          <cell r="F36">
            <v>88346.07423056118</v>
          </cell>
        </row>
        <row r="37">
          <cell r="F37">
            <v>103720.23839932948</v>
          </cell>
        </row>
        <row r="38">
          <cell r="F38">
            <v>191541.8363752301</v>
          </cell>
        </row>
        <row r="39">
          <cell r="F39">
            <v>98066.592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204061.5728955</v>
          </cell>
        </row>
        <row r="73">
          <cell r="D73">
            <v>374554.23818872496</v>
          </cell>
        </row>
        <row r="74">
          <cell r="D74">
            <v>178359.16104225</v>
          </cell>
        </row>
        <row r="75">
          <cell r="D75">
            <v>552913.399230975</v>
          </cell>
        </row>
        <row r="76">
          <cell r="D76">
            <v>225947.566019025</v>
          </cell>
        </row>
        <row r="77">
          <cell r="D77">
            <v>778860.9652499999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400959.9374267919</v>
          </cell>
        </row>
        <row r="81">
          <cell r="D81">
            <v>190933.30353656758</v>
          </cell>
        </row>
        <row r="82">
          <cell r="D82">
            <v>591893.2409633595</v>
          </cell>
        </row>
        <row r="83">
          <cell r="D83">
            <v>241876.64347580023</v>
          </cell>
        </row>
        <row r="84">
          <cell r="D84">
            <v>833769.8844391597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</v>
          </cell>
        </row>
        <row r="105">
          <cell r="G105">
            <v>106.6321737267019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</v>
          </cell>
          <cell r="C3">
            <v>151.1066845330551</v>
          </cell>
          <cell r="D3">
            <v>147.08707299013577</v>
          </cell>
          <cell r="E3">
            <v>315.1782749606718</v>
          </cell>
          <cell r="F3">
            <v>162.0752137667969</v>
          </cell>
          <cell r="G3">
            <v>75.98265769357201</v>
          </cell>
          <cell r="H3">
            <v>83.47948285242566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</v>
          </cell>
          <cell r="H4">
            <v>90.33209792786286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76.56168145145631</v>
          </cell>
          <cell r="H5">
            <v>93.97673743166693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</v>
          </cell>
          <cell r="E6">
            <v>343.01904349127403</v>
          </cell>
          <cell r="F6">
            <v>163.9038910169836</v>
          </cell>
          <cell r="G6">
            <v>71.4536172026259</v>
          </cell>
          <cell r="H6">
            <v>92.58696878942897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338.3303782947652</v>
          </cell>
          <cell r="C7">
            <v>178.0563152929407</v>
          </cell>
          <cell r="D7">
            <v>188.60274006361666</v>
          </cell>
          <cell r="E7">
            <v>348.5550627916277</v>
          </cell>
          <cell r="F7">
            <v>168.0656734132083</v>
          </cell>
          <cell r="G7">
            <v>74.21046742666655</v>
          </cell>
          <cell r="H7">
            <v>98.63460833244243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</v>
          </cell>
          <cell r="C8">
            <v>182.52218205120172</v>
          </cell>
          <cell r="D8">
            <v>202.82796248206265</v>
          </cell>
          <cell r="E8">
            <v>364.0028212671075</v>
          </cell>
          <cell r="F8">
            <v>168.5207849950032</v>
          </cell>
          <cell r="G8">
            <v>69.13801528770425</v>
          </cell>
          <cell r="H8">
            <v>107.70365522168265</v>
          </cell>
          <cell r="I8">
            <v>136.6132990536092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372.9706061207726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214.39277566987</v>
          </cell>
          <cell r="E11">
            <v>376.0169768297559</v>
          </cell>
          <cell r="F11">
            <v>179.82472383023804</v>
          </cell>
          <cell r="G11">
            <v>73.10284850985063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364.7940344360168</v>
          </cell>
          <cell r="C13">
            <v>204.9314562011682</v>
          </cell>
          <cell r="D13">
            <v>241.97283824800834</v>
          </cell>
          <cell r="E13">
            <v>401.4554511404345</v>
          </cell>
          <cell r="F13">
            <v>186.91985018972824</v>
          </cell>
          <cell r="G13">
            <v>73.83455031796117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</v>
          </cell>
          <cell r="D14">
            <v>240.21509312019677</v>
          </cell>
          <cell r="E14">
            <v>392.0217639900274</v>
          </cell>
          <cell r="F14">
            <v>186.43716981623805</v>
          </cell>
          <cell r="G14">
            <v>74.59060527493632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75.42884823516407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</v>
          </cell>
          <cell r="E16">
            <v>389.5274093437644</v>
          </cell>
          <cell r="F16">
            <v>193.91842103148417</v>
          </cell>
          <cell r="G16">
            <v>75.1901560918208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357.0485370709849</v>
          </cell>
          <cell r="C17">
            <v>225.77706378526736</v>
          </cell>
          <cell r="D17">
            <v>252.36931234291015</v>
          </cell>
          <cell r="E17">
            <v>383.5853798804342</v>
          </cell>
          <cell r="F17">
            <v>183.62866691347202</v>
          </cell>
          <cell r="G17">
            <v>72.52148717961165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255.0855512657328</v>
          </cell>
          <cell r="E18">
            <v>374.83644116982333</v>
          </cell>
          <cell r="F18">
            <v>186.99816430916553</v>
          </cell>
          <cell r="G18">
            <v>73.71921969929453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350.8633270529784</v>
          </cell>
          <cell r="C20">
            <v>243.2340095555209</v>
          </cell>
          <cell r="D20">
            <v>262.1251983674285</v>
          </cell>
          <cell r="E20">
            <v>369.6525324619407</v>
          </cell>
          <cell r="F20">
            <v>180.07421942728476</v>
          </cell>
          <cell r="G20">
            <v>74.88242011873012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</v>
          </cell>
          <cell r="E21">
            <v>372.4046401081345</v>
          </cell>
          <cell r="F21">
            <v>182.17667429159425</v>
          </cell>
          <cell r="G21">
            <v>72.82450174999998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269.4793921630144</v>
          </cell>
          <cell r="E22">
            <v>380.72855185103623</v>
          </cell>
          <cell r="F22">
            <v>184.47368909099183</v>
          </cell>
          <cell r="G22">
            <v>76.33337642621989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271.0050489518895</v>
          </cell>
          <cell r="E23">
            <v>374.115767396347</v>
          </cell>
          <cell r="F23">
            <v>185.1495768492704</v>
          </cell>
          <cell r="G23">
            <v>71.44142013462675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351.0632491766553</v>
          </cell>
          <cell r="C24">
            <v>255.9950943175753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</v>
          </cell>
          <cell r="H24">
            <v>99.1757998228984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262.6345148759935</v>
          </cell>
          <cell r="D25">
            <v>276.8316043309144</v>
          </cell>
          <cell r="E25">
            <v>366.1931180124126</v>
          </cell>
          <cell r="F25">
            <v>184.8870605190994</v>
          </cell>
          <cell r="G25">
            <v>72.72349689320387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348.9873694410153</v>
          </cell>
          <cell r="C26">
            <v>271.3327387512131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</v>
          </cell>
          <cell r="H26">
            <v>110.73102799574448</v>
          </cell>
          <cell r="I26">
            <v>221.23115439793435</v>
          </cell>
          <cell r="J26">
            <v>257.4694602531231</v>
          </cell>
        </row>
        <row r="27">
          <cell r="A27" t="str">
            <v>2000:1</v>
          </cell>
          <cell r="B27">
            <v>359.69415960628197</v>
          </cell>
          <cell r="C27">
            <v>296.6556631117368</v>
          </cell>
          <cell r="D27">
            <v>317.3432430086536</v>
          </cell>
          <cell r="E27">
            <v>380.13626393547514</v>
          </cell>
          <cell r="F27">
            <v>187.1463967314075</v>
          </cell>
          <cell r="G27">
            <v>72.77056283480586</v>
          </cell>
          <cell r="H27">
            <v>104.3177803874487</v>
          </cell>
          <cell r="I27">
            <v>242.71806727199487</v>
          </cell>
          <cell r="J27">
            <v>269.9550399359021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4.00390625" style="0" customWidth="1"/>
    <col min="4" max="4" width="16.00390625" style="0" bestFit="1" customWidth="1"/>
    <col min="13" max="14" width="9.00390625" style="0" customWidth="1"/>
  </cols>
  <sheetData>
    <row r="1" spans="2:4" ht="12.75">
      <c r="B1" s="23" t="s">
        <v>27</v>
      </c>
      <c r="C1" s="23"/>
      <c r="D1" s="23"/>
    </row>
    <row r="2" spans="2:9" ht="12.75">
      <c r="B2" s="24" t="s">
        <v>6</v>
      </c>
      <c r="C2" s="24"/>
      <c r="D2" s="24"/>
      <c r="G2" s="1"/>
      <c r="H2" s="1"/>
      <c r="I2" s="1"/>
    </row>
    <row r="3" spans="2:9" ht="12.75">
      <c r="B3" s="9" t="s">
        <v>9</v>
      </c>
      <c r="C3" s="9" t="s">
        <v>47</v>
      </c>
      <c r="D3" s="9" t="s">
        <v>48</v>
      </c>
      <c r="G3" s="1"/>
      <c r="H3" s="1"/>
      <c r="I3" s="1"/>
    </row>
    <row r="4" spans="2:9" ht="12.75">
      <c r="B4" s="9" t="s">
        <v>20</v>
      </c>
      <c r="C4" s="9" t="s">
        <v>21</v>
      </c>
      <c r="D4" s="9" t="s">
        <v>49</v>
      </c>
      <c r="F4" s="2"/>
      <c r="G4" s="1"/>
      <c r="H4" s="1"/>
      <c r="I4" s="1"/>
    </row>
    <row r="5" spans="1:6" ht="12.75">
      <c r="A5" s="3" t="s">
        <v>8</v>
      </c>
      <c r="B5" s="16">
        <v>1.4877516546832936</v>
      </c>
      <c r="C5" s="16">
        <v>1.4877516546832936</v>
      </c>
      <c r="D5" s="16">
        <v>0</v>
      </c>
      <c r="F5" s="2" t="s">
        <v>19</v>
      </c>
    </row>
    <row r="6" spans="1:11" ht="12.75">
      <c r="A6" s="3" t="s">
        <v>5</v>
      </c>
      <c r="B6" s="16">
        <v>2.3371839781444663</v>
      </c>
      <c r="C6" s="16">
        <v>2.3371839781444663</v>
      </c>
      <c r="D6" s="16">
        <v>0</v>
      </c>
      <c r="F6" s="20" t="s">
        <v>66</v>
      </c>
      <c r="G6" s="20"/>
      <c r="H6" s="20"/>
      <c r="I6" s="20"/>
      <c r="J6" s="20"/>
      <c r="K6" s="20"/>
    </row>
    <row r="7" spans="1:11" ht="12.75">
      <c r="A7" s="3" t="s">
        <v>3</v>
      </c>
      <c r="B7" s="16">
        <v>2.8043831017585177</v>
      </c>
      <c r="C7" s="16">
        <v>2.8043831017585177</v>
      </c>
      <c r="D7" s="16">
        <v>0</v>
      </c>
      <c r="F7" s="20"/>
      <c r="G7" s="20"/>
      <c r="H7" s="20"/>
      <c r="I7" s="20"/>
      <c r="J7" s="20"/>
      <c r="K7" s="20"/>
    </row>
    <row r="8" spans="1:6" ht="12.75">
      <c r="A8" s="3" t="s">
        <v>4</v>
      </c>
      <c r="B8" s="16">
        <v>4.901466919156476</v>
      </c>
      <c r="C8" s="16">
        <v>4.901466919156476</v>
      </c>
      <c r="D8" s="16">
        <v>0</v>
      </c>
      <c r="F8" t="s">
        <v>34</v>
      </c>
    </row>
    <row r="9" spans="1:4" ht="12.75">
      <c r="A9" s="3" t="s">
        <v>7</v>
      </c>
      <c r="B9" s="16">
        <v>7.35460570665343</v>
      </c>
      <c r="C9" s="16">
        <v>7.35460570665343</v>
      </c>
      <c r="D9" s="16">
        <v>0</v>
      </c>
    </row>
    <row r="10" spans="1:4" ht="12.75">
      <c r="A10" s="3" t="s">
        <v>5</v>
      </c>
      <c r="B10" s="16">
        <v>6.7194599993968325</v>
      </c>
      <c r="C10" s="16">
        <v>6.7194599993968325</v>
      </c>
      <c r="D10" s="16">
        <v>0</v>
      </c>
    </row>
    <row r="11" spans="1:4" ht="12.75">
      <c r="A11" s="3" t="s">
        <v>3</v>
      </c>
      <c r="B11" s="16">
        <v>6.653408626656244</v>
      </c>
      <c r="C11" s="16">
        <v>6.653408626656244</v>
      </c>
      <c r="D11" s="16">
        <v>0</v>
      </c>
    </row>
    <row r="12" spans="1:4" ht="12.75">
      <c r="A12" s="3" t="s">
        <v>4</v>
      </c>
      <c r="B12" s="16">
        <v>4.663110496825979</v>
      </c>
      <c r="C12" s="16">
        <v>4.663110496825979</v>
      </c>
      <c r="D12" s="16">
        <v>0</v>
      </c>
    </row>
    <row r="13" spans="1:4" ht="12.75">
      <c r="A13" s="3" t="s">
        <v>0</v>
      </c>
      <c r="B13" s="16">
        <v>2.1535770834836256</v>
      </c>
      <c r="C13" s="16">
        <v>2.1535770834836256</v>
      </c>
      <c r="D13" s="16">
        <v>0</v>
      </c>
    </row>
    <row r="14" spans="1:4" ht="12.75">
      <c r="A14" s="3" t="s">
        <v>5</v>
      </c>
      <c r="B14" s="16">
        <v>1.4353798832383404</v>
      </c>
      <c r="C14" s="16">
        <v>1.4353798832383404</v>
      </c>
      <c r="D14" s="16">
        <v>0</v>
      </c>
    </row>
    <row r="15" spans="1:4" ht="12.75">
      <c r="A15" s="3" t="s">
        <v>3</v>
      </c>
      <c r="B15" s="16">
        <v>0.1970911716846473</v>
      </c>
      <c r="C15" s="16">
        <v>0.1970911716846473</v>
      </c>
      <c r="D15" s="16">
        <v>0</v>
      </c>
    </row>
    <row r="16" spans="1:4" ht="12.75">
      <c r="A16" s="3" t="s">
        <v>4</v>
      </c>
      <c r="B16" s="16">
        <v>0.4185611089361885</v>
      </c>
      <c r="C16" s="16">
        <v>0.4185611089361885</v>
      </c>
      <c r="D16" s="16">
        <v>0</v>
      </c>
    </row>
    <row r="17" spans="1:4" ht="12.75">
      <c r="A17" s="3" t="s">
        <v>1</v>
      </c>
      <c r="B17" s="16">
        <v>0.6420812638594953</v>
      </c>
      <c r="C17" s="16">
        <v>0.6420812638594953</v>
      </c>
      <c r="D17" s="16">
        <v>0</v>
      </c>
    </row>
    <row r="18" spans="1:4" ht="12.75">
      <c r="A18" s="3" t="s">
        <v>5</v>
      </c>
      <c r="B18" s="16">
        <v>1.1451112239539611</v>
      </c>
      <c r="C18" s="16">
        <v>1.1451112239539611</v>
      </c>
      <c r="D18" s="16">
        <v>0</v>
      </c>
    </row>
    <row r="19" spans="1:4" ht="12.75">
      <c r="A19" s="3" t="s">
        <v>3</v>
      </c>
      <c r="B19" s="16">
        <v>1.8693512597976394</v>
      </c>
      <c r="C19" s="16">
        <v>1.8693512597976394</v>
      </c>
      <c r="D19" s="16">
        <v>0</v>
      </c>
    </row>
    <row r="20" spans="1:4" ht="12.75">
      <c r="A20" s="3" t="s">
        <v>4</v>
      </c>
      <c r="B20" s="16">
        <v>1.9814752271862517</v>
      </c>
      <c r="C20" s="16">
        <v>1.9814752271862517</v>
      </c>
      <c r="D20" s="16">
        <v>0</v>
      </c>
    </row>
    <row r="21" spans="1:4" ht="12.75">
      <c r="A21" s="3" t="s">
        <v>2</v>
      </c>
      <c r="B21" s="16">
        <v>1.7580263128409683</v>
      </c>
      <c r="C21" s="16">
        <v>1.7580263128409683</v>
      </c>
      <c r="D21" s="16">
        <v>0</v>
      </c>
    </row>
    <row r="22" spans="1:4" ht="12.75">
      <c r="A22" s="3" t="s">
        <v>5</v>
      </c>
      <c r="B22" s="16">
        <v>1.7768263966332398</v>
      </c>
      <c r="C22" s="16">
        <v>1.7768263966332398</v>
      </c>
      <c r="D22" s="16">
        <v>0</v>
      </c>
    </row>
    <row r="23" spans="1:4" ht="12.75">
      <c r="A23" s="3" t="s">
        <v>3</v>
      </c>
      <c r="B23" s="16">
        <v>2.0260113240271522</v>
      </c>
      <c r="C23" s="16">
        <v>1.7445192901839306</v>
      </c>
      <c r="D23" s="16">
        <v>-0.281492</v>
      </c>
    </row>
    <row r="24" spans="1:4" ht="12.75">
      <c r="A24" s="3" t="s">
        <v>4</v>
      </c>
      <c r="B24" s="16">
        <v>2.2563605768346093</v>
      </c>
      <c r="C24" s="16">
        <v>1.9539769895333166</v>
      </c>
      <c r="D24" s="16">
        <v>-0.302384</v>
      </c>
    </row>
    <row r="25" spans="1:11" ht="12.75" customHeight="1">
      <c r="A25" s="3" t="s">
        <v>18</v>
      </c>
      <c r="B25" s="16">
        <v>3.3549372606717327</v>
      </c>
      <c r="C25" s="16">
        <v>2.6718298756544385</v>
      </c>
      <c r="D25" s="16">
        <v>-0.683107</v>
      </c>
      <c r="F25" s="21" t="s">
        <v>73</v>
      </c>
      <c r="G25" s="22"/>
      <c r="H25" s="22"/>
      <c r="I25" s="22"/>
      <c r="J25" s="22"/>
      <c r="K25" s="22"/>
    </row>
    <row r="26" spans="1:11" ht="12.75">
      <c r="A26" s="3" t="s">
        <v>5</v>
      </c>
      <c r="B26" s="16">
        <v>3.222495822387188</v>
      </c>
      <c r="C26" s="16">
        <v>2.4943891544377124</v>
      </c>
      <c r="D26" s="16">
        <v>-0.728107</v>
      </c>
      <c r="F26" s="20" t="s">
        <v>71</v>
      </c>
      <c r="G26" s="20"/>
      <c r="H26" s="20"/>
      <c r="I26" s="20"/>
      <c r="J26" s="20"/>
      <c r="K26" s="20"/>
    </row>
    <row r="27" spans="1:11" ht="12.75">
      <c r="A27" s="3" t="s">
        <v>3</v>
      </c>
      <c r="B27" s="16">
        <v>3.1205620539015655</v>
      </c>
      <c r="C27" s="16">
        <v>2.7162778445937334</v>
      </c>
      <c r="D27" s="16">
        <v>-0.404284</v>
      </c>
      <c r="F27" s="20"/>
      <c r="G27" s="20"/>
      <c r="H27" s="20"/>
      <c r="I27" s="20"/>
      <c r="J27" s="20"/>
      <c r="K27" s="20"/>
    </row>
    <row r="28" spans="1:11" ht="12.75">
      <c r="A28" s="3" t="s">
        <v>4</v>
      </c>
      <c r="B28" s="16">
        <v>3.1864292620544603</v>
      </c>
      <c r="C28" s="16">
        <v>2.8253779928478764</v>
      </c>
      <c r="D28" s="16">
        <v>-0.361051</v>
      </c>
      <c r="F28" s="20" t="s">
        <v>79</v>
      </c>
      <c r="G28" s="20"/>
      <c r="H28" s="20"/>
      <c r="I28" s="20"/>
      <c r="J28" s="20"/>
      <c r="K28" s="20"/>
    </row>
    <row r="29" spans="1:11" ht="12.75">
      <c r="A29" s="3" t="s">
        <v>61</v>
      </c>
      <c r="B29" s="16">
        <v>1.8351485677853674</v>
      </c>
      <c r="C29" s="16">
        <v>1.5642744443817236</v>
      </c>
      <c r="D29" s="16">
        <v>-0.270874</v>
      </c>
      <c r="F29" s="20"/>
      <c r="G29" s="20"/>
      <c r="H29" s="20"/>
      <c r="I29" s="20"/>
      <c r="J29" s="20"/>
      <c r="K29" s="20"/>
    </row>
    <row r="30" spans="1:4" ht="12.75" customHeight="1">
      <c r="A30" s="3" t="s">
        <v>5</v>
      </c>
      <c r="B30" s="16">
        <v>1.8431352974950244</v>
      </c>
      <c r="C30" s="16">
        <v>1.5463196205371048</v>
      </c>
      <c r="D30" s="16">
        <v>-0.296816</v>
      </c>
    </row>
    <row r="31" spans="1:11" ht="12.75">
      <c r="A31" s="3" t="s">
        <v>3</v>
      </c>
      <c r="B31" s="16">
        <v>1.8198912234225162</v>
      </c>
      <c r="C31" s="16">
        <v>1.5331472831999093</v>
      </c>
      <c r="D31" s="16">
        <v>-0.286744</v>
      </c>
      <c r="G31" s="1"/>
      <c r="H31" s="1"/>
      <c r="I31" s="1"/>
      <c r="J31" s="1"/>
      <c r="K31" s="1"/>
    </row>
    <row r="32" spans="1:4" ht="12.75">
      <c r="A32" s="3" t="s">
        <v>4</v>
      </c>
      <c r="B32" s="16">
        <v>1.9008320787146573</v>
      </c>
      <c r="C32" s="16">
        <v>1.5666514534955525</v>
      </c>
      <c r="D32" s="16">
        <v>-0.334181</v>
      </c>
    </row>
  </sheetData>
  <sheetProtection/>
  <mergeCells count="6">
    <mergeCell ref="F28:K29"/>
    <mergeCell ref="F26:K27"/>
    <mergeCell ref="F25:K25"/>
    <mergeCell ref="B1:D1"/>
    <mergeCell ref="B2:D2"/>
    <mergeCell ref="F6:K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140625" style="0" customWidth="1"/>
    <col min="3" max="3" width="15.57421875" style="0" customWidth="1"/>
    <col min="4" max="4" width="16.00390625" style="0" bestFit="1" customWidth="1"/>
  </cols>
  <sheetData>
    <row r="1" spans="2:4" ht="12.75">
      <c r="B1" s="24" t="s">
        <v>28</v>
      </c>
      <c r="C1" s="24"/>
      <c r="D1" s="24"/>
    </row>
    <row r="2" spans="2:19" ht="12.75">
      <c r="B2" s="24" t="s">
        <v>13</v>
      </c>
      <c r="C2" s="24"/>
      <c r="D2" s="24"/>
      <c r="G2" s="1"/>
      <c r="H2" s="1"/>
      <c r="I2" s="1"/>
      <c r="N2" s="5"/>
      <c r="O2" s="5"/>
      <c r="P2" s="5"/>
      <c r="Q2" s="5"/>
      <c r="R2" s="5"/>
      <c r="S2" s="5"/>
    </row>
    <row r="3" spans="2:19" ht="12.75">
      <c r="B3" s="9" t="s">
        <v>9</v>
      </c>
      <c r="C3" s="9" t="s">
        <v>47</v>
      </c>
      <c r="D3" s="9" t="s">
        <v>48</v>
      </c>
      <c r="G3" s="1"/>
      <c r="H3" s="1"/>
      <c r="I3" s="1"/>
      <c r="N3" s="5"/>
      <c r="O3" s="5"/>
      <c r="P3" s="5"/>
      <c r="Q3" s="5"/>
      <c r="R3" s="5"/>
      <c r="S3" s="5"/>
    </row>
    <row r="4" spans="2:19" ht="12.75">
      <c r="B4" s="9" t="s">
        <v>20</v>
      </c>
      <c r="C4" s="9" t="s">
        <v>21</v>
      </c>
      <c r="D4" s="9" t="s">
        <v>49</v>
      </c>
      <c r="F4" s="2"/>
      <c r="G4" s="1"/>
      <c r="H4" s="1"/>
      <c r="I4" s="1"/>
      <c r="N4" s="5"/>
      <c r="O4" s="5"/>
      <c r="P4" s="5"/>
      <c r="Q4" s="5"/>
      <c r="R4" s="5"/>
      <c r="S4" s="5"/>
    </row>
    <row r="5" spans="1:19" ht="12.75">
      <c r="A5" s="3" t="s">
        <v>8</v>
      </c>
      <c r="B5" s="16">
        <v>0.8397817283591243</v>
      </c>
      <c r="C5" s="16">
        <v>0.8397817283591243</v>
      </c>
      <c r="D5" s="16">
        <v>0</v>
      </c>
      <c r="F5" s="2" t="s">
        <v>44</v>
      </c>
      <c r="N5" s="5"/>
      <c r="O5" s="5"/>
      <c r="P5" s="5"/>
      <c r="Q5" s="5"/>
      <c r="R5" s="5"/>
      <c r="S5" s="5"/>
    </row>
    <row r="6" spans="1:19" ht="12.75">
      <c r="A6" s="3" t="s">
        <v>5</v>
      </c>
      <c r="B6" s="16">
        <v>1.4103434907102406</v>
      </c>
      <c r="C6" s="16">
        <v>1.4103434907102406</v>
      </c>
      <c r="D6" s="16">
        <v>0</v>
      </c>
      <c r="F6" s="20" t="s">
        <v>63</v>
      </c>
      <c r="G6" s="20"/>
      <c r="H6" s="20"/>
      <c r="I6" s="20"/>
      <c r="J6" s="20"/>
      <c r="K6" s="20"/>
      <c r="N6" s="5"/>
      <c r="O6" s="5"/>
      <c r="P6" s="5"/>
      <c r="Q6" s="5"/>
      <c r="R6" s="5"/>
      <c r="S6" s="5"/>
    </row>
    <row r="7" spans="1:19" ht="12.75">
      <c r="A7" s="3" t="s">
        <v>3</v>
      </c>
      <c r="B7" s="16">
        <v>1.3082858806773239</v>
      </c>
      <c r="C7" s="16">
        <v>1.3082858806773239</v>
      </c>
      <c r="D7" s="16">
        <v>0</v>
      </c>
      <c r="F7" s="20"/>
      <c r="G7" s="20"/>
      <c r="H7" s="20"/>
      <c r="I7" s="20"/>
      <c r="J7" s="20"/>
      <c r="K7" s="20"/>
      <c r="N7" s="5"/>
      <c r="O7" s="5"/>
      <c r="P7" s="5"/>
      <c r="Q7" s="5"/>
      <c r="R7" s="5"/>
      <c r="S7" s="5"/>
    </row>
    <row r="8" spans="1:19" ht="12.75">
      <c r="A8" s="3" t="s">
        <v>4</v>
      </c>
      <c r="B8" s="16">
        <v>3.282438038316537</v>
      </c>
      <c r="C8" s="16">
        <v>3.282438038316537</v>
      </c>
      <c r="D8" s="16">
        <v>0</v>
      </c>
      <c r="F8" t="s">
        <v>34</v>
      </c>
      <c r="N8" s="5"/>
      <c r="O8" s="5"/>
      <c r="P8" s="5"/>
      <c r="Q8" s="5"/>
      <c r="R8" s="5"/>
      <c r="S8" s="5"/>
    </row>
    <row r="9" spans="1:19" ht="12.75">
      <c r="A9" s="3" t="s">
        <v>7</v>
      </c>
      <c r="B9" s="16">
        <v>3.6820677568564464</v>
      </c>
      <c r="C9" s="16">
        <v>3.6820677568564464</v>
      </c>
      <c r="D9" s="16">
        <v>0</v>
      </c>
      <c r="N9" s="5"/>
      <c r="O9" s="5"/>
      <c r="P9" s="5"/>
      <c r="Q9" s="5"/>
      <c r="R9" s="5"/>
      <c r="S9" s="5"/>
    </row>
    <row r="10" spans="1:19" ht="12.75">
      <c r="A10" s="3" t="s">
        <v>5</v>
      </c>
      <c r="B10" s="16">
        <v>2.890591487165894</v>
      </c>
      <c r="C10" s="16">
        <v>2.890591487165894</v>
      </c>
      <c r="D10" s="16">
        <v>0</v>
      </c>
      <c r="N10" s="5"/>
      <c r="O10" s="5"/>
      <c r="P10" s="5"/>
      <c r="Q10" s="5"/>
      <c r="R10" s="5"/>
      <c r="S10" s="5"/>
    </row>
    <row r="11" spans="1:19" ht="12.75">
      <c r="A11" s="3" t="s">
        <v>3</v>
      </c>
      <c r="B11" s="16">
        <v>2.8855154544607444</v>
      </c>
      <c r="C11" s="16">
        <v>2.8855154544607444</v>
      </c>
      <c r="D11" s="16">
        <v>0</v>
      </c>
      <c r="N11" s="5"/>
      <c r="O11" s="5"/>
      <c r="P11" s="5"/>
      <c r="Q11" s="5"/>
      <c r="R11" s="5"/>
      <c r="S11" s="5"/>
    </row>
    <row r="12" spans="1:19" ht="12.75">
      <c r="A12" s="3" t="s">
        <v>4</v>
      </c>
      <c r="B12" s="16">
        <v>0.3881055938990017</v>
      </c>
      <c r="C12" s="16">
        <v>0.3881055938990017</v>
      </c>
      <c r="D12" s="16">
        <v>0</v>
      </c>
      <c r="N12" s="5"/>
      <c r="O12" s="5"/>
      <c r="P12" s="5"/>
      <c r="Q12" s="5"/>
      <c r="R12" s="5"/>
      <c r="S12" s="5"/>
    </row>
    <row r="13" spans="1:19" ht="12.75">
      <c r="A13" s="3" t="s">
        <v>0</v>
      </c>
      <c r="B13" s="16">
        <v>-0.5929978944162038</v>
      </c>
      <c r="C13" s="16">
        <v>-0.5929978944162038</v>
      </c>
      <c r="D13" s="16">
        <v>0</v>
      </c>
      <c r="N13" s="5"/>
      <c r="O13" s="5"/>
      <c r="P13" s="5"/>
      <c r="Q13" s="5"/>
      <c r="R13" s="5"/>
      <c r="S13" s="5"/>
    </row>
    <row r="14" spans="1:19" ht="12.75">
      <c r="A14" s="3" t="s">
        <v>5</v>
      </c>
      <c r="B14" s="16">
        <v>-0.617780640052657</v>
      </c>
      <c r="C14" s="16">
        <v>-0.617780640052657</v>
      </c>
      <c r="D14" s="16">
        <v>0</v>
      </c>
      <c r="N14" s="5"/>
      <c r="O14" s="5"/>
      <c r="P14" s="5"/>
      <c r="Q14" s="5"/>
      <c r="R14" s="5"/>
      <c r="S14" s="5"/>
    </row>
    <row r="15" spans="1:19" ht="12.75">
      <c r="A15" s="3" t="s">
        <v>3</v>
      </c>
      <c r="B15" s="16">
        <v>-1.49614720814958</v>
      </c>
      <c r="C15" s="16">
        <v>-1.49614720814958</v>
      </c>
      <c r="D15" s="16">
        <v>0</v>
      </c>
      <c r="N15" s="5"/>
      <c r="O15" s="5"/>
      <c r="P15" s="5"/>
      <c r="Q15" s="5"/>
      <c r="R15" s="5"/>
      <c r="S15" s="5"/>
    </row>
    <row r="16" spans="1:19" ht="12.75">
      <c r="A16" s="3" t="s">
        <v>4</v>
      </c>
      <c r="B16" s="16">
        <v>-0.7258462988348668</v>
      </c>
      <c r="C16" s="16">
        <v>-0.7258462988348668</v>
      </c>
      <c r="D16" s="16">
        <v>0</v>
      </c>
      <c r="N16" s="5"/>
      <c r="O16" s="5"/>
      <c r="P16" s="5"/>
      <c r="Q16" s="5"/>
      <c r="R16" s="5"/>
      <c r="S16" s="5"/>
    </row>
    <row r="17" spans="1:19" ht="12.75">
      <c r="A17" s="3" t="s">
        <v>1</v>
      </c>
      <c r="B17" s="16">
        <v>-0.4195879470711217</v>
      </c>
      <c r="C17" s="16">
        <v>-0.4195879470711217</v>
      </c>
      <c r="D17" s="16">
        <v>0</v>
      </c>
      <c r="N17" s="5"/>
      <c r="O17" s="5"/>
      <c r="P17" s="5"/>
      <c r="Q17" s="5"/>
      <c r="R17" s="5"/>
      <c r="S17" s="5"/>
    </row>
    <row r="18" spans="1:19" ht="12.75">
      <c r="A18" s="3" t="s">
        <v>5</v>
      </c>
      <c r="B18" s="16">
        <v>-0.2565141605758565</v>
      </c>
      <c r="C18" s="16">
        <v>-0.2565141605758565</v>
      </c>
      <c r="D18" s="16">
        <v>0</v>
      </c>
      <c r="N18" s="5"/>
      <c r="O18" s="5"/>
      <c r="P18" s="5"/>
      <c r="Q18" s="5"/>
      <c r="R18" s="5"/>
      <c r="S18" s="5"/>
    </row>
    <row r="19" spans="1:19" ht="12.75">
      <c r="A19" s="3" t="s">
        <v>3</v>
      </c>
      <c r="B19" s="16">
        <v>0.2686349819524936</v>
      </c>
      <c r="C19" s="16">
        <v>0.2686349819524936</v>
      </c>
      <c r="D19" s="16">
        <v>0</v>
      </c>
      <c r="N19" s="5"/>
      <c r="O19" s="5"/>
      <c r="P19" s="5"/>
      <c r="Q19" s="5"/>
      <c r="R19" s="5"/>
      <c r="S19" s="5"/>
    </row>
    <row r="20" spans="1:19" ht="12.75">
      <c r="A20" s="3" t="s">
        <v>4</v>
      </c>
      <c r="B20" s="16">
        <v>0.36447357432209637</v>
      </c>
      <c r="C20" s="16">
        <v>0.36447357432209637</v>
      </c>
      <c r="D20" s="16">
        <v>0</v>
      </c>
      <c r="N20" s="5"/>
      <c r="O20" s="5"/>
      <c r="P20" s="5"/>
      <c r="Q20" s="5"/>
      <c r="R20" s="5"/>
      <c r="S20" s="5"/>
    </row>
    <row r="21" spans="1:19" ht="12.75">
      <c r="A21" s="3" t="s">
        <v>2</v>
      </c>
      <c r="B21" s="16">
        <v>1.0030231008071178</v>
      </c>
      <c r="C21" s="16">
        <v>1.0030231008071178</v>
      </c>
      <c r="D21" s="16">
        <v>0</v>
      </c>
      <c r="N21" s="5"/>
      <c r="O21" s="5"/>
      <c r="P21" s="5"/>
      <c r="Q21" s="5"/>
      <c r="R21" s="5"/>
      <c r="S21" s="5"/>
    </row>
    <row r="22" spans="1:19" ht="12.75">
      <c r="A22" s="3" t="s">
        <v>5</v>
      </c>
      <c r="B22" s="16">
        <v>1.240310655542394</v>
      </c>
      <c r="C22" s="16">
        <v>1.240310655542394</v>
      </c>
      <c r="D22" s="16">
        <v>0</v>
      </c>
      <c r="N22" s="5"/>
      <c r="O22" s="5"/>
      <c r="P22" s="5"/>
      <c r="Q22" s="5"/>
      <c r="R22" s="5"/>
      <c r="S22" s="5"/>
    </row>
    <row r="23" spans="1:19" ht="12.75">
      <c r="A23" s="3" t="s">
        <v>3</v>
      </c>
      <c r="B23" s="16">
        <v>1.3728281468132053</v>
      </c>
      <c r="C23" s="16">
        <v>1.1551635092520627</v>
      </c>
      <c r="D23" s="16">
        <v>-0.217665</v>
      </c>
      <c r="N23" s="5"/>
      <c r="O23" s="5"/>
      <c r="P23" s="5"/>
      <c r="Q23" s="5"/>
      <c r="R23" s="5"/>
      <c r="S23" s="5"/>
    </row>
    <row r="24" spans="1:19" ht="12.75">
      <c r="A24" s="3" t="s">
        <v>4</v>
      </c>
      <c r="B24" s="16">
        <v>1.5729049264857338</v>
      </c>
      <c r="C24" s="16">
        <v>1.178882520976046</v>
      </c>
      <c r="D24" s="16">
        <v>-0.394022</v>
      </c>
      <c r="N24" s="5"/>
      <c r="O24" s="5"/>
      <c r="P24" s="5"/>
      <c r="Q24" s="5"/>
      <c r="R24" s="5"/>
      <c r="S24" s="5"/>
    </row>
    <row r="25" spans="1:6" ht="12.75">
      <c r="A25" s="3" t="s">
        <v>18</v>
      </c>
      <c r="B25" s="16">
        <v>1.4858406747017483</v>
      </c>
      <c r="C25" s="16">
        <v>0.73227751322122</v>
      </c>
      <c r="D25" s="16">
        <v>-0.753563</v>
      </c>
      <c r="F25" s="2" t="s">
        <v>72</v>
      </c>
    </row>
    <row r="26" spans="1:11" ht="12.75">
      <c r="A26" s="3" t="s">
        <v>5</v>
      </c>
      <c r="B26" s="16">
        <v>1.3314793395802837</v>
      </c>
      <c r="C26" s="16">
        <v>0.4758091517816041</v>
      </c>
      <c r="D26" s="16">
        <v>-0.85567</v>
      </c>
      <c r="F26" s="20" t="s">
        <v>74</v>
      </c>
      <c r="G26" s="20"/>
      <c r="H26" s="20"/>
      <c r="I26" s="20"/>
      <c r="J26" s="20"/>
      <c r="K26" s="20"/>
    </row>
    <row r="27" spans="1:11" ht="12.75">
      <c r="A27" s="3" t="s">
        <v>3</v>
      </c>
      <c r="B27" s="16">
        <v>1.4755003354279665</v>
      </c>
      <c r="C27" s="16">
        <v>0.8648056583625134</v>
      </c>
      <c r="D27" s="16">
        <v>-0.610695</v>
      </c>
      <c r="F27" s="20"/>
      <c r="G27" s="20"/>
      <c r="H27" s="20"/>
      <c r="I27" s="20"/>
      <c r="J27" s="20"/>
      <c r="K27" s="20"/>
    </row>
    <row r="28" spans="1:11" ht="12.75">
      <c r="A28" s="3" t="s">
        <v>4</v>
      </c>
      <c r="B28" s="16">
        <v>1.5950681872349435</v>
      </c>
      <c r="C28" s="16">
        <v>1.181843673098328</v>
      </c>
      <c r="D28" s="16">
        <v>-0.413225</v>
      </c>
      <c r="F28" s="20" t="s">
        <v>79</v>
      </c>
      <c r="G28" s="20"/>
      <c r="H28" s="20"/>
      <c r="I28" s="20"/>
      <c r="J28" s="20"/>
      <c r="K28" s="20"/>
    </row>
    <row r="29" spans="1:11" ht="12.75">
      <c r="A29" s="3" t="s">
        <v>61</v>
      </c>
      <c r="B29" s="16">
        <v>1.6893236641682279</v>
      </c>
      <c r="C29" s="16">
        <v>1.4548740061850083</v>
      </c>
      <c r="D29" s="16">
        <v>-0.23445</v>
      </c>
      <c r="F29" s="20"/>
      <c r="G29" s="20"/>
      <c r="H29" s="20"/>
      <c r="I29" s="20"/>
      <c r="J29" s="20"/>
      <c r="K29" s="20"/>
    </row>
    <row r="30" spans="1:11" ht="12.75">
      <c r="A30" s="3" t="s">
        <v>5</v>
      </c>
      <c r="B30" s="16">
        <v>1.7794732326439515</v>
      </c>
      <c r="C30" s="16">
        <v>1.5870638882835095</v>
      </c>
      <c r="D30" s="16">
        <v>-0.192409</v>
      </c>
      <c r="G30" s="6"/>
      <c r="H30" s="6"/>
      <c r="I30" s="6"/>
      <c r="J30" s="6"/>
      <c r="K30" s="6"/>
    </row>
    <row r="31" spans="1:11" ht="12.75">
      <c r="A31" s="3" t="s">
        <v>3</v>
      </c>
      <c r="B31" s="16">
        <v>1.8679540671865595</v>
      </c>
      <c r="C31" s="16">
        <v>1.6529036431958986</v>
      </c>
      <c r="D31" s="16">
        <v>-0.21505</v>
      </c>
      <c r="G31" s="6"/>
      <c r="H31" s="6"/>
      <c r="I31" s="6"/>
      <c r="J31" s="6"/>
      <c r="K31" s="6"/>
    </row>
    <row r="32" spans="1:11" ht="12.75">
      <c r="A32" s="3" t="s">
        <v>4</v>
      </c>
      <c r="B32" s="16">
        <v>1.951739766995118</v>
      </c>
      <c r="C32" s="16">
        <v>1.6992396897141901</v>
      </c>
      <c r="D32" s="16">
        <v>-0.2525</v>
      </c>
      <c r="G32" s="1"/>
      <c r="H32" s="1"/>
      <c r="I32" s="1"/>
      <c r="J32" s="1"/>
      <c r="K32" s="1"/>
    </row>
  </sheetData>
  <sheetProtection/>
  <mergeCells count="5">
    <mergeCell ref="F28:K29"/>
    <mergeCell ref="B1:D1"/>
    <mergeCell ref="B2:D2"/>
    <mergeCell ref="F26:K27"/>
    <mergeCell ref="F6:K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57421875" style="0" customWidth="1"/>
    <col min="3" max="3" width="14.57421875" style="0" customWidth="1"/>
    <col min="4" max="4" width="16.00390625" style="0" bestFit="1" customWidth="1"/>
  </cols>
  <sheetData>
    <row r="1" spans="2:4" ht="12.75">
      <c r="B1" s="24" t="s">
        <v>29</v>
      </c>
      <c r="C1" s="24"/>
      <c r="D1" s="24"/>
    </row>
    <row r="2" spans="2:14" ht="12.75">
      <c r="B2" s="24" t="s">
        <v>10</v>
      </c>
      <c r="C2" s="24"/>
      <c r="D2" s="24"/>
      <c r="G2" s="1"/>
      <c r="H2" s="1"/>
      <c r="I2" s="1"/>
      <c r="N2" s="5"/>
    </row>
    <row r="3" spans="2:14" ht="12.75">
      <c r="B3" s="9" t="s">
        <v>9</v>
      </c>
      <c r="C3" s="9" t="s">
        <v>47</v>
      </c>
      <c r="D3" s="9" t="s">
        <v>48</v>
      </c>
      <c r="G3" s="1"/>
      <c r="H3" s="1"/>
      <c r="I3" s="1"/>
      <c r="N3" s="5"/>
    </row>
    <row r="4" spans="2:14" ht="12.75">
      <c r="B4" s="9" t="s">
        <v>20</v>
      </c>
      <c r="C4" s="9" t="s">
        <v>21</v>
      </c>
      <c r="D4" s="9" t="s">
        <v>49</v>
      </c>
      <c r="F4" s="2"/>
      <c r="G4" s="1"/>
      <c r="H4" s="1"/>
      <c r="I4" s="1"/>
      <c r="N4" s="5"/>
    </row>
    <row r="5" spans="1:14" ht="12.75">
      <c r="A5" s="3" t="s">
        <v>8</v>
      </c>
      <c r="B5" s="16">
        <v>2.578749999999963</v>
      </c>
      <c r="C5" s="16">
        <v>2.578749999999963</v>
      </c>
      <c r="D5" s="16">
        <v>0</v>
      </c>
      <c r="F5" s="2" t="s">
        <v>45</v>
      </c>
      <c r="N5" s="5"/>
    </row>
    <row r="6" spans="1:14" ht="12.75" customHeight="1">
      <c r="A6" s="3" t="s">
        <v>5</v>
      </c>
      <c r="B6" s="16">
        <v>2.7670967700000215</v>
      </c>
      <c r="C6" s="16">
        <v>2.7670967700000215</v>
      </c>
      <c r="D6" s="16">
        <v>0</v>
      </c>
      <c r="F6" s="20" t="s">
        <v>67</v>
      </c>
      <c r="G6" s="26"/>
      <c r="H6" s="26"/>
      <c r="I6" s="26"/>
      <c r="J6" s="26"/>
      <c r="K6" s="26"/>
      <c r="N6" s="5"/>
    </row>
    <row r="7" spans="1:14" ht="12.75">
      <c r="A7" s="3" t="s">
        <v>3</v>
      </c>
      <c r="B7" s="16">
        <v>3.2691935500000158</v>
      </c>
      <c r="C7" s="16">
        <v>3.2691935500000158</v>
      </c>
      <c r="D7" s="16">
        <v>0</v>
      </c>
      <c r="F7" s="26"/>
      <c r="G7" s="26"/>
      <c r="H7" s="26"/>
      <c r="I7" s="26"/>
      <c r="J7" s="26"/>
      <c r="K7" s="26"/>
      <c r="N7" s="5"/>
    </row>
    <row r="8" spans="1:14" ht="12.75">
      <c r="A8" s="3" t="s">
        <v>4</v>
      </c>
      <c r="B8" s="16">
        <v>3.7542857099999827</v>
      </c>
      <c r="C8" s="16">
        <v>3.7542857099999827</v>
      </c>
      <c r="D8" s="16">
        <v>0</v>
      </c>
      <c r="F8" t="s">
        <v>50</v>
      </c>
      <c r="N8" s="5"/>
    </row>
    <row r="9" spans="1:14" ht="12.75">
      <c r="A9" s="3" t="s">
        <v>7</v>
      </c>
      <c r="B9" s="16">
        <v>3.977301589999982</v>
      </c>
      <c r="C9" s="16">
        <v>3.977301589999982</v>
      </c>
      <c r="D9" s="16">
        <v>0</v>
      </c>
      <c r="N9" s="5"/>
    </row>
    <row r="10" spans="1:14" ht="12.75">
      <c r="A10" s="3" t="s">
        <v>5</v>
      </c>
      <c r="B10" s="16">
        <v>4.153174599999998</v>
      </c>
      <c r="C10" s="16">
        <v>4.153174599999998</v>
      </c>
      <c r="D10" s="16">
        <v>0</v>
      </c>
      <c r="N10" s="5"/>
    </row>
    <row r="11" spans="1:14" ht="12.75">
      <c r="A11" s="3" t="s">
        <v>3</v>
      </c>
      <c r="B11" s="16">
        <v>3.9142424199999803</v>
      </c>
      <c r="C11" s="16">
        <v>3.9142424199999803</v>
      </c>
      <c r="D11" s="16">
        <v>0</v>
      </c>
      <c r="N11" s="5"/>
    </row>
    <row r="12" spans="1:14" ht="12.75">
      <c r="A12" s="3" t="s">
        <v>4</v>
      </c>
      <c r="B12" s="16">
        <v>4.1055737699999595</v>
      </c>
      <c r="C12" s="16">
        <v>4.1055737699999595</v>
      </c>
      <c r="D12" s="16">
        <v>0</v>
      </c>
      <c r="N12" s="5"/>
    </row>
    <row r="13" spans="1:14" ht="12.75">
      <c r="A13" s="3" t="s">
        <v>0</v>
      </c>
      <c r="B13" s="16">
        <v>2.711269840000008</v>
      </c>
      <c r="C13" s="16">
        <v>2.711269840000008</v>
      </c>
      <c r="D13" s="16">
        <v>0</v>
      </c>
      <c r="N13" s="5"/>
    </row>
    <row r="14" spans="1:14" ht="12.75">
      <c r="A14" s="3" t="s">
        <v>5</v>
      </c>
      <c r="B14" s="16">
        <v>2.3203225800000338</v>
      </c>
      <c r="C14" s="16">
        <v>2.3203225800000338</v>
      </c>
      <c r="D14" s="16">
        <v>0</v>
      </c>
      <c r="N14" s="5"/>
    </row>
    <row r="15" spans="1:14" ht="12.75">
      <c r="A15" s="3" t="s">
        <v>3</v>
      </c>
      <c r="B15" s="16">
        <v>1.96984375</v>
      </c>
      <c r="C15" s="16">
        <v>1.96984375</v>
      </c>
      <c r="D15" s="16">
        <v>0</v>
      </c>
      <c r="N15" s="5"/>
    </row>
    <row r="16" spans="1:14" ht="12.75">
      <c r="A16" s="3" t="s">
        <v>4</v>
      </c>
      <c r="B16" s="16">
        <v>1.7725806400000321</v>
      </c>
      <c r="C16" s="16">
        <v>1.7725806400000321</v>
      </c>
      <c r="D16" s="16">
        <v>0</v>
      </c>
      <c r="N16" s="5"/>
    </row>
    <row r="17" spans="1:14" ht="12.75">
      <c r="A17" s="3" t="s">
        <v>1</v>
      </c>
      <c r="B17" s="16">
        <v>1.4968254000000458</v>
      </c>
      <c r="C17" s="16">
        <v>1.4968254000000458</v>
      </c>
      <c r="D17" s="16">
        <v>0</v>
      </c>
      <c r="N17" s="5"/>
    </row>
    <row r="18" spans="1:14" ht="12.75">
      <c r="A18" s="3" t="s">
        <v>5</v>
      </c>
      <c r="B18" s="16">
        <v>1.3046874999999458</v>
      </c>
      <c r="C18" s="16">
        <v>1.3046874999999458</v>
      </c>
      <c r="D18" s="16">
        <v>0</v>
      </c>
      <c r="N18" s="5"/>
    </row>
    <row r="19" spans="1:14" ht="12.75">
      <c r="A19" s="3" t="s">
        <v>3</v>
      </c>
      <c r="B19" s="16">
        <v>1.2287301600000022</v>
      </c>
      <c r="C19" s="16">
        <v>1.2287301600000022</v>
      </c>
      <c r="D19" s="16">
        <v>0</v>
      </c>
      <c r="N19" s="5"/>
    </row>
    <row r="20" spans="1:14" ht="12.75">
      <c r="A20" s="3" t="s">
        <v>4</v>
      </c>
      <c r="B20" s="16">
        <v>1.214761909999984</v>
      </c>
      <c r="C20" s="16">
        <v>1.214761909999984</v>
      </c>
      <c r="D20" s="16">
        <v>0</v>
      </c>
      <c r="N20" s="5"/>
    </row>
    <row r="21" spans="1:14" ht="12.75">
      <c r="A21" s="3" t="s">
        <v>2</v>
      </c>
      <c r="B21" s="16">
        <v>1.204375000000013</v>
      </c>
      <c r="C21" s="16">
        <v>1.204375000000013</v>
      </c>
      <c r="D21" s="16">
        <v>0</v>
      </c>
      <c r="N21" s="5"/>
    </row>
    <row r="22" spans="1:14" ht="12.75">
      <c r="A22" s="3" t="s">
        <v>5</v>
      </c>
      <c r="B22" s="16">
        <v>1.2081250000000265</v>
      </c>
      <c r="C22" s="16">
        <v>1.2081250000000265</v>
      </c>
      <c r="D22" s="16">
        <v>0</v>
      </c>
      <c r="N22" s="5"/>
    </row>
    <row r="23" spans="1:14" ht="12.75">
      <c r="A23" s="3" t="s">
        <v>3</v>
      </c>
      <c r="B23" s="16">
        <v>1.1987432435217826</v>
      </c>
      <c r="C23" s="16">
        <v>1.1841269800000331</v>
      </c>
      <c r="D23" s="16">
        <v>-0.014616</v>
      </c>
      <c r="N23" s="5"/>
    </row>
    <row r="24" spans="1:14" ht="12.75">
      <c r="A24" s="3" t="s">
        <v>4</v>
      </c>
      <c r="B24" s="16">
        <v>1.3178844344179375</v>
      </c>
      <c r="C24" s="16">
        <v>0.9919537172631498</v>
      </c>
      <c r="D24" s="16">
        <v>-0.325931</v>
      </c>
      <c r="N24" s="5"/>
    </row>
    <row r="25" spans="1:6" ht="12.75">
      <c r="A25" s="3" t="s">
        <v>18</v>
      </c>
      <c r="B25" s="16">
        <v>1.5065131669429466</v>
      </c>
      <c r="C25" s="16">
        <v>0.9453684509227234</v>
      </c>
      <c r="D25" s="16">
        <v>-0.561145</v>
      </c>
      <c r="F25" s="2" t="s">
        <v>51</v>
      </c>
    </row>
    <row r="26" spans="1:11" ht="12.75" customHeight="1">
      <c r="A26" s="3" t="s">
        <v>5</v>
      </c>
      <c r="B26" s="16">
        <v>1.5902909705304946</v>
      </c>
      <c r="C26" s="16">
        <v>0.9266240590860342</v>
      </c>
      <c r="D26" s="16">
        <v>-0.663667</v>
      </c>
      <c r="F26" s="25" t="s">
        <v>75</v>
      </c>
      <c r="G26" s="26"/>
      <c r="H26" s="26"/>
      <c r="I26" s="26"/>
      <c r="J26" s="26"/>
      <c r="K26" s="26"/>
    </row>
    <row r="27" spans="1:11" ht="12.75" customHeight="1">
      <c r="A27" s="3" t="s">
        <v>3</v>
      </c>
      <c r="B27" s="16">
        <v>1.7015946051498254</v>
      </c>
      <c r="C27" s="16">
        <v>0.9205340619899305</v>
      </c>
      <c r="D27" s="16">
        <v>-0.781061</v>
      </c>
      <c r="F27" s="26"/>
      <c r="G27" s="26"/>
      <c r="H27" s="26"/>
      <c r="I27" s="26"/>
      <c r="J27" s="26"/>
      <c r="K27" s="26"/>
    </row>
    <row r="28" spans="1:6" ht="12.75">
      <c r="A28" s="3" t="s">
        <v>4</v>
      </c>
      <c r="B28" s="16">
        <v>1.9080265486550507</v>
      </c>
      <c r="C28" s="16">
        <v>0.9758970749806473</v>
      </c>
      <c r="D28" s="16">
        <v>-0.932129</v>
      </c>
      <c r="F28" t="s">
        <v>81</v>
      </c>
    </row>
    <row r="29" spans="1:11" ht="12.75">
      <c r="A29" s="3" t="s">
        <v>61</v>
      </c>
      <c r="B29" s="16">
        <v>2.225421116827331</v>
      </c>
      <c r="C29" s="16">
        <v>1.1481279929182353</v>
      </c>
      <c r="D29" s="16">
        <v>-1.077293</v>
      </c>
      <c r="G29" s="1"/>
      <c r="H29" s="1"/>
      <c r="I29" s="1"/>
      <c r="J29" s="1"/>
      <c r="K29" s="1"/>
    </row>
    <row r="30" spans="1:4" ht="12.75" customHeight="1">
      <c r="A30" s="3" t="s">
        <v>5</v>
      </c>
      <c r="B30" s="16">
        <v>2.4332519210933823</v>
      </c>
      <c r="C30" s="16">
        <v>1.3083601688256508</v>
      </c>
      <c r="D30" s="16">
        <v>-1.124892</v>
      </c>
    </row>
    <row r="31" spans="1:4" ht="12.75">
      <c r="A31" s="3" t="s">
        <v>3</v>
      </c>
      <c r="B31" s="16">
        <v>2.571710627332857</v>
      </c>
      <c r="C31" s="16">
        <v>1.4869325941777367</v>
      </c>
      <c r="D31" s="16">
        <v>-1.084778</v>
      </c>
    </row>
    <row r="32" spans="1:11" ht="12.75">
      <c r="A32" s="3" t="s">
        <v>4</v>
      </c>
      <c r="B32" s="16">
        <v>2.6919556465684114</v>
      </c>
      <c r="C32" s="16">
        <v>1.681099412724385</v>
      </c>
      <c r="D32" s="16">
        <v>-1.010856</v>
      </c>
      <c r="G32" s="1"/>
      <c r="H32" s="1"/>
      <c r="I32" s="1"/>
      <c r="J32" s="1"/>
      <c r="K32" s="1"/>
    </row>
  </sheetData>
  <sheetProtection/>
  <mergeCells count="4">
    <mergeCell ref="F26:K27"/>
    <mergeCell ref="F6:K7"/>
    <mergeCell ref="B1:D1"/>
    <mergeCell ref="B2:D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421875" style="0" customWidth="1"/>
    <col min="3" max="4" width="11.57421875" style="0" customWidth="1"/>
    <col min="5" max="5" width="12.140625" style="0" customWidth="1"/>
    <col min="6" max="6" width="12.28125" style="0" customWidth="1"/>
    <col min="7" max="7" width="12.57421875" style="0" customWidth="1"/>
    <col min="8" max="9" width="11.00390625" style="0" customWidth="1"/>
    <col min="10" max="10" width="7.57421875" style="0" customWidth="1"/>
  </cols>
  <sheetData>
    <row r="1" spans="2:10" ht="40.5" customHeight="1">
      <c r="B1" s="10" t="s">
        <v>52</v>
      </c>
      <c r="C1" s="10" t="s">
        <v>53</v>
      </c>
      <c r="D1" s="10" t="s">
        <v>23</v>
      </c>
      <c r="E1" s="10" t="s">
        <v>42</v>
      </c>
      <c r="F1" s="10" t="s">
        <v>54</v>
      </c>
      <c r="G1" s="10" t="s">
        <v>55</v>
      </c>
      <c r="H1" s="10" t="s">
        <v>17</v>
      </c>
      <c r="I1" s="10" t="s">
        <v>37</v>
      </c>
      <c r="J1" s="10"/>
    </row>
    <row r="2" spans="2:16" ht="39.75" customHeight="1">
      <c r="B2" s="11" t="s">
        <v>14</v>
      </c>
      <c r="C2" s="12" t="s">
        <v>15</v>
      </c>
      <c r="D2" s="13" t="s">
        <v>22</v>
      </c>
      <c r="E2" s="14" t="s">
        <v>43</v>
      </c>
      <c r="F2" s="14" t="s">
        <v>25</v>
      </c>
      <c r="G2" s="15" t="s">
        <v>26</v>
      </c>
      <c r="H2" s="14" t="s">
        <v>16</v>
      </c>
      <c r="I2" s="15" t="s">
        <v>36</v>
      </c>
      <c r="J2" s="15"/>
      <c r="M2" s="2"/>
      <c r="N2" s="1"/>
      <c r="O2" s="1"/>
      <c r="P2" s="1"/>
    </row>
    <row r="3" spans="1:16" ht="12.75">
      <c r="A3" s="3" t="s">
        <v>62</v>
      </c>
      <c r="B3" s="18">
        <v>-0.52717776</v>
      </c>
      <c r="C3" s="18">
        <v>-0.0929082563</v>
      </c>
      <c r="D3" s="18">
        <v>0.0088043565</v>
      </c>
      <c r="E3" s="18">
        <v>-0.0175859992</v>
      </c>
      <c r="F3" s="18">
        <v>0.460782757</v>
      </c>
      <c r="G3" s="18">
        <v>-0.186956642</v>
      </c>
      <c r="H3" s="18">
        <v>0.032726921</v>
      </c>
      <c r="I3" s="17">
        <f aca="true" t="shared" si="0" ref="I3:I11">SUM(B3:H3)</f>
        <v>-0.3223146230000001</v>
      </c>
      <c r="J3" s="17"/>
      <c r="K3" s="2" t="s">
        <v>70</v>
      </c>
      <c r="N3" s="1"/>
      <c r="O3" s="1"/>
      <c r="P3" s="1"/>
    </row>
    <row r="4" spans="1:16" ht="12.75" customHeight="1">
      <c r="A4" s="3" t="s">
        <v>18</v>
      </c>
      <c r="B4" s="18">
        <v>-0.781907303</v>
      </c>
      <c r="C4" s="18">
        <v>-0.208231763</v>
      </c>
      <c r="D4" s="18">
        <v>-0.00033163977</v>
      </c>
      <c r="E4" s="18">
        <v>-0.0229384063</v>
      </c>
      <c r="F4" s="18">
        <v>0.622991612</v>
      </c>
      <c r="G4" s="18">
        <v>-0.216374153</v>
      </c>
      <c r="H4" s="18">
        <v>0.0523024394</v>
      </c>
      <c r="I4" s="17">
        <f t="shared" si="0"/>
        <v>-0.5544892136699999</v>
      </c>
      <c r="J4" s="17"/>
      <c r="K4" s="20" t="s">
        <v>64</v>
      </c>
      <c r="L4" s="20"/>
      <c r="M4" s="20"/>
      <c r="N4" s="20"/>
      <c r="O4" s="20"/>
      <c r="P4" s="20"/>
    </row>
    <row r="5" spans="1:16" ht="12.75">
      <c r="A5" s="3" t="s">
        <v>5</v>
      </c>
      <c r="B5" s="18">
        <v>-0.816048697</v>
      </c>
      <c r="C5" s="18">
        <v>-0.338462881</v>
      </c>
      <c r="D5" s="18">
        <v>0.00516641539</v>
      </c>
      <c r="E5" s="18">
        <v>-0.0183219136</v>
      </c>
      <c r="F5" s="18">
        <v>0.54862402</v>
      </c>
      <c r="G5" s="18">
        <v>-0.101371418</v>
      </c>
      <c r="H5" s="18">
        <v>0.0649195641</v>
      </c>
      <c r="I5" s="17">
        <f t="shared" si="0"/>
        <v>-0.6554949101100002</v>
      </c>
      <c r="J5" s="17"/>
      <c r="K5" s="20"/>
      <c r="L5" s="20"/>
      <c r="M5" s="20"/>
      <c r="N5" s="20"/>
      <c r="O5" s="20"/>
      <c r="P5" s="20"/>
    </row>
    <row r="6" spans="1:16" ht="12.75">
      <c r="A6" s="3" t="s">
        <v>3</v>
      </c>
      <c r="B6" s="18">
        <v>-0.707062141</v>
      </c>
      <c r="C6" s="18">
        <v>-0.467128555</v>
      </c>
      <c r="D6" s="18">
        <v>-0.00227129159</v>
      </c>
      <c r="E6" s="18">
        <v>-0.0104495952</v>
      </c>
      <c r="F6" s="18">
        <v>0.353583017</v>
      </c>
      <c r="G6" s="18">
        <v>-0.00260214986</v>
      </c>
      <c r="H6" s="18">
        <v>0.0649712793</v>
      </c>
      <c r="I6" s="17">
        <f t="shared" si="0"/>
        <v>-0.77095943635</v>
      </c>
      <c r="J6" s="17"/>
      <c r="K6" s="20"/>
      <c r="L6" s="20"/>
      <c r="M6" s="20"/>
      <c r="N6" s="20"/>
      <c r="O6" s="20"/>
      <c r="P6" s="20"/>
    </row>
    <row r="7" spans="1:11" ht="12.75">
      <c r="A7" s="3" t="s">
        <v>4</v>
      </c>
      <c r="B7" s="18">
        <v>-0.53359421</v>
      </c>
      <c r="C7" s="18">
        <v>-0.574647838</v>
      </c>
      <c r="D7" s="18">
        <v>-0.0333558303</v>
      </c>
      <c r="E7" s="18">
        <v>-0.0118403936</v>
      </c>
      <c r="F7" s="18">
        <v>0.147987649</v>
      </c>
      <c r="G7" s="18">
        <v>0.0356873074</v>
      </c>
      <c r="H7" s="18">
        <v>0.0509009363</v>
      </c>
      <c r="I7" s="17">
        <f t="shared" si="0"/>
        <v>-0.9188623791999997</v>
      </c>
      <c r="J7" s="17"/>
      <c r="K7" t="s">
        <v>46</v>
      </c>
    </row>
    <row r="8" spans="1:10" ht="12.75">
      <c r="A8" s="3" t="s">
        <v>61</v>
      </c>
      <c r="B8" s="18">
        <v>-0.355495223</v>
      </c>
      <c r="C8" s="18">
        <v>-0.643799279</v>
      </c>
      <c r="D8" s="18">
        <v>-0.070493687</v>
      </c>
      <c r="E8" s="18">
        <v>-0.040462225</v>
      </c>
      <c r="F8" s="18">
        <v>0.000322618182</v>
      </c>
      <c r="G8" s="18">
        <v>0.025549207</v>
      </c>
      <c r="H8" s="18">
        <v>0.0249507758</v>
      </c>
      <c r="I8" s="17">
        <f t="shared" si="0"/>
        <v>-1.059427813018</v>
      </c>
      <c r="J8" s="17"/>
    </row>
    <row r="9" spans="1:9" ht="12.75">
      <c r="A9" s="3" t="s">
        <v>5</v>
      </c>
      <c r="B9" s="18">
        <v>-0.2080527</v>
      </c>
      <c r="C9" s="18">
        <v>-0.664269169</v>
      </c>
      <c r="D9" s="18">
        <v>-0.0518178769</v>
      </c>
      <c r="E9" s="18">
        <v>-0.0977768645</v>
      </c>
      <c r="F9" s="18">
        <v>-0.0689438072</v>
      </c>
      <c r="G9" s="18">
        <v>-0.00562702394</v>
      </c>
      <c r="H9" s="18">
        <v>-0.00773606053</v>
      </c>
      <c r="I9" s="17">
        <f t="shared" si="0"/>
        <v>-1.10422350207</v>
      </c>
    </row>
    <row r="10" spans="1:9" ht="12.75">
      <c r="A10" s="3" t="s">
        <v>3</v>
      </c>
      <c r="B10" s="18">
        <v>-0.105456611</v>
      </c>
      <c r="C10" s="18">
        <v>-0.635196816</v>
      </c>
      <c r="D10" s="18">
        <v>-0.00529379715</v>
      </c>
      <c r="E10" s="18">
        <v>-0.168849663</v>
      </c>
      <c r="F10" s="18">
        <v>-0.0738408848</v>
      </c>
      <c r="G10" s="18">
        <v>-0.0359814144</v>
      </c>
      <c r="H10" s="18">
        <v>-0.0385417894</v>
      </c>
      <c r="I10" s="17">
        <f t="shared" si="0"/>
        <v>-1.06316097575</v>
      </c>
    </row>
    <row r="11" spans="1:9" ht="12.75">
      <c r="A11" s="3" t="s">
        <v>4</v>
      </c>
      <c r="B11" s="18">
        <v>-0.0479063567</v>
      </c>
      <c r="C11" s="18">
        <v>-0.564916538</v>
      </c>
      <c r="D11" s="18">
        <v>0.0189119114</v>
      </c>
      <c r="E11" s="18">
        <v>-0.237717961</v>
      </c>
      <c r="F11" s="18">
        <v>-0.0430075685</v>
      </c>
      <c r="G11" s="18">
        <v>-0.0551440141</v>
      </c>
      <c r="H11" s="18">
        <v>-0.0593847751</v>
      </c>
      <c r="I11" s="17">
        <f t="shared" si="0"/>
        <v>-0.9891653019999999</v>
      </c>
    </row>
    <row r="12" ht="12.75">
      <c r="A12" s="3"/>
    </row>
    <row r="14" spans="2:8" ht="12.75"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16" ht="12.75" customHeight="1">
      <c r="A24" s="18"/>
      <c r="B24" s="18"/>
      <c r="C24" s="18"/>
      <c r="D24" s="18"/>
      <c r="E24" s="18"/>
      <c r="F24" s="18"/>
      <c r="G24" s="18"/>
      <c r="H24" s="18"/>
      <c r="K24" s="2" t="s">
        <v>56</v>
      </c>
      <c r="L24" s="19"/>
      <c r="M24" s="19"/>
      <c r="N24" s="19"/>
      <c r="O24" s="19"/>
      <c r="P24" s="19"/>
    </row>
    <row r="25" spans="1:16" ht="12.75" customHeight="1">
      <c r="A25" s="18"/>
      <c r="B25" s="18"/>
      <c r="C25" s="18"/>
      <c r="D25" s="18"/>
      <c r="E25" s="18"/>
      <c r="F25" s="18"/>
      <c r="G25" s="18"/>
      <c r="H25" s="18"/>
      <c r="K25" s="20" t="s">
        <v>76</v>
      </c>
      <c r="L25" s="20"/>
      <c r="M25" s="20"/>
      <c r="N25" s="20"/>
      <c r="O25" s="20"/>
      <c r="P25" s="20"/>
    </row>
    <row r="26" spans="1:16" ht="12.75" customHeight="1">
      <c r="A26" s="18"/>
      <c r="B26" s="18"/>
      <c r="C26" s="18"/>
      <c r="D26" s="18"/>
      <c r="E26" s="18"/>
      <c r="F26" s="18"/>
      <c r="G26" s="18"/>
      <c r="H26" s="18"/>
      <c r="K26" s="20"/>
      <c r="L26" s="20"/>
      <c r="M26" s="20"/>
      <c r="N26" s="20"/>
      <c r="O26" s="20"/>
      <c r="P26" s="20"/>
    </row>
    <row r="27" spans="11:16" ht="12.75">
      <c r="K27" s="20"/>
      <c r="L27" s="20"/>
      <c r="M27" s="20"/>
      <c r="N27" s="20"/>
      <c r="O27" s="20"/>
      <c r="P27" s="20"/>
    </row>
    <row r="28" spans="11:18" ht="12.75">
      <c r="K28" t="s">
        <v>57</v>
      </c>
      <c r="N28" s="1"/>
      <c r="O28" s="1"/>
      <c r="P28" s="1"/>
      <c r="Q28" s="1"/>
      <c r="R28" s="1"/>
    </row>
    <row r="29" ht="12.75" customHeight="1"/>
    <row r="31" spans="14:18" ht="12.75">
      <c r="N31" s="1"/>
      <c r="O31" s="1"/>
      <c r="P31" s="1"/>
      <c r="Q31" s="1"/>
      <c r="R31" s="1"/>
    </row>
  </sheetData>
  <sheetProtection/>
  <mergeCells count="2">
    <mergeCell ref="K25:P27"/>
    <mergeCell ref="K4:P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6.421875" style="0" customWidth="1"/>
    <col min="3" max="3" width="14.421875" style="0" customWidth="1"/>
    <col min="4" max="4" width="15.00390625" style="0" bestFit="1" customWidth="1"/>
  </cols>
  <sheetData>
    <row r="1" spans="2:5" ht="12.75">
      <c r="B1" s="24" t="s">
        <v>30</v>
      </c>
      <c r="C1" s="24"/>
      <c r="D1" s="24"/>
      <c r="E1" s="8"/>
    </row>
    <row r="2" spans="2:9" ht="12.75">
      <c r="B2" s="24" t="s">
        <v>11</v>
      </c>
      <c r="C2" s="24"/>
      <c r="D2" s="24"/>
      <c r="E2" s="8"/>
      <c r="G2" s="1"/>
      <c r="H2" s="1"/>
      <c r="I2" s="1"/>
    </row>
    <row r="3" spans="2:9" ht="12.75">
      <c r="B3" s="9" t="s">
        <v>9</v>
      </c>
      <c r="C3" s="9" t="s">
        <v>47</v>
      </c>
      <c r="D3" s="9" t="s">
        <v>48</v>
      </c>
      <c r="E3" s="8"/>
      <c r="G3" s="1"/>
      <c r="H3" s="1"/>
      <c r="I3" s="1"/>
    </row>
    <row r="4" spans="2:9" ht="12.75">
      <c r="B4" s="9" t="s">
        <v>20</v>
      </c>
      <c r="C4" s="9" t="s">
        <v>21</v>
      </c>
      <c r="D4" s="9" t="s">
        <v>49</v>
      </c>
      <c r="E4" s="8"/>
      <c r="F4" s="2"/>
      <c r="G4" s="1"/>
      <c r="H4" s="1"/>
      <c r="I4" s="1"/>
    </row>
    <row r="5" spans="1:11" ht="12.75">
      <c r="A5" s="3" t="s">
        <v>8</v>
      </c>
      <c r="B5" s="16">
        <v>28.0365625</v>
      </c>
      <c r="C5" s="16">
        <v>28.0365625</v>
      </c>
      <c r="D5" s="16">
        <v>0</v>
      </c>
      <c r="F5" s="2" t="s">
        <v>38</v>
      </c>
      <c r="G5" s="4"/>
      <c r="H5" s="4"/>
      <c r="I5" s="4"/>
      <c r="J5" s="4"/>
      <c r="K5" s="6"/>
    </row>
    <row r="6" spans="1:11" ht="12.75" customHeight="1">
      <c r="A6" s="3" t="s">
        <v>5</v>
      </c>
      <c r="B6" s="16">
        <v>28.2662097</v>
      </c>
      <c r="C6" s="16">
        <v>28.2662097</v>
      </c>
      <c r="D6" s="16">
        <v>0</v>
      </c>
      <c r="F6" s="4" t="s">
        <v>68</v>
      </c>
      <c r="G6" s="6"/>
      <c r="H6" s="6"/>
      <c r="I6" s="6"/>
      <c r="J6" s="6"/>
      <c r="K6" s="6"/>
    </row>
    <row r="7" spans="1:11" ht="12.75">
      <c r="A7" s="3" t="s">
        <v>3</v>
      </c>
      <c r="B7" s="16">
        <v>27.9229032</v>
      </c>
      <c r="C7" s="16">
        <v>27.9229032</v>
      </c>
      <c r="D7" s="16">
        <v>0</v>
      </c>
      <c r="F7" t="s">
        <v>35</v>
      </c>
      <c r="G7" s="6"/>
      <c r="H7" s="6"/>
      <c r="I7" s="6"/>
      <c r="J7" s="6"/>
      <c r="K7" s="6"/>
    </row>
    <row r="8" spans="1:4" ht="12.75">
      <c r="A8" s="3" t="s">
        <v>4</v>
      </c>
      <c r="B8" s="16">
        <v>26.8287302</v>
      </c>
      <c r="C8" s="16">
        <v>26.8287302</v>
      </c>
      <c r="D8" s="16">
        <v>0</v>
      </c>
    </row>
    <row r="9" spans="1:4" ht="12.75">
      <c r="A9" s="3" t="s">
        <v>7</v>
      </c>
      <c r="B9" s="16">
        <v>25.5624603</v>
      </c>
      <c r="C9" s="16">
        <v>25.5624603</v>
      </c>
      <c r="D9" s="16">
        <v>0</v>
      </c>
    </row>
    <row r="10" spans="1:4" ht="12.75">
      <c r="A10" s="3" t="s">
        <v>5</v>
      </c>
      <c r="B10" s="16">
        <v>24.8257143</v>
      </c>
      <c r="C10" s="16">
        <v>24.8257143</v>
      </c>
      <c r="D10" s="16">
        <v>0</v>
      </c>
    </row>
    <row r="11" spans="1:4" ht="12.75">
      <c r="A11" s="3" t="s">
        <v>3</v>
      </c>
      <c r="B11" s="16">
        <v>24.0924242</v>
      </c>
      <c r="C11" s="16">
        <v>24.0924242</v>
      </c>
      <c r="D11" s="16">
        <v>0</v>
      </c>
    </row>
    <row r="12" spans="1:4" ht="12.75">
      <c r="A12" s="3" t="s">
        <v>4</v>
      </c>
      <c r="B12" s="16">
        <v>25.3423771</v>
      </c>
      <c r="C12" s="16">
        <v>25.3423771</v>
      </c>
      <c r="D12" s="16">
        <v>0</v>
      </c>
    </row>
    <row r="13" spans="1:4" ht="12.75">
      <c r="A13" s="3" t="s">
        <v>0</v>
      </c>
      <c r="B13" s="16">
        <v>27.5992857</v>
      </c>
      <c r="C13" s="16">
        <v>27.5992857</v>
      </c>
      <c r="D13" s="16">
        <v>0</v>
      </c>
    </row>
    <row r="14" spans="1:4" ht="12.75">
      <c r="A14" s="3" t="s">
        <v>5</v>
      </c>
      <c r="B14" s="16">
        <v>26.6770968</v>
      </c>
      <c r="C14" s="16">
        <v>26.6770968</v>
      </c>
      <c r="D14" s="16">
        <v>0</v>
      </c>
    </row>
    <row r="15" spans="1:4" ht="12.75">
      <c r="A15" s="3" t="s">
        <v>3</v>
      </c>
      <c r="B15" s="16">
        <v>25.5978906</v>
      </c>
      <c r="C15" s="16">
        <v>25.5978906</v>
      </c>
      <c r="D15" s="16">
        <v>0</v>
      </c>
    </row>
    <row r="16" spans="1:4" ht="12.75">
      <c r="A16" s="3" t="s">
        <v>4</v>
      </c>
      <c r="B16" s="16">
        <v>25.9145161</v>
      </c>
      <c r="C16" s="16">
        <v>25.9145161</v>
      </c>
      <c r="D16" s="16">
        <v>0</v>
      </c>
    </row>
    <row r="17" spans="1:4" ht="12.75">
      <c r="A17" s="3" t="s">
        <v>1</v>
      </c>
      <c r="B17" s="16">
        <v>25.8676984</v>
      </c>
      <c r="C17" s="16">
        <v>25.8676984</v>
      </c>
      <c r="D17" s="16">
        <v>0</v>
      </c>
    </row>
    <row r="18" spans="1:4" ht="12.75">
      <c r="A18" s="3" t="s">
        <v>5</v>
      </c>
      <c r="B18" s="16">
        <v>25.5892969</v>
      </c>
      <c r="C18" s="16">
        <v>25.5892969</v>
      </c>
      <c r="D18" s="16">
        <v>0</v>
      </c>
    </row>
    <row r="19" spans="1:4" ht="12.75">
      <c r="A19" s="3" t="s">
        <v>3</v>
      </c>
      <c r="B19" s="16">
        <v>24.9134127</v>
      </c>
      <c r="C19" s="16">
        <v>24.9134127</v>
      </c>
      <c r="D19" s="16">
        <v>0</v>
      </c>
    </row>
    <row r="20" spans="1:4" ht="12.75">
      <c r="A20" s="3" t="s">
        <v>4</v>
      </c>
      <c r="B20" s="16">
        <v>24.7859524</v>
      </c>
      <c r="C20" s="16">
        <v>24.7859524</v>
      </c>
      <c r="D20" s="16">
        <v>0</v>
      </c>
    </row>
    <row r="21" spans="1:4" ht="12.75">
      <c r="A21" s="3" t="s">
        <v>2</v>
      </c>
      <c r="B21" s="16">
        <v>24.3745313</v>
      </c>
      <c r="C21" s="16">
        <v>24.3745313</v>
      </c>
      <c r="D21" s="16">
        <v>0</v>
      </c>
    </row>
    <row r="22" spans="1:4" ht="12.75">
      <c r="A22" s="3" t="s">
        <v>5</v>
      </c>
      <c r="B22" s="16">
        <v>24.3205469</v>
      </c>
      <c r="C22" s="16">
        <v>24.3205469</v>
      </c>
      <c r="D22" s="16">
        <v>0</v>
      </c>
    </row>
    <row r="23" spans="1:4" ht="12.75">
      <c r="A23" s="3" t="s">
        <v>3</v>
      </c>
      <c r="B23" s="16">
        <v>24.2</v>
      </c>
      <c r="C23" s="16">
        <v>24.3880159</v>
      </c>
      <c r="D23" s="16">
        <v>0.188016</v>
      </c>
    </row>
    <row r="24" spans="1:6" ht="12.75">
      <c r="A24" s="3" t="s">
        <v>4</v>
      </c>
      <c r="B24" s="16">
        <v>23.700882242211794</v>
      </c>
      <c r="C24" s="16">
        <v>24.8</v>
      </c>
      <c r="D24" s="16">
        <v>1.099118</v>
      </c>
      <c r="F24" s="2" t="s">
        <v>58</v>
      </c>
    </row>
    <row r="25" spans="1:6" ht="12.75">
      <c r="A25" s="3" t="s">
        <v>18</v>
      </c>
      <c r="B25" s="16">
        <v>23.361830077002633</v>
      </c>
      <c r="C25" s="16">
        <v>23.720701957404017</v>
      </c>
      <c r="D25" s="16">
        <v>0.358872</v>
      </c>
      <c r="F25" t="s">
        <v>77</v>
      </c>
    </row>
    <row r="26" spans="1:11" ht="12.75" customHeight="1">
      <c r="A26" s="3" t="s">
        <v>5</v>
      </c>
      <c r="B26" s="16">
        <v>23.138300524139222</v>
      </c>
      <c r="C26" s="16">
        <v>23.20242757844385</v>
      </c>
      <c r="D26" s="16">
        <v>0.064127</v>
      </c>
      <c r="F26" t="s">
        <v>24</v>
      </c>
      <c r="G26" s="6"/>
      <c r="H26" s="6"/>
      <c r="I26" s="6"/>
      <c r="J26" s="6"/>
      <c r="K26" s="6"/>
    </row>
    <row r="27" spans="1:11" ht="12.75" customHeight="1">
      <c r="A27" s="3" t="s">
        <v>3</v>
      </c>
      <c r="B27" s="16">
        <v>22.963329604468104</v>
      </c>
      <c r="C27" s="16">
        <v>22.920085753692412</v>
      </c>
      <c r="D27" s="16">
        <v>-0.043244</v>
      </c>
      <c r="F27" s="6"/>
      <c r="G27" s="6"/>
      <c r="H27" s="6"/>
      <c r="I27" s="6"/>
      <c r="J27" s="6"/>
      <c r="K27" s="6"/>
    </row>
    <row r="28" spans="1:4" ht="12.75">
      <c r="A28" s="3" t="s">
        <v>4</v>
      </c>
      <c r="B28" s="16">
        <v>22.801402104108963</v>
      </c>
      <c r="C28" s="16">
        <v>22.73423286556906</v>
      </c>
      <c r="D28" s="16">
        <v>-0.067169</v>
      </c>
    </row>
    <row r="29" spans="1:11" ht="12.75">
      <c r="A29" s="3" t="s">
        <v>61</v>
      </c>
      <c r="B29" s="16">
        <v>22.642814347649836</v>
      </c>
      <c r="C29" s="16">
        <v>22.59344655463149</v>
      </c>
      <c r="D29" s="16">
        <v>-0.049368</v>
      </c>
      <c r="G29" s="1"/>
      <c r="H29" s="1"/>
      <c r="I29" s="1"/>
      <c r="J29" s="1"/>
      <c r="K29" s="1"/>
    </row>
    <row r="30" spans="1:4" ht="12.75" customHeight="1">
      <c r="A30" s="3" t="s">
        <v>5</v>
      </c>
      <c r="B30" s="16">
        <v>22.529081055151924</v>
      </c>
      <c r="C30" s="16">
        <v>22.503754528959806</v>
      </c>
      <c r="D30" s="16">
        <v>-0.025327</v>
      </c>
    </row>
    <row r="31" spans="1:4" ht="12.75">
      <c r="A31" s="3" t="s">
        <v>3</v>
      </c>
      <c r="B31" s="16">
        <v>22.449165997247583</v>
      </c>
      <c r="C31" s="16">
        <v>22.44917046565953</v>
      </c>
      <c r="D31" s="16">
        <v>4E-06</v>
      </c>
    </row>
    <row r="32" spans="1:11" ht="12.75">
      <c r="A32" s="3" t="s">
        <v>4</v>
      </c>
      <c r="B32" s="16">
        <v>22.385417974803634</v>
      </c>
      <c r="C32" s="16">
        <v>22.423077717976337</v>
      </c>
      <c r="D32" s="16">
        <v>0.03766</v>
      </c>
      <c r="G32" s="1"/>
      <c r="H32" s="1"/>
      <c r="I32" s="1"/>
      <c r="J32" s="1"/>
      <c r="K32" s="1"/>
    </row>
  </sheetData>
  <sheetProtection/>
  <mergeCells count="2">
    <mergeCell ref="B1:D1"/>
    <mergeCell ref="B2:D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3" width="14.8515625" style="0" customWidth="1"/>
    <col min="4" max="4" width="16.00390625" style="0" bestFit="1" customWidth="1"/>
  </cols>
  <sheetData>
    <row r="1" spans="2:4" ht="12.75">
      <c r="B1" s="24" t="s">
        <v>31</v>
      </c>
      <c r="C1" s="24"/>
      <c r="D1" s="24"/>
    </row>
    <row r="2" spans="2:9" ht="12.75">
      <c r="B2" s="24" t="s">
        <v>12</v>
      </c>
      <c r="C2" s="24"/>
      <c r="D2" s="24"/>
      <c r="G2" s="1"/>
      <c r="H2" s="1"/>
      <c r="I2" s="1"/>
    </row>
    <row r="3" spans="2:9" ht="12.75">
      <c r="B3" s="9" t="s">
        <v>9</v>
      </c>
      <c r="C3" s="9" t="s">
        <v>47</v>
      </c>
      <c r="D3" s="9" t="s">
        <v>48</v>
      </c>
      <c r="G3" s="1"/>
      <c r="H3" s="1"/>
      <c r="I3" s="1"/>
    </row>
    <row r="4" spans="2:9" ht="12.75">
      <c r="B4" s="9" t="s">
        <v>20</v>
      </c>
      <c r="C4" s="9" t="s">
        <v>21</v>
      </c>
      <c r="D4" s="9" t="s">
        <v>49</v>
      </c>
      <c r="F4" s="2"/>
      <c r="G4" s="1"/>
      <c r="H4" s="1"/>
      <c r="I4" s="1"/>
    </row>
    <row r="5" spans="1:6" ht="12.75">
      <c r="A5" s="3" t="s">
        <v>8</v>
      </c>
      <c r="B5" s="16">
        <v>7.446507407115604</v>
      </c>
      <c r="C5" s="16">
        <v>7.446507407115604</v>
      </c>
      <c r="D5" s="16">
        <v>0</v>
      </c>
      <c r="F5" s="2" t="s">
        <v>39</v>
      </c>
    </row>
    <row r="6" spans="1:11" ht="12.75" customHeight="1">
      <c r="A6" s="3" t="s">
        <v>5</v>
      </c>
      <c r="B6" s="16">
        <v>6.115173884138358</v>
      </c>
      <c r="C6" s="16">
        <v>6.115173884138358</v>
      </c>
      <c r="D6" s="16">
        <v>0</v>
      </c>
      <c r="F6" s="4" t="s">
        <v>65</v>
      </c>
      <c r="G6" s="6"/>
      <c r="H6" s="6"/>
      <c r="I6" s="6"/>
      <c r="J6" s="6"/>
      <c r="K6" s="6"/>
    </row>
    <row r="7" spans="1:11" ht="12.75">
      <c r="A7" s="3" t="s">
        <v>3</v>
      </c>
      <c r="B7" s="16">
        <v>5.638506295132473</v>
      </c>
      <c r="C7" s="16">
        <v>5.638506295132473</v>
      </c>
      <c r="D7" s="16">
        <v>0</v>
      </c>
      <c r="F7" s="26" t="s">
        <v>60</v>
      </c>
      <c r="G7" s="26"/>
      <c r="H7" s="26"/>
      <c r="I7" s="26"/>
      <c r="J7" s="26"/>
      <c r="K7" s="26"/>
    </row>
    <row r="8" spans="1:11" ht="12.75">
      <c r="A8" s="3" t="s">
        <v>4</v>
      </c>
      <c r="B8" s="16">
        <v>5.387437242553617</v>
      </c>
      <c r="C8" s="16">
        <v>5.387437242553617</v>
      </c>
      <c r="D8" s="16">
        <v>0</v>
      </c>
      <c r="F8" s="26"/>
      <c r="G8" s="26"/>
      <c r="H8" s="26"/>
      <c r="I8" s="26"/>
      <c r="J8" s="26"/>
      <c r="K8" s="26"/>
    </row>
    <row r="9" spans="1:4" ht="12.75">
      <c r="A9" s="3" t="s">
        <v>7</v>
      </c>
      <c r="B9" s="16">
        <v>3.2201254104081443</v>
      </c>
      <c r="C9" s="16">
        <v>3.2201254104081443</v>
      </c>
      <c r="D9" s="16">
        <v>0</v>
      </c>
    </row>
    <row r="10" spans="1:4" ht="12.75">
      <c r="A10" s="3" t="s">
        <v>5</v>
      </c>
      <c r="B10" s="16">
        <v>3.4032481069812235</v>
      </c>
      <c r="C10" s="16">
        <v>3.4032481069812235</v>
      </c>
      <c r="D10" s="16">
        <v>0</v>
      </c>
    </row>
    <row r="11" spans="1:4" ht="12.75">
      <c r="A11" s="3" t="s">
        <v>3</v>
      </c>
      <c r="B11" s="16">
        <v>2.2661881054790314</v>
      </c>
      <c r="C11" s="16">
        <v>2.2661881054790314</v>
      </c>
      <c r="D11" s="16">
        <v>0</v>
      </c>
    </row>
    <row r="12" spans="1:4" ht="12.75">
      <c r="A12" s="3" t="s">
        <v>4</v>
      </c>
      <c r="B12" s="16">
        <v>0.3517845309847445</v>
      </c>
      <c r="C12" s="16">
        <v>0.3517845309847445</v>
      </c>
      <c r="D12" s="16">
        <v>0</v>
      </c>
    </row>
    <row r="13" spans="1:4" ht="12.75">
      <c r="A13" s="3" t="s">
        <v>0</v>
      </c>
      <c r="B13" s="16">
        <v>-3.5946891316101386</v>
      </c>
      <c r="C13" s="16">
        <v>-3.5946891316101386</v>
      </c>
      <c r="D13" s="16">
        <v>0</v>
      </c>
    </row>
    <row r="14" spans="1:4" ht="12.75">
      <c r="A14" s="3" t="s">
        <v>5</v>
      </c>
      <c r="B14" s="16">
        <v>-4.79211199483953</v>
      </c>
      <c r="C14" s="16">
        <v>-4.79211199483953</v>
      </c>
      <c r="D14" s="16">
        <v>0</v>
      </c>
    </row>
    <row r="15" spans="1:4" ht="12.75">
      <c r="A15" s="3" t="s">
        <v>3</v>
      </c>
      <c r="B15" s="16">
        <v>-4.445629400943645</v>
      </c>
      <c r="C15" s="16">
        <v>-4.445629400943645</v>
      </c>
      <c r="D15" s="16">
        <v>0</v>
      </c>
    </row>
    <row r="16" spans="1:4" ht="12.75">
      <c r="A16" s="3" t="s">
        <v>4</v>
      </c>
      <c r="B16" s="16">
        <v>-3.228887009343211</v>
      </c>
      <c r="C16" s="16">
        <v>-3.228887009343211</v>
      </c>
      <c r="D16" s="16">
        <v>0</v>
      </c>
    </row>
    <row r="17" spans="1:4" ht="12.75">
      <c r="A17" s="3" t="s">
        <v>1</v>
      </c>
      <c r="B17" s="16">
        <v>1.1908286950553304</v>
      </c>
      <c r="C17" s="16">
        <v>1.1908286950553304</v>
      </c>
      <c r="D17" s="16">
        <v>0</v>
      </c>
    </row>
    <row r="18" spans="1:4" ht="12.75">
      <c r="A18" s="3" t="s">
        <v>5</v>
      </c>
      <c r="B18" s="16">
        <v>2.3120959181042338</v>
      </c>
      <c r="C18" s="16">
        <v>2.3120959181042338</v>
      </c>
      <c r="D18" s="16">
        <v>0</v>
      </c>
    </row>
    <row r="19" spans="1:4" ht="12.75">
      <c r="A19" s="3" t="s">
        <v>3</v>
      </c>
      <c r="B19" s="16">
        <v>2.571480808378496</v>
      </c>
      <c r="C19" s="16">
        <v>2.571480808378496</v>
      </c>
      <c r="D19" s="16">
        <v>0</v>
      </c>
    </row>
    <row r="20" spans="1:4" ht="12.75">
      <c r="A20" s="3" t="s">
        <v>4</v>
      </c>
      <c r="B20" s="16">
        <v>2.684984313917397</v>
      </c>
      <c r="C20" s="16">
        <v>2.684984313917397</v>
      </c>
      <c r="D20" s="16">
        <v>0</v>
      </c>
    </row>
    <row r="21" spans="1:4" ht="12.75">
      <c r="A21" s="3" t="s">
        <v>2</v>
      </c>
      <c r="B21" s="16">
        <v>2.7840631733951255</v>
      </c>
      <c r="C21" s="16">
        <v>2.7580375901118828</v>
      </c>
      <c r="D21" s="16">
        <v>-0.02602558328324278</v>
      </c>
    </row>
    <row r="22" spans="1:4" ht="12.75">
      <c r="A22" s="3" t="s">
        <v>5</v>
      </c>
      <c r="B22" s="16">
        <v>2.5386299900801674</v>
      </c>
      <c r="C22" s="16">
        <v>2.2201667605029627</v>
      </c>
      <c r="D22" s="16">
        <v>-0.31846322957720474</v>
      </c>
    </row>
    <row r="23" spans="1:4" ht="12.75">
      <c r="A23" s="3" t="s">
        <v>3</v>
      </c>
      <c r="B23" s="16">
        <v>1.7274533901103268</v>
      </c>
      <c r="C23" s="16">
        <v>1.6858542029421102</v>
      </c>
      <c r="D23" s="16">
        <v>-0.041599187168216645</v>
      </c>
    </row>
    <row r="24" spans="1:4" ht="12.75">
      <c r="A24" s="3" t="s">
        <v>4</v>
      </c>
      <c r="B24" s="16">
        <v>1.5101595050770982</v>
      </c>
      <c r="C24" s="16">
        <v>1.321576377306613</v>
      </c>
      <c r="D24" s="16">
        <v>-0.18858312777048525</v>
      </c>
    </row>
    <row r="25" spans="1:6" ht="12.75">
      <c r="A25" s="3" t="s">
        <v>18</v>
      </c>
      <c r="B25" s="16">
        <v>1.111407001881588</v>
      </c>
      <c r="C25" s="16">
        <v>0.6588287637894865</v>
      </c>
      <c r="D25" s="16">
        <v>-0.4525782380921015</v>
      </c>
      <c r="F25" s="2" t="s">
        <v>59</v>
      </c>
    </row>
    <row r="26" spans="1:11" ht="12.75" customHeight="1">
      <c r="A26" s="3" t="s">
        <v>5</v>
      </c>
      <c r="B26" s="16">
        <v>1.6119273730867576</v>
      </c>
      <c r="C26" s="16">
        <v>1.0039815834229842</v>
      </c>
      <c r="D26" s="16">
        <v>-0.6079457896637734</v>
      </c>
      <c r="F26" t="s">
        <v>80</v>
      </c>
      <c r="G26" s="6"/>
      <c r="H26" s="6"/>
      <c r="I26" s="6"/>
      <c r="J26" s="6"/>
      <c r="K26" s="6"/>
    </row>
    <row r="27" spans="1:11" ht="12.75">
      <c r="A27" s="3" t="s">
        <v>3</v>
      </c>
      <c r="B27" s="16">
        <v>2.642459082403576</v>
      </c>
      <c r="C27" s="16">
        <v>1.3246233134362768</v>
      </c>
      <c r="D27" s="16">
        <v>-1.3178357689672993</v>
      </c>
      <c r="F27" s="26" t="s">
        <v>82</v>
      </c>
      <c r="G27" s="26"/>
      <c r="H27" s="26"/>
      <c r="I27" s="26"/>
      <c r="J27" s="26"/>
      <c r="K27" s="26"/>
    </row>
    <row r="28" spans="1:11" ht="12.75">
      <c r="A28" s="3" t="s">
        <v>4</v>
      </c>
      <c r="B28" s="16">
        <v>3.325924563760438</v>
      </c>
      <c r="C28" s="16">
        <v>1.893486525774506</v>
      </c>
      <c r="D28" s="16">
        <v>-1.432438037985932</v>
      </c>
      <c r="F28" s="26"/>
      <c r="G28" s="26"/>
      <c r="H28" s="26"/>
      <c r="I28" s="26"/>
      <c r="J28" s="26"/>
      <c r="K28" s="26"/>
    </row>
    <row r="29" spans="1:11" ht="12.75">
      <c r="A29" s="3" t="s">
        <v>61</v>
      </c>
      <c r="B29" s="16">
        <v>3.7601655998292642</v>
      </c>
      <c r="C29" s="16">
        <v>2.311719420549977</v>
      </c>
      <c r="D29" s="16">
        <v>-1.448446179279287</v>
      </c>
      <c r="G29" s="6"/>
      <c r="H29" s="6"/>
      <c r="I29" s="6"/>
      <c r="J29" s="6"/>
      <c r="K29" s="6"/>
    </row>
    <row r="30" spans="1:11" ht="12.75" customHeight="1">
      <c r="A30" s="3" t="s">
        <v>5</v>
      </c>
      <c r="B30" s="16">
        <v>3.8234020952533143</v>
      </c>
      <c r="C30" s="16">
        <v>2.5809955239843703</v>
      </c>
      <c r="D30" s="16">
        <v>-1.242406571268944</v>
      </c>
      <c r="F30" s="6"/>
      <c r="G30" s="6"/>
      <c r="H30" s="6"/>
      <c r="I30" s="6"/>
      <c r="J30" s="6"/>
      <c r="K30" s="6"/>
    </row>
    <row r="31" spans="1:4" ht="12.75">
      <c r="A31" s="3" t="s">
        <v>3</v>
      </c>
      <c r="B31" s="16">
        <v>3.806191141752862</v>
      </c>
      <c r="C31" s="16">
        <v>2.7984600252454896</v>
      </c>
      <c r="D31" s="16">
        <v>-1.0077311165073723</v>
      </c>
    </row>
    <row r="32" spans="1:4" ht="12.75">
      <c r="A32" s="3" t="s">
        <v>4</v>
      </c>
      <c r="B32" s="16">
        <v>3.9295806999113836</v>
      </c>
      <c r="C32" s="16">
        <v>2.951813306730827</v>
      </c>
      <c r="D32" s="16">
        <v>-0.9777673931805566</v>
      </c>
    </row>
    <row r="33" spans="2:4" ht="12.75">
      <c r="B33" s="16"/>
      <c r="C33" s="16"/>
      <c r="D33" s="16"/>
    </row>
  </sheetData>
  <sheetProtection/>
  <mergeCells count="4">
    <mergeCell ref="B1:D1"/>
    <mergeCell ref="B2:D2"/>
    <mergeCell ref="F7:K8"/>
    <mergeCell ref="F27:K2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00390625" style="0" customWidth="1"/>
    <col min="3" max="3" width="14.57421875" style="0" customWidth="1"/>
    <col min="4" max="4" width="16.00390625" style="0" bestFit="1" customWidth="1"/>
  </cols>
  <sheetData>
    <row r="1" spans="2:4" ht="12.75">
      <c r="B1" s="23" t="s">
        <v>32</v>
      </c>
      <c r="C1" s="23"/>
      <c r="D1" s="23"/>
    </row>
    <row r="2" spans="2:9" ht="12.75">
      <c r="B2" s="24" t="s">
        <v>33</v>
      </c>
      <c r="C2" s="24"/>
      <c r="D2" s="24"/>
      <c r="G2" s="1"/>
      <c r="H2" s="1"/>
      <c r="I2" s="1"/>
    </row>
    <row r="3" spans="2:9" ht="12.75">
      <c r="B3" s="9" t="s">
        <v>9</v>
      </c>
      <c r="C3" s="9" t="s">
        <v>47</v>
      </c>
      <c r="D3" s="9" t="s">
        <v>48</v>
      </c>
      <c r="G3" s="1"/>
      <c r="H3" s="1"/>
      <c r="I3" s="1"/>
    </row>
    <row r="4" spans="2:9" ht="12.75">
      <c r="B4" s="9" t="s">
        <v>20</v>
      </c>
      <c r="C4" s="9" t="s">
        <v>21</v>
      </c>
      <c r="D4" s="9" t="s">
        <v>49</v>
      </c>
      <c r="F4" s="2"/>
      <c r="G4" s="1"/>
      <c r="H4" s="1"/>
      <c r="I4" s="1"/>
    </row>
    <row r="5" spans="1:11" ht="12.75">
      <c r="A5" s="3" t="s">
        <v>8</v>
      </c>
      <c r="B5" s="16">
        <v>7.715765446909657</v>
      </c>
      <c r="C5" s="16">
        <v>7.7194362655158955</v>
      </c>
      <c r="D5" s="16">
        <v>0.003670818606238413</v>
      </c>
      <c r="F5" s="2" t="s">
        <v>40</v>
      </c>
      <c r="G5" s="4"/>
      <c r="H5" s="4"/>
      <c r="I5" s="4"/>
      <c r="J5" s="4"/>
      <c r="K5" s="6"/>
    </row>
    <row r="6" spans="1:11" ht="12.75" customHeight="1">
      <c r="A6" s="3" t="s">
        <v>5</v>
      </c>
      <c r="B6" s="16">
        <v>7.813392119376104</v>
      </c>
      <c r="C6" s="16">
        <v>7.819647648316504</v>
      </c>
      <c r="D6" s="16">
        <v>0.006255528940400268</v>
      </c>
      <c r="F6" s="4" t="s">
        <v>69</v>
      </c>
      <c r="G6" s="4"/>
      <c r="H6" s="4"/>
      <c r="I6" s="4"/>
      <c r="J6" s="4"/>
      <c r="K6" s="6"/>
    </row>
    <row r="7" spans="1:11" ht="12.75" customHeight="1">
      <c r="A7" s="3" t="s">
        <v>3</v>
      </c>
      <c r="B7" s="16">
        <v>7.426879313114725</v>
      </c>
      <c r="C7" s="16">
        <v>7.423354012191254</v>
      </c>
      <c r="D7" s="16">
        <v>-0.003525300923470809</v>
      </c>
      <c r="F7" s="26" t="s">
        <v>60</v>
      </c>
      <c r="G7" s="26"/>
      <c r="H7" s="26"/>
      <c r="I7" s="26"/>
      <c r="J7" s="26"/>
      <c r="K7" s="26"/>
    </row>
    <row r="8" spans="1:11" ht="12.75" customHeight="1">
      <c r="A8" s="3" t="s">
        <v>4</v>
      </c>
      <c r="B8" s="16">
        <v>6.535602025990684</v>
      </c>
      <c r="C8" s="16">
        <v>6.521782248824962</v>
      </c>
      <c r="D8" s="16">
        <v>-0.013819777165721803</v>
      </c>
      <c r="F8" s="26"/>
      <c r="G8" s="26"/>
      <c r="H8" s="26"/>
      <c r="I8" s="26"/>
      <c r="J8" s="26"/>
      <c r="K8" s="26"/>
    </row>
    <row r="9" spans="1:4" ht="12.75">
      <c r="A9" s="3" t="s">
        <v>7</v>
      </c>
      <c r="B9" s="16">
        <v>9.594224277668246</v>
      </c>
      <c r="C9" s="16">
        <v>9.610292047596602</v>
      </c>
      <c r="D9" s="16">
        <v>0.016067769928355347</v>
      </c>
    </row>
    <row r="10" spans="1:4" ht="12.75">
      <c r="A10" s="3" t="s">
        <v>5</v>
      </c>
      <c r="B10" s="16">
        <v>8.59703928067566</v>
      </c>
      <c r="C10" s="16">
        <v>8.622935507269645</v>
      </c>
      <c r="D10" s="16">
        <v>0.025896226593985716</v>
      </c>
    </row>
    <row r="11" spans="1:4" ht="12.75">
      <c r="A11" s="3" t="s">
        <v>3</v>
      </c>
      <c r="B11" s="16">
        <v>7.313534781927473</v>
      </c>
      <c r="C11" s="16">
        <v>7.316608193469108</v>
      </c>
      <c r="D11" s="16">
        <v>0.003073411541635096</v>
      </c>
    </row>
    <row r="12" spans="1:4" ht="12.75">
      <c r="A12" s="3" t="s">
        <v>4</v>
      </c>
      <c r="B12" s="16">
        <v>7.062782621704301</v>
      </c>
      <c r="C12" s="16">
        <v>7.085515568462327</v>
      </c>
      <c r="D12" s="16">
        <v>0.022732946758026173</v>
      </c>
    </row>
    <row r="13" spans="1:4" ht="12.75">
      <c r="A13" s="3" t="s">
        <v>0</v>
      </c>
      <c r="B13" s="16">
        <v>3.0192885863795453</v>
      </c>
      <c r="C13" s="16">
        <v>3.006672282434735</v>
      </c>
      <c r="D13" s="16">
        <v>-0.01261630394481017</v>
      </c>
    </row>
    <row r="14" spans="1:4" ht="12.75">
      <c r="A14" s="3" t="s">
        <v>5</v>
      </c>
      <c r="B14" s="16">
        <v>2.5672722851712564</v>
      </c>
      <c r="C14" s="16">
        <v>2.530707090932353</v>
      </c>
      <c r="D14" s="16">
        <v>-0.03656519423890359</v>
      </c>
    </row>
    <row r="15" spans="1:4" ht="12.75">
      <c r="A15" s="3" t="s">
        <v>3</v>
      </c>
      <c r="B15" s="16">
        <v>3.594396183207465</v>
      </c>
      <c r="C15" s="16">
        <v>3.60182894426066</v>
      </c>
      <c r="D15" s="16">
        <v>0.007432761053195236</v>
      </c>
    </row>
    <row r="16" spans="1:4" ht="12.75">
      <c r="A16" s="3" t="s">
        <v>4</v>
      </c>
      <c r="B16" s="16">
        <v>3.422021956542494</v>
      </c>
      <c r="C16" s="16">
        <v>3.445230166635156</v>
      </c>
      <c r="D16" s="16">
        <v>0.02320821009266183</v>
      </c>
    </row>
    <row r="17" spans="1:4" ht="12.75">
      <c r="A17" s="3" t="s">
        <v>1</v>
      </c>
      <c r="B17" s="16">
        <v>3.014545568906385</v>
      </c>
      <c r="C17" s="16">
        <v>3.01931985225184</v>
      </c>
      <c r="D17" s="16">
        <v>0.004774283345454933</v>
      </c>
    </row>
    <row r="18" spans="1:4" ht="12.75">
      <c r="A18" s="3" t="s">
        <v>5</v>
      </c>
      <c r="B18" s="16">
        <v>3.175178709964399</v>
      </c>
      <c r="C18" s="16">
        <v>3.1033005747730584</v>
      </c>
      <c r="D18" s="16">
        <v>-0.07187813519134068</v>
      </c>
    </row>
    <row r="19" spans="1:4" ht="12.75">
      <c r="A19" s="3" t="s">
        <v>3</v>
      </c>
      <c r="B19" s="16">
        <v>2.227807939021261</v>
      </c>
      <c r="C19" s="16">
        <v>2.2074267161585936</v>
      </c>
      <c r="D19" s="16">
        <v>-0.020381222862667414</v>
      </c>
    </row>
    <row r="20" spans="1:4" ht="12.75">
      <c r="A20" s="3" t="s">
        <v>4</v>
      </c>
      <c r="B20" s="16">
        <v>2.1941561414942043</v>
      </c>
      <c r="C20" s="16">
        <v>2.233046296527192</v>
      </c>
      <c r="D20" s="16">
        <v>0.03889015503298765</v>
      </c>
    </row>
    <row r="21" spans="1:4" ht="12.75">
      <c r="A21" s="3" t="s">
        <v>2</v>
      </c>
      <c r="B21" s="16">
        <v>2.3739177656451034</v>
      </c>
      <c r="C21" s="16">
        <v>2.626809658277395</v>
      </c>
      <c r="D21" s="16">
        <v>0.2528918926322916</v>
      </c>
    </row>
    <row r="22" spans="1:4" ht="12.75">
      <c r="A22" s="3" t="s">
        <v>5</v>
      </c>
      <c r="B22" s="16">
        <v>2.444440449900327</v>
      </c>
      <c r="C22" s="16">
        <v>2.9123317497643484</v>
      </c>
      <c r="D22" s="16">
        <v>0.46789129986402145</v>
      </c>
    </row>
    <row r="23" spans="1:4" ht="12.75">
      <c r="A23" s="3" t="s">
        <v>3</v>
      </c>
      <c r="B23" s="16">
        <v>3.1837444552166687</v>
      </c>
      <c r="C23" s="16">
        <v>3.2433634822495634</v>
      </c>
      <c r="D23" s="16">
        <v>0.05961902703289468</v>
      </c>
    </row>
    <row r="24" spans="1:4" ht="12.75">
      <c r="A24" s="3" t="s">
        <v>4</v>
      </c>
      <c r="B24" s="16">
        <v>3.766260606819742</v>
      </c>
      <c r="C24" s="16">
        <v>3.4621404253552157</v>
      </c>
      <c r="D24" s="16">
        <v>-0.30412018146452624</v>
      </c>
    </row>
    <row r="25" spans="1:6" ht="12.75">
      <c r="A25" s="3" t="s">
        <v>18</v>
      </c>
      <c r="B25" s="16">
        <v>4.416343529459169</v>
      </c>
      <c r="C25" s="16">
        <v>3.665321829199968</v>
      </c>
      <c r="D25" s="16">
        <v>-0.7510217002592015</v>
      </c>
      <c r="F25" s="2" t="s">
        <v>41</v>
      </c>
    </row>
    <row r="26" spans="1:6" ht="12.75">
      <c r="A26" s="3" t="s">
        <v>5</v>
      </c>
      <c r="B26" s="16">
        <v>5.021116884265723</v>
      </c>
      <c r="C26" s="16">
        <v>3.9343382131664413</v>
      </c>
      <c r="D26" s="16">
        <v>-1.0867786710992817</v>
      </c>
      <c r="F26" s="7" t="s">
        <v>78</v>
      </c>
    </row>
    <row r="27" spans="1:11" ht="12.75" customHeight="1">
      <c r="A27" s="3" t="s">
        <v>3</v>
      </c>
      <c r="B27" s="16">
        <v>5.2195516090824015</v>
      </c>
      <c r="C27" s="16">
        <v>4.301503300696922</v>
      </c>
      <c r="D27" s="16">
        <v>-0.9180483083854796</v>
      </c>
      <c r="F27" s="26" t="s">
        <v>82</v>
      </c>
      <c r="G27" s="26"/>
      <c r="H27" s="26"/>
      <c r="I27" s="26"/>
      <c r="J27" s="26"/>
      <c r="K27" s="26"/>
    </row>
    <row r="28" spans="1:11" ht="12.75">
      <c r="A28" s="3" t="s">
        <v>4</v>
      </c>
      <c r="B28" s="16">
        <v>5.287246343593594</v>
      </c>
      <c r="C28" s="16">
        <v>4.521508490387731</v>
      </c>
      <c r="D28" s="16">
        <v>-0.765737853205863</v>
      </c>
      <c r="F28" s="26"/>
      <c r="G28" s="26"/>
      <c r="H28" s="26"/>
      <c r="I28" s="26"/>
      <c r="J28" s="26"/>
      <c r="K28" s="26"/>
    </row>
    <row r="29" spans="1:11" ht="12.75">
      <c r="A29" s="3" t="s">
        <v>61</v>
      </c>
      <c r="B29" s="16">
        <v>5.2437621654729725</v>
      </c>
      <c r="C29" s="16">
        <v>4.633179525393373</v>
      </c>
      <c r="D29" s="16">
        <v>-0.6105826400795991</v>
      </c>
      <c r="G29" s="1"/>
      <c r="H29" s="1"/>
      <c r="I29" s="1"/>
      <c r="J29" s="1"/>
      <c r="K29" s="1"/>
    </row>
    <row r="30" spans="1:11" ht="12.75">
      <c r="A30" s="3" t="s">
        <v>5</v>
      </c>
      <c r="B30" s="16">
        <v>5.1512198805629055</v>
      </c>
      <c r="C30" s="16">
        <v>4.683404807364511</v>
      </c>
      <c r="D30" s="16">
        <v>-0.46781507319839477</v>
      </c>
      <c r="G30" s="6"/>
      <c r="H30" s="6"/>
      <c r="I30" s="6"/>
      <c r="J30" s="6"/>
      <c r="K30" s="6"/>
    </row>
    <row r="31" spans="1:11" ht="12.75">
      <c r="A31" s="3" t="s">
        <v>3</v>
      </c>
      <c r="B31" s="16">
        <v>5.06283742749676</v>
      </c>
      <c r="C31" s="16">
        <v>4.70739821792327</v>
      </c>
      <c r="D31" s="16">
        <v>-0.35543920957348973</v>
      </c>
      <c r="G31" s="6"/>
      <c r="H31" s="6"/>
      <c r="I31" s="6"/>
      <c r="J31" s="6"/>
      <c r="K31" s="6"/>
    </row>
    <row r="32" spans="1:11" ht="12.75">
      <c r="A32" s="3" t="s">
        <v>4</v>
      </c>
      <c r="B32" s="16">
        <v>5.018866530462375</v>
      </c>
      <c r="C32" s="16">
        <v>4.737301906827199</v>
      </c>
      <c r="D32" s="16">
        <v>-0.28156462363517676</v>
      </c>
      <c r="F32" s="6"/>
      <c r="G32" s="6"/>
      <c r="H32" s="6"/>
      <c r="I32" s="6"/>
      <c r="J32" s="6"/>
      <c r="K32" s="6"/>
    </row>
  </sheetData>
  <sheetProtection/>
  <mergeCells count="4">
    <mergeCell ref="F7:K8"/>
    <mergeCell ref="F27:K28"/>
    <mergeCell ref="B1:D1"/>
    <mergeCell ref="B2:D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U00176</dc:creator>
  <cp:keywords/>
  <dc:description/>
  <cp:lastModifiedBy>u01602</cp:lastModifiedBy>
  <cp:lastPrinted>2010-08-10T05:52:31Z</cp:lastPrinted>
  <dcterms:created xsi:type="dcterms:W3CDTF">2006-04-13T13:43:20Z</dcterms:created>
  <dcterms:modified xsi:type="dcterms:W3CDTF">2011-11-10T12:29:23Z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SD_IV_2011_II_3.sxls</vt:lpwstr>
  </property>
  <property fmtid="{D5CDD505-2E9C-101B-9397-08002B2CF9AE}" pid="11" name="OracleIRM_FilePath">
    <vt:lpwstr>C:\Users\OEM\Documents\CNB 2011\IR 4-2011\Charts\SD_IV_2011_II_3.sxls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11:16:20 SD_IV_2011_II_3.sxls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4-2011\Charts\SD_IV_2011_II_3.sxls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2011-10-28 15:03:26 Z</vt:lpwstr>
  </property>
  <property fmtid="{D5CDD505-2E9C-101B-9397-08002B2CF9AE}" pid="22" name="OracleIRM_PublicationTimeLocal">
    <vt:lpwstr>2011-10-28 17:03:26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2011-10-28 15:03:26 Z</vt:lpwstr>
  </property>
  <property fmtid="{D5CDD505-2E9C-101B-9397-08002B2CF9AE}" pid="25" name="OracleIRM_SealTimeLocal">
    <vt:lpwstr>2011-10-28 17:03:26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2011-11-01 13:22:09 Z</vt:lpwstr>
  </property>
  <property fmtid="{D5CDD505-2E9C-101B-9397-08002B2CF9AE}" pid="28" name="OracleIRM_TimeLocal">
    <vt:lpwstr>2011-11-01 14:22:09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SD_IV_2011_II_3.sxls</vt:lpwstr>
  </property>
  <property fmtid="{D5CDD505-2E9C-101B-9397-08002B2CF9AE}" pid="39" name="SealedMedia_FilePath">
    <vt:lpwstr>C:\Users\OEM\Documents\CNB 2011\IR 4-2011\Charts\SD_IV_2011_II_3.sxls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11:16:20 SD_IV_2011_II_3.sxls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4-2011\Charts\SD_IV_2011_II_3.sxls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2011-10-28 15:03:26 Z</vt:lpwstr>
  </property>
  <property fmtid="{D5CDD505-2E9C-101B-9397-08002B2CF9AE}" pid="50" name="SealedMedia_PublicationTimeLocal">
    <vt:lpwstr>2011-10-28 17:03:26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2011-10-28 15:03:26 Z</vt:lpwstr>
  </property>
  <property fmtid="{D5CDD505-2E9C-101B-9397-08002B2CF9AE}" pid="53" name="SealedMedia_SealTimeLocal">
    <vt:lpwstr>2011-10-28 17:03:26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2011-11-01 13:22:09 Z</vt:lpwstr>
  </property>
  <property fmtid="{D5CDD505-2E9C-101B-9397-08002B2CF9AE}" pid="56" name="SealedMedia_TimeLocal">
    <vt:lpwstr>2011-11-01 14:22:09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</Properties>
</file>