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5175" windowWidth="9015" windowHeight="4305" tabRatio="710" activeTab="0"/>
  </bookViews>
  <sheets>
    <sheet name="Graf III.4.1" sheetId="1" r:id="rId1"/>
    <sheet name="Graf III.4.2" sheetId="2" r:id="rId2"/>
    <sheet name="Graf III.4.3" sheetId="3" r:id="rId3"/>
    <sheet name="Graf III.4.4" sheetId="4" r:id="rId4"/>
    <sheet name="Tab. III.4.1" sheetId="5" r:id="rId5"/>
    <sheet name="Graf III.4.5" sheetId="6" r:id="rId6"/>
    <sheet name="Graf III.4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0">#REF!</definedName>
    <definedName name="__123Graph_ACHART1" localSheetId="2" hidden="1">'[21]sez_očist'!$F$16:$AG$16</definedName>
    <definedName name="__123Graph_ACHART1" localSheetId="5" hidden="1">'[21]sez_očist'!$F$16:$AG$16</definedName>
    <definedName name="__123Graph_ACHART1" localSheetId="6" hidden="1">'[21]sez_očist'!$F$16:$AG$16</definedName>
    <definedName name="__123Graph_ACHART1" hidden="1">'[1]sez_očist'!$F$16:$AG$16</definedName>
    <definedName name="__123Graph_ACHART10" localSheetId="2" hidden="1">'[25]pracovni'!$E$49:$E$62</definedName>
    <definedName name="__123Graph_ACHART10" localSheetId="5" hidden="1">'[25]pracovni'!$E$49:$E$62</definedName>
    <definedName name="__123Graph_ACHART10" localSheetId="6" hidden="1">'[25]pracovni'!$E$49:$E$62</definedName>
    <definedName name="__123Graph_ACHART10" hidden="1">'[6]pracovni'!$E$49:$E$62</definedName>
    <definedName name="__123Graph_ACHART11" hidden="1">'[12]A'!$E$6:$E$47</definedName>
    <definedName name="__123Graph_ACHART12" hidden="1">'[17]pracovni'!$AL$111:$AL$117</definedName>
    <definedName name="__123Graph_ACHART13" hidden="1">'[16]D'!$H$184:$H$184</definedName>
    <definedName name="__123Graph_ACHART2" localSheetId="2" hidden="1">'[22]nezamestnanost'!#REF!</definedName>
    <definedName name="__123Graph_ACHART2" localSheetId="5" hidden="1">'[22]nezamestnanost'!#REF!</definedName>
    <definedName name="__123Graph_ACHART2" localSheetId="6" hidden="1">'[22]nezamestnanost'!#REF!</definedName>
    <definedName name="__123Graph_ACHART2" hidden="1">'[2]nezamestnanost'!#REF!</definedName>
    <definedName name="__123Graph_ACHART3" localSheetId="2" hidden="1">'[25]pracovni'!$D$69:$D$85</definedName>
    <definedName name="__123Graph_ACHART3" localSheetId="5" hidden="1">'[25]pracovni'!$D$69:$D$85</definedName>
    <definedName name="__123Graph_ACHART3" localSheetId="6" hidden="1">'[25]pracovni'!$D$69:$D$85</definedName>
    <definedName name="__123Graph_ACHART3" hidden="1">'[6]pracovni'!$D$69:$D$85</definedName>
    <definedName name="__123Graph_ACHART4" localSheetId="2" hidden="1">'[22]nezamestnanost'!#REF!</definedName>
    <definedName name="__123Graph_ACHART4" localSheetId="5" hidden="1">'[22]nezamestnanost'!#REF!</definedName>
    <definedName name="__123Graph_ACHART4" localSheetId="6" hidden="1">'[22]nezamestnanost'!#REF!</definedName>
    <definedName name="__123Graph_ACHART4" hidden="1">'[2]nezamestnanost'!#REF!</definedName>
    <definedName name="__123Graph_ACHART5" localSheetId="2" hidden="1">'[25]pracovni'!$D$95:$D$111</definedName>
    <definedName name="__123Graph_ACHART5" localSheetId="5" hidden="1">'[25]pracovni'!$D$95:$D$111</definedName>
    <definedName name="__123Graph_ACHART5" localSheetId="6" hidden="1">'[25]pracovni'!$D$95:$D$111</definedName>
    <definedName name="__123Graph_ACHART5" hidden="1">'[6]pracovni'!$D$95:$D$111</definedName>
    <definedName name="__123Graph_ACHART6" localSheetId="2" hidden="1">'[24]HDP'!#REF!</definedName>
    <definedName name="__123Graph_ACHART6" localSheetId="5" hidden="1">'[24]HDP'!#REF!</definedName>
    <definedName name="__123Graph_ACHART6" localSheetId="6" hidden="1">'[24]HDP'!#REF!</definedName>
    <definedName name="__123Graph_ACHART6" hidden="1">'[5]HDP'!#REF!</definedName>
    <definedName name="__123Graph_ACHART7" hidden="1">'[13]gr HDPprvyr'!$C$3:$C$14</definedName>
    <definedName name="__123Graph_ACHART8" localSheetId="2" hidden="1">'[25]pracovni'!$D$121:$D$136</definedName>
    <definedName name="__123Graph_ACHART8" localSheetId="5" hidden="1">'[25]pracovni'!$D$121:$D$136</definedName>
    <definedName name="__123Graph_ACHART8" localSheetId="6" hidden="1">'[25]pracovni'!$D$121:$D$136</definedName>
    <definedName name="__123Graph_ACHART8" hidden="1">'[6]pracovni'!$D$121:$D$136</definedName>
    <definedName name="__123Graph_ACHART9" localSheetId="2" hidden="1">'[25]pracovni'!$E$29:$E$42</definedName>
    <definedName name="__123Graph_ACHART9" localSheetId="5" hidden="1">'[25]pracovni'!$E$29:$E$42</definedName>
    <definedName name="__123Graph_ACHART9" localSheetId="6" hidden="1">'[25]pracovni'!$E$29:$E$42</definedName>
    <definedName name="__123Graph_ACHART9" hidden="1">'[6]pracovni'!$E$29:$E$42</definedName>
    <definedName name="__123Graph_BCHART1" localSheetId="2" hidden="1">'[21]sez_očist'!$F$18:$AG$18</definedName>
    <definedName name="__123Graph_BCHART1" localSheetId="5" hidden="1">'[21]sez_očist'!$F$18:$AG$18</definedName>
    <definedName name="__123Graph_BCHART1" localSheetId="6" hidden="1">'[21]sez_očist'!$F$18:$AG$18</definedName>
    <definedName name="__123Graph_BCHART1" hidden="1">'[1]sez_očist'!$F$18:$AG$18</definedName>
    <definedName name="__123Graph_BCHART10" localSheetId="2" hidden="1">'[25]pracovni'!$D$49:$D$65</definedName>
    <definedName name="__123Graph_BCHART10" localSheetId="5" hidden="1">'[25]pracovni'!$D$49:$D$65</definedName>
    <definedName name="__123Graph_BCHART10" localSheetId="6" hidden="1">'[25]pracovni'!$D$49:$D$65</definedName>
    <definedName name="__123Graph_BCHART10" hidden="1">'[6]pracovni'!$D$49:$D$65</definedName>
    <definedName name="__123Graph_BCHART11" hidden="1">'[12]A'!$K$6:$K$47</definedName>
    <definedName name="__123Graph_BCHART12" hidden="1">'[17]pracovni'!$AN$111:$AN$117</definedName>
    <definedName name="__123Graph_BCHART13" hidden="1">'[16]D'!$E$150:$E$161</definedName>
    <definedName name="__123Graph_BCHART2" localSheetId="2" hidden="1">'[22]nezamestnanost'!#REF!</definedName>
    <definedName name="__123Graph_BCHART2" localSheetId="5" hidden="1">'[22]nezamestnanost'!#REF!</definedName>
    <definedName name="__123Graph_BCHART2" localSheetId="6" hidden="1">'[22]nezamestnanost'!#REF!</definedName>
    <definedName name="__123Graph_BCHART2" hidden="1">'[2]nezamestnanost'!#REF!</definedName>
    <definedName name="__123Graph_BCHART3" localSheetId="2" hidden="1">'[25]pracovni'!$G$69:$G$85</definedName>
    <definedName name="__123Graph_BCHART3" localSheetId="5" hidden="1">'[25]pracovni'!$G$69:$G$85</definedName>
    <definedName name="__123Graph_BCHART3" localSheetId="6" hidden="1">'[25]pracovni'!$G$69:$G$85</definedName>
    <definedName name="__123Graph_BCHART3" hidden="1">'[6]pracovni'!$G$69:$G$85</definedName>
    <definedName name="__123Graph_BCHART4" hidden="1">'[13]gr HDPsez'!$F$6:$F$22</definedName>
    <definedName name="__123Graph_BCHART5" localSheetId="2" hidden="1">'[25]pracovni'!$G$95:$G$111</definedName>
    <definedName name="__123Graph_BCHART5" localSheetId="5" hidden="1">'[25]pracovni'!$G$95:$G$111</definedName>
    <definedName name="__123Graph_BCHART5" localSheetId="6" hidden="1">'[25]pracovni'!$G$95:$G$111</definedName>
    <definedName name="__123Graph_BCHART5" hidden="1">'[6]pracovni'!$G$95:$G$111</definedName>
    <definedName name="__123Graph_BCHART6" localSheetId="2" hidden="1">'[24]HDP'!#REF!</definedName>
    <definedName name="__123Graph_BCHART6" localSheetId="5" hidden="1">'[24]HDP'!#REF!</definedName>
    <definedName name="__123Graph_BCHART6" localSheetId="6" hidden="1">'[24]HDP'!#REF!</definedName>
    <definedName name="__123Graph_BCHART6" hidden="1">'[5]HDP'!#REF!</definedName>
    <definedName name="__123Graph_BCHART7" hidden="1">'[13]gr HDPprvyr'!$B$3:$B$14</definedName>
    <definedName name="__123Graph_BCHART8" localSheetId="2" hidden="1">'[25]pracovni'!$G$121:$G$136</definedName>
    <definedName name="__123Graph_BCHART8" localSheetId="5" hidden="1">'[25]pracovni'!$G$121:$G$136</definedName>
    <definedName name="__123Graph_BCHART8" localSheetId="6" hidden="1">'[25]pracovni'!$G$121:$G$136</definedName>
    <definedName name="__123Graph_BCHART8" hidden="1">'[6]pracovni'!$G$121:$G$136</definedName>
    <definedName name="__123Graph_BCHART9" localSheetId="2" hidden="1">'[25]pracovni'!$D$29:$D$45</definedName>
    <definedName name="__123Graph_BCHART9" localSheetId="5" hidden="1">'[25]pracovni'!$D$29:$D$45</definedName>
    <definedName name="__123Graph_BCHART9" localSheetId="6" hidden="1">'[25]pracovni'!$D$29:$D$45</definedName>
    <definedName name="__123Graph_BCHART9" hidden="1">'[6]pracovni'!$D$29:$D$45</definedName>
    <definedName name="__123Graph_CCHART1" localSheetId="2" hidden="1">'[25]pracovni'!$G$3:$G$15</definedName>
    <definedName name="__123Graph_CCHART1" localSheetId="5" hidden="1">'[25]pracovni'!$G$3:$G$15</definedName>
    <definedName name="__123Graph_CCHART1" localSheetId="6" hidden="1">'[25]pracovni'!$G$3:$G$15</definedName>
    <definedName name="__123Graph_CCHART1" hidden="1">'[6]pracovni'!$G$3:$G$15</definedName>
    <definedName name="__123Graph_CCHART10" localSheetId="2" hidden="1">'[25]pracovni'!$G$49:$G$62</definedName>
    <definedName name="__123Graph_CCHART10" localSheetId="5" hidden="1">'[25]pracovni'!$G$49:$G$62</definedName>
    <definedName name="__123Graph_CCHART10" localSheetId="6" hidden="1">'[25]pracovni'!$G$49:$G$62</definedName>
    <definedName name="__123Graph_CCHART10" hidden="1">'[6]pracovni'!$G$49:$G$62</definedName>
    <definedName name="__123Graph_CCHART11" hidden="1">'[17]nezaměstnaní'!$N$145:$N$176</definedName>
    <definedName name="__123Graph_CCHART13" hidden="1">'[16]D'!$F$150:$F$161</definedName>
    <definedName name="__123Graph_CCHART2" localSheetId="2" hidden="1">'[21]sez_očist'!$F$17:$AM$17</definedName>
    <definedName name="__123Graph_CCHART2" localSheetId="5" hidden="1">'[21]sez_očist'!$F$17:$AM$17</definedName>
    <definedName name="__123Graph_CCHART2" localSheetId="6" hidden="1">'[21]sez_očist'!$F$17:$AM$17</definedName>
    <definedName name="__123Graph_CCHART2" hidden="1">'[1]sez_očist'!$F$17:$AM$17</definedName>
    <definedName name="__123Graph_CCHART3" hidden="1">'[11]A'!$D$67:$H$67</definedName>
    <definedName name="__123Graph_CCHART4" localSheetId="2" hidden="1">'[22]nezamestnanost'!#REF!</definedName>
    <definedName name="__123Graph_CCHART4" localSheetId="5" hidden="1">'[22]nezamestnanost'!#REF!</definedName>
    <definedName name="__123Graph_CCHART4" localSheetId="6" hidden="1">'[22]nezamestnanost'!#REF!</definedName>
    <definedName name="__123Graph_CCHART4" hidden="1">'[2]nezamestnanost'!#REF!</definedName>
    <definedName name="__123Graph_CCHART5" hidden="1">'[13]gr komponent'!$G$10:$G$25</definedName>
    <definedName name="__123Graph_CCHART6" localSheetId="2" hidden="1">'[24]HDP'!#REF!</definedName>
    <definedName name="__123Graph_CCHART6" localSheetId="5" hidden="1">'[24]HDP'!#REF!</definedName>
    <definedName name="__123Graph_CCHART6" localSheetId="6" hidden="1">'[24]HDP'!#REF!</definedName>
    <definedName name="__123Graph_CCHART6" hidden="1">'[5]HDP'!#REF!</definedName>
    <definedName name="__123Graph_CCHART7" hidden="1">'[13]gr HDPprvyr'!$E$3:$E$14</definedName>
    <definedName name="__123Graph_CCHART8" hidden="1">'[19]diferencial'!$E$257:$E$381</definedName>
    <definedName name="__123Graph_CCHART9" hidden="1">'[7]A'!$C$2:$C$253</definedName>
    <definedName name="__123Graph_DCHART1" hidden="1">'[11]A'!$C$8:$S$8</definedName>
    <definedName name="__123Graph_DCHART10" localSheetId="2" hidden="1">'[25]pracovni'!$F$49:$F$65</definedName>
    <definedName name="__123Graph_DCHART10" localSheetId="5" hidden="1">'[25]pracovni'!$F$49:$F$65</definedName>
    <definedName name="__123Graph_DCHART10" localSheetId="6" hidden="1">'[25]pracovni'!$F$49:$F$65</definedName>
    <definedName name="__123Graph_DCHART10" hidden="1">'[6]pracovni'!$F$49:$F$65</definedName>
    <definedName name="__123Graph_DCHART13" hidden="1">'[16]D'!$G$150:$G$161</definedName>
    <definedName name="__123Graph_DCHART2" localSheetId="2" hidden="1">'[21]sez_očist'!$F$20:$AI$20</definedName>
    <definedName name="__123Graph_DCHART2" localSheetId="5" hidden="1">'[21]sez_očist'!$F$20:$AI$20</definedName>
    <definedName name="__123Graph_DCHART2" localSheetId="6" hidden="1">'[21]sez_očist'!$F$20:$AI$20</definedName>
    <definedName name="__123Graph_DCHART2" hidden="1">'[1]sez_očist'!$F$20:$AI$20</definedName>
    <definedName name="__123Graph_DCHART3" hidden="1">'[11]A'!$D$68:$H$68</definedName>
    <definedName name="__123Graph_DCHART4" hidden="1">'[17]produkt a mzda'!$R$4:$R$32</definedName>
    <definedName name="__123Graph_DCHART6" localSheetId="2" hidden="1">'[24]HDP'!#REF!</definedName>
    <definedName name="__123Graph_DCHART6" localSheetId="5" hidden="1">'[24]HDP'!#REF!</definedName>
    <definedName name="__123Graph_DCHART6" localSheetId="6" hidden="1">'[24]HDP'!#REF!</definedName>
    <definedName name="__123Graph_DCHART6" hidden="1">'[5]HDP'!#REF!</definedName>
    <definedName name="__123Graph_DCHART7" hidden="1">'[13]gr HDPprvyr'!$D$3:$D$14</definedName>
    <definedName name="__123Graph_DCHART9" localSheetId="2" hidden="1">'[25]pracovni'!$G$29:$G$42</definedName>
    <definedName name="__123Graph_DCHART9" localSheetId="5" hidden="1">'[25]pracovni'!$G$29:$G$42</definedName>
    <definedName name="__123Graph_DCHART9" localSheetId="6" hidden="1">'[25]pracovni'!$G$29:$G$42</definedName>
    <definedName name="__123Graph_DCHART9" hidden="1">'[6]pracovni'!$G$29:$G$42</definedName>
    <definedName name="__123Graph_ECHART1" hidden="1">'[11]A'!$C$9:$S$9</definedName>
    <definedName name="__123Graph_ECHART10" hidden="1">'[17]PH a mzda'!$R$226:$R$235</definedName>
    <definedName name="__123Graph_ECHART2" localSheetId="2" hidden="1">'[22]nezamestnanost'!#REF!</definedName>
    <definedName name="__123Graph_ECHART2" localSheetId="5" hidden="1">'[22]nezamestnanost'!#REF!</definedName>
    <definedName name="__123Graph_ECHART2" localSheetId="6" hidden="1">'[22]nezamestnanost'!#REF!</definedName>
    <definedName name="__123Graph_ECHART2" hidden="1">'[2]nezamestnanost'!#REF!</definedName>
    <definedName name="__123Graph_ECHART5" hidden="1">'[13]gr komponent'!$E$10:$E$25</definedName>
    <definedName name="__123Graph_ECHART7" hidden="1">'[13]gr HDPprvyr'!$G$3:$G$14</definedName>
    <definedName name="__123Graph_ECHART9" localSheetId="2" hidden="1">'[25]pracovni'!$F$29:$F$45</definedName>
    <definedName name="__123Graph_ECHART9" localSheetId="5" hidden="1">'[25]pracovni'!$F$29:$F$45</definedName>
    <definedName name="__123Graph_ECHART9" localSheetId="6" hidden="1">'[25]pracovni'!$F$29:$F$45</definedName>
    <definedName name="__123Graph_ECHART9" hidden="1">'[6]pracovni'!$F$29:$F$45</definedName>
    <definedName name="__123Graph_FCHART10" hidden="1">'[17]PH a mzda'!$H$226:$H$235</definedName>
    <definedName name="__123Graph_FCHART2" localSheetId="2" hidden="1">'[22]nezamestnanost'!#REF!</definedName>
    <definedName name="__123Graph_FCHART2" localSheetId="5" hidden="1">'[22]nezamestnanost'!#REF!</definedName>
    <definedName name="__123Graph_FCHART2" localSheetId="6" hidden="1">'[22]nezamestnanost'!#REF!</definedName>
    <definedName name="__123Graph_FCHART2" hidden="1">'[2]nezamestnanost'!#REF!</definedName>
    <definedName name="__123Graph_FCHART7" hidden="1">'[13]gr HDPprvyr'!$F$3:$F$14</definedName>
    <definedName name="__123Graph_XCHART1" localSheetId="2" hidden="1">'[21]sez_očist'!$F$15:$AG$15</definedName>
    <definedName name="__123Graph_XCHART1" localSheetId="5" hidden="1">'[21]sez_očist'!$F$15:$AG$15</definedName>
    <definedName name="__123Graph_XCHART1" localSheetId="6" hidden="1">'[21]sez_očist'!$F$15:$AG$15</definedName>
    <definedName name="__123Graph_XCHART1" hidden="1">'[1]sez_očist'!$F$15:$AG$15</definedName>
    <definedName name="__123Graph_XCHART10" localSheetId="2" hidden="1">'[25]pracovni'!$A$49:$A$65</definedName>
    <definedName name="__123Graph_XCHART10" localSheetId="5" hidden="1">'[25]pracovni'!$A$49:$A$65</definedName>
    <definedName name="__123Graph_XCHART10" localSheetId="6" hidden="1">'[25]pracovni'!$A$49:$A$65</definedName>
    <definedName name="__123Graph_XCHART10" hidden="1">'[6]pracovni'!$A$49:$A$65</definedName>
    <definedName name="__123Graph_XCHART11" hidden="1">'[12]A'!$B$6:$B$47</definedName>
    <definedName name="__123Graph_XCHART13" hidden="1">'[16]D'!$D$150:$D$161</definedName>
    <definedName name="__123Graph_XCHART2" localSheetId="2" hidden="1">'[21]sez_očist'!$F$15:$AM$15</definedName>
    <definedName name="__123Graph_XCHART2" localSheetId="5" hidden="1">'[21]sez_očist'!$F$15:$AM$15</definedName>
    <definedName name="__123Graph_XCHART2" localSheetId="6" hidden="1">'[21]sez_očist'!$F$15:$AM$15</definedName>
    <definedName name="__123Graph_XCHART2" hidden="1">'[1]sez_očist'!$F$15:$AM$15</definedName>
    <definedName name="__123Graph_XCHART3" hidden="1">'[11]A'!$D$64:$H$64</definedName>
    <definedName name="__123Graph_XCHART4" hidden="1">#REF!</definedName>
    <definedName name="__123Graph_XCHART5" hidden="1">'[16]C'!$G$121:$G$138</definedName>
    <definedName name="__123Graph_XCHART6" hidden="1">'[16]C'!$G$121:$G$138</definedName>
    <definedName name="__123Graph_XCHART7" hidden="1">'[12]A'!$B$6:$B$48</definedName>
    <definedName name="__123Graph_XCHART9" localSheetId="2" hidden="1">'[25]pracovni'!$A$29:$A$45</definedName>
    <definedName name="__123Graph_XCHART9" localSheetId="5" hidden="1">'[25]pracovni'!$A$29:$A$45</definedName>
    <definedName name="__123Graph_XCHART9" localSheetId="6" hidden="1">'[25]pracovni'!$A$29:$A$45</definedName>
    <definedName name="__123Graph_XCHART9" hidden="1">'[6]pracovni'!$A$29:$A$45</definedName>
    <definedName name="_Regression_Out" hidden="1">'[17]produkt a mzda'!$AJ$25</definedName>
    <definedName name="_Regression_X" hidden="1">'[17]produkt a mzda'!$AE$25:$AE$37</definedName>
    <definedName name="_Regression_Y" hidden="1">'[17]produkt a mzda'!$AG$25:$AG$37</definedName>
    <definedName name="dovoz">'[10]List1'!$V$1:$AE$50</definedName>
    <definedName name="dovoz2">'[10]List1'!$J$1:$V$28</definedName>
    <definedName name="Kamil" hidden="1">'[1]sez_očist'!$F$15:$AG$15</definedName>
    <definedName name="_xlnm.Print_Area" localSheetId="0">'Graf III.4.1'!$A$2:$F$20</definedName>
    <definedName name="_xlnm.Print_Area" localSheetId="3">'Graf III.4.4'!$E$6:$J$22</definedName>
    <definedName name="_xlnm.Print_Area" localSheetId="4">'Tab. III.4.1'!$B$5:$B$16</definedName>
    <definedName name="sz" localSheetId="2" hidden="1">'[23]sez_očist'!$F$15:$AG$15</definedName>
    <definedName name="sz" localSheetId="5" hidden="1">'[23]sez_očist'!$F$15:$AG$15</definedName>
    <definedName name="sz" localSheetId="6" hidden="1">'[23]sez_očist'!$F$15:$AG$15</definedName>
    <definedName name="sz" hidden="1">'[3]sez_očist'!$F$15:$AG$15</definedName>
    <definedName name="Tabulky" hidden="1">'[14]sez_očist'!$F$20:$AI$20</definedName>
    <definedName name="výběr">'[9]PRENOS'!$A$1:$G$36</definedName>
    <definedName name="výběr1" localSheetId="2">'[20]List1'!$A$116:$B$140</definedName>
    <definedName name="výběr1" localSheetId="5">'[20]List1'!$A$116:$B$140</definedName>
    <definedName name="výběr1" localSheetId="6">'[20]List1'!$A$116:$B$140</definedName>
    <definedName name="výběr1">'[4]List1'!$A$116:$B$140</definedName>
    <definedName name="výběr10" localSheetId="2">'[20]List2'!$A$48:$I$92</definedName>
    <definedName name="výběr10" localSheetId="5">'[20]List2'!$A$48:$I$92</definedName>
    <definedName name="výběr10" localSheetId="6">'[20]List2'!$A$48:$I$92</definedName>
    <definedName name="výběr10">'[4]List2'!$A$48:$I$92</definedName>
    <definedName name="výběr11" localSheetId="2">'[20]List2'!$A$48:$I$67</definedName>
    <definedName name="výběr11" localSheetId="5">'[20]List2'!$A$48:$I$67</definedName>
    <definedName name="výběr11" localSheetId="6">'[20]List2'!$A$48:$I$67</definedName>
    <definedName name="výběr11">'[4]List2'!$A$48:$I$67</definedName>
    <definedName name="výběr12" localSheetId="2">'[20]List2'!$A$70:$I$89</definedName>
    <definedName name="výběr12" localSheetId="5">'[20]List2'!$A$70:$I$89</definedName>
    <definedName name="výběr12" localSheetId="6">'[20]List2'!$A$70:$I$89</definedName>
    <definedName name="výběr12">'[4]List2'!$A$70:$I$89</definedName>
    <definedName name="výběr13" localSheetId="2">'[20]List2'!$A$92:$J$112</definedName>
    <definedName name="výběr13" localSheetId="5">'[20]List2'!$A$92:$J$112</definedName>
    <definedName name="výběr13" localSheetId="6">'[20]List2'!$A$92:$J$112</definedName>
    <definedName name="výběr13">'[4]List2'!$A$92:$J$112</definedName>
    <definedName name="výběr14" localSheetId="2">'[20]List2'!$A$115:$J$135</definedName>
    <definedName name="výběr14" localSheetId="5">'[20]List2'!$A$115:$J$135</definedName>
    <definedName name="výběr14" localSheetId="6">'[20]List2'!$A$115:$J$135</definedName>
    <definedName name="výběr14">'[4]List2'!$A$115:$J$135</definedName>
    <definedName name="výběr15" localSheetId="2">'[20]List2'!$A$24:$J$44</definedName>
    <definedName name="výběr15" localSheetId="5">'[20]List2'!$A$24:$J$44</definedName>
    <definedName name="výběr15" localSheetId="6">'[20]List2'!$A$24:$J$44</definedName>
    <definedName name="výběr15">'[4]List2'!$A$24:$J$44</definedName>
    <definedName name="výběr16" localSheetId="2">'[20]List2'!$R$30:$Z$57</definedName>
    <definedName name="výběr16" localSheetId="5">'[20]List2'!$R$30:$Z$57</definedName>
    <definedName name="výběr16" localSheetId="6">'[20]List2'!$R$30:$Z$57</definedName>
    <definedName name="výběr16">'[4]List2'!$R$30:$Z$57</definedName>
    <definedName name="výběr17" localSheetId="2">'[20]List1'!$A$114:$R$141</definedName>
    <definedName name="výběr17" localSheetId="5">'[20]List1'!$A$114:$R$141</definedName>
    <definedName name="výběr17" localSheetId="6">'[20]List1'!$A$114:$R$141</definedName>
    <definedName name="výběr17">'[4]List1'!$A$114:$R$141</definedName>
    <definedName name="VÝBĚR18" localSheetId="2">'[20]List1'!$T$116:$AK$143</definedName>
    <definedName name="VÝBĚR18" localSheetId="5">'[20]List1'!$T$116:$AK$143</definedName>
    <definedName name="VÝBĚR18" localSheetId="6">'[20]List1'!$T$116:$AK$143</definedName>
    <definedName name="VÝBĚR18">'[4]List1'!$T$116:$AK$143</definedName>
    <definedName name="výběr19" localSheetId="2">'[20]List1'!$T$146:$AK$174</definedName>
    <definedName name="výběr19" localSheetId="5">'[20]List1'!$T$146:$AK$174</definedName>
    <definedName name="výběr19" localSheetId="6">'[20]List1'!$T$146:$AK$174</definedName>
    <definedName name="výběr19">'[4]List1'!$T$146:$AK$174</definedName>
    <definedName name="výběr2" localSheetId="2">'[20]List3'!$A$1:$W$76</definedName>
    <definedName name="výběr2" localSheetId="5">'[20]List3'!$A$1:$W$76</definedName>
    <definedName name="výběr2" localSheetId="6">'[20]List3'!$A$1:$W$76</definedName>
    <definedName name="výběr2">'[4]List3'!$A$1:$W$76</definedName>
    <definedName name="VÝBĚR20">'[9]PRENOS'!$A$1:$H$76</definedName>
    <definedName name="výběr21" localSheetId="2">'[20]List1'!$AO$112:$AV$146</definedName>
    <definedName name="výběr21" localSheetId="5">'[20]List1'!$AO$112:$AV$146</definedName>
    <definedName name="výběr21" localSheetId="6">'[20]List1'!$AO$112:$AV$146</definedName>
    <definedName name="výběr21">'[4]List1'!$AO$112:$AV$146</definedName>
    <definedName name="výběr22" localSheetId="2">'[20]List2'!$AG$3:$AP$25</definedName>
    <definedName name="výběr22" localSheetId="5">'[20]List2'!$AG$3:$AP$25</definedName>
    <definedName name="výběr22" localSheetId="6">'[20]List2'!$AG$3:$AP$25</definedName>
    <definedName name="výběr22">'[4]List2'!$AG$3:$AP$25</definedName>
    <definedName name="VYBĚR23">'[9]PRENOS'!$AH$3:$AU$76</definedName>
    <definedName name="výběr23" localSheetId="2">'[20]List2'!#REF!</definedName>
    <definedName name="výběr23" localSheetId="5">'[20]List2'!#REF!</definedName>
    <definedName name="výběr23" localSheetId="6">'[20]List2'!#REF!</definedName>
    <definedName name="výběr23">'[4]List2'!#REF!</definedName>
    <definedName name="výběr24" localSheetId="2">'[20]List2'!$AG$3:$AP$27</definedName>
    <definedName name="výběr24" localSheetId="5">'[20]List2'!$AG$3:$AP$27</definedName>
    <definedName name="výběr24" localSheetId="6">'[20]List2'!$AG$3:$AP$27</definedName>
    <definedName name="výběr24">'[4]List2'!$AG$3:$AP$27</definedName>
    <definedName name="VYBĚR25">'[9]PRENOS'!$A$1:$G$36</definedName>
    <definedName name="výběr25" localSheetId="2">'[20]List2'!$A$137:$J$141</definedName>
    <definedName name="výběr25" localSheetId="5">'[20]List2'!$A$137:$J$141</definedName>
    <definedName name="výběr25" localSheetId="6">'[20]List2'!$A$137:$J$141</definedName>
    <definedName name="výběr25">'[4]List2'!$A$137:$J$141</definedName>
    <definedName name="výběr26" localSheetId="2">'[20]List1'!$AO$111:$AV$146</definedName>
    <definedName name="výběr26" localSheetId="5">'[20]List1'!$AO$111:$AV$146</definedName>
    <definedName name="výběr26" localSheetId="6">'[20]List1'!$AO$111:$AV$146</definedName>
    <definedName name="výběr26">'[4]List1'!$AO$111:$AV$146</definedName>
    <definedName name="výběr27" localSheetId="2">'[20]List2'!$R$29:$Z$60</definedName>
    <definedName name="výběr27" localSheetId="5">'[20]List2'!$R$29:$Z$60</definedName>
    <definedName name="výběr27" localSheetId="6">'[20]List2'!$R$29:$Z$60</definedName>
    <definedName name="výběr27">'[4]List2'!$R$29:$Z$60</definedName>
    <definedName name="výběr28" localSheetId="2">'[20]List2'!$AG$2:$AP$27</definedName>
    <definedName name="výběr28" localSheetId="5">'[20]List2'!$AG$2:$AP$27</definedName>
    <definedName name="výběr28" localSheetId="6">'[20]List2'!$AG$2:$AP$27</definedName>
    <definedName name="výběr28">'[4]List2'!$AG$2:$AP$27</definedName>
    <definedName name="výběr29">'[9]PRENOS'!$AW$2:$BB$38</definedName>
    <definedName name="výběr3" localSheetId="2">'[20]List3'!$A$27:$I$76</definedName>
    <definedName name="výběr3" localSheetId="5">'[20]List3'!$A$27:$I$76</definedName>
    <definedName name="výběr3" localSheetId="6">'[20]List3'!$A$27:$I$76</definedName>
    <definedName name="výběr3">'[4]List3'!$A$27:$I$76</definedName>
    <definedName name="výběr30">#REF!</definedName>
    <definedName name="výběr31">'[9]PRENOS'!$A$96:$N$122</definedName>
    <definedName name="výběr32">'[9]PRENOS'!$A$112:$F$129</definedName>
    <definedName name="výběr33">'[9]PRENOS'!$A$124:$F$129</definedName>
    <definedName name="výběr34">'[9]PRENOS'!$M$279:$U$302</definedName>
    <definedName name="výběr35">'[9]PRENOS'!$U$106:$AI$113</definedName>
    <definedName name="výběr36">'[9]PRENOS'!$AH$30:$AK$38</definedName>
    <definedName name="výběr37">'[9]PRENOS'!$AU$47:$BB$67</definedName>
    <definedName name="výběr38">'[9]PRENOS'!$BB$30:$BC$37</definedName>
    <definedName name="výběr39">'[9]PRENOS'!$A$415:$I$422</definedName>
    <definedName name="výběr4" localSheetId="2">'[20]List2'!$R$3:$Z$27</definedName>
    <definedName name="výběr4" localSheetId="5">'[20]List2'!$R$3:$Z$27</definedName>
    <definedName name="výběr4" localSheetId="6">'[20]List2'!$R$3:$Z$27</definedName>
    <definedName name="výběr4">'[4]List2'!$R$3:$Z$27</definedName>
    <definedName name="výběr41">'[9]PRENOS'!$T$3:$Y$78</definedName>
    <definedName name="výběr42">#REF!</definedName>
    <definedName name="výběr43">'[9]PRENOS'!$A$1:$I$97</definedName>
    <definedName name="výběr48">'[9]PRENOS'!$L$314:$T$348</definedName>
    <definedName name="výběr49">'[9]PRENOS'!$V$38:$Z$80</definedName>
    <definedName name="výběr5" localSheetId="2">'[20]List2'!$A$2:$J$21</definedName>
    <definedName name="výběr5" localSheetId="5">'[20]List2'!$A$2:$J$21</definedName>
    <definedName name="výběr5" localSheetId="6">'[20]List2'!$A$2:$J$21</definedName>
    <definedName name="výběr5">'[4]List2'!$A$2:$J$21</definedName>
    <definedName name="výběr51">'[9]PRENOS'!$A$1:$P$88</definedName>
    <definedName name="výběr52">'[9]PRENOS'!$AA$366:$AI$400</definedName>
    <definedName name="výběr53">'[9]PRENOS'!$BO$2:$BU$30</definedName>
    <definedName name="výběr54">'[9]PRENOS'!$H$424:$M$432</definedName>
    <definedName name="výběr6" localSheetId="2">'[20]List2'!$A$2:$I$21</definedName>
    <definedName name="výběr6" localSheetId="5">'[20]List2'!$A$2:$I$21</definedName>
    <definedName name="výběr6" localSheetId="6">'[20]List2'!$A$2:$I$21</definedName>
    <definedName name="výběr6">'[4]List2'!$A$2:$I$21</definedName>
    <definedName name="výběr61">'[9]PRENOS'!$A$55:$H$69</definedName>
    <definedName name="výběr62">'[9]PRENOS'!$A$55:$N$69</definedName>
    <definedName name="výběr63">'[9]PRENOS'!$A$55:$N$84</definedName>
    <definedName name="výběr7" localSheetId="2">'[20]List2'!$A$25:$I$44</definedName>
    <definedName name="výběr7" localSheetId="5">'[20]List2'!$A$25:$I$44</definedName>
    <definedName name="výběr7" localSheetId="6">'[20]List2'!$A$25:$I$44</definedName>
    <definedName name="výběr7">'[4]List2'!$A$25:$I$44</definedName>
    <definedName name="výběr70">'[9]PRENOS'!$AH$30:$AK$37</definedName>
    <definedName name="výběr77">#REF!</definedName>
    <definedName name="výběr78" localSheetId="2">'[20]List1'!$A$145:$F$155</definedName>
    <definedName name="výběr78" localSheetId="5">'[20]List1'!$A$145:$F$155</definedName>
    <definedName name="výběr78" localSheetId="6">'[20]List1'!$A$145:$F$155</definedName>
    <definedName name="výběr78">'[4]List1'!$A$145:$F$155</definedName>
    <definedName name="výběr8" localSheetId="2">'[20]List2'!$A$48</definedName>
    <definedName name="výběr8" localSheetId="5">'[20]List2'!$A$48</definedName>
    <definedName name="výběr8" localSheetId="6">'[20]List2'!$A$48</definedName>
    <definedName name="výběr8">'[4]List2'!$A$48</definedName>
    <definedName name="výběr89">'[9]PRENOS'!$A$147:$K$203</definedName>
    <definedName name="výběr9" localSheetId="2">'[20]List2'!$A$70:$I$88</definedName>
    <definedName name="výběr9" localSheetId="5">'[20]List2'!$A$70:$I$88</definedName>
    <definedName name="výběr9" localSheetId="6">'[20]List2'!$A$70:$I$88</definedName>
    <definedName name="výběr9">'[4]List2'!$A$70:$I$88</definedName>
    <definedName name="výběr90">#REF!</definedName>
    <definedName name="výběr91">'[9]PRENOS'!$A$226:$K$311</definedName>
    <definedName name="výběr98">'[9]PRENOS'!$A$1:$P$36</definedName>
    <definedName name="xxxxx" hidden="1">'[18]A'!$B$2:$B$253</definedName>
    <definedName name="zamezam" localSheetId="2" hidden="1">'[22]nezamestnanost'!#REF!</definedName>
    <definedName name="zamezam" localSheetId="5" hidden="1">'[22]nezamestnanost'!#REF!</definedName>
    <definedName name="zamezam" localSheetId="6" hidden="1">'[22]nezamestnanost'!#REF!</definedName>
    <definedName name="zamezam" hidden="1">'[2]nezamestnanost'!#REF!</definedName>
  </definedNames>
  <calcPr fullCalcOnLoad="1"/>
</workbook>
</file>

<file path=xl/sharedStrings.xml><?xml version="1.0" encoding="utf-8"?>
<sst xmlns="http://schemas.openxmlformats.org/spreadsheetml/2006/main" count="206" uniqueCount="123">
  <si>
    <t>II</t>
  </si>
  <si>
    <t>III</t>
  </si>
  <si>
    <t>IV</t>
  </si>
  <si>
    <t xml:space="preserve">Nominální jednotkové mzdové náklady </t>
  </si>
  <si>
    <t xml:space="preserve">Průměrná nominální mzda v podnikatelské sféře  </t>
  </si>
  <si>
    <t>Average nominal wage in the business sector</t>
  </si>
  <si>
    <t xml:space="preserve">Nominal unit wage costs </t>
  </si>
  <si>
    <t>(annual percentage changes)</t>
  </si>
  <si>
    <t>Whole-economy labour productivity</t>
  </si>
  <si>
    <t xml:space="preserve"> I/05</t>
  </si>
  <si>
    <t>Stavebnictví</t>
  </si>
  <si>
    <t xml:space="preserve">Počet zaměstnaných osob </t>
  </si>
  <si>
    <t>Number of people employed in economy</t>
  </si>
  <si>
    <t>Průmysl</t>
  </si>
  <si>
    <t>Number of people unemployed</t>
  </si>
  <si>
    <t>Number of vacancies</t>
  </si>
  <si>
    <t>Počet nezaměstnaných osob</t>
  </si>
  <si>
    <t>Počet volných pracovních míst</t>
  </si>
  <si>
    <t>(sezonně očištěné počty v tis.)</t>
  </si>
  <si>
    <t>(seasonally adjusted numbers in thousands)</t>
  </si>
  <si>
    <t xml:space="preserve"> 1/04</t>
  </si>
  <si>
    <t xml:space="preserve"> 1/05</t>
  </si>
  <si>
    <t xml:space="preserve"> 1/06</t>
  </si>
  <si>
    <t>(meziroční změny v %)</t>
  </si>
  <si>
    <t>I/06</t>
  </si>
  <si>
    <t xml:space="preserve"> 1/07</t>
  </si>
  <si>
    <t xml:space="preserve">Průměrná mzda ve sled. organizacích </t>
  </si>
  <si>
    <t>Průměrná mzda v podnikatelské sféře</t>
  </si>
  <si>
    <t>Průměrná mzda v nepodnikatelské sféře</t>
  </si>
  <si>
    <t>NHPP</t>
  </si>
  <si>
    <t>NJMN</t>
  </si>
  <si>
    <t>Average wage in monitored organisations</t>
  </si>
  <si>
    <t xml:space="preserve">Average wage in business sector </t>
  </si>
  <si>
    <t>Average wage in non-business sector</t>
  </si>
  <si>
    <t>Nominal unit wage costs</t>
  </si>
  <si>
    <t xml:space="preserve">  nominální </t>
  </si>
  <si>
    <t xml:space="preserve">  reálná </t>
  </si>
  <si>
    <t xml:space="preserve">  nominal</t>
  </si>
  <si>
    <t xml:space="preserve">  real</t>
  </si>
  <si>
    <t>I/07</t>
  </si>
  <si>
    <t xml:space="preserve"> 1/08</t>
  </si>
  <si>
    <t>I/08</t>
  </si>
  <si>
    <t>I/09</t>
  </si>
  <si>
    <t xml:space="preserve"> 1/09</t>
  </si>
  <si>
    <t>Počet odpracovaných hodin (zaměstnanci)</t>
  </si>
  <si>
    <t>Hours worked (employees)</t>
  </si>
  <si>
    <t xml:space="preserve"> II</t>
  </si>
  <si>
    <t xml:space="preserve"> III</t>
  </si>
  <si>
    <t xml:space="preserve"> IV</t>
  </si>
  <si>
    <t xml:space="preserve"> I/06</t>
  </si>
  <si>
    <t xml:space="preserve"> I/07</t>
  </si>
  <si>
    <t xml:space="preserve"> I/08</t>
  </si>
  <si>
    <t xml:space="preserve"> I/09</t>
  </si>
  <si>
    <t xml:space="preserve"> </t>
  </si>
  <si>
    <t>NH produktivita (meziroční změny v %)</t>
  </si>
  <si>
    <t>NJMN (meziroční změny v %)</t>
  </si>
  <si>
    <t>Objem mezd a platů</t>
  </si>
  <si>
    <t>HDP</t>
  </si>
  <si>
    <t xml:space="preserve">Celkem </t>
  </si>
  <si>
    <t xml:space="preserve">Zemědělství </t>
  </si>
  <si>
    <t xml:space="preserve">Tržní služby </t>
  </si>
  <si>
    <t xml:space="preserve">Total </t>
  </si>
  <si>
    <t>Agriculture</t>
  </si>
  <si>
    <t xml:space="preserve">Industry </t>
  </si>
  <si>
    <t>Construction</t>
  </si>
  <si>
    <t>Market services</t>
  </si>
  <si>
    <t>(příspěvky v procentních bodech, meziroční změny v %)</t>
  </si>
  <si>
    <t xml:space="preserve">(příspěvky v procentních bodech, meziroční změny v %) </t>
  </si>
  <si>
    <t>Volume of wages and salaries</t>
  </si>
  <si>
    <t>GDP</t>
  </si>
  <si>
    <t>Nominal unit wage costs (annual percentage changes)</t>
  </si>
  <si>
    <t>(percentages; seasonally adjusted data; source: MLSA, CZSO, CNB calculation)</t>
  </si>
  <si>
    <t>(contributions in percentage points; annual percentage changes)</t>
  </si>
  <si>
    <t xml:space="preserve">Whole-economy productivity (annual percentage changes) </t>
  </si>
  <si>
    <t xml:space="preserve"> I/10</t>
  </si>
  <si>
    <t xml:space="preserve"> 1/10</t>
  </si>
  <si>
    <t>Registered unemployment rate</t>
  </si>
  <si>
    <t>General unemployment rate</t>
  </si>
  <si>
    <t xml:space="preserve">Obecná míra nezaměstnanosti </t>
  </si>
  <si>
    <t>Míra registrované nezaměstnanosti</t>
  </si>
  <si>
    <t>Tab. III.4.1  Mzdy, produktivita, NJMN</t>
  </si>
  <si>
    <t>Table III.4.1  Wages, productivity, unit wage costs</t>
  </si>
  <si>
    <t>Graf III.4.1  Indikátory trhu práce</t>
  </si>
  <si>
    <t>Chart III.4.1  Labour market indicators</t>
  </si>
  <si>
    <t>Chart III.4.2  Employment breakdown by branches</t>
  </si>
  <si>
    <t xml:space="preserve">Graf III.4.2  Zaměstnanost podle odvětví </t>
  </si>
  <si>
    <t>I/10</t>
  </si>
  <si>
    <t xml:space="preserve">Netržní služby </t>
  </si>
  <si>
    <t xml:space="preserve">Non-market services </t>
  </si>
  <si>
    <t>II/10</t>
  </si>
  <si>
    <t>III/10</t>
  </si>
  <si>
    <t xml:space="preserve">Graf III.4.3  Míra nezaměstnanosti </t>
  </si>
  <si>
    <t>Chart III.4.3  Unemployment rate</t>
  </si>
  <si>
    <t>Graf III.4.4  Beveridgeova křivka</t>
  </si>
  <si>
    <t>Chart III.4.4  Beveridge curve</t>
  </si>
  <si>
    <t>Graf III.4.5  Vývoj produktivity v NH</t>
  </si>
  <si>
    <t>Chart III.4.5  Whole-economy productivity</t>
  </si>
  <si>
    <t>Graf III.4.6  NJMN</t>
  </si>
  <si>
    <t>Chart III.4.6  Nominal unit wage costs</t>
  </si>
  <si>
    <t>Zaměstnanost</t>
  </si>
  <si>
    <t>Employment</t>
  </si>
  <si>
    <t>GDP (constant prices, s.a.)</t>
  </si>
  <si>
    <t>IV/10</t>
  </si>
  <si>
    <t xml:space="preserve"> 1/11</t>
  </si>
  <si>
    <t>I/11</t>
  </si>
  <si>
    <t>Ve čtvrtém čtvrtletí 2010 pokračoval již jen mírný pokles zaměstnanosti a růst průměrné mzdy zřetelně zmírnil</t>
  </si>
  <si>
    <t>Zaměstnanost ve službách ve čtvrtém čtvrtletí 2010 klesala, v průmyslu ale dále rostla</t>
  </si>
  <si>
    <t xml:space="preserve">(příspěvky v procentních bodech k meziročnímu růstu, vybraná odvětví, dle VŠPS) </t>
  </si>
  <si>
    <t>Zvýšení míry nezaměstnanosti na konci roku 2010 bylo ovlivněno zpřísněním podmínek pro podporu v nezaměstnanosti od roku 2011</t>
  </si>
  <si>
    <t>Počet volných pracovních míst zůstává nízký</t>
  </si>
  <si>
    <t>Růst průměrné mzdy výrazně zpomalil</t>
  </si>
  <si>
    <t>Růst národohospodářské produktivity mírně zrychlil</t>
  </si>
  <si>
    <t>NJMN setrvaly v meziročním poklesu</t>
  </si>
  <si>
    <t xml:space="preserve">HDP (ve s.c., sezonně očištěné údaje) </t>
  </si>
  <si>
    <t>Employment continued to decline only moderately and average wage growth slowed markedly in 2010 Q4</t>
  </si>
  <si>
    <t>Employment fell in services but kept rising in industry in 2010 Q4</t>
  </si>
  <si>
    <t>(contributions in percentage points to annual growth; selected branches; source: LFS)</t>
  </si>
  <si>
    <t>The number of vacancies remains low</t>
  </si>
  <si>
    <t>Average wage growth slowed sharply</t>
  </si>
  <si>
    <t>Productivity growth increased slightly</t>
  </si>
  <si>
    <t>Nominal unit wage costs continued falling year on year</t>
  </si>
  <si>
    <t>The increase in the unemployment rate at the end of 2010 was affected by tighter conditions for obtaining unemployment benefit with effect from 2011</t>
  </si>
  <si>
    <t>(v %, sezonně očištěné údaje, zdroj: MPSV, ČSÚ, propočet ČNB)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</si>
</sst>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__;\-\ #,##0__;* 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\$#,##0\ ;\(\$#,##0\)"/>
    <numFmt numFmtId="185" formatCode="0.0_)"/>
  </numFmts>
  <fonts count="36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" fillId="2" borderId="0" applyFon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174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>
      <alignment/>
      <protection/>
    </xf>
    <xf numFmtId="173" fontId="2" fillId="0" borderId="0">
      <alignment/>
      <protection/>
    </xf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6" fillId="2" borderId="0" applyFont="0" applyFill="0" applyBorder="0" applyAlignment="0" applyProtection="0"/>
    <xf numFmtId="0" fontId="7" fillId="2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7" borderId="2" applyNumberFormat="0" applyAlignment="0" applyProtection="0"/>
    <xf numFmtId="7" fontId="4" fillId="2" borderId="0" applyFont="0" applyFill="0" applyBorder="0" applyAlignment="0" applyProtection="0"/>
    <xf numFmtId="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8" applyNumberFormat="0" applyFont="0" applyBorder="0" applyAlignment="0" applyProtection="0"/>
    <xf numFmtId="0" fontId="31" fillId="8" borderId="9" applyNumberFormat="0" applyAlignment="0" applyProtection="0"/>
    <xf numFmtId="0" fontId="32" fillId="20" borderId="9" applyNumberFormat="0" applyAlignment="0" applyProtection="0"/>
    <xf numFmtId="0" fontId="33" fillId="20" borderId="10" applyNumberFormat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71">
      <alignment/>
      <protection/>
    </xf>
    <xf numFmtId="0" fontId="0" fillId="0" borderId="0" xfId="71" applyFo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69" applyNumberFormat="1" applyFont="1" applyBorder="1" applyAlignment="1">
      <alignment horizontal="right"/>
      <protection/>
    </xf>
    <xf numFmtId="172" fontId="0" fillId="25" borderId="0" xfId="69" applyNumberFormat="1" applyFont="1" applyFill="1" applyBorder="1" applyAlignment="1">
      <alignment horizontal="right"/>
      <protection/>
    </xf>
    <xf numFmtId="172" fontId="0" fillId="0" borderId="0" xfId="70" applyNumberFormat="1" applyFont="1" applyBorder="1" applyAlignment="1">
      <alignment horizontal="right"/>
      <protection/>
    </xf>
    <xf numFmtId="172" fontId="0" fillId="25" borderId="0" xfId="70" applyNumberFormat="1" applyFont="1" applyFill="1" applyBorder="1" applyAlignment="1">
      <alignment horizontal="right"/>
      <protection/>
    </xf>
    <xf numFmtId="0" fontId="0" fillId="0" borderId="0" xfId="70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69" applyFont="1" applyFill="1" applyBorder="1" applyAlignment="1" applyProtection="1">
      <alignment horizontal="right"/>
      <protection/>
    </xf>
    <xf numFmtId="0" fontId="0" fillId="0" borderId="0" xfId="69" applyFont="1" applyFill="1" applyBorder="1" applyAlignment="1" applyProtection="1">
      <alignment horizontal="center"/>
      <protection/>
    </xf>
    <xf numFmtId="0" fontId="0" fillId="0" borderId="0" xfId="70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69" applyNumberFormat="1" applyFont="1" applyBorder="1" applyAlignment="1">
      <alignment horizontal="right"/>
      <protection/>
    </xf>
    <xf numFmtId="172" fontId="2" fillId="0" borderId="0" xfId="74" applyNumberFormat="1" applyFont="1" applyBorder="1" applyAlignment="1">
      <alignment horizontal="right"/>
      <protection/>
    </xf>
    <xf numFmtId="0" fontId="0" fillId="0" borderId="11" xfId="69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12" xfId="0" applyFont="1" applyBorder="1" applyAlignment="1">
      <alignment/>
    </xf>
    <xf numFmtId="0" fontId="0" fillId="0" borderId="0" xfId="0" applyFill="1" applyAlignment="1">
      <alignment/>
    </xf>
    <xf numFmtId="172" fontId="0" fillId="0" borderId="0" xfId="70" applyNumberFormat="1" applyFont="1" applyFill="1" applyBorder="1" applyAlignment="1">
      <alignment horizontal="right"/>
      <protection/>
    </xf>
    <xf numFmtId="172" fontId="0" fillId="0" borderId="13" xfId="70" applyNumberFormat="1" applyFont="1" applyFill="1" applyBorder="1" applyAlignment="1">
      <alignment horizontal="right"/>
      <protection/>
    </xf>
    <xf numFmtId="172" fontId="0" fillId="0" borderId="0" xfId="69" applyNumberFormat="1" applyFont="1" applyFill="1" applyBorder="1" applyAlignment="1">
      <alignment horizontal="right"/>
      <protection/>
    </xf>
    <xf numFmtId="172" fontId="0" fillId="0" borderId="13" xfId="69" applyNumberFormat="1" applyFont="1" applyFill="1" applyBorder="1" applyAlignment="1">
      <alignment horizontal="right"/>
      <protection/>
    </xf>
    <xf numFmtId="172" fontId="0" fillId="0" borderId="12" xfId="70" applyNumberFormat="1" applyFont="1" applyFill="1" applyBorder="1" applyAlignment="1">
      <alignment horizontal="right"/>
      <protection/>
    </xf>
    <xf numFmtId="172" fontId="0" fillId="0" borderId="14" xfId="70" applyNumberFormat="1" applyFont="1" applyFill="1" applyBorder="1" applyAlignment="1">
      <alignment horizontal="right"/>
      <protection/>
    </xf>
    <xf numFmtId="172" fontId="0" fillId="0" borderId="0" xfId="70" applyNumberFormat="1" applyFont="1" applyFill="1" applyBorder="1" applyAlignment="1">
      <alignment horizontal="center"/>
      <protection/>
    </xf>
    <xf numFmtId="0" fontId="2" fillId="0" borderId="0" xfId="67" applyFont="1">
      <alignment/>
      <protection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5" xfId="69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72" fontId="2" fillId="0" borderId="0" xfId="67" applyNumberFormat="1" applyFont="1" applyAlignment="1">
      <alignment horizontal="right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6" xfId="69" applyFont="1" applyFill="1" applyBorder="1" applyAlignment="1" applyProtection="1">
      <alignment horizontal="right"/>
      <protection/>
    </xf>
    <xf numFmtId="172" fontId="0" fillId="0" borderId="17" xfId="69" applyNumberFormat="1" applyFont="1" applyFill="1" applyBorder="1" applyAlignment="1">
      <alignment horizontal="right"/>
      <protection/>
    </xf>
    <xf numFmtId="172" fontId="0" fillId="0" borderId="17" xfId="70" applyNumberFormat="1" applyFont="1" applyFill="1" applyBorder="1" applyAlignment="1">
      <alignment horizontal="right"/>
      <protection/>
    </xf>
    <xf numFmtId="172" fontId="0" fillId="0" borderId="18" xfId="70" applyNumberFormat="1" applyFont="1" applyFill="1" applyBorder="1" applyAlignment="1">
      <alignment horizontal="right"/>
      <protection/>
    </xf>
    <xf numFmtId="0" fontId="0" fillId="0" borderId="19" xfId="70" applyFont="1" applyFill="1" applyBorder="1" applyAlignment="1">
      <alignment horizontal="center"/>
      <protection/>
    </xf>
    <xf numFmtId="0" fontId="0" fillId="0" borderId="20" xfId="70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21" xfId="70" applyFont="1" applyFill="1" applyBorder="1" applyAlignment="1">
      <alignment horizontal="left"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Font="1" applyAlignment="1">
      <alignment horizontal="center"/>
    </xf>
    <xf numFmtId="1" fontId="17" fillId="0" borderId="0" xfId="73" applyNumberFormat="1" applyFont="1" applyFill="1" applyAlignment="1">
      <alignment horizontal="left"/>
      <protection/>
    </xf>
    <xf numFmtId="0" fontId="14" fillId="0" borderId="0" xfId="0" applyFont="1" applyFill="1" applyAlignment="1">
      <alignment/>
    </xf>
    <xf numFmtId="172" fontId="18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2" fontId="8" fillId="0" borderId="0" xfId="0" applyNumberFormat="1" applyFont="1" applyAlignment="1">
      <alignment/>
    </xf>
    <xf numFmtId="172" fontId="2" fillId="0" borderId="0" xfId="67" applyNumberFormat="1" applyFont="1" applyFill="1" applyAlignment="1">
      <alignment horizontal="right"/>
      <protection/>
    </xf>
    <xf numFmtId="0" fontId="12" fillId="0" borderId="0" xfId="0" applyFont="1" applyAlignment="1">
      <alignment/>
    </xf>
    <xf numFmtId="172" fontId="13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72" fontId="0" fillId="0" borderId="0" xfId="74" applyNumberFormat="1" applyFont="1" applyAlignment="1">
      <alignment horizontal="right"/>
      <protection/>
    </xf>
    <xf numFmtId="172" fontId="0" fillId="0" borderId="0" xfId="0" applyNumberFormat="1" applyFont="1" applyAlignment="1">
      <alignment horizontal="right"/>
    </xf>
    <xf numFmtId="172" fontId="0" fillId="0" borderId="0" xfId="72" applyNumberFormat="1" applyFont="1" applyAlignment="1">
      <alignment horizontal="right"/>
      <protection/>
    </xf>
    <xf numFmtId="173" fontId="0" fillId="0" borderId="0" xfId="68" applyNumberFormat="1" applyFont="1" applyAlignment="1">
      <alignment horizontal="right"/>
      <protection/>
    </xf>
    <xf numFmtId="173" fontId="0" fillId="0" borderId="0" xfId="0" applyNumberFormat="1" applyFont="1" applyBorder="1" applyAlignment="1">
      <alignment horizontal="right"/>
    </xf>
    <xf numFmtId="0" fontId="0" fillId="0" borderId="0" xfId="74" applyFont="1" applyAlignment="1">
      <alignment horizontal="right"/>
      <protection/>
    </xf>
    <xf numFmtId="173" fontId="0" fillId="0" borderId="0" xfId="0" applyNumberFormat="1" applyFont="1" applyAlignment="1">
      <alignment horizontal="right"/>
    </xf>
    <xf numFmtId="1" fontId="0" fillId="0" borderId="0" xfId="71" applyNumberFormat="1" applyFont="1" applyFill="1" applyAlignment="1">
      <alignment horizontal="right"/>
      <protection/>
    </xf>
    <xf numFmtId="0" fontId="0" fillId="0" borderId="0" xfId="71" applyFont="1" applyAlignment="1">
      <alignment horizontal="right"/>
      <protection/>
    </xf>
    <xf numFmtId="0" fontId="0" fillId="0" borderId="0" xfId="71" applyFont="1" applyAlignment="1">
      <alignment horizontal="center" vertical="top" wrapText="1"/>
      <protection/>
    </xf>
    <xf numFmtId="0" fontId="0" fillId="0" borderId="0" xfId="71" applyFont="1" applyFill="1" applyAlignment="1">
      <alignment horizontal="center" vertical="top" wrapText="1"/>
      <protection/>
    </xf>
    <xf numFmtId="0" fontId="0" fillId="0" borderId="0" xfId="74" applyFont="1" applyAlignment="1">
      <alignment horizontal="center" vertical="top" wrapText="1"/>
      <protection/>
    </xf>
    <xf numFmtId="0" fontId="0" fillId="0" borderId="0" xfId="71" applyFont="1" applyAlignment="1">
      <alignment horizontal="center" vertical="top"/>
      <protection/>
    </xf>
    <xf numFmtId="0" fontId="0" fillId="0" borderId="22" xfId="69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72" fontId="0" fillId="0" borderId="0" xfId="0" applyNumberFormat="1" applyAlignment="1">
      <alignment wrapText="1"/>
    </xf>
    <xf numFmtId="172" fontId="12" fillId="0" borderId="0" xfId="0" applyNumberFormat="1" applyFont="1" applyAlignment="1">
      <alignment horizontal="left" wrapText="1"/>
    </xf>
    <xf numFmtId="172" fontId="0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</cellXfs>
  <cellStyles count="81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á čísla" xfId="34"/>
    <cellStyle name="Celkem" xfId="35"/>
    <cellStyle name="Comma0" xfId="36"/>
    <cellStyle name="Currency0" xfId="37"/>
    <cellStyle name="Comma" xfId="38"/>
    <cellStyle name="čárky [0]_HICP_2003_08" xfId="39"/>
    <cellStyle name="Comma [0]" xfId="40"/>
    <cellStyle name="Date" xfId="41"/>
    <cellStyle name="Datum" xfId="42"/>
    <cellStyle name="financni0" xfId="43"/>
    <cellStyle name="financni1" xfId="44"/>
    <cellStyle name="Finanční" xfId="45"/>
    <cellStyle name="Finanční0" xfId="46"/>
    <cellStyle name="Finanční1" xfId="47"/>
    <cellStyle name="Fixed" xfId="48"/>
    <cellStyle name="Heading 1" xfId="49"/>
    <cellStyle name="Heading 2" xfId="50"/>
    <cellStyle name="HEADING1" xfId="51"/>
    <cellStyle name="HEADING2" xfId="52"/>
    <cellStyle name="Hyperlink" xfId="53"/>
    <cellStyle name="Chybně" xfId="54"/>
    <cellStyle name="Kontrolní buňka" xfId="55"/>
    <cellStyle name="Měna" xfId="56"/>
    <cellStyle name="Měna0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ální_Analyza_2" xfId="67"/>
    <cellStyle name="normální_Graf II.28" xfId="68"/>
    <cellStyle name="normální_Graf III.28" xfId="69"/>
    <cellStyle name="normální_Graf III.38" xfId="70"/>
    <cellStyle name="normální_Kamil def III 6_IZ4_06 Trh práce" xfId="71"/>
    <cellStyle name="normální_List1" xfId="72"/>
    <cellStyle name="normální_Trh_prace " xfId="73"/>
    <cellStyle name="normální_Zam Nezam" xfId="74"/>
    <cellStyle name="Pevný" xfId="75"/>
    <cellStyle name="Poznámka" xfId="76"/>
    <cellStyle name="Percent" xfId="77"/>
    <cellStyle name="Propojená buňka" xfId="78"/>
    <cellStyle name="Followed Hyperlink" xfId="79"/>
    <cellStyle name="Správně" xfId="80"/>
    <cellStyle name="Text upozornění" xfId="81"/>
    <cellStyle name="Total" xfId="82"/>
    <cellStyle name="Vstup" xfId="83"/>
    <cellStyle name="Výpočet" xfId="84"/>
    <cellStyle name="Výstup" xfId="85"/>
    <cellStyle name="Vysvětlující text" xfId="86"/>
    <cellStyle name="Záhlaví 1" xfId="87"/>
    <cellStyle name="Záhlaví 2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"/>
          <c:h val="0.690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III.4.1'!$B$2</c:f>
              <c:strCache>
                <c:ptCount val="1"/>
                <c:pt idx="0">
                  <c:v>Průměrná nominální mzda v podnikatelské sféře 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III.4.1'!$A$3:$A$22</c:f>
              <c:strCache/>
            </c:strRef>
          </c:cat>
          <c:val>
            <c:numRef>
              <c:f>'Graf III.4.1'!$B$3:$B$22</c:f>
              <c:numCache/>
            </c:numRef>
          </c:val>
          <c:smooth val="0"/>
        </c:ser>
        <c:ser>
          <c:idx val="2"/>
          <c:order val="1"/>
          <c:tx>
            <c:strRef>
              <c:f>'Graf III.4.1'!$C$2</c:f>
              <c:strCache>
                <c:ptCount val="1"/>
                <c:pt idx="0">
                  <c:v>Nominální jednotkové mzdové náklady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III.4.1'!$A$3:$A$22</c:f>
              <c:strCache/>
            </c:strRef>
          </c:cat>
          <c:val>
            <c:numRef>
              <c:f>'Graf III.4.1'!$C$3:$C$22</c:f>
              <c:numCache/>
            </c:numRef>
          </c:val>
          <c:smooth val="0"/>
        </c:ser>
        <c:ser>
          <c:idx val="3"/>
          <c:order val="2"/>
          <c:tx>
            <c:strRef>
              <c:f>'Graf III.4.1'!$D$2</c:f>
              <c:strCache>
                <c:ptCount val="1"/>
                <c:pt idx="0">
                  <c:v>Počet zaměstnaných osob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III.4.1'!$A$3:$A$22</c:f>
              <c:strCache/>
            </c:strRef>
          </c:cat>
          <c:val>
            <c:numRef>
              <c:f>'Graf III.4.1'!$D$3:$D$22</c:f>
              <c:numCache/>
            </c:numRef>
          </c:val>
          <c:smooth val="0"/>
        </c:ser>
        <c:ser>
          <c:idx val="4"/>
          <c:order val="3"/>
          <c:tx>
            <c:strRef>
              <c:f>'Graf III.4.1'!$E$2</c:f>
              <c:strCache>
                <c:ptCount val="1"/>
                <c:pt idx="0">
                  <c:v>Počet odpracovaných hodin (zaměstnanci)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III.4.1'!$A$3:$A$22</c:f>
              <c:strCache/>
            </c:strRef>
          </c:cat>
          <c:val>
            <c:numRef>
              <c:f>'Graf III.4.1'!$E$3:$E$22</c:f>
              <c:numCache/>
            </c:numRef>
          </c:val>
          <c:smooth val="0"/>
        </c:ser>
        <c:ser>
          <c:idx val="5"/>
          <c:order val="4"/>
          <c:tx>
            <c:strRef>
              <c:f>'Graf III.4.1'!$F$2</c:f>
              <c:strCache>
                <c:ptCount val="1"/>
                <c:pt idx="0">
                  <c:v>HDP (ve s.c., sezonně očištěné údaje) </c:v>
                </c:pt>
              </c:strCache>
            </c:strRef>
          </c:tx>
          <c:spPr>
            <a:ln w="254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III.4.1'!$A$3:$A$22</c:f>
              <c:strCache/>
            </c:strRef>
          </c:cat>
          <c:val>
            <c:numRef>
              <c:f>'Graf III.4.1'!$F$3:$F$22</c:f>
              <c:numCache/>
            </c:numRef>
          </c:val>
          <c:smooth val="0"/>
        </c:ser>
        <c:marker val="1"/>
        <c:axId val="60532048"/>
        <c:axId val="13280337"/>
      </c:lineChart>
      <c:catAx>
        <c:axId val="60532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280337"/>
        <c:crosses val="autoZero"/>
        <c:auto val="1"/>
        <c:lblOffset val="100"/>
        <c:tickLblSkip val="4"/>
        <c:noMultiLvlLbl val="0"/>
      </c:catAx>
      <c:valAx>
        <c:axId val="13280337"/>
        <c:scaling>
          <c:orientation val="minMax"/>
          <c:max val="12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204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425"/>
          <c:y val="0.68475"/>
          <c:w val="0.949"/>
          <c:h val="0.3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9"/>
          <c:w val="0.9695"/>
          <c:h val="0.7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III.4.5'!$B$1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III.4.5'!$A$3:$A$22</c:f>
              <c:strCache/>
            </c:strRef>
          </c:cat>
          <c:val>
            <c:numRef>
              <c:f>'Graf III.4.5'!$B$3:$B$22</c:f>
              <c:numCache/>
            </c:numRef>
          </c:val>
        </c:ser>
        <c:ser>
          <c:idx val="1"/>
          <c:order val="1"/>
          <c:tx>
            <c:strRef>
              <c:f>'Graf III.4.5'!$C$1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III.4.5'!$A$3:$A$22</c:f>
              <c:strCache/>
            </c:strRef>
          </c:cat>
          <c:val>
            <c:numRef>
              <c:f>'Graf III.4.5'!$C$3:$C$22</c:f>
              <c:numCache/>
            </c:numRef>
          </c:val>
        </c:ser>
        <c:overlap val="100"/>
        <c:axId val="11366418"/>
        <c:axId val="20083571"/>
      </c:barChart>
      <c:lineChart>
        <c:grouping val="standard"/>
        <c:varyColors val="0"/>
        <c:ser>
          <c:idx val="2"/>
          <c:order val="2"/>
          <c:tx>
            <c:strRef>
              <c:f>'Graf III.4.5'!$D$1</c:f>
              <c:strCache>
                <c:ptCount val="1"/>
                <c:pt idx="0">
                  <c:v>Whole-economy productivity (annual percentage changes)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III.4.5'!$A$3:$A$22</c:f>
              <c:strCache/>
            </c:strRef>
          </c:cat>
          <c:val>
            <c:numRef>
              <c:f>'Graf III.4.5'!$D$3:$D$22</c:f>
              <c:numCache/>
            </c:numRef>
          </c:val>
          <c:smooth val="0"/>
        </c:ser>
        <c:axId val="11366418"/>
        <c:axId val="20083571"/>
      </c:lineChart>
      <c:catAx>
        <c:axId val="11366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083571"/>
        <c:crosses val="autoZero"/>
        <c:auto val="1"/>
        <c:lblOffset val="100"/>
        <c:tickLblSkip val="4"/>
        <c:noMultiLvlLbl val="0"/>
      </c:catAx>
      <c:valAx>
        <c:axId val="200835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66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45"/>
          <c:y val="0.82225"/>
          <c:w val="0.96475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"/>
          <c:h val="0.7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III.4.6'!$B$2</c:f>
              <c:strCache>
                <c:ptCount val="1"/>
                <c:pt idx="0">
                  <c:v>Objem mezd a platů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III.4.6'!$A$3:$A$22</c:f>
              <c:strCache/>
            </c:strRef>
          </c:cat>
          <c:val>
            <c:numRef>
              <c:f>'Graf III.4.6'!$B$3:$B$22</c:f>
              <c:numCache/>
            </c:numRef>
          </c:val>
        </c:ser>
        <c:ser>
          <c:idx val="1"/>
          <c:order val="1"/>
          <c:tx>
            <c:strRef>
              <c:f>'Graf III.4.6'!$C$2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III.4.6'!$A$3:$A$22</c:f>
              <c:strCache/>
            </c:strRef>
          </c:cat>
          <c:val>
            <c:numRef>
              <c:f>'Graf III.4.6'!$C$3:$C$22</c:f>
              <c:numCache/>
            </c:numRef>
          </c:val>
        </c:ser>
        <c:overlap val="100"/>
        <c:axId val="44570884"/>
        <c:axId val="36489669"/>
      </c:barChart>
      <c:lineChart>
        <c:grouping val="standard"/>
        <c:varyColors val="0"/>
        <c:ser>
          <c:idx val="2"/>
          <c:order val="2"/>
          <c:tx>
            <c:strRef>
              <c:f>'Graf III.4.6'!$D$2</c:f>
              <c:strCache>
                <c:ptCount val="1"/>
                <c:pt idx="0">
                  <c:v>NJMN (meziroční změny v 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III.4.6'!$A$3:$A$22</c:f>
              <c:strCache/>
            </c:strRef>
          </c:cat>
          <c:val>
            <c:numRef>
              <c:f>'Graf III.4.6'!$D$3:$D$22</c:f>
              <c:numCache/>
            </c:numRef>
          </c:val>
          <c:smooth val="0"/>
        </c:ser>
        <c:axId val="44570884"/>
        <c:axId val="36489669"/>
      </c:lineChart>
      <c:catAx>
        <c:axId val="44570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489669"/>
        <c:crosses val="autoZero"/>
        <c:auto val="1"/>
        <c:lblOffset val="100"/>
        <c:tickLblSkip val="4"/>
        <c:noMultiLvlLbl val="0"/>
      </c:catAx>
      <c:valAx>
        <c:axId val="364896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0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"/>
          <c:y val="0.82"/>
          <c:w val="0.8705"/>
          <c:h val="0.1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735"/>
          <c:h val="0.7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III.4.6'!$B$1</c:f>
              <c:strCache>
                <c:ptCount val="1"/>
                <c:pt idx="0">
                  <c:v>Volume of wages and salaries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III.4.6'!$A$3:$A$22</c:f>
              <c:strCache/>
            </c:strRef>
          </c:cat>
          <c:val>
            <c:numRef>
              <c:f>'Graf III.4.6'!$B$3:$B$22</c:f>
              <c:numCache/>
            </c:numRef>
          </c:val>
        </c:ser>
        <c:ser>
          <c:idx val="1"/>
          <c:order val="1"/>
          <c:tx>
            <c:strRef>
              <c:f>'Graf III.4.6'!$C$1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III.4.6'!$A$3:$A$22</c:f>
              <c:strCache/>
            </c:strRef>
          </c:cat>
          <c:val>
            <c:numRef>
              <c:f>'Graf III.4.6'!$C$3:$C$22</c:f>
              <c:numCache/>
            </c:numRef>
          </c:val>
        </c:ser>
        <c:overlap val="100"/>
        <c:axId val="43163318"/>
        <c:axId val="34627799"/>
      </c:barChart>
      <c:lineChart>
        <c:grouping val="standard"/>
        <c:varyColors val="0"/>
        <c:ser>
          <c:idx val="2"/>
          <c:order val="2"/>
          <c:tx>
            <c:strRef>
              <c:f>'Graf III.4.6'!$D$1</c:f>
              <c:strCache>
                <c:ptCount val="1"/>
                <c:pt idx="0">
                  <c:v>Nominal unit wage costs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III.4.6'!$A$3:$A$22</c:f>
              <c:strCache/>
            </c:strRef>
          </c:cat>
          <c:val>
            <c:numRef>
              <c:f>'Graf III.4.6'!$D$3:$D$22</c:f>
              <c:numCache/>
            </c:numRef>
          </c:val>
          <c:smooth val="0"/>
        </c:ser>
        <c:axId val="43163318"/>
        <c:axId val="34627799"/>
      </c:lineChart>
      <c:catAx>
        <c:axId val="43163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627799"/>
        <c:crosses val="autoZero"/>
        <c:auto val="1"/>
        <c:lblOffset val="100"/>
        <c:tickLblSkip val="4"/>
        <c:noMultiLvlLbl val="0"/>
      </c:catAx>
      <c:valAx>
        <c:axId val="3462779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3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775"/>
          <c:y val="0.82225"/>
          <c:w val="0.906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2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III.4.1'!$B$1</c:f>
              <c:strCache>
                <c:ptCount val="1"/>
                <c:pt idx="0">
                  <c:v>Average nominal wage in the business sector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III.4.1'!$A$3:$A$22</c:f>
              <c:strCache/>
            </c:strRef>
          </c:cat>
          <c:val>
            <c:numRef>
              <c:f>'Graf III.4.1'!$B$3:$B$22</c:f>
              <c:numCache/>
            </c:numRef>
          </c:val>
          <c:smooth val="0"/>
        </c:ser>
        <c:ser>
          <c:idx val="2"/>
          <c:order val="1"/>
          <c:tx>
            <c:strRef>
              <c:f>'Graf III.4.1'!$C$1</c:f>
              <c:strCache>
                <c:ptCount val="1"/>
                <c:pt idx="0">
                  <c:v>Nominal unit wage costs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III.4.1'!$A$3:$A$22</c:f>
              <c:strCache/>
            </c:strRef>
          </c:cat>
          <c:val>
            <c:numRef>
              <c:f>'Graf III.4.1'!$C$3:$C$22</c:f>
              <c:numCache/>
            </c:numRef>
          </c:val>
          <c:smooth val="0"/>
        </c:ser>
        <c:ser>
          <c:idx val="3"/>
          <c:order val="2"/>
          <c:tx>
            <c:strRef>
              <c:f>'Graf III.4.1'!$D$1</c:f>
              <c:strCache>
                <c:ptCount val="1"/>
                <c:pt idx="0">
                  <c:v>Number of people employed in economy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III.4.1'!$A$3:$A$22</c:f>
              <c:strCache/>
            </c:strRef>
          </c:cat>
          <c:val>
            <c:numRef>
              <c:f>'Graf III.4.1'!$D$3:$D$22</c:f>
              <c:numCache/>
            </c:numRef>
          </c:val>
          <c:smooth val="0"/>
        </c:ser>
        <c:ser>
          <c:idx val="4"/>
          <c:order val="3"/>
          <c:tx>
            <c:strRef>
              <c:f>'Graf III.4.1'!$E$1</c:f>
              <c:strCache>
                <c:ptCount val="1"/>
                <c:pt idx="0">
                  <c:v>Hours worked (employees)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III.4.1'!$A$3:$A$22</c:f>
              <c:strCache/>
            </c:strRef>
          </c:cat>
          <c:val>
            <c:numRef>
              <c:f>'Graf III.4.1'!$E$3:$E$22</c:f>
              <c:numCache/>
            </c:numRef>
          </c:val>
          <c:smooth val="0"/>
        </c:ser>
        <c:ser>
          <c:idx val="5"/>
          <c:order val="4"/>
          <c:tx>
            <c:strRef>
              <c:f>'Graf III.4.1'!$F$1</c:f>
              <c:strCache>
                <c:ptCount val="1"/>
                <c:pt idx="0">
                  <c:v>GDP (constant prices, s.a.)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III.4.1'!$A$3:$A$22</c:f>
              <c:strCache/>
            </c:strRef>
          </c:cat>
          <c:val>
            <c:numRef>
              <c:f>'Graf III.4.1'!$F$3:$F$22</c:f>
              <c:numCache/>
            </c:numRef>
          </c:val>
          <c:smooth val="0"/>
        </c:ser>
        <c:marker val="1"/>
        <c:axId val="46756738"/>
        <c:axId val="9378787"/>
      </c:lineChart>
      <c:catAx>
        <c:axId val="46756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378787"/>
        <c:crosses val="autoZero"/>
        <c:auto val="1"/>
        <c:lblOffset val="100"/>
        <c:tickLblSkip val="4"/>
        <c:noMultiLvlLbl val="0"/>
      </c:catAx>
      <c:valAx>
        <c:axId val="9378787"/>
        <c:scaling>
          <c:orientation val="minMax"/>
          <c:max val="12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5673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8"/>
          <c:y val="0.7385"/>
          <c:w val="0.9865"/>
          <c:h val="0.26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III.4.2'!$A$3</c:f>
              <c:strCache>
                <c:ptCount val="1"/>
                <c:pt idx="0">
                  <c:v>III/10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III.4.2'!$B$2:$G$2</c:f>
              <c:strCache/>
            </c:strRef>
          </c:cat>
          <c:val>
            <c:numRef>
              <c:f>'Graf III.4.2'!$B$3:$G$3</c:f>
              <c:numCache/>
            </c:numRef>
          </c:val>
        </c:ser>
        <c:ser>
          <c:idx val="1"/>
          <c:order val="1"/>
          <c:tx>
            <c:strRef>
              <c:f>'Graf III.4.2'!$A$4</c:f>
              <c:strCache>
                <c:ptCount val="1"/>
                <c:pt idx="0">
                  <c:v>IV/10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III.4.2'!$B$2:$G$2</c:f>
              <c:strCache/>
            </c:strRef>
          </c:cat>
          <c:val>
            <c:numRef>
              <c:f>'Graf III.4.2'!$B$4:$G$4</c:f>
              <c:numCache/>
            </c:numRef>
          </c:val>
        </c:ser>
        <c:axId val="56907380"/>
        <c:axId val="36998197"/>
      </c:barChart>
      <c:catAx>
        <c:axId val="56907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8197"/>
        <c:crosses val="autoZero"/>
        <c:auto val="1"/>
        <c:lblOffset val="100"/>
        <c:tickLblSkip val="1"/>
        <c:noMultiLvlLbl val="0"/>
      </c:catAx>
      <c:valAx>
        <c:axId val="36998197"/>
        <c:scaling>
          <c:orientation val="minMax"/>
          <c:max val="2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07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"/>
          <c:y val="0.00425"/>
          <c:w val="0.294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415"/>
          <c:w val="0.946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III.4.2'!$A$3</c:f>
              <c:strCache>
                <c:ptCount val="1"/>
                <c:pt idx="0">
                  <c:v>III/10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III.4.2'!$B$1:$G$1</c:f>
              <c:strCache/>
            </c:strRef>
          </c:cat>
          <c:val>
            <c:numRef>
              <c:f>'Graf III.4.2'!$B$3:$G$3</c:f>
              <c:numCache/>
            </c:numRef>
          </c:val>
        </c:ser>
        <c:ser>
          <c:idx val="1"/>
          <c:order val="1"/>
          <c:tx>
            <c:strRef>
              <c:f>'Graf III.4.2'!$A$4</c:f>
              <c:strCache>
                <c:ptCount val="1"/>
                <c:pt idx="0">
                  <c:v>IV/10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III.4.2'!$B$1:$G$1</c:f>
              <c:strCache/>
            </c:strRef>
          </c:cat>
          <c:val>
            <c:numRef>
              <c:f>'Graf III.4.2'!$B$4:$G$4</c:f>
              <c:numCache/>
            </c:numRef>
          </c:val>
        </c:ser>
        <c:axId val="972326"/>
        <c:axId val="47643975"/>
      </c:barChart>
      <c:catAx>
        <c:axId val="972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3975"/>
        <c:crosses val="autoZero"/>
        <c:auto val="1"/>
        <c:lblOffset val="100"/>
        <c:tickLblSkip val="1"/>
        <c:noMultiLvlLbl val="0"/>
      </c:catAx>
      <c:valAx>
        <c:axId val="47643975"/>
        <c:scaling>
          <c:orientation val="minMax"/>
          <c:max val="2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029"/>
          <c:w val="0.268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73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III.4.3'!$B$2</c:f>
              <c:strCache>
                <c:ptCount val="1"/>
                <c:pt idx="0">
                  <c:v>Obecná míra nezaměstnanosti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III.4.3'!$A$3:$A$27</c:f>
              <c:strCache/>
            </c:strRef>
          </c:cat>
          <c:val>
            <c:numRef>
              <c:f>'Graf III.4.3'!$B$3:$B$27</c:f>
              <c:numCache/>
            </c:numRef>
          </c:val>
          <c:smooth val="0"/>
        </c:ser>
        <c:ser>
          <c:idx val="1"/>
          <c:order val="1"/>
          <c:tx>
            <c:strRef>
              <c:f>'Graf III.4.3'!$C$2</c:f>
              <c:strCache>
                <c:ptCount val="1"/>
                <c:pt idx="0">
                  <c:v>Míra registrované nezaměstnanosti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III.4.3'!$A$3:$A$27</c:f>
              <c:strCache/>
            </c:strRef>
          </c:cat>
          <c:val>
            <c:numRef>
              <c:f>'Graf III.4.3'!$C$3:$C$27</c:f>
              <c:numCache/>
            </c:numRef>
          </c:val>
          <c:smooth val="0"/>
        </c:ser>
        <c:marker val="1"/>
        <c:axId val="52853400"/>
        <c:axId val="39679769"/>
      </c:lineChart>
      <c:catAx>
        <c:axId val="52853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679769"/>
        <c:crosses val="autoZero"/>
        <c:auto val="1"/>
        <c:lblOffset val="100"/>
        <c:tickLblSkip val="4"/>
        <c:noMultiLvlLbl val="0"/>
      </c:catAx>
      <c:valAx>
        <c:axId val="39679769"/>
        <c:scaling>
          <c:orientation val="minMax"/>
          <c:max val="11"/>
          <c:min val="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53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25"/>
          <c:y val="0.875"/>
          <c:w val="0.68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2"/>
          <c:w val="0.974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III.4.3'!$B$1</c:f>
              <c:strCache>
                <c:ptCount val="1"/>
                <c:pt idx="0">
                  <c:v>General unemployment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III.4.3'!$A$3:$A$27</c:f>
              <c:strCache/>
            </c:strRef>
          </c:cat>
          <c:val>
            <c:numRef>
              <c:f>'Graf III.4.3'!$B$3:$B$27</c:f>
              <c:numCache/>
            </c:numRef>
          </c:val>
          <c:smooth val="0"/>
        </c:ser>
        <c:ser>
          <c:idx val="1"/>
          <c:order val="1"/>
          <c:tx>
            <c:strRef>
              <c:f>'Graf III.4.3'!$C$1</c:f>
              <c:strCache>
                <c:ptCount val="1"/>
                <c:pt idx="0">
                  <c:v>Registered unemployment rate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III.4.3'!$A$3:$A$27</c:f>
              <c:strCache/>
            </c:strRef>
          </c:cat>
          <c:val>
            <c:numRef>
              <c:f>'Graf III.4.3'!$C$3:$C$27</c:f>
              <c:numCache/>
            </c:numRef>
          </c:val>
          <c:smooth val="0"/>
        </c:ser>
        <c:marker val="1"/>
        <c:axId val="65260490"/>
        <c:axId val="43647403"/>
      </c:lineChart>
      <c:catAx>
        <c:axId val="65260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647403"/>
        <c:crosses val="autoZero"/>
        <c:auto val="1"/>
        <c:lblOffset val="100"/>
        <c:tickLblSkip val="4"/>
        <c:noMultiLvlLbl val="0"/>
      </c:catAx>
      <c:valAx>
        <c:axId val="43647403"/>
        <c:scaling>
          <c:orientation val="minMax"/>
          <c:max val="11"/>
          <c:min val="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60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5"/>
          <c:y val="0.874"/>
          <c:w val="0.599"/>
          <c:h val="0.1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0575"/>
          <c:h val="0.90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 III.4.4'!$C$1:$C$2</c:f>
              <c:strCache>
                <c:ptCount val="1"/>
                <c:pt idx="0">
                  <c:v>Number of vacancies Počet volných pracovních míst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3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6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'Graf III.4.4'!$B$3:$B$89</c:f>
              <c:numCache/>
            </c:numRef>
          </c:xVal>
          <c:yVal>
            <c:numRef>
              <c:f>'Graf III.4.4'!$C$3:$C$89</c:f>
              <c:numCache/>
            </c:numRef>
          </c:yVal>
          <c:smooth val="0"/>
        </c:ser>
        <c:axId val="58347964"/>
        <c:axId val="40477949"/>
      </c:scatterChart>
      <c:valAx>
        <c:axId val="58347964"/>
        <c:scaling>
          <c:orientation val="minMax"/>
          <c:max val="570"/>
          <c:min val="3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nezaměstnaných osob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477949"/>
        <c:crosses val="autoZero"/>
        <c:crossBetween val="midCat"/>
        <c:dispUnits/>
        <c:majorUnit val="20"/>
      </c:valAx>
      <c:valAx>
        <c:axId val="40477949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volných pracovních míst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347964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"/>
          <c:w val="0.882"/>
          <c:h val="0.8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 III.4.4'!$C$1:$C$2</c:f>
              <c:strCache>
                <c:ptCount val="1"/>
                <c:pt idx="0">
                  <c:v>Number of vacancies Počet volných pracovních míst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6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'Graf III.4.4'!$B$3:$B$89</c:f>
              <c:numCache/>
            </c:numRef>
          </c:xVal>
          <c:yVal>
            <c:numRef>
              <c:f>'Graf III.4.4'!$C$3:$C$89</c:f>
              <c:numCache/>
            </c:numRef>
          </c:yVal>
          <c:smooth val="0"/>
        </c:ser>
        <c:axId val="37262446"/>
        <c:axId val="13920527"/>
      </c:scatterChart>
      <c:valAx>
        <c:axId val="37262446"/>
        <c:scaling>
          <c:orientation val="minMax"/>
          <c:max val="570"/>
          <c:min val="3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 unemployed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920527"/>
        <c:crosses val="autoZero"/>
        <c:crossBetween val="midCat"/>
        <c:dispUnits/>
        <c:majorUnit val="20"/>
      </c:valAx>
      <c:valAx>
        <c:axId val="13920527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vacancies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262446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9"/>
          <c:w val="0.96975"/>
          <c:h val="0.7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III.4.5'!$B$2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III.4.5'!$A$3:$A$22</c:f>
              <c:strCache/>
            </c:strRef>
          </c:cat>
          <c:val>
            <c:numRef>
              <c:f>'Graf III.4.5'!$B$3:$B$22</c:f>
              <c:numCache/>
            </c:numRef>
          </c:val>
        </c:ser>
        <c:ser>
          <c:idx val="1"/>
          <c:order val="1"/>
          <c:tx>
            <c:strRef>
              <c:f>'Graf III.4.5'!$C$2</c:f>
              <c:strCache>
                <c:ptCount val="1"/>
                <c:pt idx="0">
                  <c:v>Zaměstnanost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III.4.5'!$A$3:$A$22</c:f>
              <c:strCache/>
            </c:strRef>
          </c:cat>
          <c:val>
            <c:numRef>
              <c:f>'Graf III.4.5'!$C$3:$C$22</c:f>
              <c:numCache/>
            </c:numRef>
          </c:val>
        </c:ser>
        <c:overlap val="100"/>
        <c:axId val="11017184"/>
        <c:axId val="2971105"/>
      </c:barChart>
      <c:lineChart>
        <c:grouping val="standard"/>
        <c:varyColors val="0"/>
        <c:ser>
          <c:idx val="2"/>
          <c:order val="2"/>
          <c:tx>
            <c:strRef>
              <c:f>'Graf III.4.5'!$D$2</c:f>
              <c:strCache>
                <c:ptCount val="1"/>
                <c:pt idx="0">
                  <c:v>NH produktivita (meziroční změny v 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III.4.5'!$A$3:$A$22</c:f>
              <c:strCache/>
            </c:strRef>
          </c:cat>
          <c:val>
            <c:numRef>
              <c:f>'Graf III.4.5'!$D$3:$D$22</c:f>
              <c:numCache/>
            </c:numRef>
          </c:val>
          <c:smooth val="0"/>
        </c:ser>
        <c:axId val="11017184"/>
        <c:axId val="2971105"/>
      </c:lineChart>
      <c:catAx>
        <c:axId val="11017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71105"/>
        <c:crosses val="autoZero"/>
        <c:auto val="1"/>
        <c:lblOffset val="100"/>
        <c:tickLblSkip val="4"/>
        <c:noMultiLvlLbl val="0"/>
      </c:catAx>
      <c:valAx>
        <c:axId val="29711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17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405"/>
          <c:y val="0.82225"/>
          <c:w val="0.727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19050</xdr:rowOff>
    </xdr:from>
    <xdr:to>
      <xdr:col>12</xdr:col>
      <xdr:colOff>600075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5953125" y="2038350"/>
        <a:ext cx="3629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26</xdr:row>
      <xdr:rowOff>28575</xdr:rowOff>
    </xdr:from>
    <xdr:to>
      <xdr:col>12</xdr:col>
      <xdr:colOff>571500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5943600" y="5286375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19050</xdr:rowOff>
    </xdr:from>
    <xdr:to>
      <xdr:col>13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6296025" y="1409700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27</xdr:row>
      <xdr:rowOff>28575</xdr:rowOff>
    </xdr:from>
    <xdr:to>
      <xdr:col>13</xdr:col>
      <xdr:colOff>600075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6286500" y="4657725"/>
        <a:ext cx="3638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19050</xdr:rowOff>
    </xdr:from>
    <xdr:to>
      <xdr:col>9</xdr:col>
      <xdr:colOff>600075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419475" y="1752600"/>
        <a:ext cx="36290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29</xdr:row>
      <xdr:rowOff>9525</xdr:rowOff>
    </xdr:from>
    <xdr:to>
      <xdr:col>9</xdr:col>
      <xdr:colOff>581025</xdr:colOff>
      <xdr:row>43</xdr:row>
      <xdr:rowOff>152400</xdr:rowOff>
    </xdr:to>
    <xdr:graphicFrame>
      <xdr:nvGraphicFramePr>
        <xdr:cNvPr id="2" name="Chart 2"/>
        <xdr:cNvGraphicFramePr/>
      </xdr:nvGraphicFramePr>
      <xdr:xfrm>
        <a:off x="3429000" y="5381625"/>
        <a:ext cx="36004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9525</xdr:rowOff>
    </xdr:from>
    <xdr:to>
      <xdr:col>9</xdr:col>
      <xdr:colOff>600075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209925" y="1409700"/>
        <a:ext cx="36290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6</xdr:row>
      <xdr:rowOff>66675</xdr:rowOff>
    </xdr:from>
    <xdr:to>
      <xdr:col>5</xdr:col>
      <xdr:colOff>342900</xdr:colOff>
      <xdr:row>8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4105275" y="1628775"/>
          <a:ext cx="381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8</xdr:row>
      <xdr:rowOff>133350</xdr:rowOff>
    </xdr:from>
    <xdr:to>
      <xdr:col>5</xdr:col>
      <xdr:colOff>495300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57650" y="2019300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1/08</a:t>
          </a:r>
        </a:p>
      </xdr:txBody>
    </xdr:sp>
    <xdr:clientData/>
  </xdr:twoCellAnchor>
  <xdr:twoCellAnchor>
    <xdr:from>
      <xdr:col>7</xdr:col>
      <xdr:colOff>104775</xdr:colOff>
      <xdr:row>9</xdr:row>
      <xdr:rowOff>38100</xdr:rowOff>
    </xdr:from>
    <xdr:to>
      <xdr:col>7</xdr:col>
      <xdr:colOff>114300</xdr:colOff>
      <xdr:row>10</xdr:row>
      <xdr:rowOff>104775</xdr:rowOff>
    </xdr:to>
    <xdr:sp>
      <xdr:nvSpPr>
        <xdr:cNvPr id="4" name="Line 7"/>
        <xdr:cNvSpPr>
          <a:spLocks/>
        </xdr:cNvSpPr>
      </xdr:nvSpPr>
      <xdr:spPr>
        <a:xfrm flipH="1">
          <a:off x="5124450" y="208597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8</xdr:row>
      <xdr:rowOff>19050</xdr:rowOff>
    </xdr:from>
    <xdr:to>
      <xdr:col>7</xdr:col>
      <xdr:colOff>342900</xdr:colOff>
      <xdr:row>9</xdr:row>
      <xdr:rowOff>9525</xdr:rowOff>
    </xdr:to>
    <xdr:sp>
      <xdr:nvSpPr>
        <xdr:cNvPr id="5" name="Rectangle 8"/>
        <xdr:cNvSpPr>
          <a:spLocks/>
        </xdr:cNvSpPr>
      </xdr:nvSpPr>
      <xdr:spPr>
        <a:xfrm>
          <a:off x="5010150" y="190500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1/07</a:t>
          </a:r>
        </a:p>
      </xdr:txBody>
    </xdr:sp>
    <xdr:clientData/>
  </xdr:twoCellAnchor>
  <xdr:twoCellAnchor>
    <xdr:from>
      <xdr:col>8</xdr:col>
      <xdr:colOff>171450</xdr:colOff>
      <xdr:row>13</xdr:row>
      <xdr:rowOff>9525</xdr:rowOff>
    </xdr:from>
    <xdr:to>
      <xdr:col>8</xdr:col>
      <xdr:colOff>209550</xdr:colOff>
      <xdr:row>14</xdr:row>
      <xdr:rowOff>66675</xdr:rowOff>
    </xdr:to>
    <xdr:sp>
      <xdr:nvSpPr>
        <xdr:cNvPr id="6" name="Line 9"/>
        <xdr:cNvSpPr>
          <a:spLocks/>
        </xdr:cNvSpPr>
      </xdr:nvSpPr>
      <xdr:spPr>
        <a:xfrm flipH="1">
          <a:off x="5800725" y="2705100"/>
          <a:ext cx="381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12</xdr:row>
      <xdr:rowOff>19050</xdr:rowOff>
    </xdr:from>
    <xdr:to>
      <xdr:col>8</xdr:col>
      <xdr:colOff>428625</xdr:colOff>
      <xdr:row>12</xdr:row>
      <xdr:rowOff>152400</xdr:rowOff>
    </xdr:to>
    <xdr:sp>
      <xdr:nvSpPr>
        <xdr:cNvPr id="7" name="Rectangle 10"/>
        <xdr:cNvSpPr>
          <a:spLocks/>
        </xdr:cNvSpPr>
      </xdr:nvSpPr>
      <xdr:spPr>
        <a:xfrm>
          <a:off x="5705475" y="2552700"/>
          <a:ext cx="3524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1/06</a:t>
          </a:r>
        </a:p>
      </xdr:txBody>
    </xdr:sp>
    <xdr:clientData/>
  </xdr:twoCellAnchor>
  <xdr:twoCellAnchor>
    <xdr:from>
      <xdr:col>8</xdr:col>
      <xdr:colOff>523875</xdr:colOff>
      <xdr:row>13</xdr:row>
      <xdr:rowOff>9525</xdr:rowOff>
    </xdr:from>
    <xdr:to>
      <xdr:col>8</xdr:col>
      <xdr:colOff>523875</xdr:colOff>
      <xdr:row>15</xdr:row>
      <xdr:rowOff>9525</xdr:rowOff>
    </xdr:to>
    <xdr:sp>
      <xdr:nvSpPr>
        <xdr:cNvPr id="8" name="Line 11"/>
        <xdr:cNvSpPr>
          <a:spLocks/>
        </xdr:cNvSpPr>
      </xdr:nvSpPr>
      <xdr:spPr>
        <a:xfrm flipH="1">
          <a:off x="6153150" y="27051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12</xdr:row>
      <xdr:rowOff>9525</xdr:rowOff>
    </xdr:from>
    <xdr:to>
      <xdr:col>9</xdr:col>
      <xdr:colOff>57150</xdr:colOff>
      <xdr:row>12</xdr:row>
      <xdr:rowOff>152400</xdr:rowOff>
    </xdr:to>
    <xdr:sp>
      <xdr:nvSpPr>
        <xdr:cNvPr id="9" name="Rectangle 12"/>
        <xdr:cNvSpPr>
          <a:spLocks/>
        </xdr:cNvSpPr>
      </xdr:nvSpPr>
      <xdr:spPr>
        <a:xfrm>
          <a:off x="6029325" y="254317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1/05</a:t>
          </a:r>
        </a:p>
      </xdr:txBody>
    </xdr:sp>
    <xdr:clientData/>
  </xdr:twoCellAnchor>
  <xdr:twoCellAnchor>
    <xdr:from>
      <xdr:col>9</xdr:col>
      <xdr:colOff>85725</xdr:colOff>
      <xdr:row>13</xdr:row>
      <xdr:rowOff>0</xdr:rowOff>
    </xdr:from>
    <xdr:to>
      <xdr:col>9</xdr:col>
      <xdr:colOff>123825</xdr:colOff>
      <xdr:row>16</xdr:row>
      <xdr:rowOff>28575</xdr:rowOff>
    </xdr:to>
    <xdr:sp>
      <xdr:nvSpPr>
        <xdr:cNvPr id="10" name="Line 13"/>
        <xdr:cNvSpPr>
          <a:spLocks/>
        </xdr:cNvSpPr>
      </xdr:nvSpPr>
      <xdr:spPr>
        <a:xfrm flipH="1">
          <a:off x="6324600" y="2695575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0</xdr:rowOff>
    </xdr:from>
    <xdr:to>
      <xdr:col>9</xdr:col>
      <xdr:colOff>361950</xdr:colOff>
      <xdr:row>13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6276975" y="2533650"/>
          <a:ext cx="323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1/04</a:t>
          </a:r>
        </a:p>
      </xdr:txBody>
    </xdr:sp>
    <xdr:clientData/>
  </xdr:twoCellAnchor>
  <xdr:twoCellAnchor>
    <xdr:from>
      <xdr:col>6</xdr:col>
      <xdr:colOff>47625</xdr:colOff>
      <xdr:row>12</xdr:row>
      <xdr:rowOff>38100</xdr:rowOff>
    </xdr:from>
    <xdr:to>
      <xdr:col>6</xdr:col>
      <xdr:colOff>114300</xdr:colOff>
      <xdr:row>13</xdr:row>
      <xdr:rowOff>38100</xdr:rowOff>
    </xdr:to>
    <xdr:sp>
      <xdr:nvSpPr>
        <xdr:cNvPr id="12" name="Line 2729"/>
        <xdr:cNvSpPr>
          <a:spLocks/>
        </xdr:cNvSpPr>
      </xdr:nvSpPr>
      <xdr:spPr>
        <a:xfrm flipH="1">
          <a:off x="4457700" y="2571750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12</xdr:row>
      <xdr:rowOff>152400</xdr:rowOff>
    </xdr:from>
    <xdr:to>
      <xdr:col>9</xdr:col>
      <xdr:colOff>581025</xdr:colOff>
      <xdr:row>13</xdr:row>
      <xdr:rowOff>142875</xdr:rowOff>
    </xdr:to>
    <xdr:sp>
      <xdr:nvSpPr>
        <xdr:cNvPr id="13" name="Rectangle 2732"/>
        <xdr:cNvSpPr>
          <a:spLocks/>
        </xdr:cNvSpPr>
      </xdr:nvSpPr>
      <xdr:spPr>
        <a:xfrm>
          <a:off x="6524625" y="2686050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12/10</a:t>
          </a:r>
        </a:p>
      </xdr:txBody>
    </xdr:sp>
    <xdr:clientData/>
  </xdr:twoCellAnchor>
  <xdr:twoCellAnchor>
    <xdr:from>
      <xdr:col>9</xdr:col>
      <xdr:colOff>171450</xdr:colOff>
      <xdr:row>14</xdr:row>
      <xdr:rowOff>19050</xdr:rowOff>
    </xdr:from>
    <xdr:to>
      <xdr:col>9</xdr:col>
      <xdr:colOff>352425</xdr:colOff>
      <xdr:row>17</xdr:row>
      <xdr:rowOff>9525</xdr:rowOff>
    </xdr:to>
    <xdr:sp>
      <xdr:nvSpPr>
        <xdr:cNvPr id="14" name="Line 2733"/>
        <xdr:cNvSpPr>
          <a:spLocks/>
        </xdr:cNvSpPr>
      </xdr:nvSpPr>
      <xdr:spPr>
        <a:xfrm flipH="1">
          <a:off x="6410325" y="2876550"/>
          <a:ext cx="1809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47625</xdr:rowOff>
    </xdr:from>
    <xdr:to>
      <xdr:col>6</xdr:col>
      <xdr:colOff>266700</xdr:colOff>
      <xdr:row>12</xdr:row>
      <xdr:rowOff>28575</xdr:rowOff>
    </xdr:to>
    <xdr:sp>
      <xdr:nvSpPr>
        <xdr:cNvPr id="15" name="Rectangle 2734"/>
        <xdr:cNvSpPr>
          <a:spLocks/>
        </xdr:cNvSpPr>
      </xdr:nvSpPr>
      <xdr:spPr>
        <a:xfrm>
          <a:off x="4410075" y="241935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1/09</a:t>
          </a:r>
        </a:p>
      </xdr:txBody>
    </xdr:sp>
    <xdr:clientData/>
  </xdr:twoCellAnchor>
  <xdr:twoCellAnchor>
    <xdr:from>
      <xdr:col>21</xdr:col>
      <xdr:colOff>514350</xdr:colOff>
      <xdr:row>75</xdr:row>
      <xdr:rowOff>38100</xdr:rowOff>
    </xdr:from>
    <xdr:to>
      <xdr:col>21</xdr:col>
      <xdr:colOff>514350</xdr:colOff>
      <xdr:row>77</xdr:row>
      <xdr:rowOff>28575</xdr:rowOff>
    </xdr:to>
    <xdr:sp>
      <xdr:nvSpPr>
        <xdr:cNvPr id="16" name="Line 37"/>
        <xdr:cNvSpPr>
          <a:spLocks/>
        </xdr:cNvSpPr>
      </xdr:nvSpPr>
      <xdr:spPr>
        <a:xfrm>
          <a:off x="14068425" y="127730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9525</xdr:rowOff>
    </xdr:from>
    <xdr:to>
      <xdr:col>10</xdr:col>
      <xdr:colOff>0</xdr:colOff>
      <xdr:row>40</xdr:row>
      <xdr:rowOff>133350</xdr:rowOff>
    </xdr:to>
    <xdr:graphicFrame>
      <xdr:nvGraphicFramePr>
        <xdr:cNvPr id="17" name="Chart 2741"/>
        <xdr:cNvGraphicFramePr/>
      </xdr:nvGraphicFramePr>
      <xdr:xfrm>
        <a:off x="3209925" y="4648200"/>
        <a:ext cx="36385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133350</xdr:colOff>
      <xdr:row>28</xdr:row>
      <xdr:rowOff>76200</xdr:rowOff>
    </xdr:from>
    <xdr:to>
      <xdr:col>7</xdr:col>
      <xdr:colOff>133350</xdr:colOff>
      <xdr:row>30</xdr:row>
      <xdr:rowOff>38100</xdr:rowOff>
    </xdr:to>
    <xdr:sp>
      <xdr:nvSpPr>
        <xdr:cNvPr id="18" name="Line 7"/>
        <xdr:cNvSpPr>
          <a:spLocks/>
        </xdr:cNvSpPr>
      </xdr:nvSpPr>
      <xdr:spPr>
        <a:xfrm>
          <a:off x="5153025" y="5200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27</xdr:row>
      <xdr:rowOff>85725</xdr:rowOff>
    </xdr:from>
    <xdr:to>
      <xdr:col>7</xdr:col>
      <xdr:colOff>371475</xdr:colOff>
      <xdr:row>28</xdr:row>
      <xdr:rowOff>95250</xdr:rowOff>
    </xdr:to>
    <xdr:sp>
      <xdr:nvSpPr>
        <xdr:cNvPr id="19" name="Rectangle 8"/>
        <xdr:cNvSpPr>
          <a:spLocks/>
        </xdr:cNvSpPr>
      </xdr:nvSpPr>
      <xdr:spPr>
        <a:xfrm>
          <a:off x="5038725" y="50482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1/07</a:t>
          </a:r>
        </a:p>
      </xdr:txBody>
    </xdr:sp>
    <xdr:clientData/>
  </xdr:twoCellAnchor>
  <xdr:twoCellAnchor>
    <xdr:from>
      <xdr:col>5</xdr:col>
      <xdr:colOff>333375</xdr:colOff>
      <xdr:row>26</xdr:row>
      <xdr:rowOff>66675</xdr:rowOff>
    </xdr:from>
    <xdr:to>
      <xdr:col>5</xdr:col>
      <xdr:colOff>428625</xdr:colOff>
      <xdr:row>28</xdr:row>
      <xdr:rowOff>66675</xdr:rowOff>
    </xdr:to>
    <xdr:sp>
      <xdr:nvSpPr>
        <xdr:cNvPr id="20" name="Line 2"/>
        <xdr:cNvSpPr>
          <a:spLocks/>
        </xdr:cNvSpPr>
      </xdr:nvSpPr>
      <xdr:spPr>
        <a:xfrm flipH="1" flipV="1">
          <a:off x="4133850" y="4867275"/>
          <a:ext cx="952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28</xdr:row>
      <xdr:rowOff>66675</xdr:rowOff>
    </xdr:from>
    <xdr:to>
      <xdr:col>6</xdr:col>
      <xdr:colOff>9525</xdr:colOff>
      <xdr:row>29</xdr:row>
      <xdr:rowOff>38100</xdr:rowOff>
    </xdr:to>
    <xdr:sp>
      <xdr:nvSpPr>
        <xdr:cNvPr id="21" name="Rectangle 3"/>
        <xdr:cNvSpPr>
          <a:spLocks/>
        </xdr:cNvSpPr>
      </xdr:nvSpPr>
      <xdr:spPr>
        <a:xfrm>
          <a:off x="4143375" y="519112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1/08</a:t>
          </a:r>
        </a:p>
      </xdr:txBody>
    </xdr:sp>
    <xdr:clientData/>
  </xdr:twoCellAnchor>
  <xdr:twoCellAnchor>
    <xdr:from>
      <xdr:col>6</xdr:col>
      <xdr:colOff>76200</xdr:colOff>
      <xdr:row>31</xdr:row>
      <xdr:rowOff>76200</xdr:rowOff>
    </xdr:from>
    <xdr:to>
      <xdr:col>6</xdr:col>
      <xdr:colOff>209550</xdr:colOff>
      <xdr:row>32</xdr:row>
      <xdr:rowOff>142875</xdr:rowOff>
    </xdr:to>
    <xdr:sp>
      <xdr:nvSpPr>
        <xdr:cNvPr id="22" name="Line 7"/>
        <xdr:cNvSpPr>
          <a:spLocks/>
        </xdr:cNvSpPr>
      </xdr:nvSpPr>
      <xdr:spPr>
        <a:xfrm flipH="1">
          <a:off x="4486275" y="5686425"/>
          <a:ext cx="133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76200</xdr:rowOff>
    </xdr:from>
    <xdr:to>
      <xdr:col>6</xdr:col>
      <xdr:colOff>390525</xdr:colOff>
      <xdr:row>31</xdr:row>
      <xdr:rowOff>57150</xdr:rowOff>
    </xdr:to>
    <xdr:sp>
      <xdr:nvSpPr>
        <xdr:cNvPr id="23" name="Rectangle 12"/>
        <xdr:cNvSpPr>
          <a:spLocks/>
        </xdr:cNvSpPr>
      </xdr:nvSpPr>
      <xdr:spPr>
        <a:xfrm>
          <a:off x="4533900" y="55245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1/09</a:t>
          </a:r>
        </a:p>
      </xdr:txBody>
    </xdr:sp>
    <xdr:clientData/>
  </xdr:twoCellAnchor>
  <xdr:twoCellAnchor>
    <xdr:from>
      <xdr:col>20</xdr:col>
      <xdr:colOff>581025</xdr:colOff>
      <xdr:row>37</xdr:row>
      <xdr:rowOff>9525</xdr:rowOff>
    </xdr:from>
    <xdr:to>
      <xdr:col>20</xdr:col>
      <xdr:colOff>581025</xdr:colOff>
      <xdr:row>38</xdr:row>
      <xdr:rowOff>123825</xdr:rowOff>
    </xdr:to>
    <xdr:sp>
      <xdr:nvSpPr>
        <xdr:cNvPr id="24" name="Line 9"/>
        <xdr:cNvSpPr>
          <a:spLocks/>
        </xdr:cNvSpPr>
      </xdr:nvSpPr>
      <xdr:spPr>
        <a:xfrm>
          <a:off x="13525500" y="6591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581025</xdr:colOff>
      <xdr:row>35</xdr:row>
      <xdr:rowOff>9525</xdr:rowOff>
    </xdr:from>
    <xdr:to>
      <xdr:col>20</xdr:col>
      <xdr:colOff>581025</xdr:colOff>
      <xdr:row>36</xdr:row>
      <xdr:rowOff>123825</xdr:rowOff>
    </xdr:to>
    <xdr:sp>
      <xdr:nvSpPr>
        <xdr:cNvPr id="25" name="Line 9"/>
        <xdr:cNvSpPr>
          <a:spLocks/>
        </xdr:cNvSpPr>
      </xdr:nvSpPr>
      <xdr:spPr>
        <a:xfrm>
          <a:off x="13525500" y="62674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581025</xdr:colOff>
      <xdr:row>34</xdr:row>
      <xdr:rowOff>9525</xdr:rowOff>
    </xdr:from>
    <xdr:to>
      <xdr:col>20</xdr:col>
      <xdr:colOff>581025</xdr:colOff>
      <xdr:row>35</xdr:row>
      <xdr:rowOff>123825</xdr:rowOff>
    </xdr:to>
    <xdr:sp>
      <xdr:nvSpPr>
        <xdr:cNvPr id="26" name="Line 9"/>
        <xdr:cNvSpPr>
          <a:spLocks/>
        </xdr:cNvSpPr>
      </xdr:nvSpPr>
      <xdr:spPr>
        <a:xfrm>
          <a:off x="13525500" y="6105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581025</xdr:colOff>
      <xdr:row>34</xdr:row>
      <xdr:rowOff>9525</xdr:rowOff>
    </xdr:from>
    <xdr:to>
      <xdr:col>20</xdr:col>
      <xdr:colOff>581025</xdr:colOff>
      <xdr:row>35</xdr:row>
      <xdr:rowOff>123825</xdr:rowOff>
    </xdr:to>
    <xdr:sp>
      <xdr:nvSpPr>
        <xdr:cNvPr id="27" name="Line 9"/>
        <xdr:cNvSpPr>
          <a:spLocks/>
        </xdr:cNvSpPr>
      </xdr:nvSpPr>
      <xdr:spPr>
        <a:xfrm>
          <a:off x="13525500" y="6105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581025</xdr:colOff>
      <xdr:row>34</xdr:row>
      <xdr:rowOff>9525</xdr:rowOff>
    </xdr:from>
    <xdr:to>
      <xdr:col>20</xdr:col>
      <xdr:colOff>581025</xdr:colOff>
      <xdr:row>35</xdr:row>
      <xdr:rowOff>123825</xdr:rowOff>
    </xdr:to>
    <xdr:sp>
      <xdr:nvSpPr>
        <xdr:cNvPr id="28" name="Line 9"/>
        <xdr:cNvSpPr>
          <a:spLocks/>
        </xdr:cNvSpPr>
      </xdr:nvSpPr>
      <xdr:spPr>
        <a:xfrm>
          <a:off x="13525500" y="6105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581025</xdr:colOff>
      <xdr:row>31</xdr:row>
      <xdr:rowOff>9525</xdr:rowOff>
    </xdr:from>
    <xdr:to>
      <xdr:col>20</xdr:col>
      <xdr:colOff>581025</xdr:colOff>
      <xdr:row>32</xdr:row>
      <xdr:rowOff>123825</xdr:rowOff>
    </xdr:to>
    <xdr:sp>
      <xdr:nvSpPr>
        <xdr:cNvPr id="29" name="Line 9"/>
        <xdr:cNvSpPr>
          <a:spLocks/>
        </xdr:cNvSpPr>
      </xdr:nvSpPr>
      <xdr:spPr>
        <a:xfrm>
          <a:off x="13525500" y="56197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581025</xdr:colOff>
      <xdr:row>31</xdr:row>
      <xdr:rowOff>9525</xdr:rowOff>
    </xdr:from>
    <xdr:to>
      <xdr:col>20</xdr:col>
      <xdr:colOff>581025</xdr:colOff>
      <xdr:row>32</xdr:row>
      <xdr:rowOff>123825</xdr:rowOff>
    </xdr:to>
    <xdr:sp>
      <xdr:nvSpPr>
        <xdr:cNvPr id="30" name="Line 9"/>
        <xdr:cNvSpPr>
          <a:spLocks/>
        </xdr:cNvSpPr>
      </xdr:nvSpPr>
      <xdr:spPr>
        <a:xfrm>
          <a:off x="13525500" y="56197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32</xdr:row>
      <xdr:rowOff>28575</xdr:rowOff>
    </xdr:from>
    <xdr:to>
      <xdr:col>9</xdr:col>
      <xdr:colOff>114300</xdr:colOff>
      <xdr:row>35</xdr:row>
      <xdr:rowOff>9525</xdr:rowOff>
    </xdr:to>
    <xdr:sp>
      <xdr:nvSpPr>
        <xdr:cNvPr id="31" name="Line 13"/>
        <xdr:cNvSpPr>
          <a:spLocks/>
        </xdr:cNvSpPr>
      </xdr:nvSpPr>
      <xdr:spPr>
        <a:xfrm flipH="1">
          <a:off x="6315075" y="5800725"/>
          <a:ext cx="381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31</xdr:row>
      <xdr:rowOff>47625</xdr:rowOff>
    </xdr:from>
    <xdr:to>
      <xdr:col>9</xdr:col>
      <xdr:colOff>257175</xdr:colOff>
      <xdr:row>32</xdr:row>
      <xdr:rowOff>38100</xdr:rowOff>
    </xdr:to>
    <xdr:sp>
      <xdr:nvSpPr>
        <xdr:cNvPr id="32" name="Rectangle 14"/>
        <xdr:cNvSpPr>
          <a:spLocks/>
        </xdr:cNvSpPr>
      </xdr:nvSpPr>
      <xdr:spPr>
        <a:xfrm>
          <a:off x="6219825" y="5657850"/>
          <a:ext cx="276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1/04</a:t>
          </a:r>
        </a:p>
      </xdr:txBody>
    </xdr:sp>
    <xdr:clientData/>
  </xdr:twoCellAnchor>
  <xdr:twoCellAnchor>
    <xdr:from>
      <xdr:col>9</xdr:col>
      <xdr:colOff>209550</xdr:colOff>
      <xdr:row>34</xdr:row>
      <xdr:rowOff>47625</xdr:rowOff>
    </xdr:from>
    <xdr:to>
      <xdr:col>9</xdr:col>
      <xdr:colOff>390525</xdr:colOff>
      <xdr:row>36</xdr:row>
      <xdr:rowOff>28575</xdr:rowOff>
    </xdr:to>
    <xdr:sp>
      <xdr:nvSpPr>
        <xdr:cNvPr id="33" name="Line 7"/>
        <xdr:cNvSpPr>
          <a:spLocks/>
        </xdr:cNvSpPr>
      </xdr:nvSpPr>
      <xdr:spPr>
        <a:xfrm flipH="1">
          <a:off x="6448425" y="6143625"/>
          <a:ext cx="180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33</xdr:row>
      <xdr:rowOff>76200</xdr:rowOff>
    </xdr:from>
    <xdr:to>
      <xdr:col>9</xdr:col>
      <xdr:colOff>552450</xdr:colOff>
      <xdr:row>34</xdr:row>
      <xdr:rowOff>66675</xdr:rowOff>
    </xdr:to>
    <xdr:sp>
      <xdr:nvSpPr>
        <xdr:cNvPr id="34" name="Rectangle 8"/>
        <xdr:cNvSpPr>
          <a:spLocks/>
        </xdr:cNvSpPr>
      </xdr:nvSpPr>
      <xdr:spPr>
        <a:xfrm>
          <a:off x="6496050" y="6010275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12/10</a:t>
          </a:r>
        </a:p>
      </xdr:txBody>
    </xdr:sp>
    <xdr:clientData/>
  </xdr:twoCellAnchor>
  <xdr:twoCellAnchor>
    <xdr:from>
      <xdr:col>8</xdr:col>
      <xdr:colOff>495300</xdr:colOff>
      <xdr:row>30</xdr:row>
      <xdr:rowOff>66675</xdr:rowOff>
    </xdr:from>
    <xdr:to>
      <xdr:col>8</xdr:col>
      <xdr:colOff>581025</xdr:colOff>
      <xdr:row>34</xdr:row>
      <xdr:rowOff>66675</xdr:rowOff>
    </xdr:to>
    <xdr:sp>
      <xdr:nvSpPr>
        <xdr:cNvPr id="35" name="Line 11"/>
        <xdr:cNvSpPr>
          <a:spLocks/>
        </xdr:cNvSpPr>
      </xdr:nvSpPr>
      <xdr:spPr>
        <a:xfrm flipH="1">
          <a:off x="6124575" y="5514975"/>
          <a:ext cx="85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29</xdr:row>
      <xdr:rowOff>76200</xdr:rowOff>
    </xdr:from>
    <xdr:to>
      <xdr:col>9</xdr:col>
      <xdr:colOff>190500</xdr:colOff>
      <xdr:row>30</xdr:row>
      <xdr:rowOff>76200</xdr:rowOff>
    </xdr:to>
    <xdr:sp>
      <xdr:nvSpPr>
        <xdr:cNvPr id="36" name="Rectangle 12"/>
        <xdr:cNvSpPr>
          <a:spLocks/>
        </xdr:cNvSpPr>
      </xdr:nvSpPr>
      <xdr:spPr>
        <a:xfrm>
          <a:off x="6067425" y="536257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1/05</a:t>
          </a:r>
        </a:p>
      </xdr:txBody>
    </xdr:sp>
    <xdr:clientData/>
  </xdr:twoCellAnchor>
  <xdr:twoCellAnchor>
    <xdr:from>
      <xdr:col>20</xdr:col>
      <xdr:colOff>581025</xdr:colOff>
      <xdr:row>35</xdr:row>
      <xdr:rowOff>9525</xdr:rowOff>
    </xdr:from>
    <xdr:to>
      <xdr:col>20</xdr:col>
      <xdr:colOff>581025</xdr:colOff>
      <xdr:row>36</xdr:row>
      <xdr:rowOff>123825</xdr:rowOff>
    </xdr:to>
    <xdr:sp>
      <xdr:nvSpPr>
        <xdr:cNvPr id="37" name="Line 9"/>
        <xdr:cNvSpPr>
          <a:spLocks/>
        </xdr:cNvSpPr>
      </xdr:nvSpPr>
      <xdr:spPr>
        <a:xfrm>
          <a:off x="13525500" y="62674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581025</xdr:colOff>
      <xdr:row>36</xdr:row>
      <xdr:rowOff>9525</xdr:rowOff>
    </xdr:from>
    <xdr:to>
      <xdr:col>20</xdr:col>
      <xdr:colOff>581025</xdr:colOff>
      <xdr:row>37</xdr:row>
      <xdr:rowOff>123825</xdr:rowOff>
    </xdr:to>
    <xdr:sp>
      <xdr:nvSpPr>
        <xdr:cNvPr id="38" name="Line 9"/>
        <xdr:cNvSpPr>
          <a:spLocks/>
        </xdr:cNvSpPr>
      </xdr:nvSpPr>
      <xdr:spPr>
        <a:xfrm>
          <a:off x="13525500" y="64293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31</xdr:row>
      <xdr:rowOff>47625</xdr:rowOff>
    </xdr:from>
    <xdr:to>
      <xdr:col>8</xdr:col>
      <xdr:colOff>285750</xdr:colOff>
      <xdr:row>33</xdr:row>
      <xdr:rowOff>114300</xdr:rowOff>
    </xdr:to>
    <xdr:sp>
      <xdr:nvSpPr>
        <xdr:cNvPr id="39" name="Line 15"/>
        <xdr:cNvSpPr>
          <a:spLocks/>
        </xdr:cNvSpPr>
      </xdr:nvSpPr>
      <xdr:spPr>
        <a:xfrm flipH="1">
          <a:off x="5857875" y="5657850"/>
          <a:ext cx="57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30</xdr:row>
      <xdr:rowOff>95250</xdr:rowOff>
    </xdr:from>
    <xdr:to>
      <xdr:col>8</xdr:col>
      <xdr:colOff>523875</xdr:colOff>
      <xdr:row>31</xdr:row>
      <xdr:rowOff>66675</xdr:rowOff>
    </xdr:to>
    <xdr:sp>
      <xdr:nvSpPr>
        <xdr:cNvPr id="40" name="Rectangle 10"/>
        <xdr:cNvSpPr>
          <a:spLocks/>
        </xdr:cNvSpPr>
      </xdr:nvSpPr>
      <xdr:spPr>
        <a:xfrm>
          <a:off x="5800725" y="5543550"/>
          <a:ext cx="3524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1/06</a:t>
          </a:r>
        </a:p>
      </xdr:txBody>
    </xdr:sp>
    <xdr:clientData/>
  </xdr:twoCellAnchor>
  <xdr:twoCellAnchor>
    <xdr:from>
      <xdr:col>7</xdr:col>
      <xdr:colOff>38100</xdr:colOff>
      <xdr:row>16</xdr:row>
      <xdr:rowOff>133350</xdr:rowOff>
    </xdr:from>
    <xdr:to>
      <xdr:col>8</xdr:col>
      <xdr:colOff>266700</xdr:colOff>
      <xdr:row>17</xdr:row>
      <xdr:rowOff>9525</xdr:rowOff>
    </xdr:to>
    <xdr:sp>
      <xdr:nvSpPr>
        <xdr:cNvPr id="41" name="Line 2775"/>
        <xdr:cNvSpPr>
          <a:spLocks/>
        </xdr:cNvSpPr>
      </xdr:nvSpPr>
      <xdr:spPr>
        <a:xfrm>
          <a:off x="5057775" y="3314700"/>
          <a:ext cx="8382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16</xdr:row>
      <xdr:rowOff>19050</xdr:rowOff>
    </xdr:from>
    <xdr:to>
      <xdr:col>7</xdr:col>
      <xdr:colOff>238125</xdr:colOff>
      <xdr:row>17</xdr:row>
      <xdr:rowOff>19050</xdr:rowOff>
    </xdr:to>
    <xdr:sp>
      <xdr:nvSpPr>
        <xdr:cNvPr id="42" name="Text Box 2777"/>
        <xdr:cNvSpPr txBox="1">
          <a:spLocks noChangeArrowheads="1"/>
        </xdr:cNvSpPr>
      </xdr:nvSpPr>
      <xdr:spPr>
        <a:xfrm>
          <a:off x="4972050" y="3200400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3/11</a:t>
          </a:r>
        </a:p>
      </xdr:txBody>
    </xdr:sp>
    <xdr:clientData/>
  </xdr:twoCellAnchor>
  <xdr:twoCellAnchor>
    <xdr:from>
      <xdr:col>7</xdr:col>
      <xdr:colOff>333375</xdr:colOff>
      <xdr:row>35</xdr:row>
      <xdr:rowOff>123825</xdr:rowOff>
    </xdr:from>
    <xdr:to>
      <xdr:col>8</xdr:col>
      <xdr:colOff>352425</xdr:colOff>
      <xdr:row>36</xdr:row>
      <xdr:rowOff>9525</xdr:rowOff>
    </xdr:to>
    <xdr:sp>
      <xdr:nvSpPr>
        <xdr:cNvPr id="43" name="Line 2775"/>
        <xdr:cNvSpPr>
          <a:spLocks/>
        </xdr:cNvSpPr>
      </xdr:nvSpPr>
      <xdr:spPr>
        <a:xfrm>
          <a:off x="5353050" y="6381750"/>
          <a:ext cx="6286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35</xdr:row>
      <xdr:rowOff>9525</xdr:rowOff>
    </xdr:from>
    <xdr:to>
      <xdr:col>7</xdr:col>
      <xdr:colOff>381000</xdr:colOff>
      <xdr:row>36</xdr:row>
      <xdr:rowOff>0</xdr:rowOff>
    </xdr:to>
    <xdr:sp>
      <xdr:nvSpPr>
        <xdr:cNvPr id="44" name="Text Box 2777"/>
        <xdr:cNvSpPr txBox="1">
          <a:spLocks noChangeArrowheads="1"/>
        </xdr:cNvSpPr>
      </xdr:nvSpPr>
      <xdr:spPr>
        <a:xfrm>
          <a:off x="5114925" y="6267450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19050</xdr:rowOff>
    </xdr:from>
    <xdr:to>
      <xdr:col>10</xdr:col>
      <xdr:colOff>590550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4438650" y="1438275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24</xdr:row>
      <xdr:rowOff>28575</xdr:rowOff>
    </xdr:from>
    <xdr:to>
      <xdr:col>10</xdr:col>
      <xdr:colOff>590550</xdr:colOff>
      <xdr:row>38</xdr:row>
      <xdr:rowOff>152400</xdr:rowOff>
    </xdr:to>
    <xdr:graphicFrame>
      <xdr:nvGraphicFramePr>
        <xdr:cNvPr id="2" name="Chart 50"/>
        <xdr:cNvGraphicFramePr/>
      </xdr:nvGraphicFramePr>
      <xdr:xfrm>
        <a:off x="4448175" y="4524375"/>
        <a:ext cx="36004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</xdr:rowOff>
    </xdr:from>
    <xdr:to>
      <xdr:col>10</xdr:col>
      <xdr:colOff>600075</xdr:colOff>
      <xdr:row>19</xdr:row>
      <xdr:rowOff>104775</xdr:rowOff>
    </xdr:to>
    <xdr:graphicFrame>
      <xdr:nvGraphicFramePr>
        <xdr:cNvPr id="1" name="Chart 30"/>
        <xdr:cNvGraphicFramePr/>
      </xdr:nvGraphicFramePr>
      <xdr:xfrm>
        <a:off x="3914775" y="1571625"/>
        <a:ext cx="3619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24</xdr:row>
      <xdr:rowOff>9525</xdr:rowOff>
    </xdr:from>
    <xdr:to>
      <xdr:col>10</xdr:col>
      <xdr:colOff>600075</xdr:colOff>
      <xdr:row>38</xdr:row>
      <xdr:rowOff>133350</xdr:rowOff>
    </xdr:to>
    <xdr:graphicFrame>
      <xdr:nvGraphicFramePr>
        <xdr:cNvPr id="2" name="Chart 31"/>
        <xdr:cNvGraphicFramePr/>
      </xdr:nvGraphicFramePr>
      <xdr:xfrm>
        <a:off x="3905250" y="4648200"/>
        <a:ext cx="3629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SVETCE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provizoriu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Vyrocka%202000\Grafy%20-%20sazb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Investice%20graf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TEMP\uziv\NEZAM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TEMP\uziv\VYHL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ziv\NEZA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my2\excel\3bilanc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aa\lds410$\_odbor413\Trh%20pr&#225;ce\3MZ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Investice%20graf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LDS410\_odbor411\_Periodick&#233;%20produkty\Podklady%20pro%20ZoI\zde%20aktualizovat%20grafy%20a%20tabulky\zat&#237;m%20neza&#345;azen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benda\excel\PRE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ovizorium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>                       Sektor nefinančních podniků</v>
          </cell>
          <cell r="Y6" t="str">
            <v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>                       Sektor nefinančních podniků</v>
          </cell>
          <cell r="Y19" t="str">
            <v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</v>
          </cell>
          <cell r="T22">
            <v>68.27517416740744</v>
          </cell>
          <cell r="U22">
            <v>68.40479231751797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</v>
          </cell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</v>
          </cell>
          <cell r="T23">
            <v>20.5</v>
          </cell>
          <cell r="U23">
            <v>17.1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4.1</v>
          </cell>
          <cell r="U24">
            <v>2.2</v>
          </cell>
          <cell r="V24">
            <v>2.8</v>
          </cell>
          <cell r="W24">
            <v>2.3</v>
          </cell>
          <cell r="X24">
            <v>1.3</v>
          </cell>
          <cell r="Y24">
            <v>15.8</v>
          </cell>
          <cell r="Z24">
            <v>13.9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4.1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4">
        <row r="3">
          <cell r="D3" t="str">
            <v>v mld. Kč, ceny r. 1995</v>
          </cell>
          <cell r="H3" t="str">
            <v>ceny 1994</v>
          </cell>
        </row>
        <row r="4">
          <cell r="A4" t="str">
            <v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66.1</v>
          </cell>
          <cell r="D5">
            <v>110.3</v>
          </cell>
          <cell r="E5">
            <v>20.9</v>
          </cell>
          <cell r="F5">
            <v>131.2</v>
          </cell>
          <cell r="G5">
            <v>50.381097560975604</v>
          </cell>
          <cell r="H5">
            <v>24.2</v>
          </cell>
          <cell r="I5">
            <v>0.3661119515885023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36.8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59.92292870905587</v>
          </cell>
          <cell r="H7">
            <v>39.8</v>
          </cell>
          <cell r="I7">
            <v>0.4265809217577706</v>
          </cell>
        </row>
        <row r="8">
          <cell r="B8">
            <v>4</v>
          </cell>
          <cell r="C8">
            <v>123.8</v>
          </cell>
          <cell r="D8">
            <v>148.7</v>
          </cell>
          <cell r="E8">
            <v>25.5</v>
          </cell>
          <cell r="F8">
            <v>174.2</v>
          </cell>
          <cell r="G8">
            <v>71.06773823191735</v>
          </cell>
          <cell r="H8">
            <v>41.9</v>
          </cell>
          <cell r="I8">
            <v>0.3384491114701131</v>
          </cell>
        </row>
        <row r="9">
          <cell r="A9">
            <v>1995</v>
          </cell>
          <cell r="B9" t="str">
            <v>1995/1</v>
          </cell>
          <cell r="C9">
            <v>78.1</v>
          </cell>
          <cell r="D9">
            <v>149.2</v>
          </cell>
          <cell r="E9">
            <v>20.9</v>
          </cell>
          <cell r="F9">
            <v>170.1</v>
          </cell>
          <cell r="G9">
            <v>45.91416813639035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50.84493041749503</v>
          </cell>
          <cell r="H10">
            <v>39.5</v>
          </cell>
          <cell r="I10">
            <v>0.386119257086999</v>
          </cell>
        </row>
        <row r="11">
          <cell r="B11">
            <v>3</v>
          </cell>
          <cell r="C11">
            <v>114</v>
          </cell>
          <cell r="D11">
            <v>155.8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68.10860561435803</v>
          </cell>
          <cell r="H12">
            <v>45.7</v>
          </cell>
          <cell r="I12">
            <v>0.3087837837837838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</v>
          </cell>
          <cell r="H13">
            <v>27.3</v>
          </cell>
          <cell r="I13">
            <v>0.3013245033112583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</v>
          </cell>
          <cell r="H15">
            <v>46.8</v>
          </cell>
          <cell r="I15">
            <v>0.389351081530782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</v>
          </cell>
          <cell r="H16">
            <v>46</v>
          </cell>
          <cell r="I16">
            <v>0.2996742671009772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45.40566959921799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</v>
          </cell>
          <cell r="H18">
            <v>42.5</v>
          </cell>
          <cell r="I18">
            <v>0.3902662993572084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151.7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0.2920237310481213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38.64524533217543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42.58950874271441</v>
          </cell>
          <cell r="H22">
            <v>38.7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17.4</v>
          </cell>
          <cell r="F23">
            <v>231</v>
          </cell>
          <cell r="G23">
            <v>44.891774891774894</v>
          </cell>
          <cell r="H23">
            <v>39.7</v>
          </cell>
          <cell r="I23">
            <v>0.3828351012536162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0.2642007926023778</v>
          </cell>
        </row>
        <row r="25">
          <cell r="A25">
            <v>1999</v>
          </cell>
          <cell r="B25" t="str">
            <v>1999/1</v>
          </cell>
          <cell r="C25">
            <v>81.6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</v>
          </cell>
          <cell r="I28">
            <v>0.2609575185434929</v>
          </cell>
        </row>
        <row r="29">
          <cell r="B29" t="str">
            <v>2000/1</v>
          </cell>
          <cell r="C29">
            <v>82.6</v>
          </cell>
          <cell r="D29">
            <v>261.6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66.1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36.8</v>
          </cell>
          <cell r="F37">
            <v>2</v>
          </cell>
          <cell r="G37">
            <v>77.7</v>
          </cell>
          <cell r="H37">
            <v>124.7</v>
          </cell>
          <cell r="I37">
            <v>36.8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39.8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148.7</v>
          </cell>
          <cell r="D39">
            <v>41.9</v>
          </cell>
          <cell r="F39">
            <v>4</v>
          </cell>
          <cell r="G39">
            <v>116.5</v>
          </cell>
          <cell r="H39">
            <v>143.3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78.1</v>
          </cell>
          <cell r="C40">
            <v>149.2</v>
          </cell>
          <cell r="D40">
            <v>27.5</v>
          </cell>
          <cell r="F40" t="str">
            <v>1995/1</v>
          </cell>
          <cell r="G40">
            <v>76.2</v>
          </cell>
          <cell r="H40">
            <v>147.2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</v>
          </cell>
          <cell r="D42">
            <v>42.1</v>
          </cell>
          <cell r="F42">
            <v>3</v>
          </cell>
          <cell r="G42">
            <v>114.3</v>
          </cell>
          <cell r="H42">
            <v>157.3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151.7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39.3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81.6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</v>
          </cell>
          <cell r="C59">
            <v>273</v>
          </cell>
          <cell r="D59">
            <v>38.7</v>
          </cell>
          <cell r="F59">
            <v>4</v>
          </cell>
          <cell r="G59">
            <v>171.8</v>
          </cell>
          <cell r="H59">
            <v>294.9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34.3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35.3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37.8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>                       Sektor nefinančních podniků</v>
          </cell>
          <cell r="Y6" t="str">
            <v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>                       Sektor nefinančních podniků</v>
          </cell>
          <cell r="Y19" t="str">
            <v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</v>
          </cell>
          <cell r="T22">
            <v>68.27517416740744</v>
          </cell>
          <cell r="U22">
            <v>68.40479231751797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</v>
          </cell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</v>
          </cell>
          <cell r="T23">
            <v>20.5</v>
          </cell>
          <cell r="U23">
            <v>17.1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4.1</v>
          </cell>
          <cell r="U24">
            <v>2.2</v>
          </cell>
          <cell r="V24">
            <v>2.8</v>
          </cell>
          <cell r="W24">
            <v>2.3</v>
          </cell>
          <cell r="X24">
            <v>1.3</v>
          </cell>
          <cell r="Y24">
            <v>15.8</v>
          </cell>
          <cell r="Z24">
            <v>13.9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4.1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4">
        <row r="3">
          <cell r="D3" t="str">
            <v>v mld. Kč, ceny r. 1995</v>
          </cell>
          <cell r="H3" t="str">
            <v>ceny 1994</v>
          </cell>
        </row>
        <row r="4">
          <cell r="A4" t="str">
            <v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66.1</v>
          </cell>
          <cell r="D5">
            <v>110.3</v>
          </cell>
          <cell r="E5">
            <v>20.9</v>
          </cell>
          <cell r="F5">
            <v>131.2</v>
          </cell>
          <cell r="G5">
            <v>50.381097560975604</v>
          </cell>
          <cell r="H5">
            <v>24.2</v>
          </cell>
          <cell r="I5">
            <v>0.3661119515885023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36.8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59.92292870905587</v>
          </cell>
          <cell r="H7">
            <v>39.8</v>
          </cell>
          <cell r="I7">
            <v>0.4265809217577706</v>
          </cell>
        </row>
        <row r="8">
          <cell r="B8">
            <v>4</v>
          </cell>
          <cell r="C8">
            <v>123.8</v>
          </cell>
          <cell r="D8">
            <v>148.7</v>
          </cell>
          <cell r="E8">
            <v>25.5</v>
          </cell>
          <cell r="F8">
            <v>174.2</v>
          </cell>
          <cell r="G8">
            <v>71.06773823191735</v>
          </cell>
          <cell r="H8">
            <v>41.9</v>
          </cell>
          <cell r="I8">
            <v>0.3384491114701131</v>
          </cell>
        </row>
        <row r="9">
          <cell r="A9">
            <v>1995</v>
          </cell>
          <cell r="B9" t="str">
            <v>1995/1</v>
          </cell>
          <cell r="C9">
            <v>78.1</v>
          </cell>
          <cell r="D9">
            <v>149.2</v>
          </cell>
          <cell r="E9">
            <v>20.9</v>
          </cell>
          <cell r="F9">
            <v>170.1</v>
          </cell>
          <cell r="G9">
            <v>45.91416813639035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50.84493041749503</v>
          </cell>
          <cell r="H10">
            <v>39.5</v>
          </cell>
          <cell r="I10">
            <v>0.386119257086999</v>
          </cell>
        </row>
        <row r="11">
          <cell r="B11">
            <v>3</v>
          </cell>
          <cell r="C11">
            <v>114</v>
          </cell>
          <cell r="D11">
            <v>155.8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68.10860561435803</v>
          </cell>
          <cell r="H12">
            <v>45.7</v>
          </cell>
          <cell r="I12">
            <v>0.3087837837837838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</v>
          </cell>
          <cell r="H13">
            <v>27.3</v>
          </cell>
          <cell r="I13">
            <v>0.3013245033112583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</v>
          </cell>
          <cell r="H15">
            <v>46.8</v>
          </cell>
          <cell r="I15">
            <v>0.389351081530782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</v>
          </cell>
          <cell r="H16">
            <v>46</v>
          </cell>
          <cell r="I16">
            <v>0.2996742671009772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45.40566959921799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</v>
          </cell>
          <cell r="H18">
            <v>42.5</v>
          </cell>
          <cell r="I18">
            <v>0.3902662993572084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151.7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0.2920237310481213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38.64524533217543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42.58950874271441</v>
          </cell>
          <cell r="H22">
            <v>38.7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17.4</v>
          </cell>
          <cell r="F23">
            <v>231</v>
          </cell>
          <cell r="G23">
            <v>44.891774891774894</v>
          </cell>
          <cell r="H23">
            <v>39.7</v>
          </cell>
          <cell r="I23">
            <v>0.3828351012536162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0.2642007926023778</v>
          </cell>
        </row>
        <row r="25">
          <cell r="A25">
            <v>1999</v>
          </cell>
          <cell r="B25" t="str">
            <v>1999/1</v>
          </cell>
          <cell r="C25">
            <v>81.6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</v>
          </cell>
          <cell r="I28">
            <v>0.2609575185434929</v>
          </cell>
        </row>
        <row r="29">
          <cell r="B29" t="str">
            <v>2000/1</v>
          </cell>
          <cell r="C29">
            <v>82.6</v>
          </cell>
          <cell r="D29">
            <v>261.6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66.1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36.8</v>
          </cell>
          <cell r="F37">
            <v>2</v>
          </cell>
          <cell r="G37">
            <v>77.7</v>
          </cell>
          <cell r="H37">
            <v>124.7</v>
          </cell>
          <cell r="I37">
            <v>36.8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39.8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148.7</v>
          </cell>
          <cell r="D39">
            <v>41.9</v>
          </cell>
          <cell r="F39">
            <v>4</v>
          </cell>
          <cell r="G39">
            <v>116.5</v>
          </cell>
          <cell r="H39">
            <v>143.3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78.1</v>
          </cell>
          <cell r="C40">
            <v>149.2</v>
          </cell>
          <cell r="D40">
            <v>27.5</v>
          </cell>
          <cell r="F40" t="str">
            <v>1995/1</v>
          </cell>
          <cell r="G40">
            <v>76.2</v>
          </cell>
          <cell r="H40">
            <v>147.2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</v>
          </cell>
          <cell r="D42">
            <v>42.1</v>
          </cell>
          <cell r="F42">
            <v>3</v>
          </cell>
          <cell r="G42">
            <v>114.3</v>
          </cell>
          <cell r="H42">
            <v>157.3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151.7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39.3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81.6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</v>
          </cell>
          <cell r="C59">
            <v>273</v>
          </cell>
          <cell r="D59">
            <v>38.7</v>
          </cell>
          <cell r="F59">
            <v>4</v>
          </cell>
          <cell r="G59">
            <v>171.8</v>
          </cell>
          <cell r="H59">
            <v>294.9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34.3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35.3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37.8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měny"/>
      <sheetName val="Graf.II.2.23"/>
      <sheetName val="Vývoj nom. mzdových nákl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4.00390625" style="0" customWidth="1"/>
    <col min="4" max="4" width="13.421875" style="0" customWidth="1"/>
    <col min="5" max="5" width="14.28125" style="0" customWidth="1"/>
    <col min="6" max="6" width="14.57421875" style="0" customWidth="1"/>
    <col min="18" max="18" width="5.7109375" style="0" customWidth="1"/>
  </cols>
  <sheetData>
    <row r="1" spans="1:6" ht="52.5" customHeight="1">
      <c r="A1" s="20"/>
      <c r="B1" s="87" t="s">
        <v>5</v>
      </c>
      <c r="C1" s="87" t="s">
        <v>6</v>
      </c>
      <c r="D1" s="87" t="s">
        <v>12</v>
      </c>
      <c r="E1" s="87" t="s">
        <v>45</v>
      </c>
      <c r="F1" s="87" t="s">
        <v>101</v>
      </c>
    </row>
    <row r="2" spans="1:6" ht="55.5" customHeight="1">
      <c r="A2" s="21"/>
      <c r="B2" s="87" t="s">
        <v>4</v>
      </c>
      <c r="C2" s="87" t="s">
        <v>3</v>
      </c>
      <c r="D2" s="87" t="s">
        <v>11</v>
      </c>
      <c r="E2" s="87" t="s">
        <v>44</v>
      </c>
      <c r="F2" s="87" t="s">
        <v>113</v>
      </c>
    </row>
    <row r="3" spans="1:8" ht="12.75">
      <c r="A3" s="76" t="s">
        <v>24</v>
      </c>
      <c r="B3" s="77">
        <v>7.256046705587993</v>
      </c>
      <c r="C3" s="77">
        <v>0.292468591095596</v>
      </c>
      <c r="D3" s="77">
        <v>1.7153788925496904</v>
      </c>
      <c r="E3" s="79">
        <v>2.9809121630310074</v>
      </c>
      <c r="F3" s="80">
        <v>6.827115199386546</v>
      </c>
      <c r="H3" s="1" t="s">
        <v>82</v>
      </c>
    </row>
    <row r="4" spans="1:13" ht="12.75">
      <c r="A4" s="81" t="s">
        <v>0</v>
      </c>
      <c r="B4" s="78">
        <v>6.666666666666665</v>
      </c>
      <c r="C4" s="77">
        <v>1.2820301144875312</v>
      </c>
      <c r="D4" s="77">
        <v>1.5847348811754092</v>
      </c>
      <c r="E4" s="79">
        <v>-1.258258461056144</v>
      </c>
      <c r="F4" s="80">
        <v>7.172625171599423</v>
      </c>
      <c r="H4" s="95" t="s">
        <v>105</v>
      </c>
      <c r="I4" s="96"/>
      <c r="J4" s="96"/>
      <c r="K4" s="96"/>
      <c r="L4" s="96"/>
      <c r="M4" s="96"/>
    </row>
    <row r="5" spans="1:13" ht="12.75">
      <c r="A5" s="81" t="s">
        <v>1</v>
      </c>
      <c r="B5" s="78">
        <v>6.183095450490628</v>
      </c>
      <c r="C5" s="77">
        <v>0.599017671843427</v>
      </c>
      <c r="D5" s="77">
        <v>0.8804988391748703</v>
      </c>
      <c r="E5" s="79">
        <v>2.4925068100898073</v>
      </c>
      <c r="F5" s="80">
        <v>7.223620841457001</v>
      </c>
      <c r="H5" s="96"/>
      <c r="I5" s="96"/>
      <c r="J5" s="96"/>
      <c r="K5" s="96"/>
      <c r="L5" s="96"/>
      <c r="M5" s="96"/>
    </row>
    <row r="6" spans="1:12" ht="12.75">
      <c r="A6" s="81" t="s">
        <v>2</v>
      </c>
      <c r="B6" s="78">
        <v>7.056110684089156</v>
      </c>
      <c r="C6" s="77">
        <v>1.8941320316853583</v>
      </c>
      <c r="D6" s="77">
        <v>1.2072638266584779</v>
      </c>
      <c r="E6" s="79">
        <v>3.61817395698219</v>
      </c>
      <c r="F6" s="80">
        <v>6.739931308829639</v>
      </c>
      <c r="H6" s="10" t="s">
        <v>23</v>
      </c>
      <c r="I6" s="33"/>
      <c r="J6" s="33"/>
      <c r="K6" s="33"/>
      <c r="L6" s="33"/>
    </row>
    <row r="7" spans="1:13" ht="12.75">
      <c r="A7" s="76" t="s">
        <v>39</v>
      </c>
      <c r="B7" s="78">
        <v>8.120417684958902</v>
      </c>
      <c r="C7" s="77">
        <v>2.8739095022777716</v>
      </c>
      <c r="D7" s="77">
        <v>1.6672356830769397</v>
      </c>
      <c r="E7" s="79">
        <v>2.8722496708495555</v>
      </c>
      <c r="F7" s="80">
        <v>7.44650740711561</v>
      </c>
      <c r="G7" s="11"/>
      <c r="H7" s="11"/>
      <c r="I7" s="11"/>
      <c r="J7" s="11"/>
      <c r="K7" s="11"/>
      <c r="M7" s="37"/>
    </row>
    <row r="8" spans="1:13" ht="12.75">
      <c r="A8" s="81" t="s">
        <v>0</v>
      </c>
      <c r="B8" s="78">
        <v>7.819081718618359</v>
      </c>
      <c r="C8" s="77">
        <v>2.982129307916792</v>
      </c>
      <c r="D8" s="77">
        <v>1.821697732084182</v>
      </c>
      <c r="E8" s="79">
        <v>2.8038824831478024</v>
      </c>
      <c r="F8" s="80">
        <v>6.1151738841383585</v>
      </c>
      <c r="G8" s="10"/>
      <c r="H8" s="10"/>
      <c r="I8" s="10"/>
      <c r="J8" s="10"/>
      <c r="K8" s="10"/>
      <c r="M8" s="37"/>
    </row>
    <row r="9" spans="1:6" ht="12.75">
      <c r="A9" s="81" t="s">
        <v>1</v>
      </c>
      <c r="B9" s="78">
        <v>7.330007876082956</v>
      </c>
      <c r="C9" s="77">
        <v>3.4102896716092124</v>
      </c>
      <c r="D9" s="77">
        <v>2.1168969365516155</v>
      </c>
      <c r="E9" s="79">
        <v>1.5531071119422108</v>
      </c>
      <c r="F9" s="80">
        <v>5.638506295132473</v>
      </c>
    </row>
    <row r="10" spans="1:6" ht="12.75">
      <c r="A10" s="81" t="s">
        <v>2</v>
      </c>
      <c r="B10" s="78">
        <v>6.332567489948304</v>
      </c>
      <c r="C10" s="77">
        <v>2.9344489853506683</v>
      </c>
      <c r="D10" s="77">
        <v>2.1704325950488546</v>
      </c>
      <c r="E10" s="79">
        <v>2.787705360190685</v>
      </c>
      <c r="F10" s="80">
        <v>5.387437242553617</v>
      </c>
    </row>
    <row r="11" spans="1:6" ht="12.75">
      <c r="A11" s="76" t="s">
        <v>41</v>
      </c>
      <c r="B11" s="78">
        <v>11.383951505188538</v>
      </c>
      <c r="C11" s="77">
        <v>7.872938192614831</v>
      </c>
      <c r="D11" s="77">
        <v>1.9200331912260449</v>
      </c>
      <c r="E11" s="79">
        <v>0.10181440355792404</v>
      </c>
      <c r="F11" s="80">
        <v>3.220125410408148</v>
      </c>
    </row>
    <row r="12" spans="1:6" ht="12.75">
      <c r="A12" s="81" t="s">
        <v>0</v>
      </c>
      <c r="B12" s="78">
        <v>8.199443277823892</v>
      </c>
      <c r="C12" s="77">
        <v>5.41076515235106</v>
      </c>
      <c r="D12" s="77">
        <v>1.8193615566915344</v>
      </c>
      <c r="E12" s="79">
        <v>2.4683912190303943</v>
      </c>
      <c r="F12" s="80">
        <v>3.403248106981227</v>
      </c>
    </row>
    <row r="13" spans="1:6" ht="12.75">
      <c r="A13" s="81" t="s">
        <v>1</v>
      </c>
      <c r="B13" s="78">
        <v>7.817621447091638</v>
      </c>
      <c r="C13" s="77">
        <v>4.564861039691137</v>
      </c>
      <c r="D13" s="77">
        <v>1.475555456376787</v>
      </c>
      <c r="E13" s="79">
        <v>4.573919966311976</v>
      </c>
      <c r="F13" s="80">
        <v>2.266188105479028</v>
      </c>
    </row>
    <row r="14" spans="1:6" ht="12.75">
      <c r="A14" s="81" t="s">
        <v>2</v>
      </c>
      <c r="B14" s="78">
        <v>7.5264460949808765</v>
      </c>
      <c r="C14" s="77">
        <v>6.773544671852849</v>
      </c>
      <c r="D14" s="77">
        <v>1.3345439063216613</v>
      </c>
      <c r="E14" s="79">
        <v>-0.5791415147771346</v>
      </c>
      <c r="F14" s="80">
        <v>0.3517845309847445</v>
      </c>
    </row>
    <row r="15" spans="1:6" ht="12.75">
      <c r="A15" s="76" t="s">
        <v>42</v>
      </c>
      <c r="B15" s="77">
        <v>2.63352089290656</v>
      </c>
      <c r="C15" s="77">
        <v>4.852520699733387</v>
      </c>
      <c r="D15" s="77">
        <v>-0.23349356061042048</v>
      </c>
      <c r="E15" s="79">
        <v>-4.141091424810355</v>
      </c>
      <c r="F15" s="82">
        <v>-3.5946891316101404</v>
      </c>
    </row>
    <row r="16" spans="1:6" ht="12.75">
      <c r="A16" s="81" t="s">
        <v>0</v>
      </c>
      <c r="B16" s="78">
        <v>2.9337425528073613</v>
      </c>
      <c r="C16" s="77">
        <v>4.450568683936074</v>
      </c>
      <c r="D16" s="77">
        <v>-1.239341343435607</v>
      </c>
      <c r="E16" s="79">
        <v>-4.46726747732032</v>
      </c>
      <c r="F16" s="82">
        <v>-4.792111994839532</v>
      </c>
    </row>
    <row r="17" spans="1:6" ht="12.75">
      <c r="A17" s="81" t="s">
        <v>1</v>
      </c>
      <c r="B17" s="78">
        <v>4.247016652298208</v>
      </c>
      <c r="C17" s="77">
        <v>4.8403422708691135</v>
      </c>
      <c r="D17" s="77">
        <v>-1.8572349015537504</v>
      </c>
      <c r="E17" s="79">
        <v>-6.499623702490837</v>
      </c>
      <c r="F17" s="77">
        <v>-4.445629400943652</v>
      </c>
    </row>
    <row r="18" spans="1:6" ht="12.75">
      <c r="A18" s="81" t="s">
        <v>2</v>
      </c>
      <c r="B18" s="78">
        <v>5.178549001548949</v>
      </c>
      <c r="C18" s="77">
        <v>3.026932375109581</v>
      </c>
      <c r="D18" s="77">
        <v>-2.109810364039366</v>
      </c>
      <c r="E18" s="79">
        <v>-4.8674275127574305</v>
      </c>
      <c r="F18" s="77">
        <v>-3.2288870093432176</v>
      </c>
    </row>
    <row r="19" spans="1:6" ht="12.75">
      <c r="A19" s="76" t="s">
        <v>86</v>
      </c>
      <c r="B19" s="78">
        <v>2.1749876421156777</v>
      </c>
      <c r="C19" s="77">
        <v>-3.3823347760661093</v>
      </c>
      <c r="D19" s="77">
        <v>-2.378107563873</v>
      </c>
      <c r="E19" s="79">
        <v>-2.8717093995038283</v>
      </c>
      <c r="F19" s="77">
        <v>1.0586053645283977</v>
      </c>
    </row>
    <row r="20" spans="1:6" ht="12.75">
      <c r="A20" s="81" t="s">
        <v>0</v>
      </c>
      <c r="B20" s="77">
        <v>2.740506884153282</v>
      </c>
      <c r="C20" s="77">
        <v>-2.375350359167827</v>
      </c>
      <c r="D20" s="77">
        <v>-1.2202167776888984</v>
      </c>
      <c r="E20" s="77">
        <v>-2.046299313997892</v>
      </c>
      <c r="F20" s="77">
        <v>2.288780204135943</v>
      </c>
    </row>
    <row r="21" spans="1:6" ht="12.75">
      <c r="A21" s="81" t="s">
        <v>1</v>
      </c>
      <c r="B21" s="77">
        <v>2.9597388465723684</v>
      </c>
      <c r="C21" s="77">
        <v>-1.184892355857925</v>
      </c>
      <c r="D21" s="77">
        <v>-0.20661227449673136</v>
      </c>
      <c r="E21" s="77">
        <v>-0.9983310009720299</v>
      </c>
      <c r="F21" s="77">
        <v>2.668216622733066</v>
      </c>
    </row>
    <row r="22" spans="1:6" ht="12.75">
      <c r="A22" s="81" t="s">
        <v>2</v>
      </c>
      <c r="B22" s="77">
        <v>2.1334182455023054</v>
      </c>
      <c r="C22" s="77">
        <v>-1.8552960192239731</v>
      </c>
      <c r="D22" s="77">
        <v>-0.17243789354629557</v>
      </c>
      <c r="E22" s="77">
        <v>-1.237928529135715</v>
      </c>
      <c r="F22" s="77">
        <v>2.6345550535284312</v>
      </c>
    </row>
    <row r="23" spans="8:12" ht="12.75">
      <c r="H23" s="1" t="s">
        <v>83</v>
      </c>
      <c r="I23" s="35"/>
      <c r="J23" s="35"/>
      <c r="K23" s="35"/>
      <c r="L23" s="35"/>
    </row>
    <row r="24" spans="8:13" ht="12.75">
      <c r="H24" s="97" t="s">
        <v>114</v>
      </c>
      <c r="I24" s="98"/>
      <c r="J24" s="98"/>
      <c r="K24" s="98"/>
      <c r="L24" s="98"/>
      <c r="M24" s="98"/>
    </row>
    <row r="25" spans="8:13" ht="12.75">
      <c r="H25" s="98"/>
      <c r="I25" s="98"/>
      <c r="J25" s="98"/>
      <c r="K25" s="98"/>
      <c r="L25" s="98"/>
      <c r="M25" s="98"/>
    </row>
    <row r="26" ht="12.75">
      <c r="H26" t="s">
        <v>7</v>
      </c>
    </row>
    <row r="27" spans="7:11" ht="12.75">
      <c r="G27" s="33"/>
      <c r="H27" s="33"/>
      <c r="I27" s="33"/>
      <c r="J27" s="33"/>
      <c r="K27" s="33"/>
    </row>
  </sheetData>
  <sheetProtection/>
  <mergeCells count="2">
    <mergeCell ref="H4:M5"/>
    <mergeCell ref="H24:M25"/>
  </mergeCells>
  <printOptions/>
  <pageMargins left="0.75" right="0.75" top="1" bottom="1" header="0.4921259845" footer="0.4921259845"/>
  <pageSetup horizontalDpi="300" verticalDpi="3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0.7109375" style="0" customWidth="1"/>
    <col min="4" max="4" width="10.140625" style="0" bestFit="1" customWidth="1"/>
    <col min="5" max="5" width="11.421875" style="0" customWidth="1"/>
    <col min="6" max="6" width="14.28125" style="0" customWidth="1"/>
    <col min="7" max="7" width="18.421875" style="0" customWidth="1"/>
  </cols>
  <sheetData>
    <row r="1" spans="2:7" ht="23.25" customHeight="1">
      <c r="B1" s="41" t="s">
        <v>61</v>
      </c>
      <c r="C1" s="41" t="s">
        <v>62</v>
      </c>
      <c r="D1" s="41" t="s">
        <v>63</v>
      </c>
      <c r="E1" s="41" t="s">
        <v>64</v>
      </c>
      <c r="F1" s="41" t="s">
        <v>65</v>
      </c>
      <c r="G1" s="41" t="s">
        <v>88</v>
      </c>
    </row>
    <row r="2" spans="2:7" ht="22.5" customHeight="1">
      <c r="B2" s="41" t="s">
        <v>58</v>
      </c>
      <c r="C2" s="41" t="s">
        <v>59</v>
      </c>
      <c r="D2" s="41" t="s">
        <v>13</v>
      </c>
      <c r="E2" s="41" t="s">
        <v>10</v>
      </c>
      <c r="F2" s="41" t="s">
        <v>60</v>
      </c>
      <c r="G2" s="41" t="s">
        <v>87</v>
      </c>
    </row>
    <row r="3" spans="1:9" ht="12.75">
      <c r="A3" s="56" t="s">
        <v>90</v>
      </c>
      <c r="B3" s="57">
        <v>-0.195132899258732</v>
      </c>
      <c r="C3" s="57">
        <v>-0.11529506149462496</v>
      </c>
      <c r="D3" s="57">
        <v>0.5105845660787998</v>
      </c>
      <c r="E3" s="57">
        <v>-0.768367878627609</v>
      </c>
      <c r="F3" s="57">
        <v>-0.3334702221605109</v>
      </c>
      <c r="G3" s="57">
        <v>0.5114156969452097</v>
      </c>
      <c r="I3" s="1" t="s">
        <v>85</v>
      </c>
    </row>
    <row r="4" spans="1:14" ht="12.75">
      <c r="A4" s="56" t="s">
        <v>102</v>
      </c>
      <c r="B4" s="57">
        <v>-0.17</v>
      </c>
      <c r="C4" s="57">
        <v>-0.010450904169201771</v>
      </c>
      <c r="D4" s="57">
        <v>1.5954071667085072</v>
      </c>
      <c r="E4" s="57">
        <v>-1.2002765723833528</v>
      </c>
      <c r="F4" s="57">
        <v>-0.4365466395197237</v>
      </c>
      <c r="G4" s="57">
        <v>-0.12110138695742075</v>
      </c>
      <c r="I4" s="96" t="s">
        <v>106</v>
      </c>
      <c r="J4" s="96"/>
      <c r="K4" s="96"/>
      <c r="L4" s="96"/>
      <c r="M4" s="96"/>
      <c r="N4" s="96"/>
    </row>
    <row r="5" spans="1:14" ht="12.75">
      <c r="A5" s="56"/>
      <c r="I5" s="96"/>
      <c r="J5" s="96"/>
      <c r="K5" s="96"/>
      <c r="L5" s="96"/>
      <c r="M5" s="96"/>
      <c r="N5" s="96"/>
    </row>
    <row r="6" spans="9:14" ht="12.75">
      <c r="I6" s="98" t="s">
        <v>107</v>
      </c>
      <c r="J6" s="98"/>
      <c r="K6" s="98"/>
      <c r="L6" s="98"/>
      <c r="M6" s="98"/>
      <c r="N6" s="98"/>
    </row>
    <row r="7" spans="9:14" ht="12.75">
      <c r="I7" s="98"/>
      <c r="J7" s="98"/>
      <c r="K7" s="98"/>
      <c r="L7" s="98"/>
      <c r="M7" s="98"/>
      <c r="N7" s="98"/>
    </row>
    <row r="8" spans="9:11" ht="12.75">
      <c r="I8" s="32"/>
      <c r="J8" s="71"/>
      <c r="K8" s="71"/>
    </row>
    <row r="9" spans="9:11" ht="12.75">
      <c r="I9" s="32"/>
      <c r="J9" s="39"/>
      <c r="K9" s="39"/>
    </row>
    <row r="10" spans="9:11" ht="12.75">
      <c r="I10" s="32"/>
      <c r="J10" s="39"/>
      <c r="K10" s="39"/>
    </row>
    <row r="11" spans="9:11" ht="12.75">
      <c r="I11" s="32"/>
      <c r="J11" s="39"/>
      <c r="K11" s="39"/>
    </row>
    <row r="12" spans="9:11" ht="12.75">
      <c r="I12" s="32"/>
      <c r="J12" s="39"/>
      <c r="K12" s="39"/>
    </row>
    <row r="13" spans="9:11" ht="12.75">
      <c r="I13" s="32"/>
      <c r="J13" s="39"/>
      <c r="K13" s="39"/>
    </row>
    <row r="14" spans="9:11" ht="12.75">
      <c r="I14" s="32"/>
      <c r="J14" s="32"/>
      <c r="K14" s="32"/>
    </row>
    <row r="24" ht="12.75">
      <c r="I24" s="1" t="s">
        <v>84</v>
      </c>
    </row>
    <row r="25" spans="9:14" ht="12.75">
      <c r="I25" s="42" t="s">
        <v>115</v>
      </c>
      <c r="J25" s="35"/>
      <c r="K25" s="35"/>
      <c r="L25" s="35"/>
      <c r="M25" s="35"/>
      <c r="N25" s="35"/>
    </row>
    <row r="26" spans="9:14" ht="12.75">
      <c r="I26" s="97" t="s">
        <v>116</v>
      </c>
      <c r="J26" s="98"/>
      <c r="K26" s="98"/>
      <c r="L26" s="98"/>
      <c r="M26" s="98"/>
      <c r="N26" s="98"/>
    </row>
    <row r="27" spans="9:14" ht="12.75">
      <c r="I27" s="98"/>
      <c r="J27" s="98"/>
      <c r="K27" s="98"/>
      <c r="L27" s="98"/>
      <c r="M27" s="98"/>
      <c r="N27" s="98"/>
    </row>
  </sheetData>
  <sheetProtection/>
  <mergeCells count="3">
    <mergeCell ref="I6:N7"/>
    <mergeCell ref="I4:N5"/>
    <mergeCell ref="I26:N2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17.00390625" style="0" customWidth="1"/>
    <col min="16" max="16" width="7.421875" style="0" customWidth="1"/>
  </cols>
  <sheetData>
    <row r="1" spans="2:6" ht="42.75" customHeight="1">
      <c r="B1" s="40" t="s">
        <v>77</v>
      </c>
      <c r="C1" s="40" t="s">
        <v>76</v>
      </c>
      <c r="F1" s="61"/>
    </row>
    <row r="2" spans="2:7" ht="30" customHeight="1">
      <c r="B2" s="40" t="s">
        <v>78</v>
      </c>
      <c r="C2" s="40" t="s">
        <v>79</v>
      </c>
      <c r="E2" s="69"/>
      <c r="G2" s="63"/>
    </row>
    <row r="3" spans="1:11" ht="12.75">
      <c r="A3" s="67" t="s">
        <v>9</v>
      </c>
      <c r="B3" s="57">
        <v>8.112757944332683</v>
      </c>
      <c r="C3" s="68">
        <v>9.74399293634846</v>
      </c>
      <c r="E3" s="70" t="s">
        <v>91</v>
      </c>
      <c r="G3" s="69"/>
      <c r="H3" s="69"/>
      <c r="K3" s="34"/>
    </row>
    <row r="4" spans="1:11" ht="12.75">
      <c r="A4" s="67" t="s">
        <v>46</v>
      </c>
      <c r="B4" s="57">
        <v>8.05050347361463</v>
      </c>
      <c r="C4" s="68">
        <v>9.57454468657888</v>
      </c>
      <c r="E4" s="99" t="s">
        <v>108</v>
      </c>
      <c r="F4" s="98"/>
      <c r="G4" s="98"/>
      <c r="H4" s="98"/>
      <c r="I4" s="98"/>
      <c r="J4" s="98"/>
      <c r="K4" s="34"/>
    </row>
    <row r="5" spans="1:11" ht="12.75">
      <c r="A5" s="67" t="s">
        <v>47</v>
      </c>
      <c r="B5" s="57">
        <v>7.893926237447431</v>
      </c>
      <c r="C5" s="68">
        <v>9.44550557170056</v>
      </c>
      <c r="E5" s="98"/>
      <c r="F5" s="98"/>
      <c r="G5" s="98"/>
      <c r="H5" s="98"/>
      <c r="I5" s="98"/>
      <c r="J5" s="98"/>
      <c r="K5" s="34"/>
    </row>
    <row r="6" spans="1:11" ht="12.75">
      <c r="A6" s="67" t="s">
        <v>48</v>
      </c>
      <c r="B6" s="57">
        <v>7.862500679637402</v>
      </c>
      <c r="C6" s="68">
        <v>9.30229658583827</v>
      </c>
      <c r="E6" s="98"/>
      <c r="F6" s="98"/>
      <c r="G6" s="98"/>
      <c r="H6" s="98"/>
      <c r="I6" s="98"/>
      <c r="J6" s="98"/>
      <c r="K6" s="34"/>
    </row>
    <row r="7" spans="1:11" ht="12.75">
      <c r="A7" s="67" t="s">
        <v>49</v>
      </c>
      <c r="B7" s="57">
        <v>7.779174042176567</v>
      </c>
      <c r="C7" s="68">
        <v>9.09619982549968</v>
      </c>
      <c r="E7" s="43" t="s">
        <v>122</v>
      </c>
      <c r="F7" s="35"/>
      <c r="G7" s="35"/>
      <c r="H7" s="35"/>
      <c r="I7" s="35"/>
      <c r="J7" s="35"/>
      <c r="K7" s="34"/>
    </row>
    <row r="8" spans="1:11" ht="12.75">
      <c r="A8" s="67" t="s">
        <v>46</v>
      </c>
      <c r="B8" s="57">
        <v>7.336903757506179</v>
      </c>
      <c r="C8" s="68">
        <v>8.81875010873126</v>
      </c>
      <c r="K8" s="34"/>
    </row>
    <row r="9" spans="1:11" ht="12.75">
      <c r="A9" s="67" t="s">
        <v>47</v>
      </c>
      <c r="B9" s="57">
        <v>7.073274816895712</v>
      </c>
      <c r="C9" s="68">
        <v>8.4602189890654</v>
      </c>
      <c r="E9" s="34"/>
      <c r="K9" s="34"/>
    </row>
    <row r="10" spans="1:11" ht="12.75">
      <c r="A10" s="67" t="s">
        <v>48</v>
      </c>
      <c r="B10" s="57">
        <v>6.566102310157132</v>
      </c>
      <c r="C10" s="68">
        <v>8.13545956382487</v>
      </c>
      <c r="E10" s="34"/>
      <c r="K10" s="34"/>
    </row>
    <row r="11" spans="1:11" ht="12.75">
      <c r="A11" s="67" t="s">
        <v>50</v>
      </c>
      <c r="B11" s="57">
        <v>5.906934000387175</v>
      </c>
      <c r="C11" s="68">
        <v>7.69645583408243</v>
      </c>
      <c r="D11" s="34"/>
      <c r="E11" s="34"/>
      <c r="K11" s="34"/>
    </row>
    <row r="12" spans="1:11" ht="12.75">
      <c r="A12" s="67" t="s">
        <v>46</v>
      </c>
      <c r="B12" s="57">
        <v>5.513635526684181</v>
      </c>
      <c r="C12" s="68">
        <v>7.20634942597927</v>
      </c>
      <c r="D12" s="34"/>
      <c r="E12" s="34"/>
      <c r="K12" s="34"/>
    </row>
    <row r="13" spans="1:11" ht="12.75">
      <c r="A13" s="67" t="s">
        <v>47</v>
      </c>
      <c r="B13" s="68">
        <v>5.138311699585367</v>
      </c>
      <c r="C13" s="68">
        <v>6.83301872247523</v>
      </c>
      <c r="D13" s="34"/>
      <c r="E13" s="62"/>
      <c r="K13" s="34"/>
    </row>
    <row r="14" spans="1:11" ht="12.75">
      <c r="A14" s="67" t="s">
        <v>48</v>
      </c>
      <c r="B14" s="68">
        <v>4.8637549664452475</v>
      </c>
      <c r="C14" s="68">
        <v>6.40466687798828</v>
      </c>
      <c r="D14" s="34"/>
      <c r="E14" s="62"/>
      <c r="G14" s="64"/>
      <c r="K14" s="34"/>
    </row>
    <row r="15" spans="1:11" ht="12.75">
      <c r="A15" s="67" t="s">
        <v>51</v>
      </c>
      <c r="B15" s="68">
        <v>4.611877604023965</v>
      </c>
      <c r="C15" s="68">
        <v>5.94123180399121</v>
      </c>
      <c r="D15" s="34"/>
      <c r="E15" s="65"/>
      <c r="G15" s="64"/>
      <c r="K15" s="34"/>
    </row>
    <row r="16" spans="1:11" ht="12.75">
      <c r="A16" s="67" t="s">
        <v>46</v>
      </c>
      <c r="B16" s="68">
        <v>4.3751168340520135</v>
      </c>
      <c r="C16" s="68">
        <v>5.62956795800543</v>
      </c>
      <c r="D16" s="34"/>
      <c r="E16" s="65"/>
      <c r="K16" s="34"/>
    </row>
    <row r="17" spans="1:11" ht="15.75">
      <c r="A17" s="67" t="s">
        <v>47</v>
      </c>
      <c r="B17" s="68">
        <v>4.283137130664604</v>
      </c>
      <c r="C17" s="68">
        <v>5.68484689311964</v>
      </c>
      <c r="D17" s="34"/>
      <c r="E17" s="62"/>
      <c r="G17" s="63"/>
      <c r="K17" s="34"/>
    </row>
    <row r="18" spans="1:11" ht="15.75">
      <c r="A18" s="67" t="s">
        <v>48</v>
      </c>
      <c r="B18" s="68">
        <v>4.434718039438406</v>
      </c>
      <c r="C18" s="68">
        <v>5.97788330973797</v>
      </c>
      <c r="D18" s="34"/>
      <c r="E18" s="62"/>
      <c r="G18" s="63"/>
      <c r="K18" s="34"/>
    </row>
    <row r="19" spans="1:11" ht="12.75">
      <c r="A19" s="67" t="s">
        <v>52</v>
      </c>
      <c r="B19" s="68">
        <v>5.741244157187908</v>
      </c>
      <c r="C19" s="68">
        <v>7.05953363066585</v>
      </c>
      <c r="D19" s="34"/>
      <c r="E19" s="65"/>
      <c r="K19" s="34"/>
    </row>
    <row r="20" spans="1:11" ht="12.75">
      <c r="A20" s="67" t="s">
        <v>46</v>
      </c>
      <c r="B20" s="68">
        <v>6.575148611626471</v>
      </c>
      <c r="C20" s="68">
        <v>8.28911299054398</v>
      </c>
      <c r="D20" s="34"/>
      <c r="E20" s="65"/>
      <c r="K20" s="34"/>
    </row>
    <row r="21" spans="1:11" ht="12.75">
      <c r="A21" s="67" t="s">
        <v>47</v>
      </c>
      <c r="B21" s="68">
        <v>7.267182851681616</v>
      </c>
      <c r="C21" s="68">
        <v>8.84915556778964</v>
      </c>
      <c r="D21" s="34"/>
      <c r="E21" s="65"/>
      <c r="K21" s="34"/>
    </row>
    <row r="22" spans="1:11" ht="12.75">
      <c r="A22" s="67" t="s">
        <v>48</v>
      </c>
      <c r="B22" s="68">
        <v>7.606947649525706</v>
      </c>
      <c r="C22" s="68">
        <v>9.2609124782009</v>
      </c>
      <c r="D22" s="34"/>
      <c r="E22" s="65"/>
      <c r="K22" s="34"/>
    </row>
    <row r="23" spans="1:11" ht="12.75">
      <c r="A23" s="67" t="s">
        <v>74</v>
      </c>
      <c r="B23" s="68">
        <v>7.67463668648232</v>
      </c>
      <c r="C23" s="68">
        <v>9.44445471833837</v>
      </c>
      <c r="D23" s="72"/>
      <c r="F23" s="72"/>
      <c r="K23" s="34"/>
    </row>
    <row r="24" spans="1:11" ht="12.75">
      <c r="A24" s="67" t="s">
        <v>46</v>
      </c>
      <c r="B24" s="68">
        <v>7.480483942290481</v>
      </c>
      <c r="C24" s="68">
        <v>9.25265160734433</v>
      </c>
      <c r="D24" s="72"/>
      <c r="E24" s="73" t="s">
        <v>92</v>
      </c>
      <c r="F24" s="72"/>
      <c r="K24" s="34"/>
    </row>
    <row r="25" spans="1:11" ht="12.75" customHeight="1">
      <c r="A25" s="67" t="s">
        <v>47</v>
      </c>
      <c r="B25" s="68">
        <v>7.253228418518298</v>
      </c>
      <c r="C25" s="68">
        <v>8.98434216825328</v>
      </c>
      <c r="E25" s="101" t="s">
        <v>121</v>
      </c>
      <c r="F25" s="98"/>
      <c r="G25" s="98"/>
      <c r="H25" s="98"/>
      <c r="I25" s="98"/>
      <c r="J25" s="98"/>
      <c r="K25" s="34"/>
    </row>
    <row r="26" spans="1:11" ht="12.75">
      <c r="A26" s="67" t="s">
        <v>48</v>
      </c>
      <c r="B26" s="68">
        <v>7.037009244180636</v>
      </c>
      <c r="C26" s="68">
        <v>9.35305036576115</v>
      </c>
      <c r="E26" s="98"/>
      <c r="F26" s="98"/>
      <c r="G26" s="98"/>
      <c r="H26" s="98"/>
      <c r="I26" s="98"/>
      <c r="J26" s="98"/>
      <c r="K26" s="34"/>
    </row>
    <row r="27" spans="1:10" ht="12.75">
      <c r="A27" s="67" t="s">
        <v>104</v>
      </c>
      <c r="C27" s="68">
        <v>9.23064842822966</v>
      </c>
      <c r="E27" s="98"/>
      <c r="F27" s="98"/>
      <c r="G27" s="98"/>
      <c r="H27" s="98"/>
      <c r="I27" s="98"/>
      <c r="J27" s="98"/>
    </row>
    <row r="28" spans="1:10" ht="12.75">
      <c r="A28" s="1"/>
      <c r="C28" s="65"/>
      <c r="E28" s="100" t="s">
        <v>71</v>
      </c>
      <c r="F28" s="98"/>
      <c r="G28" s="98"/>
      <c r="H28" s="98"/>
      <c r="I28" s="98"/>
      <c r="J28" s="98"/>
    </row>
    <row r="29" spans="1:10" ht="12.75">
      <c r="A29" s="1"/>
      <c r="C29" s="65"/>
      <c r="E29" s="98"/>
      <c r="F29" s="98"/>
      <c r="G29" s="98"/>
      <c r="H29" s="98"/>
      <c r="I29" s="98"/>
      <c r="J29" s="98"/>
    </row>
    <row r="32" spans="1:7" ht="13.5" customHeight="1">
      <c r="A32" s="1"/>
      <c r="G32" s="63"/>
    </row>
    <row r="33" spans="1:7" ht="13.5" customHeight="1">
      <c r="A33" s="1"/>
      <c r="G33" s="63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spans="1:3" ht="12.75">
      <c r="A73" s="1"/>
      <c r="C73" s="66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</sheetData>
  <sheetProtection/>
  <mergeCells count="3">
    <mergeCell ref="E4:J6"/>
    <mergeCell ref="E28:J29"/>
    <mergeCell ref="E25:J27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3.28125" style="0" customWidth="1"/>
  </cols>
  <sheetData>
    <row r="1" spans="1:3" ht="32.25" customHeight="1">
      <c r="A1" s="88"/>
      <c r="B1" s="85" t="s">
        <v>14</v>
      </c>
      <c r="C1" s="85" t="s">
        <v>15</v>
      </c>
    </row>
    <row r="2" spans="1:3" ht="39.75" customHeight="1">
      <c r="A2" s="88"/>
      <c r="B2" s="86" t="s">
        <v>16</v>
      </c>
      <c r="C2" s="86" t="s">
        <v>17</v>
      </c>
    </row>
    <row r="3" spans="1:10" ht="12.75">
      <c r="A3" s="84" t="s">
        <v>20</v>
      </c>
      <c r="B3" s="83">
        <v>534.9234919411849</v>
      </c>
      <c r="C3" s="83">
        <v>44.5682492866867</v>
      </c>
      <c r="E3" s="1" t="s">
        <v>93</v>
      </c>
      <c r="F3" s="3"/>
      <c r="G3" s="3"/>
      <c r="H3" s="3"/>
      <c r="I3" s="2"/>
      <c r="J3" s="2"/>
    </row>
    <row r="4" spans="1:10" ht="12.75">
      <c r="A4" s="84">
        <v>2</v>
      </c>
      <c r="B4" s="83">
        <v>538.3215552046644</v>
      </c>
      <c r="C4" s="83">
        <v>44.5637114361403</v>
      </c>
      <c r="E4" s="92" t="s">
        <v>109</v>
      </c>
      <c r="F4" s="93"/>
      <c r="G4" s="93"/>
      <c r="H4" s="93"/>
      <c r="I4" s="93"/>
      <c r="J4" s="93"/>
    </row>
    <row r="5" spans="1:10" ht="12.75">
      <c r="A5" s="84">
        <v>3</v>
      </c>
      <c r="B5" s="83">
        <v>540.6757677365341</v>
      </c>
      <c r="C5" s="83">
        <v>43.416363636713314</v>
      </c>
      <c r="E5" s="10" t="s">
        <v>18</v>
      </c>
      <c r="F5" s="93"/>
      <c r="G5" s="93"/>
      <c r="H5" s="93"/>
      <c r="I5" s="93"/>
      <c r="J5" s="93"/>
    </row>
    <row r="6" spans="1:10" ht="12.75">
      <c r="A6" s="84">
        <v>4</v>
      </c>
      <c r="B6" s="83">
        <v>542.6353906414726</v>
      </c>
      <c r="C6" s="83">
        <v>43.2096719043485</v>
      </c>
      <c r="F6" s="2"/>
      <c r="G6" s="2"/>
      <c r="H6" s="3"/>
      <c r="I6" s="3"/>
      <c r="J6" s="3"/>
    </row>
    <row r="7" spans="1:3" ht="12.75">
      <c r="A7" s="84">
        <v>5</v>
      </c>
      <c r="B7" s="83">
        <v>543.8858649351039</v>
      </c>
      <c r="C7" s="83">
        <v>43.72112174200977</v>
      </c>
    </row>
    <row r="8" spans="1:3" ht="12.75">
      <c r="A8" s="84">
        <v>6</v>
      </c>
      <c r="B8" s="83">
        <v>542.2712176185889</v>
      </c>
      <c r="C8" s="83">
        <v>44.189609148890916</v>
      </c>
    </row>
    <row r="9" spans="1:3" ht="12.75">
      <c r="A9" s="84">
        <v>7</v>
      </c>
      <c r="B9" s="83">
        <v>541.4182239057473</v>
      </c>
      <c r="C9" s="83">
        <v>44.40869533562642</v>
      </c>
    </row>
    <row r="10" spans="1:3" ht="12.75">
      <c r="A10" s="84">
        <v>8</v>
      </c>
      <c r="B10" s="83">
        <v>539.4481574410476</v>
      </c>
      <c r="C10" s="83">
        <v>44.91896945577596</v>
      </c>
    </row>
    <row r="11" spans="1:3" ht="12.75">
      <c r="A11" s="84">
        <v>9</v>
      </c>
      <c r="B11" s="83">
        <v>534.8764528871512</v>
      </c>
      <c r="C11" s="83">
        <v>45.23576248832227</v>
      </c>
    </row>
    <row r="12" spans="1:3" ht="12.75">
      <c r="A12" s="84">
        <v>10</v>
      </c>
      <c r="B12" s="83">
        <v>532.8256987367498</v>
      </c>
      <c r="C12" s="83">
        <v>48.071897508016704</v>
      </c>
    </row>
    <row r="13" spans="1:3" ht="12.75">
      <c r="A13" s="84">
        <v>11</v>
      </c>
      <c r="B13" s="83">
        <v>532.5565703889228</v>
      </c>
      <c r="C13" s="83">
        <v>51.790041853241455</v>
      </c>
    </row>
    <row r="14" spans="1:3" ht="12.75">
      <c r="A14" s="84">
        <v>12</v>
      </c>
      <c r="B14" s="83">
        <v>531.4616568169703</v>
      </c>
      <c r="C14" s="83">
        <v>55.295382417421095</v>
      </c>
    </row>
    <row r="15" spans="1:3" ht="12.75">
      <c r="A15" s="84" t="s">
        <v>21</v>
      </c>
      <c r="B15" s="83">
        <v>526.5542595877655</v>
      </c>
      <c r="C15" s="83">
        <v>55.10441911345294</v>
      </c>
    </row>
    <row r="16" spans="1:3" ht="12.75">
      <c r="A16" s="84">
        <v>2</v>
      </c>
      <c r="B16" s="83">
        <v>521.9194411823892</v>
      </c>
      <c r="C16" s="83">
        <v>55.861767724889155</v>
      </c>
    </row>
    <row r="17" spans="1:3" ht="12.75">
      <c r="A17" s="84">
        <v>3</v>
      </c>
      <c r="B17" s="83">
        <v>519.8698075860286</v>
      </c>
      <c r="C17" s="83">
        <v>54.868639981025446</v>
      </c>
    </row>
    <row r="18" spans="1:3" ht="12.75">
      <c r="A18" s="84">
        <v>4</v>
      </c>
      <c r="B18" s="83">
        <v>517.5151687520613</v>
      </c>
      <c r="C18" s="83">
        <v>54.932696713662935</v>
      </c>
    </row>
    <row r="19" spans="1:3" ht="12.75">
      <c r="A19" s="84">
        <v>5</v>
      </c>
      <c r="B19" s="83">
        <v>515.8359481924315</v>
      </c>
      <c r="C19" s="83">
        <v>55.716527371601984</v>
      </c>
    </row>
    <row r="20" spans="1:3" ht="12.75">
      <c r="A20" s="84">
        <v>6</v>
      </c>
      <c r="B20" s="83">
        <v>514.0111540879008</v>
      </c>
      <c r="C20" s="83">
        <v>55.443859113741794</v>
      </c>
    </row>
    <row r="21" spans="1:3" ht="12.75">
      <c r="A21" s="84">
        <v>7</v>
      </c>
      <c r="B21" s="83">
        <v>510.3417247089238</v>
      </c>
      <c r="C21" s="83">
        <v>54.917768931832114</v>
      </c>
    </row>
    <row r="22" spans="1:3" ht="12.75">
      <c r="A22" s="84">
        <v>8</v>
      </c>
      <c r="B22" s="83">
        <v>509.7770450253376</v>
      </c>
      <c r="C22" s="83">
        <v>55.16647784970737</v>
      </c>
    </row>
    <row r="23" spans="1:5" ht="12.75">
      <c r="A23" s="84">
        <v>9</v>
      </c>
      <c r="B23" s="83">
        <v>509.85428822420477</v>
      </c>
      <c r="C23" s="83">
        <v>53.65831153256595</v>
      </c>
      <c r="E23" s="1" t="s">
        <v>94</v>
      </c>
    </row>
    <row r="24" spans="1:5" ht="12.75">
      <c r="A24" s="84">
        <v>10</v>
      </c>
      <c r="B24" s="83">
        <v>508.05619556700265</v>
      </c>
      <c r="C24" s="83">
        <v>54.0699642278123</v>
      </c>
      <c r="E24" s="94" t="s">
        <v>117</v>
      </c>
    </row>
    <row r="25" spans="1:10" ht="12.75" customHeight="1">
      <c r="A25" s="84">
        <v>11</v>
      </c>
      <c r="B25" s="83">
        <v>505.0178483246607</v>
      </c>
      <c r="C25" s="83">
        <v>54.4813886557821</v>
      </c>
      <c r="E25" t="s">
        <v>19</v>
      </c>
      <c r="F25" s="35"/>
      <c r="G25" s="35"/>
      <c r="H25" s="35"/>
      <c r="I25" s="35"/>
      <c r="J25" s="35"/>
    </row>
    <row r="26" spans="1:10" ht="12.75">
      <c r="A26" s="84">
        <v>12</v>
      </c>
      <c r="B26" s="83">
        <v>501.5465097418674</v>
      </c>
      <c r="C26" s="83">
        <v>56.789528891847525</v>
      </c>
      <c r="F26" s="35"/>
      <c r="G26" s="35"/>
      <c r="H26" s="35"/>
      <c r="I26" s="35"/>
      <c r="J26" s="35"/>
    </row>
    <row r="27" spans="1:10" ht="12.75">
      <c r="A27" s="84" t="s">
        <v>22</v>
      </c>
      <c r="B27" s="83">
        <v>496.5006606998785</v>
      </c>
      <c r="C27" s="83">
        <v>62.91072559968971</v>
      </c>
      <c r="F27" s="35"/>
      <c r="G27" s="35"/>
      <c r="H27" s="35"/>
      <c r="I27" s="35"/>
      <c r="J27" s="35"/>
    </row>
    <row r="28" spans="1:3" ht="12.75">
      <c r="A28" s="84">
        <v>2</v>
      </c>
      <c r="B28" s="83">
        <v>494.411720511816</v>
      </c>
      <c r="C28" s="83">
        <v>68.95354599316488</v>
      </c>
    </row>
    <row r="29" spans="1:3" ht="12.75">
      <c r="A29" s="84">
        <v>3</v>
      </c>
      <c r="B29" s="83">
        <v>493.5141309614452</v>
      </c>
      <c r="C29" s="83">
        <v>71.82602051731051</v>
      </c>
    </row>
    <row r="30" spans="1:3" ht="12.75">
      <c r="A30" s="84">
        <v>4</v>
      </c>
      <c r="B30" s="83">
        <v>488.6894923641998</v>
      </c>
      <c r="C30" s="83">
        <v>74.86101762407155</v>
      </c>
    </row>
    <row r="31" spans="1:3" ht="12.75">
      <c r="A31" s="84">
        <v>5</v>
      </c>
      <c r="B31" s="83">
        <v>481.3954053365198</v>
      </c>
      <c r="C31" s="83">
        <v>79.21064321818488</v>
      </c>
    </row>
    <row r="32" spans="1:3" ht="12.75">
      <c r="A32" s="84">
        <v>6</v>
      </c>
      <c r="B32" s="83">
        <v>474.83154871726276</v>
      </c>
      <c r="C32" s="83">
        <v>83.76938033831924</v>
      </c>
    </row>
    <row r="33" spans="1:3" ht="12.75">
      <c r="A33" s="84">
        <v>7</v>
      </c>
      <c r="B33" s="83">
        <v>468.47089778469405</v>
      </c>
      <c r="C33" s="83">
        <v>85.47568511699885</v>
      </c>
    </row>
    <row r="34" spans="1:3" ht="12.75">
      <c r="A34" s="84">
        <v>8</v>
      </c>
      <c r="B34" s="83">
        <v>464.641934552168</v>
      </c>
      <c r="C34" s="83">
        <v>87.63331922382734</v>
      </c>
    </row>
    <row r="35" spans="1:3" ht="12.75">
      <c r="A35" s="84">
        <v>9</v>
      </c>
      <c r="B35" s="83">
        <v>461.18546171947145</v>
      </c>
      <c r="C35" s="83">
        <v>94.00473276519668</v>
      </c>
    </row>
    <row r="36" spans="1:3" ht="12.75">
      <c r="A36" s="84">
        <v>10</v>
      </c>
      <c r="B36" s="83">
        <v>455.42948230531897</v>
      </c>
      <c r="C36" s="83">
        <v>98.5725659107039</v>
      </c>
    </row>
    <row r="37" spans="1:3" ht="12.75">
      <c r="A37" s="84">
        <v>11</v>
      </c>
      <c r="B37" s="83">
        <v>447.5703401892844</v>
      </c>
      <c r="C37" s="83">
        <v>101.56902404835127</v>
      </c>
    </row>
    <row r="38" spans="1:3" ht="12.75">
      <c r="A38" s="84">
        <v>12</v>
      </c>
      <c r="B38" s="83">
        <v>440.67685827349175</v>
      </c>
      <c r="C38" s="83">
        <v>101.17685925436047</v>
      </c>
    </row>
    <row r="39" spans="1:3" ht="12.75">
      <c r="A39" s="84" t="s">
        <v>25</v>
      </c>
      <c r="B39" s="83">
        <v>433.1343388838003</v>
      </c>
      <c r="C39" s="83">
        <v>104.22919493171868</v>
      </c>
    </row>
    <row r="40" spans="1:3" ht="12.75">
      <c r="A40" s="84">
        <v>2</v>
      </c>
      <c r="B40" s="83">
        <v>423.4863573279912</v>
      </c>
      <c r="C40" s="83">
        <v>108.82008619129675</v>
      </c>
    </row>
    <row r="41" spans="1:3" ht="12.75">
      <c r="A41" s="84">
        <v>3</v>
      </c>
      <c r="B41" s="83">
        <v>412.3320878037539</v>
      </c>
      <c r="C41" s="83">
        <v>110.38754006845255</v>
      </c>
    </row>
    <row r="42" spans="1:3" ht="12.75">
      <c r="A42" s="84">
        <v>4</v>
      </c>
      <c r="B42" s="83">
        <v>403.5551805335433</v>
      </c>
      <c r="C42" s="83">
        <v>114.56996177444456</v>
      </c>
    </row>
    <row r="43" spans="1:3" ht="12.75">
      <c r="A43" s="84">
        <v>5</v>
      </c>
      <c r="B43" s="83">
        <v>396.5402335572322</v>
      </c>
      <c r="C43" s="83">
        <v>117.1026410217854</v>
      </c>
    </row>
    <row r="44" spans="1:3" ht="12.75">
      <c r="A44" s="84">
        <v>6</v>
      </c>
      <c r="B44" s="83">
        <v>390.20527032704325</v>
      </c>
      <c r="C44" s="83">
        <v>120.90853106966031</v>
      </c>
    </row>
    <row r="45" spans="1:3" ht="12.75">
      <c r="A45" s="84">
        <v>7</v>
      </c>
      <c r="B45" s="83">
        <v>384.77829546737246</v>
      </c>
      <c r="C45" s="83">
        <v>119.82024284910216</v>
      </c>
    </row>
    <row r="46" spans="1:3" ht="12.75">
      <c r="A46" s="84">
        <v>8</v>
      </c>
      <c r="B46" s="83">
        <v>379.2299141328754</v>
      </c>
      <c r="C46" s="83">
        <v>123.98627771032503</v>
      </c>
    </row>
    <row r="47" spans="1:3" ht="12.75">
      <c r="A47" s="84">
        <v>9</v>
      </c>
      <c r="B47" s="83">
        <v>372.0341110551459</v>
      </c>
      <c r="C47" s="83">
        <v>131.49915452547836</v>
      </c>
    </row>
    <row r="48" spans="1:3" ht="12.75">
      <c r="A48" s="3">
        <v>10</v>
      </c>
      <c r="B48" s="83">
        <v>362.9808237589305</v>
      </c>
      <c r="C48" s="83">
        <v>140.1315620993283</v>
      </c>
    </row>
    <row r="49" spans="1:3" ht="12.75">
      <c r="A49" s="3">
        <v>11</v>
      </c>
      <c r="B49" s="83">
        <v>355.49807201920504</v>
      </c>
      <c r="C49" s="83">
        <v>145.08224050813936</v>
      </c>
    </row>
    <row r="50" spans="1:3" ht="12.75">
      <c r="A50" s="3">
        <v>12</v>
      </c>
      <c r="B50" s="83">
        <v>349.07561179875404</v>
      </c>
      <c r="C50" s="83">
        <v>152.89901058878206</v>
      </c>
    </row>
    <row r="51" spans="1:3" ht="12.75">
      <c r="A51" s="84" t="s">
        <v>40</v>
      </c>
      <c r="B51" s="83">
        <v>339.06103105831585</v>
      </c>
      <c r="C51" s="83">
        <v>155.31610892199132</v>
      </c>
    </row>
    <row r="52" spans="1:3" ht="12.75">
      <c r="A52" s="84">
        <v>2</v>
      </c>
      <c r="B52" s="83">
        <v>329.1395731008137</v>
      </c>
      <c r="C52" s="83">
        <v>153.12093959089117</v>
      </c>
    </row>
    <row r="53" spans="1:3" ht="12.75">
      <c r="A53" s="84">
        <v>3</v>
      </c>
      <c r="B53" s="83">
        <v>319.60127012050714</v>
      </c>
      <c r="C53" s="83">
        <v>154.2149402943138</v>
      </c>
    </row>
    <row r="54" spans="1:3" ht="12.75">
      <c r="A54" s="84">
        <v>4</v>
      </c>
      <c r="B54" s="83">
        <v>313.7779736123198</v>
      </c>
      <c r="C54" s="83">
        <v>153.7855043693216</v>
      </c>
    </row>
    <row r="55" spans="1:3" ht="12.75">
      <c r="A55" s="84">
        <v>5</v>
      </c>
      <c r="B55" s="83">
        <v>312.580486915033</v>
      </c>
      <c r="C55" s="83">
        <v>149.22161047642552</v>
      </c>
    </row>
    <row r="56" spans="1:3" ht="12.75">
      <c r="A56" s="84">
        <v>6</v>
      </c>
      <c r="B56" s="83">
        <v>313.2195944727657</v>
      </c>
      <c r="C56" s="83">
        <v>147.87522899971742</v>
      </c>
    </row>
    <row r="57" spans="1:3" ht="12.75">
      <c r="A57" s="84">
        <v>7</v>
      </c>
      <c r="B57" s="83">
        <v>316.695797219363</v>
      </c>
      <c r="C57" s="83">
        <v>145.78636179140236</v>
      </c>
    </row>
    <row r="58" spans="1:3" ht="12.75">
      <c r="A58" s="84">
        <v>8</v>
      </c>
      <c r="B58" s="83">
        <v>319.7642683612552</v>
      </c>
      <c r="C58" s="83">
        <v>140.07818377478142</v>
      </c>
    </row>
    <row r="59" spans="1:3" ht="12.75">
      <c r="A59" s="84">
        <v>9</v>
      </c>
      <c r="B59" s="83">
        <v>323.10896505500943</v>
      </c>
      <c r="C59" s="83">
        <v>133.5991061666599</v>
      </c>
    </row>
    <row r="60" spans="1:3" ht="12.75">
      <c r="A60" s="84">
        <v>10</v>
      </c>
      <c r="B60" s="83">
        <v>327.2090456593343</v>
      </c>
      <c r="C60" s="83">
        <v>126.78856749935514</v>
      </c>
    </row>
    <row r="61" spans="1:3" ht="12.75">
      <c r="A61" s="84">
        <v>11</v>
      </c>
      <c r="B61" s="83">
        <v>334.5290656231357</v>
      </c>
      <c r="C61" s="83">
        <v>114.09822621111385</v>
      </c>
    </row>
    <row r="62" spans="1:3" ht="12.75">
      <c r="A62" s="84">
        <v>12</v>
      </c>
      <c r="B62" s="83">
        <v>348.0783203978485</v>
      </c>
      <c r="C62" s="83">
        <v>98.92944002294496</v>
      </c>
    </row>
    <row r="63" spans="1:3" ht="12.75">
      <c r="A63" s="84" t="s">
        <v>43</v>
      </c>
      <c r="B63" s="83">
        <v>370.63351424792256</v>
      </c>
      <c r="C63" s="83">
        <v>73.32214942629378</v>
      </c>
    </row>
    <row r="64" spans="1:3" ht="12.75">
      <c r="A64" s="84">
        <v>2</v>
      </c>
      <c r="B64" s="83">
        <v>396.2814840501567</v>
      </c>
      <c r="C64" s="83">
        <v>67.4351369664777</v>
      </c>
    </row>
    <row r="65" spans="1:3" ht="12.75">
      <c r="A65" s="84">
        <v>3</v>
      </c>
      <c r="B65" s="83">
        <v>423.67974639902616</v>
      </c>
      <c r="C65" s="83">
        <v>56.22314533431426</v>
      </c>
    </row>
    <row r="66" spans="1:3" ht="12.75">
      <c r="A66" s="84">
        <v>4</v>
      </c>
      <c r="B66" s="83">
        <v>450.39372028006386</v>
      </c>
      <c r="C66" s="83">
        <v>51.01025305213851</v>
      </c>
    </row>
    <row r="67" spans="1:3" ht="12.75">
      <c r="A67" s="84">
        <v>5</v>
      </c>
      <c r="B67" s="83">
        <v>470.20489124067893</v>
      </c>
      <c r="C67" s="83">
        <v>47.324470301643785</v>
      </c>
    </row>
    <row r="68" spans="1:3" ht="12.75">
      <c r="A68" s="84">
        <v>6</v>
      </c>
      <c r="B68" s="83">
        <v>485.32556005714935</v>
      </c>
      <c r="C68" s="83">
        <v>42.59594757780929</v>
      </c>
    </row>
    <row r="69" spans="1:3" ht="12.75">
      <c r="A69" s="84">
        <v>7</v>
      </c>
      <c r="B69" s="83">
        <v>496.88006913562305</v>
      </c>
      <c r="C69" s="83">
        <v>40.5182381513944</v>
      </c>
    </row>
    <row r="70" spans="1:3" ht="12.75">
      <c r="A70" s="84">
        <v>8</v>
      </c>
      <c r="B70" s="83">
        <v>506.89386702809776</v>
      </c>
      <c r="C70" s="83">
        <v>38.3354501133667</v>
      </c>
    </row>
    <row r="71" spans="1:3" ht="12.75">
      <c r="A71" s="84">
        <v>9</v>
      </c>
      <c r="B71" s="83">
        <v>515.815747768373</v>
      </c>
      <c r="C71" s="83">
        <v>37.06912129886439</v>
      </c>
    </row>
    <row r="72" spans="1:3" ht="12.75">
      <c r="A72" s="84">
        <v>10</v>
      </c>
      <c r="B72" s="83">
        <v>525.5650181018905</v>
      </c>
      <c r="C72" s="83">
        <v>35.10132481800745</v>
      </c>
    </row>
    <row r="73" spans="1:3" ht="12.75">
      <c r="A73" s="84">
        <v>11</v>
      </c>
      <c r="B73" s="83">
        <v>531.3135905488175</v>
      </c>
      <c r="C73" s="83">
        <v>33.64645558732385</v>
      </c>
    </row>
    <row r="74" spans="1:3" ht="12.75">
      <c r="A74" s="84">
        <v>12</v>
      </c>
      <c r="B74" s="83">
        <v>531.9291430847336</v>
      </c>
      <c r="C74" s="83">
        <v>33.547414355488975</v>
      </c>
    </row>
    <row r="75" spans="1:3" ht="12.75">
      <c r="A75" s="84" t="s">
        <v>75</v>
      </c>
      <c r="B75" s="83">
        <v>533.3460708354795</v>
      </c>
      <c r="C75" s="83">
        <v>33.597648857800046</v>
      </c>
    </row>
    <row r="76" spans="1:3" ht="12.75">
      <c r="A76" s="84">
        <v>2</v>
      </c>
      <c r="B76" s="83">
        <v>537.1270604560879</v>
      </c>
      <c r="C76" s="83">
        <v>33.402967557462986</v>
      </c>
    </row>
    <row r="77" spans="1:3" ht="12.75">
      <c r="A77" s="84">
        <v>3</v>
      </c>
      <c r="B77" s="83">
        <v>537.785302873877</v>
      </c>
      <c r="C77" s="83">
        <v>33.73448896509541</v>
      </c>
    </row>
    <row r="78" spans="1:3" ht="12.75">
      <c r="A78" s="84">
        <v>4</v>
      </c>
      <c r="B78" s="83">
        <v>533.7203124205288</v>
      </c>
      <c r="C78" s="83">
        <v>33.25095114675731</v>
      </c>
    </row>
    <row r="79" spans="1:3" ht="12.75">
      <c r="A79" s="84">
        <v>5</v>
      </c>
      <c r="B79" s="83">
        <v>529.1716521177751</v>
      </c>
      <c r="C79" s="83">
        <v>32.49109783245848</v>
      </c>
    </row>
    <row r="80" spans="1:3" ht="12.75">
      <c r="A80" s="84">
        <v>6</v>
      </c>
      <c r="B80" s="83">
        <v>524.4562350509455</v>
      </c>
      <c r="C80" s="83">
        <v>32.25022543798556</v>
      </c>
    </row>
    <row r="81" spans="1:3" ht="12.75">
      <c r="A81" s="84">
        <v>7</v>
      </c>
      <c r="B81" s="83">
        <v>520.4244631651771</v>
      </c>
      <c r="C81" s="83">
        <v>32.66954143270657</v>
      </c>
    </row>
    <row r="82" spans="1:3" ht="12.75">
      <c r="A82" s="84">
        <v>8</v>
      </c>
      <c r="B82" s="83">
        <v>517.5352104765377</v>
      </c>
      <c r="C82" s="83">
        <v>33.77092813063068</v>
      </c>
    </row>
    <row r="83" spans="1:3" ht="12.75">
      <c r="A83" s="84">
        <v>9</v>
      </c>
      <c r="B83" s="83">
        <v>518.4084888933565</v>
      </c>
      <c r="C83" s="83">
        <v>33.462924892899636</v>
      </c>
    </row>
    <row r="84" spans="1:3" ht="12.75">
      <c r="A84" s="84">
        <v>10</v>
      </c>
      <c r="B84" s="83">
        <v>522.3506016423139</v>
      </c>
      <c r="C84" s="83">
        <v>32.81406839609773</v>
      </c>
    </row>
    <row r="85" spans="1:3" ht="12.75">
      <c r="A85" s="84">
        <v>11</v>
      </c>
      <c r="B85" s="83">
        <v>528.1017924255573</v>
      </c>
      <c r="C85" s="83">
        <v>33.257033118493815</v>
      </c>
    </row>
    <row r="86" spans="1:3" ht="12.75">
      <c r="A86" s="84">
        <v>12</v>
      </c>
      <c r="B86" s="83">
        <v>552.6046086099802</v>
      </c>
      <c r="C86" s="83">
        <v>33.404031102180305</v>
      </c>
    </row>
    <row r="87" spans="1:3" ht="12.75">
      <c r="A87" s="84" t="s">
        <v>103</v>
      </c>
      <c r="B87" s="83">
        <v>528.6866422595475</v>
      </c>
      <c r="C87" s="83">
        <v>33.464422064807415</v>
      </c>
    </row>
    <row r="88" spans="1:3" ht="12.75">
      <c r="A88" s="84">
        <v>2</v>
      </c>
      <c r="B88" s="83">
        <v>521.027985312672</v>
      </c>
      <c r="C88" s="83">
        <v>33.47233672046609</v>
      </c>
    </row>
    <row r="89" spans="1:3" ht="12.75">
      <c r="A89" s="84">
        <v>3</v>
      </c>
      <c r="B89" s="83">
        <v>513.4701643934322</v>
      </c>
      <c r="C89" s="83">
        <v>34.52238768748831</v>
      </c>
    </row>
    <row r="123" ht="12.75">
      <c r="D123" s="90"/>
    </row>
    <row r="124" ht="12.75">
      <c r="D124" s="90"/>
    </row>
    <row r="125" ht="12.75">
      <c r="D125" s="90"/>
    </row>
    <row r="126" ht="12.75">
      <c r="D126" s="90"/>
    </row>
    <row r="127" ht="12.75">
      <c r="D127" s="90"/>
    </row>
    <row r="128" ht="12.75">
      <c r="D128" s="90"/>
    </row>
    <row r="129" ht="12.75">
      <c r="D129" s="90"/>
    </row>
    <row r="130" ht="12.75">
      <c r="D130" s="90"/>
    </row>
    <row r="131" ht="12.75">
      <c r="D131" s="90"/>
    </row>
    <row r="132" ht="12.75">
      <c r="D132" s="90"/>
    </row>
    <row r="133" ht="12.75">
      <c r="D133" s="90"/>
    </row>
    <row r="134" ht="12.75">
      <c r="D134" s="90"/>
    </row>
    <row r="135" ht="12.75">
      <c r="D135" s="90"/>
    </row>
    <row r="136" ht="12.75">
      <c r="D136" s="90"/>
    </row>
    <row r="137" ht="12.75">
      <c r="D137" s="90"/>
    </row>
    <row r="138" ht="12.75">
      <c r="D138" s="90"/>
    </row>
    <row r="139" ht="12.75">
      <c r="D139" s="90"/>
    </row>
    <row r="140" spans="4:5" ht="12.75">
      <c r="D140" s="90"/>
      <c r="E140" s="34"/>
    </row>
  </sheetData>
  <sheetProtection/>
  <printOptions/>
  <pageMargins left="0.75" right="0.75" top="1" bottom="1" header="0.4921259845" footer="0.4921259845"/>
  <pageSetup horizontalDpi="300" verticalDpi="300" orientation="portrait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3.7109375" style="0" customWidth="1"/>
    <col min="3" max="6" width="6.28125" style="0" customWidth="1"/>
    <col min="8" max="8" width="34.57421875" style="0" customWidth="1"/>
    <col min="9" max="12" width="6.28125" style="0" customWidth="1"/>
    <col min="19" max="19" width="5.7109375" style="0" customWidth="1"/>
    <col min="20" max="20" width="6.28125" style="0" customWidth="1"/>
  </cols>
  <sheetData>
    <row r="2" spans="2:8" ht="12.75">
      <c r="B2" s="102" t="s">
        <v>80</v>
      </c>
      <c r="C2" s="102"/>
      <c r="D2" s="35"/>
      <c r="E2" s="35"/>
      <c r="F2" s="35"/>
      <c r="G2" s="35"/>
      <c r="H2" s="54" t="s">
        <v>81</v>
      </c>
    </row>
    <row r="3" spans="2:9" ht="12.75">
      <c r="B3" s="42" t="s">
        <v>110</v>
      </c>
      <c r="C3" s="55"/>
      <c r="D3" s="55"/>
      <c r="E3" s="55"/>
      <c r="F3" s="55"/>
      <c r="H3" s="10" t="s">
        <v>118</v>
      </c>
      <c r="I3" s="35"/>
    </row>
    <row r="4" spans="2:8" ht="12.75">
      <c r="B4" s="22" t="s">
        <v>23</v>
      </c>
      <c r="C4" s="55"/>
      <c r="D4" s="55"/>
      <c r="E4" s="55"/>
      <c r="F4" s="55"/>
      <c r="G4" s="38"/>
      <c r="H4" s="23" t="s">
        <v>7</v>
      </c>
    </row>
    <row r="5" spans="2:12" ht="12.75">
      <c r="B5" s="48"/>
      <c r="C5" s="44" t="s">
        <v>86</v>
      </c>
      <c r="D5" s="19" t="s">
        <v>89</v>
      </c>
      <c r="E5" s="19" t="s">
        <v>90</v>
      </c>
      <c r="F5" s="36" t="s">
        <v>102</v>
      </c>
      <c r="H5" s="48"/>
      <c r="I5" s="44" t="str">
        <f>C5</f>
        <v>I/10</v>
      </c>
      <c r="J5" s="19" t="str">
        <f>D5</f>
        <v>II/10</v>
      </c>
      <c r="K5" s="19" t="str">
        <f>E5</f>
        <v>III/10</v>
      </c>
      <c r="L5" s="36" t="str">
        <f>F5</f>
        <v>IV/10</v>
      </c>
    </row>
    <row r="6" spans="2:12" ht="12.75">
      <c r="B6" s="49" t="s">
        <v>26</v>
      </c>
      <c r="C6" s="52"/>
      <c r="D6" s="50"/>
      <c r="E6" s="50"/>
      <c r="F6" s="51"/>
      <c r="H6" s="49" t="s">
        <v>31</v>
      </c>
      <c r="I6" s="52"/>
      <c r="J6" s="50"/>
      <c r="K6" s="50"/>
      <c r="L6" s="51"/>
    </row>
    <row r="7" spans="2:12" ht="12.75">
      <c r="B7" s="49" t="s">
        <v>35</v>
      </c>
      <c r="C7" s="45">
        <v>2.3716480258725303</v>
      </c>
      <c r="D7" s="27">
        <v>2.429149797570851</v>
      </c>
      <c r="E7" s="27">
        <v>2.0739910313901433</v>
      </c>
      <c r="F7" s="28">
        <v>0.9309602972814357</v>
      </c>
      <c r="H7" s="49" t="s">
        <v>37</v>
      </c>
      <c r="I7" s="45">
        <f aca="true" t="shared" si="0" ref="I7:L8">C7</f>
        <v>2.3716480258725303</v>
      </c>
      <c r="J7" s="27">
        <f t="shared" si="0"/>
        <v>2.429149797570851</v>
      </c>
      <c r="K7" s="27">
        <f t="shared" si="0"/>
        <v>2.0739910313901433</v>
      </c>
      <c r="L7" s="28">
        <f t="shared" si="0"/>
        <v>0.9309602972814357</v>
      </c>
    </row>
    <row r="8" spans="2:12" ht="12.75">
      <c r="B8" s="49" t="s">
        <v>36</v>
      </c>
      <c r="C8" s="45">
        <v>1.7</v>
      </c>
      <c r="D8" s="27">
        <v>1.2</v>
      </c>
      <c r="E8" s="27">
        <v>0.2</v>
      </c>
      <c r="F8" s="28">
        <v>-1.2</v>
      </c>
      <c r="H8" s="49" t="s">
        <v>38</v>
      </c>
      <c r="I8" s="45">
        <f t="shared" si="0"/>
        <v>1.7</v>
      </c>
      <c r="J8" s="27">
        <f t="shared" si="0"/>
        <v>1.2</v>
      </c>
      <c r="K8" s="27">
        <f t="shared" si="0"/>
        <v>0.2</v>
      </c>
      <c r="L8" s="28">
        <f t="shared" si="0"/>
        <v>-1.2</v>
      </c>
    </row>
    <row r="9" spans="2:14" ht="12.75">
      <c r="B9" s="49" t="s">
        <v>27</v>
      </c>
      <c r="C9" s="52"/>
      <c r="D9" s="50"/>
      <c r="E9" s="50"/>
      <c r="F9" s="51"/>
      <c r="H9" s="49" t="s">
        <v>32</v>
      </c>
      <c r="I9" s="52"/>
      <c r="J9" s="50"/>
      <c r="K9" s="50"/>
      <c r="L9" s="51"/>
      <c r="M9" s="38"/>
      <c r="N9" s="38"/>
    </row>
    <row r="10" spans="2:18" ht="12.75">
      <c r="B10" s="49" t="s">
        <v>35</v>
      </c>
      <c r="C10" s="46">
        <v>2.1749876421156777</v>
      </c>
      <c r="D10" s="25">
        <v>2.740506884153282</v>
      </c>
      <c r="E10" s="25">
        <v>2.9597388465723684</v>
      </c>
      <c r="F10" s="26">
        <v>2.1334182455023054</v>
      </c>
      <c r="H10" s="49" t="s">
        <v>37</v>
      </c>
      <c r="I10" s="46">
        <f aca="true" t="shared" si="1" ref="I10:L11">C10</f>
        <v>2.1749876421156777</v>
      </c>
      <c r="J10" s="25">
        <f t="shared" si="1"/>
        <v>2.740506884153282</v>
      </c>
      <c r="K10" s="25">
        <f t="shared" si="1"/>
        <v>2.9597388465723684</v>
      </c>
      <c r="L10" s="26">
        <f t="shared" si="1"/>
        <v>2.1334182455023054</v>
      </c>
      <c r="O10" s="12"/>
      <c r="P10" s="12"/>
      <c r="Q10" s="12"/>
      <c r="R10" s="13"/>
    </row>
    <row r="11" spans="2:18" ht="12.75">
      <c r="B11" s="49" t="s">
        <v>36</v>
      </c>
      <c r="C11" s="46">
        <v>1.5242442601315798</v>
      </c>
      <c r="D11" s="25">
        <v>1.5</v>
      </c>
      <c r="E11" s="25">
        <v>1.0686839175994667</v>
      </c>
      <c r="F11" s="26">
        <v>0.03273089667219509</v>
      </c>
      <c r="H11" s="49" t="s">
        <v>38</v>
      </c>
      <c r="I11" s="46">
        <f t="shared" si="1"/>
        <v>1.5242442601315798</v>
      </c>
      <c r="J11" s="25">
        <f t="shared" si="1"/>
        <v>1.5</v>
      </c>
      <c r="K11" s="25">
        <f t="shared" si="1"/>
        <v>1.0686839175994667</v>
      </c>
      <c r="L11" s="26">
        <f t="shared" si="1"/>
        <v>0.03273089667219509</v>
      </c>
      <c r="O11" s="9"/>
      <c r="P11" s="9"/>
      <c r="Q11" s="9"/>
      <c r="R11" s="14"/>
    </row>
    <row r="12" spans="2:18" ht="12.75">
      <c r="B12" s="49" t="s">
        <v>28</v>
      </c>
      <c r="C12" s="52"/>
      <c r="D12" s="50"/>
      <c r="E12" s="50"/>
      <c r="F12" s="51"/>
      <c r="H12" s="49" t="s">
        <v>33</v>
      </c>
      <c r="I12" s="52"/>
      <c r="J12" s="50"/>
      <c r="K12" s="50"/>
      <c r="L12" s="51"/>
      <c r="O12" s="9"/>
      <c r="P12" s="9"/>
      <c r="Q12" s="9"/>
      <c r="R12" s="15"/>
    </row>
    <row r="13" spans="2:18" ht="12.75">
      <c r="B13" s="49" t="s">
        <v>35</v>
      </c>
      <c r="C13" s="46">
        <v>3.195446600636398</v>
      </c>
      <c r="D13" s="25">
        <v>1.0461927863320009</v>
      </c>
      <c r="E13" s="25">
        <v>-1.745966073645011</v>
      </c>
      <c r="F13" s="26">
        <v>-3.906022694210065</v>
      </c>
      <c r="H13" s="49" t="s">
        <v>37</v>
      </c>
      <c r="I13" s="46">
        <f aca="true" t="shared" si="2" ref="I13:L16">C13</f>
        <v>3.195446600636398</v>
      </c>
      <c r="J13" s="25">
        <f t="shared" si="2"/>
        <v>1.0461927863320009</v>
      </c>
      <c r="K13" s="25">
        <f t="shared" si="2"/>
        <v>-1.745966073645011</v>
      </c>
      <c r="L13" s="26">
        <f t="shared" si="2"/>
        <v>-3.906022694210065</v>
      </c>
      <c r="O13" s="5"/>
      <c r="P13" s="5"/>
      <c r="Q13" s="5"/>
      <c r="R13" s="15"/>
    </row>
    <row r="14" spans="2:18" ht="12.75">
      <c r="B14" s="49" t="s">
        <v>36</v>
      </c>
      <c r="C14" s="46">
        <v>2.538204006573408</v>
      </c>
      <c r="D14" s="25">
        <v>-0.2</v>
      </c>
      <c r="E14" s="25">
        <v>-3.5</v>
      </c>
      <c r="F14" s="26">
        <v>-5.9</v>
      </c>
      <c r="H14" s="49" t="s">
        <v>38</v>
      </c>
      <c r="I14" s="46">
        <f t="shared" si="2"/>
        <v>2.538204006573408</v>
      </c>
      <c r="J14" s="25">
        <f t="shared" si="2"/>
        <v>-0.2</v>
      </c>
      <c r="K14" s="25">
        <f t="shared" si="2"/>
        <v>-3.5</v>
      </c>
      <c r="L14" s="26">
        <f t="shared" si="2"/>
        <v>-5.9</v>
      </c>
      <c r="O14" s="6"/>
      <c r="P14" s="6"/>
      <c r="Q14" s="6"/>
      <c r="R14" s="16"/>
    </row>
    <row r="15" spans="2:18" ht="12.75">
      <c r="B15" s="49" t="s">
        <v>29</v>
      </c>
      <c r="C15" s="46">
        <v>3.190550239017398</v>
      </c>
      <c r="D15" s="25">
        <v>3.905908928463764</v>
      </c>
      <c r="E15" s="25">
        <v>2.4684399620119146</v>
      </c>
      <c r="F15" s="26">
        <v>2.8636760702184905</v>
      </c>
      <c r="H15" s="49" t="s">
        <v>8</v>
      </c>
      <c r="I15" s="46">
        <f t="shared" si="2"/>
        <v>3.190550239017398</v>
      </c>
      <c r="J15" s="25">
        <f t="shared" si="2"/>
        <v>3.905908928463764</v>
      </c>
      <c r="K15" s="25">
        <f t="shared" si="2"/>
        <v>2.4684399620119146</v>
      </c>
      <c r="L15" s="26">
        <f t="shared" si="2"/>
        <v>2.8636760702184905</v>
      </c>
      <c r="O15" s="17"/>
      <c r="P15" s="17"/>
      <c r="Q15" s="17"/>
      <c r="R15" s="15"/>
    </row>
    <row r="16" spans="2:18" ht="12.75">
      <c r="B16" s="53" t="s">
        <v>30</v>
      </c>
      <c r="C16" s="47">
        <v>-3.3823347760661093</v>
      </c>
      <c r="D16" s="29">
        <v>-2.375350359167827</v>
      </c>
      <c r="E16" s="29">
        <v>-1.184892355857925</v>
      </c>
      <c r="F16" s="30">
        <v>-1.8552960192239731</v>
      </c>
      <c r="H16" s="53" t="s">
        <v>34</v>
      </c>
      <c r="I16" s="47">
        <f t="shared" si="2"/>
        <v>-3.3823347760661093</v>
      </c>
      <c r="J16" s="29">
        <f t="shared" si="2"/>
        <v>-2.375350359167827</v>
      </c>
      <c r="K16" s="29">
        <f t="shared" si="2"/>
        <v>-1.184892355857925</v>
      </c>
      <c r="L16" s="30">
        <f t="shared" si="2"/>
        <v>-1.8552960192239731</v>
      </c>
      <c r="O16" s="8"/>
      <c r="P16" s="8"/>
      <c r="Q16" s="8"/>
      <c r="R16" s="15"/>
    </row>
    <row r="17" spans="6:20" ht="12.75">
      <c r="F17" s="89"/>
      <c r="G17" s="4"/>
      <c r="J17" s="12"/>
      <c r="K17" s="12"/>
      <c r="Q17" s="8"/>
      <c r="R17" s="8"/>
      <c r="S17" s="8"/>
      <c r="T17" s="15"/>
    </row>
    <row r="18" spans="7:20" ht="12.75">
      <c r="G18" s="31"/>
      <c r="H18" s="31"/>
      <c r="Q18" s="7"/>
      <c r="R18" s="7"/>
      <c r="S18" s="7"/>
      <c r="T18" s="15"/>
    </row>
    <row r="19" spans="7:20" ht="12.75">
      <c r="G19" s="31"/>
      <c r="H19" s="31"/>
      <c r="Q19" s="8"/>
      <c r="R19" s="8"/>
      <c r="S19" s="8"/>
      <c r="T19" s="16"/>
    </row>
    <row r="20" spans="2:20" ht="12.75">
      <c r="B20" s="37"/>
      <c r="G20" s="31"/>
      <c r="H20" s="31"/>
      <c r="Q20" s="8"/>
      <c r="R20" s="8"/>
      <c r="S20" s="8"/>
      <c r="T20" s="15"/>
    </row>
    <row r="21" spans="2:20" ht="12.75">
      <c r="B21" s="37"/>
      <c r="G21" s="31"/>
      <c r="H21" s="31"/>
      <c r="Q21" s="8"/>
      <c r="R21" s="8"/>
      <c r="S21" s="8"/>
      <c r="T21" s="15"/>
    </row>
    <row r="22" spans="7:20" ht="12.75">
      <c r="G22" s="24"/>
      <c r="H22" s="24"/>
      <c r="Q22" s="18"/>
      <c r="R22" s="18"/>
      <c r="S22" s="18"/>
      <c r="T22" s="15"/>
    </row>
    <row r="23" spans="7:8" ht="12.75">
      <c r="G23" s="24"/>
      <c r="H23" s="24"/>
    </row>
  </sheetData>
  <sheetProtection/>
  <mergeCells count="1">
    <mergeCell ref="B2:C2"/>
  </mergeCells>
  <printOptions/>
  <pageMargins left="0.75" right="0.75" top="1" bottom="1" header="0.4921259845" footer="0.4921259845"/>
  <pageSetup horizontalDpi="300" verticalDpi="300" orientation="landscape" paperSize="9" scale="1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57421875" style="0" customWidth="1"/>
    <col min="3" max="3" width="14.8515625" style="0" customWidth="1"/>
    <col min="4" max="4" width="18.421875" style="0" customWidth="1"/>
  </cols>
  <sheetData>
    <row r="1" spans="2:6" s="58" customFormat="1" ht="42.75" customHeight="1">
      <c r="B1" s="74" t="s">
        <v>69</v>
      </c>
      <c r="C1" s="74" t="s">
        <v>100</v>
      </c>
      <c r="D1" s="74" t="s">
        <v>73</v>
      </c>
      <c r="F1" s="59"/>
    </row>
    <row r="2" spans="1:5" ht="30.75" customHeight="1">
      <c r="A2" s="58"/>
      <c r="B2" s="75" t="s">
        <v>57</v>
      </c>
      <c r="C2" s="75" t="s">
        <v>99</v>
      </c>
      <c r="D2" s="75" t="s">
        <v>54</v>
      </c>
      <c r="E2" s="34"/>
    </row>
    <row r="3" spans="1:6" ht="12.75">
      <c r="A3" s="67" t="s">
        <v>49</v>
      </c>
      <c r="B3" s="43">
        <v>7.536871158282516</v>
      </c>
      <c r="C3" s="43">
        <v>-1.252463737389957</v>
      </c>
      <c r="D3" s="43">
        <v>6.284407420892559</v>
      </c>
      <c r="E3" s="34"/>
      <c r="F3" s="1" t="s">
        <v>95</v>
      </c>
    </row>
    <row r="4" spans="1:11" ht="12.75">
      <c r="A4" s="67" t="s">
        <v>46</v>
      </c>
      <c r="B4" s="43">
        <v>6.06036310968116</v>
      </c>
      <c r="C4" s="43">
        <v>-1.7025297884075186</v>
      </c>
      <c r="D4" s="43">
        <v>4.357833321273641</v>
      </c>
      <c r="E4" s="34"/>
      <c r="F4" s="35" t="s">
        <v>111</v>
      </c>
      <c r="G4" s="35"/>
      <c r="H4" s="35"/>
      <c r="I4" s="35"/>
      <c r="J4" s="35"/>
      <c r="K4" s="35"/>
    </row>
    <row r="5" spans="1:11" ht="12.75">
      <c r="A5" s="67" t="s">
        <v>47</v>
      </c>
      <c r="B5" s="43">
        <v>6.783443863624649</v>
      </c>
      <c r="C5" s="43">
        <v>-2.2570353246177066</v>
      </c>
      <c r="D5" s="43">
        <v>4.526408539006943</v>
      </c>
      <c r="E5" s="34"/>
      <c r="F5" t="s">
        <v>66</v>
      </c>
      <c r="G5" s="35"/>
      <c r="H5" s="35"/>
      <c r="I5" s="35"/>
      <c r="J5" s="35"/>
      <c r="K5" s="35"/>
    </row>
    <row r="6" spans="1:5" ht="12.75">
      <c r="A6" s="67" t="s">
        <v>48</v>
      </c>
      <c r="B6" s="43">
        <v>6.656023130051018</v>
      </c>
      <c r="C6" s="43">
        <v>-2.622288829214151</v>
      </c>
      <c r="D6" s="43">
        <v>4.033734300836868</v>
      </c>
      <c r="E6" s="34"/>
    </row>
    <row r="7" spans="1:5" ht="12.75">
      <c r="A7" s="67" t="s">
        <v>50</v>
      </c>
      <c r="B7" s="43">
        <v>7.06056707193137</v>
      </c>
      <c r="C7" s="43">
        <v>-3.19999768551327</v>
      </c>
      <c r="D7" s="43">
        <v>3.8605693864181</v>
      </c>
      <c r="E7" s="34"/>
    </row>
    <row r="8" spans="1:5" ht="12.75">
      <c r="A8" s="67" t="s">
        <v>46</v>
      </c>
      <c r="B8" s="43">
        <v>5.997296767730025</v>
      </c>
      <c r="C8" s="43">
        <v>-2.6561516818367763</v>
      </c>
      <c r="D8" s="43">
        <v>3.341145085893249</v>
      </c>
      <c r="E8" s="34"/>
    </row>
    <row r="9" spans="1:5" ht="12.75">
      <c r="A9" s="67" t="s">
        <v>47</v>
      </c>
      <c r="B9" s="43">
        <v>5.576663445776467</v>
      </c>
      <c r="C9" s="43">
        <v>-2.5088136118869215</v>
      </c>
      <c r="D9" s="43">
        <v>3.0678498338895457</v>
      </c>
      <c r="E9" s="34"/>
    </row>
    <row r="10" spans="1:5" ht="12.75">
      <c r="A10" s="67" t="s">
        <v>48</v>
      </c>
      <c r="B10" s="43">
        <v>5.644310766794167</v>
      </c>
      <c r="C10" s="43">
        <v>-2.3382425313327655</v>
      </c>
      <c r="D10" s="43">
        <v>3.3060682354614013</v>
      </c>
      <c r="E10" s="34"/>
    </row>
    <row r="11" spans="1:5" ht="12.75">
      <c r="A11" s="67" t="s">
        <v>51</v>
      </c>
      <c r="B11" s="43">
        <v>2.9230843708596725</v>
      </c>
      <c r="C11" s="43">
        <v>-1.3950293152127016</v>
      </c>
      <c r="D11" s="43">
        <v>1.528055055646971</v>
      </c>
      <c r="E11" s="34"/>
    </row>
    <row r="12" spans="1:5" ht="12.75">
      <c r="A12" s="67" t="s">
        <v>46</v>
      </c>
      <c r="B12" s="43">
        <v>3.682657175348219</v>
      </c>
      <c r="C12" s="43">
        <v>-1.2160279314559927</v>
      </c>
      <c r="D12" s="43">
        <v>2.4666292438922257</v>
      </c>
      <c r="E12" s="34"/>
    </row>
    <row r="13" spans="1:5" ht="12.75">
      <c r="A13" s="67" t="s">
        <v>47</v>
      </c>
      <c r="B13" s="43">
        <v>3.433003043165418</v>
      </c>
      <c r="C13" s="43">
        <v>-1.418506052356595</v>
      </c>
      <c r="D13" s="43">
        <v>2.0144969908088233</v>
      </c>
      <c r="E13" s="34"/>
    </row>
    <row r="14" spans="1:5" ht="12.75">
      <c r="A14" s="67" t="s">
        <v>48</v>
      </c>
      <c r="B14" s="43">
        <v>-0.17571533017459834</v>
      </c>
      <c r="C14" s="43">
        <v>-0.9186794222951867</v>
      </c>
      <c r="D14" s="43">
        <v>-1.094394752469785</v>
      </c>
      <c r="E14" s="34"/>
    </row>
    <row r="15" spans="1:5" ht="12.75">
      <c r="A15" s="67" t="s">
        <v>52</v>
      </c>
      <c r="B15" s="43">
        <v>-3.5257529994288648</v>
      </c>
      <c r="C15" s="43">
        <v>-0.017250968022709607</v>
      </c>
      <c r="D15" s="43">
        <v>-3.5430039674515745</v>
      </c>
      <c r="E15" s="34"/>
    </row>
    <row r="16" spans="1:5" ht="12.75">
      <c r="A16" s="67" t="s">
        <v>46</v>
      </c>
      <c r="B16" s="43">
        <v>-5.083283282659011</v>
      </c>
      <c r="C16" s="43">
        <v>0.9180514014113893</v>
      </c>
      <c r="D16" s="43">
        <v>-4.165231881247622</v>
      </c>
      <c r="E16" s="34"/>
    </row>
    <row r="17" spans="1:8" ht="12.75">
      <c r="A17" s="67" t="s">
        <v>47</v>
      </c>
      <c r="B17" s="43">
        <v>-5.065509044738583</v>
      </c>
      <c r="C17" s="43">
        <v>1.8527143549596627</v>
      </c>
      <c r="D17" s="43">
        <v>-3.2127946897789204</v>
      </c>
      <c r="E17" s="34"/>
      <c r="F17" s="60"/>
      <c r="G17" s="60"/>
      <c r="H17" s="60"/>
    </row>
    <row r="18" spans="1:5" ht="12.75">
      <c r="A18" s="67" t="s">
        <v>48</v>
      </c>
      <c r="B18" s="43">
        <v>-2.9553739130150665</v>
      </c>
      <c r="C18" s="43">
        <v>1.9117022503054222</v>
      </c>
      <c r="D18" s="43">
        <v>-1.0436716627096443</v>
      </c>
      <c r="E18" s="34"/>
    </row>
    <row r="19" spans="1:5" ht="12.75">
      <c r="A19" s="67" t="s">
        <v>74</v>
      </c>
      <c r="B19" s="43">
        <v>1.057870005819081</v>
      </c>
      <c r="C19" s="43">
        <v>2.1326802331983163</v>
      </c>
      <c r="D19" s="43">
        <v>3.190550239017398</v>
      </c>
      <c r="E19" s="34"/>
    </row>
    <row r="20" spans="1:5" ht="12.75">
      <c r="A20" s="67" t="s">
        <v>46</v>
      </c>
      <c r="B20" s="43">
        <v>2.891573536036918</v>
      </c>
      <c r="C20" s="43">
        <v>1.0143353924268461</v>
      </c>
      <c r="D20" s="43">
        <v>3.905908928463764</v>
      </c>
      <c r="E20" s="34"/>
    </row>
    <row r="21" spans="1:5" ht="12.75">
      <c r="A21" s="67" t="s">
        <v>1</v>
      </c>
      <c r="B21" s="43">
        <v>2.3731380008818204</v>
      </c>
      <c r="C21" s="43">
        <v>0.09530196113009429</v>
      </c>
      <c r="D21" s="43">
        <v>2.4684399620119146</v>
      </c>
      <c r="E21" s="34"/>
    </row>
    <row r="22" spans="1:6" ht="12.75">
      <c r="A22" s="67" t="s">
        <v>2</v>
      </c>
      <c r="B22" s="43">
        <v>2.910320104131905</v>
      </c>
      <c r="C22" s="43">
        <v>-0.04664403391341423</v>
      </c>
      <c r="D22" s="43">
        <v>2.8636760702184905</v>
      </c>
      <c r="F22" s="1" t="s">
        <v>96</v>
      </c>
    </row>
    <row r="23" spans="1:6" ht="12.75">
      <c r="A23" s="42"/>
      <c r="B23" s="43"/>
      <c r="C23" s="43"/>
      <c r="D23" s="43"/>
      <c r="F23" s="10" t="s">
        <v>119</v>
      </c>
    </row>
    <row r="24" spans="1:6" ht="12.75">
      <c r="A24" s="42"/>
      <c r="B24" s="43"/>
      <c r="C24" s="43"/>
      <c r="D24" s="43"/>
      <c r="F24" t="s">
        <v>72</v>
      </c>
    </row>
    <row r="25" spans="1:4" ht="12.75">
      <c r="A25" s="42"/>
      <c r="B25" s="43"/>
      <c r="C25" s="43"/>
      <c r="D25" s="43"/>
    </row>
    <row r="26" spans="1:4" ht="12.75">
      <c r="A26" s="42"/>
      <c r="B26" s="43"/>
      <c r="C26" s="43"/>
      <c r="D26" s="43"/>
    </row>
    <row r="27" spans="1:4" ht="12.75">
      <c r="A27" s="42"/>
      <c r="B27" s="43"/>
      <c r="C27" s="43"/>
      <c r="D27" s="43"/>
    </row>
    <row r="28" spans="1:4" ht="12.75">
      <c r="A28" s="42"/>
      <c r="B28" s="43"/>
      <c r="C28" s="43"/>
      <c r="D28" s="43"/>
    </row>
    <row r="29" spans="1:4" ht="12.75">
      <c r="A29" s="42"/>
      <c r="B29" s="43"/>
      <c r="C29" s="43"/>
      <c r="D29" s="43"/>
    </row>
    <row r="30" spans="1:4" ht="12.75">
      <c r="A30" s="42"/>
      <c r="B30" s="43"/>
      <c r="C30" s="43"/>
      <c r="D30" s="43"/>
    </row>
    <row r="31" ht="12.75">
      <c r="A31" s="67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57421875" style="0" customWidth="1"/>
    <col min="3" max="3" width="10.8515625" style="0" customWidth="1"/>
    <col min="4" max="4" width="16.57421875" style="0" customWidth="1"/>
    <col min="17" max="17" width="4.7109375" style="0" customWidth="1"/>
  </cols>
  <sheetData>
    <row r="1" spans="2:6" ht="54.75" customHeight="1">
      <c r="B1" s="40" t="s">
        <v>68</v>
      </c>
      <c r="C1" s="40" t="s">
        <v>69</v>
      </c>
      <c r="D1" s="40" t="s">
        <v>70</v>
      </c>
      <c r="F1" s="1"/>
    </row>
    <row r="2" spans="2:4" ht="30" customHeight="1">
      <c r="B2" s="75" t="s">
        <v>56</v>
      </c>
      <c r="C2" s="75" t="s">
        <v>57</v>
      </c>
      <c r="D2" s="75" t="s">
        <v>55</v>
      </c>
    </row>
    <row r="3" spans="1:6" ht="12.75">
      <c r="A3" s="67" t="s">
        <v>49</v>
      </c>
      <c r="B3" s="57">
        <v>7.612676405468023</v>
      </c>
      <c r="C3" s="57">
        <v>-7.320207814372427</v>
      </c>
      <c r="D3" s="57">
        <v>0.292468591095596</v>
      </c>
      <c r="F3" s="1" t="s">
        <v>97</v>
      </c>
    </row>
    <row r="4" spans="1:11" ht="12.75" customHeight="1">
      <c r="A4" s="67" t="s">
        <v>46</v>
      </c>
      <c r="B4" s="57">
        <v>7.2520026085124325</v>
      </c>
      <c r="C4" s="57">
        <v>-5.969972494024902</v>
      </c>
      <c r="D4" s="57">
        <v>1.2820301144875306</v>
      </c>
      <c r="F4" s="91" t="s">
        <v>112</v>
      </c>
      <c r="G4" s="91"/>
      <c r="H4" s="91"/>
      <c r="I4" s="91"/>
      <c r="J4" s="91"/>
      <c r="K4" s="91"/>
    </row>
    <row r="5" spans="1:11" ht="12.75">
      <c r="A5" s="67" t="s">
        <v>47</v>
      </c>
      <c r="B5" s="57">
        <v>7.253270125220755</v>
      </c>
      <c r="C5" s="57">
        <v>-6.654252453377328</v>
      </c>
      <c r="D5" s="57">
        <v>0.599017671843427</v>
      </c>
      <c r="F5" t="s">
        <v>67</v>
      </c>
      <c r="G5" s="35"/>
      <c r="H5" s="35"/>
      <c r="I5" s="35"/>
      <c r="J5" s="35"/>
      <c r="K5" s="35"/>
    </row>
    <row r="6" spans="1:4" ht="12.75">
      <c r="A6" s="67" t="s">
        <v>48</v>
      </c>
      <c r="B6" s="57">
        <v>8.481021704865533</v>
      </c>
      <c r="C6" s="57">
        <v>-6.586889673180174</v>
      </c>
      <c r="D6" s="57">
        <v>1.8941320316853583</v>
      </c>
    </row>
    <row r="7" spans="1:4" ht="12.75">
      <c r="A7" s="67" t="s">
        <v>50</v>
      </c>
      <c r="B7" s="57">
        <v>9.900674335088087</v>
      </c>
      <c r="C7" s="57">
        <v>-7.026764832810316</v>
      </c>
      <c r="D7" s="57">
        <v>2.8739095022777716</v>
      </c>
    </row>
    <row r="8" spans="1:4" ht="12.75">
      <c r="A8" s="67" t="s">
        <v>46</v>
      </c>
      <c r="B8" s="57">
        <v>8.968945416309596</v>
      </c>
      <c r="C8" s="57">
        <v>-5.986816108392803</v>
      </c>
      <c r="D8" s="57">
        <v>2.982129307916792</v>
      </c>
    </row>
    <row r="9" spans="1:4" ht="12.75">
      <c r="A9" s="67" t="s">
        <v>47</v>
      </c>
      <c r="B9" s="57">
        <v>8.996258800029342</v>
      </c>
      <c r="C9" s="57">
        <v>-5.585969128420129</v>
      </c>
      <c r="D9" s="57">
        <v>3.4102896716092124</v>
      </c>
    </row>
    <row r="10" spans="1:4" ht="12.75">
      <c r="A10" s="67" t="s">
        <v>48</v>
      </c>
      <c r="B10" s="57">
        <v>8.568546582251113</v>
      </c>
      <c r="C10" s="57">
        <v>-5.634097596900444</v>
      </c>
      <c r="D10" s="57">
        <v>2.9344489853506692</v>
      </c>
    </row>
    <row r="11" spans="1:4" ht="12.75">
      <c r="A11" s="67" t="s">
        <v>51</v>
      </c>
      <c r="B11" s="57">
        <v>10.886668125037554</v>
      </c>
      <c r="C11" s="57">
        <v>-3.0137299324227245</v>
      </c>
      <c r="D11" s="57">
        <v>7.872938192614829</v>
      </c>
    </row>
    <row r="12" spans="1:4" ht="12.75">
      <c r="A12" s="67" t="s">
        <v>46</v>
      </c>
      <c r="B12" s="57">
        <v>9.146293621079002</v>
      </c>
      <c r="C12" s="57">
        <v>-3.735528468727942</v>
      </c>
      <c r="D12" s="57">
        <v>5.410765152351059</v>
      </c>
    </row>
    <row r="13" spans="1:4" ht="12.75">
      <c r="A13" s="67" t="s">
        <v>47</v>
      </c>
      <c r="B13" s="57">
        <v>8.040742691483075</v>
      </c>
      <c r="C13" s="57">
        <v>-3.4758816517919384</v>
      </c>
      <c r="D13" s="57">
        <v>4.564861039691137</v>
      </c>
    </row>
    <row r="14" spans="1:4" ht="12.75">
      <c r="A14" s="67" t="s">
        <v>48</v>
      </c>
      <c r="B14" s="57">
        <v>6.590942236140193</v>
      </c>
      <c r="C14" s="57">
        <v>0.182602435712656</v>
      </c>
      <c r="D14" s="57">
        <v>6.773544671852849</v>
      </c>
    </row>
    <row r="15" spans="1:4" ht="12.75">
      <c r="A15" s="67" t="s">
        <v>52</v>
      </c>
      <c r="B15" s="57">
        <v>1.1763849685471275</v>
      </c>
      <c r="C15" s="57">
        <v>3.6761357311862595</v>
      </c>
      <c r="D15" s="57">
        <v>4.852520699733387</v>
      </c>
    </row>
    <row r="16" spans="1:4" ht="12.75">
      <c r="A16" s="67" t="s">
        <v>46</v>
      </c>
      <c r="B16" s="57">
        <v>-0.8563169135225889</v>
      </c>
      <c r="C16" s="57">
        <v>5.306885597458662</v>
      </c>
      <c r="D16" s="57">
        <v>4.450568683936074</v>
      </c>
    </row>
    <row r="17" spans="1:5" ht="12.75">
      <c r="A17" s="67" t="s">
        <v>47</v>
      </c>
      <c r="B17" s="57">
        <v>-0.4319498982536323</v>
      </c>
      <c r="C17" s="57">
        <v>5.272292169122745</v>
      </c>
      <c r="D17" s="57">
        <v>4.8403422708691135</v>
      </c>
      <c r="E17" s="60"/>
    </row>
    <row r="18" spans="1:4" ht="12.75">
      <c r="A18" s="67" t="s">
        <v>48</v>
      </c>
      <c r="B18" s="57">
        <v>0.011287946583618383</v>
      </c>
      <c r="C18" s="57">
        <v>3.015644428525963</v>
      </c>
      <c r="D18" s="57">
        <v>3.0269323751095816</v>
      </c>
    </row>
    <row r="19" spans="1:4" ht="12.75">
      <c r="A19" s="67" t="s">
        <v>74</v>
      </c>
      <c r="B19" s="57">
        <v>-2.3587019997590537</v>
      </c>
      <c r="C19" s="57">
        <v>-1.0236327763070552</v>
      </c>
      <c r="D19" s="57">
        <v>-3.3823347760661093</v>
      </c>
    </row>
    <row r="20" spans="1:4" ht="12.75">
      <c r="A20" s="67" t="s">
        <v>46</v>
      </c>
      <c r="B20" s="57">
        <v>0.4273570076253659</v>
      </c>
      <c r="C20" s="57">
        <v>-2.802707366793193</v>
      </c>
      <c r="D20" s="57">
        <v>-2.375350359167827</v>
      </c>
    </row>
    <row r="21" spans="1:4" ht="12.75">
      <c r="A21" s="67" t="s">
        <v>1</v>
      </c>
      <c r="B21" s="57">
        <v>1.1455127158554346</v>
      </c>
      <c r="C21" s="57">
        <v>-2.3304050717133595</v>
      </c>
      <c r="D21" s="57">
        <v>-1.184892355857925</v>
      </c>
    </row>
    <row r="22" spans="1:11" ht="12.75">
      <c r="A22" s="67" t="s">
        <v>2</v>
      </c>
      <c r="B22" s="57">
        <v>0.9874305892736274</v>
      </c>
      <c r="C22" s="57">
        <v>-2.8427266084976</v>
      </c>
      <c r="D22" s="57">
        <v>-1.8552960192239727</v>
      </c>
      <c r="F22" s="1" t="s">
        <v>98</v>
      </c>
      <c r="G22" s="35"/>
      <c r="H22" s="35"/>
      <c r="I22" s="35"/>
      <c r="J22" s="35"/>
      <c r="K22" s="35"/>
    </row>
    <row r="23" spans="5:11" ht="12.75">
      <c r="E23" t="s">
        <v>53</v>
      </c>
      <c r="F23" s="42" t="s">
        <v>120</v>
      </c>
      <c r="G23" s="35"/>
      <c r="H23" s="35"/>
      <c r="I23" s="35"/>
      <c r="J23" s="35"/>
      <c r="K23" s="35"/>
    </row>
    <row r="24" spans="6:11" ht="12.75">
      <c r="F24" t="s">
        <v>72</v>
      </c>
      <c r="G24" s="35"/>
      <c r="H24" s="35"/>
      <c r="I24" s="35"/>
      <c r="J24" s="35"/>
      <c r="K24" s="35"/>
    </row>
    <row r="25" spans="7:11" ht="12.75">
      <c r="G25" s="35"/>
      <c r="H25" s="35"/>
      <c r="I25" s="35"/>
      <c r="J25" s="35"/>
      <c r="K25" s="35"/>
    </row>
    <row r="26" spans="1:4" ht="12.75">
      <c r="A26" s="67"/>
      <c r="B26" s="57"/>
      <c r="C26" s="57"/>
      <c r="D26" s="57"/>
    </row>
    <row r="27" spans="1:4" ht="12.75">
      <c r="A27" s="67"/>
      <c r="B27" s="57"/>
      <c r="C27" s="57"/>
      <c r="D27" s="57"/>
    </row>
    <row r="28" spans="1:4" ht="12.75">
      <c r="A28" s="67"/>
      <c r="B28" s="57"/>
      <c r="C28" s="57"/>
      <c r="D28" s="57"/>
    </row>
    <row r="29" spans="1:4" ht="12.75">
      <c r="A29" s="67"/>
      <c r="B29" s="57"/>
      <c r="C29" s="57"/>
      <c r="D29" s="57"/>
    </row>
    <row r="30" spans="1:4" ht="12.75">
      <c r="A30" s="67"/>
      <c r="B30" s="57"/>
      <c r="C30" s="57"/>
      <c r="D30" s="57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u00176</cp:lastModifiedBy>
  <cp:lastPrinted>2010-08-11T08:38:13Z</cp:lastPrinted>
  <dcterms:created xsi:type="dcterms:W3CDTF">2006-04-13T11:50:17Z</dcterms:created>
  <dcterms:modified xsi:type="dcterms:W3CDTF">2011-05-12T12:26:27Z</dcterms:modified>
  <cp:category/>
  <cp:version/>
  <cp:contentType/>
  <cp:contentStatus/>
</cp:coreProperties>
</file>