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80" windowHeight="4305" tabRatio="599" activeTab="0"/>
  </bookViews>
  <sheets>
    <sheet name="Graf II.1.1" sheetId="1" r:id="rId1"/>
    <sheet name="Graf II.1.2" sheetId="2" r:id="rId2"/>
    <sheet name="Graf II.1.3" sheetId="3" r:id="rId3"/>
    <sheet name="Graf II.1.4" sheetId="4" r:id="rId4"/>
    <sheet name="Graf II.1.5" sheetId="5" r:id="rId5"/>
    <sheet name="Graf II.1.6" sheetId="6" r:id="rId6"/>
  </sheets>
  <externalReferences>
    <externalReference r:id="rId9"/>
    <externalReference r:id="rId10"/>
    <externalReference r:id="rId11"/>
  </externalReferences>
  <definedNames>
    <definedName name="\0">#REF!</definedName>
    <definedName name="__123Graph_ACHART1" hidden="1">'[2]řady_sloupce'!$B$5:$B$40</definedName>
    <definedName name="__123Graph_ACHART11" hidden="1">'[2]řady_sloupce'!$E$6:$E$47</definedName>
    <definedName name="__123Graph_ACHART2" hidden="1">'[2]řady_sloupce'!$E$5:$E$43</definedName>
    <definedName name="__123Graph_ACHART3" hidden="1">'[2]řady_sloupce'!$D$5:$D$40</definedName>
    <definedName name="__123Graph_ACHART4" hidden="1">'[2]řady_sloupce'!$E$5:$E$43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CHART1" hidden="1">'[2]řady_sloupce'!$C$5:$C$40</definedName>
    <definedName name="__123Graph_BCHART11" hidden="1">'[2]řady_sloupce'!$K$6:$K$47</definedName>
    <definedName name="__123Graph_BCHART2" hidden="1">'[2]řady_sloupce'!$I$5:$I$43</definedName>
    <definedName name="__123Graph_BCHART3" hidden="1">'[2]řady_sloupce'!$X$20:$X$31</definedName>
    <definedName name="__123Graph_BCHART4" hidden="1">'[2]řady_sloupce'!$G$5:$G$43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2" hidden="1">'[2]řady_sloupce'!#REF!</definedName>
    <definedName name="__123Graph_CCHART3" hidden="1">'[2]řady_sloupce'!$Y$20:$Y$31</definedName>
    <definedName name="__123Graph_CCHART4" hidden="1">'[2]řady_sloupce'!$T$9:$T$21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2" hidden="1">'[2]řady_sloupce'!$F$20:$AI$20</definedName>
    <definedName name="__123Graph_DCHART3" hidden="1">'[2]řady_sloupce'!$Z$20:$Z$31</definedName>
    <definedName name="__123Graph_DCHART6" hidden="1">'[2]řady_sloupce'!$D$2:$D$17</definedName>
    <definedName name="__123Graph_DCHART7" hidden="1">'[2]řady_sloupce'!$D$3:$D$14</definedName>
    <definedName name="__123Graph_DCHART9" hidden="1">'[3]sazby'!$F$507:$F$632</definedName>
    <definedName name="__123Graph_ECHART1" hidden="1">'[2]řady_sloupce'!$C$9:$S$9</definedName>
    <definedName name="__123Graph_ECHART2" hidden="1">'[2]řady_sloupce'!#REF!</definedName>
    <definedName name="__123Graph_ECHART5" hidden="1">'[2]řady_sloupce'!$E$10:$E$25</definedName>
    <definedName name="__123Graph_ECHART7" hidden="1">'[2]řady_sloupce'!$G$3:$G$14</definedName>
    <definedName name="__123Graph_FCHART2" hidden="1">'[2]řady_sloupce'!$D$9:$D$24</definedName>
    <definedName name="__123Graph_FCHART7" hidden="1">'[2]řady_sloupce'!$F$3:$F$14</definedName>
    <definedName name="__123Graph_XCHART1" hidden="1">'[2]řady_sloupce'!$A$5:$A$40</definedName>
    <definedName name="__123Graph_XCHART11" hidden="1">'[2]řady_sloupce'!$B$6:$B$47</definedName>
    <definedName name="__123Graph_XCHART2" hidden="1">'[2]řady_sloupce'!$A$5:$A$43</definedName>
    <definedName name="__123Graph_XCHART3" hidden="1">'[2]řady_sloupce'!$A$5:$A$40</definedName>
    <definedName name="__123Graph_XCHART4" hidden="1">'[2]řady_sloupce'!$A$5:$A$43</definedName>
    <definedName name="__123Graph_XCHART7" hidden="1">'[2]řady_sloupce'!$B$6:$B$48</definedName>
    <definedName name="dovoz">'[2]řady_sloupce'!$V$1:$AE$50</definedName>
    <definedName name="dovoz2">'[2]řady_sloupce'!$J$1:$V$28</definedName>
    <definedName name="výběr1">'[2]řady_sloupce'!$A$25:$L$30</definedName>
    <definedName name="výběr2">'[2]řady_sloupce'!$A$25:$L$31</definedName>
    <definedName name="výběr3">'[2]řady_sloupce'!$A$25:$L$36</definedName>
    <definedName name="výběr4">'[2]řady_sloupce'!$A$15:$U$22</definedName>
    <definedName name="výběr5">'[2]řady_sloupce'!$A$15:$V$21</definedName>
    <definedName name="výběr7">'[2]řady_sloupce'!$A$41:$I$48</definedName>
    <definedName name="výběr9">'[2]řady_sloupce'!$A$1:$C$23</definedName>
  </definedNames>
  <calcPr fullCalcOnLoad="1"/>
</workbook>
</file>

<file path=xl/sharedStrings.xml><?xml version="1.0" encoding="utf-8"?>
<sst xmlns="http://schemas.openxmlformats.org/spreadsheetml/2006/main" count="252" uniqueCount="59">
  <si>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</si>
  <si>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</si>
  <si>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</si>
  <si>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</si>
  <si>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</si>
  <si>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</si>
  <si>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</si>
  <si>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</si>
  <si>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</si>
  <si>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</si>
  <si>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</si>
  <si>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</si>
  <si>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</si>
  <si>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</si>
  <si>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</si>
  <si>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</si>
  <si>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</si>
  <si>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Effective GDP of the eurozone</t>
  </si>
  <si>
    <t>Effective PPI of the eurozone</t>
  </si>
  <si>
    <t>Effective CPI of the eurozone</t>
  </si>
  <si>
    <t>Exchange rate USD/EUR</t>
  </si>
  <si>
    <t>Price of oil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</si>
  <si>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</si>
  <si>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</si>
  <si>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</si>
  <si>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</si>
  <si>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</si>
  <si>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</si>
  <si>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(meziroční změny v %, rozdíly v procentních bodech – pravá osa)</t>
  </si>
  <si>
    <t>(v %, rozdíly v procentních bodech – pravá osa)</t>
  </si>
  <si>
    <t>(USD/EUR, rozdíly v % – pravá osa)</t>
  </si>
  <si>
    <t>(USD/barel, rozdíly v % – pravá osa)</t>
  </si>
  <si>
    <t>Chart II.1.1  Effective GDP in the euro area</t>
  </si>
  <si>
    <t>Chart II.1.2  Effective PPI in the euro area</t>
  </si>
  <si>
    <t>Chart II.1.3  Effective CPI in the euro area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</si>
  <si>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</si>
  <si>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</si>
  <si>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</si>
  <si>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 xml:space="preserve">(annual percentage changes; differences in p.p. – right-hand scale) </t>
  </si>
  <si>
    <t>Chart II.1.5  Euro-dollar exchange rate</t>
  </si>
  <si>
    <t xml:space="preserve">(in %; differences in p.p. – right-hand scale) </t>
  </si>
  <si>
    <t>Kurz eura k dolaru</t>
  </si>
  <si>
    <t>I/06</t>
  </si>
  <si>
    <t>I/07</t>
  </si>
  <si>
    <t>I/08</t>
  </si>
  <si>
    <t>Rozdíly</t>
  </si>
  <si>
    <t>Differences</t>
  </si>
  <si>
    <t>Výhled růstu průmyslových cen je pro rok 2011 ovlivněn zvýšením cen komodit včetně energií</t>
  </si>
  <si>
    <t>Výhled efektivní inflace leží u hranice 2 % a oproti minulé prognóze se zvýšil</t>
  </si>
  <si>
    <t xml:space="preserve">Tržní výhled sazeb je postupně rostoucí a oproti minulé prognóze odráží očekávání rychlejšího zpřísňování měnové politiky
</t>
  </si>
  <si>
    <t>Výhled kurzu eura vůči dolaru se pohybuje mírně nad 1,3 USD/EUR a oproti minulé prognóze se příliš nemění</t>
  </si>
  <si>
    <t>Cena ropy i její výhled vzrostly zřejmě i v důsledku ukládání přebytečné likvidity do ropných derivátů</t>
  </si>
  <si>
    <t>Během první poloviny roku 2011 růst zpomalí, když ekonomická aktivita bude tlumena fiskální restrikcí</t>
  </si>
  <si>
    <t>The outlook for industrial producer price inflation for 2011 has been affected by the growth of commodity and energy prices</t>
  </si>
  <si>
    <t>The outlook for effective inflation lies at the 2% limit and has increased compared to the previous forecast</t>
  </si>
  <si>
    <t>The market outlook for interest rates is gradually rising and by contrast to the previous forecast reflects expectations of faster monetary policy tightening</t>
  </si>
  <si>
    <t>The outlook for the euro against the dollar is just above 1.3 USD/EUR and is little changed from the previous forecast</t>
  </si>
  <si>
    <t>The oil price and its outlook both increased, probably as a result of investment of excess liquidity in oil derivatives</t>
  </si>
  <si>
    <t>Growth will slow during 2011 H1, as economic activity will be depressed by fiscal restriction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</si>
</sst>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;\-0.0\ "/>
    <numFmt numFmtId="189" formatCode="0.0"/>
    <numFmt numFmtId="190" formatCode="0_ ;\-0\ "/>
    <numFmt numFmtId="191" formatCode="0.00_ ;\-0.00\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m/yy"/>
    <numFmt numFmtId="205" formatCode="0.0_)"/>
    <numFmt numFmtId="206" formatCode="mmm/yy"/>
    <numFmt numFmtId="207" formatCode="mm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05]d\.\ mmmm\ yyyy"/>
    <numFmt numFmtId="212" formatCode="#,##0.0_ ;\-#,##0.0\ "/>
    <numFmt numFmtId="213" formatCode="#,##0.00_ ;\-#,##0.00\ "/>
    <numFmt numFmtId="214" formatCode="#,##0_ ;\-#,##0\ "/>
    <numFmt numFmtId="215" formatCode="0.00_)"/>
    <numFmt numFmtId="216" formatCode="0.00000_)"/>
    <numFmt numFmtId="217" formatCode="0.000%"/>
    <numFmt numFmtId="218" formatCode="0.0000%"/>
    <numFmt numFmtId="219" formatCode="[$-405]mmmm\ yy;@"/>
    <numFmt numFmtId="220" formatCode="0.0000_ ;\-0.0000\ "/>
    <numFmt numFmtId="221" formatCode="0.000_ ;\-0.000\ "/>
    <numFmt numFmtId="222" formatCode="[$-407]dddd\,\ d\.\ mmmm\ yyyy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" fillId="2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7" borderId="1" applyNumberFormat="0" applyAlignment="0" applyProtection="0"/>
    <xf numFmtId="7" fontId="4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2" fontId="4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8" borderId="7" applyNumberFormat="0" applyAlignment="0" applyProtection="0"/>
    <xf numFmtId="0" fontId="23" fillId="20" borderId="7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Alignment="1">
      <alignment horizontal="right"/>
    </xf>
    <xf numFmtId="195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 vertical="top"/>
    </xf>
    <xf numFmtId="189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def - Inflace 06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89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63289409"/>
        <c:axId val="3273377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89684"/>
        <c:crossesAt val="0"/>
        <c:auto val="1"/>
        <c:lblOffset val="100"/>
        <c:tickLblSkip val="4"/>
        <c:noMultiLvlLbl val="0"/>
      </c:catAx>
      <c:valAx>
        <c:axId val="34189684"/>
        <c:scaling>
          <c:orientation val="minMax"/>
          <c:max val="8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/>
        <c:majorUnit val="2"/>
      </c:valAx>
      <c:catAx>
        <c:axId val="63289409"/>
        <c:scaling>
          <c:orientation val="minMax"/>
        </c:scaling>
        <c:axPos val="b"/>
        <c:delete val="1"/>
        <c:majorTickMark val="out"/>
        <c:minorTickMark val="none"/>
        <c:tickLblPos val="none"/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  <c:max val="1.2"/>
          <c:min val="-0.9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75"/>
          <c:w val="0.994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47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49649077"/>
        <c:axId val="44188510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499528"/>
        <c:crossesAt val="1.4"/>
        <c:auto val="1"/>
        <c:lblOffset val="100"/>
        <c:tickLblSkip val="4"/>
        <c:noMultiLvlLbl val="0"/>
      </c:catAx>
      <c:valAx>
        <c:axId val="22499528"/>
        <c:scaling>
          <c:orientation val="minMax"/>
          <c:max val="1.6"/>
          <c:min val="1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  <c:majorUnit val="0.1"/>
      </c:valAx>
      <c:catAx>
        <c:axId val="49649077"/>
        <c:scaling>
          <c:orientation val="minMax"/>
        </c:scaling>
        <c:axPos val="b"/>
        <c:delete val="1"/>
        <c:majorTickMark val="out"/>
        <c:minorTickMark val="none"/>
        <c:tickLblPos val="none"/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ax val="2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9"/>
          <c:w val="0.964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1169161"/>
        <c:axId val="1052245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012092"/>
        <c:crossesAt val="40"/>
        <c:auto val="1"/>
        <c:lblOffset val="100"/>
        <c:tickLblSkip val="4"/>
        <c:noMultiLvlLbl val="0"/>
      </c:catAx>
      <c:valAx>
        <c:axId val="47012092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  <c:majorUnit val="20"/>
      </c:valAx>
      <c:catAx>
        <c:axId val="1169161"/>
        <c:scaling>
          <c:orientation val="minMax"/>
        </c:scaling>
        <c:axPos val="b"/>
        <c:delete val="1"/>
        <c:majorTickMark val="out"/>
        <c:minorTickMark val="none"/>
        <c:tickLblPos val="none"/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87"/>
          <c:w val="0.9705"/>
          <c:h val="0.1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8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20455645"/>
        <c:axId val="49883078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997488"/>
        <c:crossesAt val="40"/>
        <c:auto val="1"/>
        <c:lblOffset val="100"/>
        <c:tickLblSkip val="4"/>
        <c:noMultiLvlLbl val="0"/>
      </c:catAx>
      <c:valAx>
        <c:axId val="13997488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  <c:majorUnit val="20"/>
      </c:valAx>
      <c:catAx>
        <c:axId val="20455645"/>
        <c:scaling>
          <c:orientation val="minMax"/>
        </c:scaling>
        <c:axPos val="b"/>
        <c:delete val="1"/>
        <c:majorTickMark val="out"/>
        <c:minorTickMark val="none"/>
        <c:tickLblPos val="none"/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885"/>
          <c:w val="0.973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25"/>
          <c:h val="0.89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39271701"/>
        <c:axId val="17900990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694056"/>
        <c:crossesAt val="0"/>
        <c:auto val="1"/>
        <c:lblOffset val="100"/>
        <c:tickLblSkip val="4"/>
        <c:noMultiLvlLbl val="0"/>
      </c:catAx>
      <c:valAx>
        <c:axId val="40694056"/>
        <c:scaling>
          <c:orientation val="minMax"/>
          <c:max val="8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  <c:majorUnit val="2"/>
      </c:valAx>
      <c:catAx>
        <c:axId val="39271701"/>
        <c:scaling>
          <c:orientation val="minMax"/>
        </c:scaling>
        <c:axPos val="b"/>
        <c:delete val="1"/>
        <c:majorTickMark val="out"/>
        <c:minorTickMark val="none"/>
        <c:tickLblPos val="none"/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  <c:max val="1.2"/>
          <c:min val="-0.9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"/>
          <c:w val="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65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30702185"/>
        <c:axId val="788421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41244"/>
        <c:crossesAt val="-3"/>
        <c:auto val="1"/>
        <c:lblOffset val="100"/>
        <c:tickLblSkip val="4"/>
        <c:noMultiLvlLbl val="0"/>
      </c:catAx>
      <c:valAx>
        <c:axId val="34641244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At val="1"/>
        <c:crossBetween val="between"/>
        <c:dispUnits/>
        <c:majorUnit val="3"/>
      </c:valAx>
      <c:catAx>
        <c:axId val="30702185"/>
        <c:scaling>
          <c:orientation val="minMax"/>
        </c:scaling>
        <c:axPos val="b"/>
        <c:delete val="1"/>
        <c:majorTickMark val="out"/>
        <c:minorTickMark val="none"/>
        <c:tickLblPos val="none"/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  <c:max val="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35"/>
          <c:y val="0.8875"/>
          <c:w val="0.98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5"/>
          <c:h val="0.866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43335741"/>
        <c:axId val="54477350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589200"/>
        <c:crossesAt val="-3"/>
        <c:auto val="1"/>
        <c:lblOffset val="100"/>
        <c:tickLblSkip val="4"/>
        <c:noMultiLvlLbl val="0"/>
      </c:catAx>
      <c:valAx>
        <c:axId val="50589200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At val="1"/>
        <c:crossBetween val="between"/>
        <c:dispUnits/>
        <c:majorUnit val="3"/>
      </c:valAx>
      <c:catAx>
        <c:axId val="43335741"/>
        <c:scaling>
          <c:orientation val="minMax"/>
        </c:scaling>
        <c:axPos val="b"/>
        <c:delete val="1"/>
        <c:majorTickMark val="out"/>
        <c:minorTickMark val="none"/>
        <c:tickLblPos val="none"/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  <c:max val="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075"/>
          <c:y val="0.88375"/>
          <c:w val="0.9812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25"/>
          <c:w val="0.95425"/>
          <c:h val="0.875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52649617"/>
        <c:axId val="4084506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409540"/>
        <c:crossesAt val="1"/>
        <c:auto val="1"/>
        <c:lblOffset val="100"/>
        <c:tickLblSkip val="4"/>
        <c:noMultiLvlLbl val="0"/>
      </c:catAx>
      <c:valAx>
        <c:axId val="62409540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  <c:majorUnit val="1"/>
      </c:valAx>
      <c:catAx>
        <c:axId val="52649617"/>
        <c:scaling>
          <c:orientation val="minMax"/>
        </c:scaling>
        <c:axPos val="b"/>
        <c:delete val="1"/>
        <c:majorTickMark val="out"/>
        <c:minorTickMark val="none"/>
        <c:tickLblPos val="none"/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0.3"/>
          <c:min val="-0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 val="max"/>
        <c:crossBetween val="between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5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225"/>
          <c:w val="0.95425"/>
          <c:h val="0.8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24814949"/>
        <c:axId val="2200795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813496"/>
        <c:crossesAt val="1"/>
        <c:auto val="1"/>
        <c:lblOffset val="100"/>
        <c:tickLblSkip val="4"/>
        <c:noMultiLvlLbl val="0"/>
      </c:catAx>
      <c:valAx>
        <c:axId val="37813496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  <c:majorUnit val="1"/>
      </c:valAx>
      <c:catAx>
        <c:axId val="24814949"/>
        <c:scaling>
          <c:orientation val="minMax"/>
        </c:scaling>
        <c:axPos val="b"/>
        <c:delete val="1"/>
        <c:majorTickMark val="out"/>
        <c:minorTickMark val="none"/>
        <c:tickLblPos val="none"/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0.3"/>
          <c:min val="-0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 val="max"/>
        <c:crossBetween val="between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9"/>
          <c:w val="0.973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375"/>
          <c:h val="0.87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4777145"/>
        <c:axId val="4299430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986732"/>
        <c:crossesAt val="1"/>
        <c:auto val="1"/>
        <c:lblOffset val="100"/>
        <c:tickLblSkip val="4"/>
        <c:noMultiLvlLbl val="0"/>
      </c:catAx>
      <c:valAx>
        <c:axId val="59986732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  <c:majorUnit val="1"/>
      </c:valAx>
      <c:catAx>
        <c:axId val="4777145"/>
        <c:scaling>
          <c:orientation val="minMax"/>
        </c:scaling>
        <c:axPos val="b"/>
        <c:delete val="1"/>
        <c:majorTickMark val="out"/>
        <c:minorTickMark val="none"/>
        <c:tickLblPos val="none"/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ax val="0.8"/>
          <c:min val="-0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85"/>
          <c:w val="0.978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45"/>
          <c:h val="0.879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3009677"/>
        <c:axId val="27087094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70976"/>
        <c:crossesAt val="1"/>
        <c:auto val="1"/>
        <c:lblOffset val="100"/>
        <c:tickLblSkip val="4"/>
        <c:noMultiLvlLbl val="0"/>
      </c:catAx>
      <c:valAx>
        <c:axId val="46570976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  <c:majorUnit val="1"/>
      </c:valAx>
      <c:catAx>
        <c:axId val="3009677"/>
        <c:scaling>
          <c:orientation val="minMax"/>
        </c:scaling>
        <c:axPos val="b"/>
        <c:delete val="1"/>
        <c:majorTickMark val="out"/>
        <c:minorTickMark val="none"/>
        <c:tickLblPos val="none"/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ax val="0.8"/>
          <c:min val="-0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.888"/>
          <c:w val="0.98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375"/>
          <c:h val="0.882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16485601"/>
        <c:axId val="14152682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16564"/>
        <c:crossesAt val="1.4"/>
        <c:auto val="1"/>
        <c:lblOffset val="100"/>
        <c:tickLblSkip val="4"/>
        <c:noMultiLvlLbl val="0"/>
      </c:catAx>
      <c:valAx>
        <c:axId val="5516564"/>
        <c:scaling>
          <c:orientation val="minMax"/>
          <c:max val="1.6"/>
          <c:min val="1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  <c:majorUnit val="0.1"/>
      </c:valAx>
      <c:catAx>
        <c:axId val="16485601"/>
        <c:scaling>
          <c:orientation val="minMax"/>
        </c:scaling>
        <c:axPos val="b"/>
        <c:delete val="1"/>
        <c:majorTickMark val="out"/>
        <c:minorTickMark val="none"/>
        <c:tickLblPos val="none"/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ax val="2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625"/>
          <c:y val="0.90075"/>
          <c:w val="0.96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590550</xdr:colOff>
      <xdr:row>22</xdr:row>
      <xdr:rowOff>123825</xdr:rowOff>
    </xdr:to>
    <xdr:graphicFrame>
      <xdr:nvGraphicFramePr>
        <xdr:cNvPr id="1" name="Chart 1025"/>
        <xdr:cNvGraphicFramePr/>
      </xdr:nvGraphicFramePr>
      <xdr:xfrm>
        <a:off x="4495800" y="13144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29</xdr:row>
      <xdr:rowOff>19050</xdr:rowOff>
    </xdr:from>
    <xdr:to>
      <xdr:col>10</xdr:col>
      <xdr:colOff>590550</xdr:colOff>
      <xdr:row>43</xdr:row>
      <xdr:rowOff>133350</xdr:rowOff>
    </xdr:to>
    <xdr:graphicFrame>
      <xdr:nvGraphicFramePr>
        <xdr:cNvPr id="2" name="Chart 1053"/>
        <xdr:cNvGraphicFramePr/>
      </xdr:nvGraphicFramePr>
      <xdr:xfrm>
        <a:off x="4514850" y="4714875"/>
        <a:ext cx="3600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10</xdr:col>
      <xdr:colOff>581025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4610100" y="132397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10</xdr:col>
      <xdr:colOff>590550</xdr:colOff>
      <xdr:row>43</xdr:row>
      <xdr:rowOff>123825</xdr:rowOff>
    </xdr:to>
    <xdr:graphicFrame>
      <xdr:nvGraphicFramePr>
        <xdr:cNvPr id="2" name="Chart 30"/>
        <xdr:cNvGraphicFramePr/>
      </xdr:nvGraphicFramePr>
      <xdr:xfrm>
        <a:off x="4610100" y="47053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29</xdr:row>
      <xdr:rowOff>19050</xdr:rowOff>
    </xdr:from>
    <xdr:to>
      <xdr:col>10</xdr:col>
      <xdr:colOff>590550</xdr:colOff>
      <xdr:row>43</xdr:row>
      <xdr:rowOff>133350</xdr:rowOff>
    </xdr:to>
    <xdr:graphicFrame>
      <xdr:nvGraphicFramePr>
        <xdr:cNvPr id="1" name="Chart 30"/>
        <xdr:cNvGraphicFramePr/>
      </xdr:nvGraphicFramePr>
      <xdr:xfrm>
        <a:off x="4524375" y="471487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8</xdr:row>
      <xdr:rowOff>9525</xdr:rowOff>
    </xdr:from>
    <xdr:to>
      <xdr:col>10</xdr:col>
      <xdr:colOff>581025</xdr:colOff>
      <xdr:row>22</xdr:row>
      <xdr:rowOff>142875</xdr:rowOff>
    </xdr:to>
    <xdr:graphicFrame>
      <xdr:nvGraphicFramePr>
        <xdr:cNvPr id="2" name="Chart 30"/>
        <xdr:cNvGraphicFramePr/>
      </xdr:nvGraphicFramePr>
      <xdr:xfrm>
        <a:off x="4514850" y="1304925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19050</xdr:rowOff>
    </xdr:from>
    <xdr:to>
      <xdr:col>10</xdr:col>
      <xdr:colOff>581025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4543425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29</xdr:row>
      <xdr:rowOff>19050</xdr:rowOff>
    </xdr:from>
    <xdr:to>
      <xdr:col>10</xdr:col>
      <xdr:colOff>581025</xdr:colOff>
      <xdr:row>43</xdr:row>
      <xdr:rowOff>133350</xdr:rowOff>
    </xdr:to>
    <xdr:graphicFrame>
      <xdr:nvGraphicFramePr>
        <xdr:cNvPr id="2" name="Chart 31"/>
        <xdr:cNvGraphicFramePr/>
      </xdr:nvGraphicFramePr>
      <xdr:xfrm>
        <a:off x="4533900" y="47148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571500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400550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142875</xdr:rowOff>
    </xdr:to>
    <xdr:graphicFrame>
      <xdr:nvGraphicFramePr>
        <xdr:cNvPr id="2" name="Chart 29"/>
        <xdr:cNvGraphicFramePr/>
      </xdr:nvGraphicFramePr>
      <xdr:xfrm>
        <a:off x="4400550" y="45434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10</xdr:col>
      <xdr:colOff>600075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371975" y="1333500"/>
        <a:ext cx="3629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19050</xdr:rowOff>
    </xdr:from>
    <xdr:to>
      <xdr:col>10</xdr:col>
      <xdr:colOff>600075</xdr:colOff>
      <xdr:row>42</xdr:row>
      <xdr:rowOff>142875</xdr:rowOff>
    </xdr:to>
    <xdr:graphicFrame>
      <xdr:nvGraphicFramePr>
        <xdr:cNvPr id="2" name="Chart 29"/>
        <xdr:cNvGraphicFramePr/>
      </xdr:nvGraphicFramePr>
      <xdr:xfrm>
        <a:off x="4362450" y="4581525"/>
        <a:ext cx="36385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V_2010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1moje\ko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I.5"/>
      <sheetName val="Graf I.6"/>
      <sheetName val="Tab SZ II.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7109375" style="0" customWidth="1"/>
    <col min="4" max="4" width="16.00390625" style="0" customWidth="1"/>
  </cols>
  <sheetData>
    <row r="1" spans="2:3" ht="12.75">
      <c r="B1" s="19" t="s">
        <v>17</v>
      </c>
      <c r="C1" s="19"/>
    </row>
    <row r="2" spans="2:3" ht="12.75">
      <c r="B2" s="20" t="s">
        <v>6</v>
      </c>
      <c r="C2" s="20"/>
    </row>
    <row r="3" spans="2:14" ht="12.75">
      <c r="B3" s="9" t="s">
        <v>24</v>
      </c>
      <c r="C3" s="9" t="s">
        <v>25</v>
      </c>
      <c r="D3" s="7" t="s">
        <v>46</v>
      </c>
      <c r="G3" s="1"/>
      <c r="H3" s="1"/>
      <c r="I3" s="1"/>
      <c r="M3" s="3"/>
      <c r="N3" s="3"/>
    </row>
    <row r="4" spans="2:14" ht="12.75">
      <c r="B4" s="9" t="s">
        <v>22</v>
      </c>
      <c r="C4" s="9" t="s">
        <v>23</v>
      </c>
      <c r="D4" s="7" t="s">
        <v>45</v>
      </c>
      <c r="M4" s="3"/>
      <c r="N4" s="3"/>
    </row>
    <row r="5" spans="1:14" ht="12.75">
      <c r="A5" s="4" t="s">
        <v>42</v>
      </c>
      <c r="B5" s="3">
        <v>3.9532273180266753</v>
      </c>
      <c r="C5" s="3">
        <v>3.9586291816805064</v>
      </c>
      <c r="D5" s="3">
        <f>C5-B5</f>
        <v>0.005401863653831107</v>
      </c>
      <c r="F5" s="2" t="s">
        <v>7</v>
      </c>
      <c r="G5" s="11"/>
      <c r="H5" s="11"/>
      <c r="I5" s="11"/>
      <c r="J5" s="11"/>
      <c r="K5" s="11"/>
      <c r="M5" s="3"/>
      <c r="N5" s="3"/>
    </row>
    <row r="6" spans="1:14" ht="12.75">
      <c r="A6" s="4" t="s">
        <v>5</v>
      </c>
      <c r="B6" s="3">
        <v>3.8377372954933042</v>
      </c>
      <c r="C6" s="3">
        <v>3.8352304507710766</v>
      </c>
      <c r="D6" s="3">
        <f aca="true" t="shared" si="0" ref="D6:D32">C6-B6</f>
        <v>-0.002506844722227619</v>
      </c>
      <c r="F6" s="21" t="s">
        <v>52</v>
      </c>
      <c r="G6" s="18"/>
      <c r="H6" s="18"/>
      <c r="I6" s="18"/>
      <c r="J6" s="18"/>
      <c r="K6" s="18"/>
      <c r="M6" s="3"/>
      <c r="N6" s="3"/>
    </row>
    <row r="7" spans="1:14" ht="12.75">
      <c r="A7" s="4" t="s">
        <v>3</v>
      </c>
      <c r="B7" s="3">
        <v>4.075248153696931</v>
      </c>
      <c r="C7" s="3">
        <v>4.0367455891314075</v>
      </c>
      <c r="D7" s="3">
        <f t="shared" si="0"/>
        <v>-0.03850256456552348</v>
      </c>
      <c r="F7" s="18"/>
      <c r="G7" s="18"/>
      <c r="H7" s="18"/>
      <c r="I7" s="18"/>
      <c r="J7" s="18"/>
      <c r="K7" s="18"/>
      <c r="M7" s="3"/>
      <c r="N7" s="3"/>
    </row>
    <row r="8" spans="1:14" ht="12.75">
      <c r="A8" s="4" t="s">
        <v>4</v>
      </c>
      <c r="B8" s="3">
        <v>4.7755685049739816</v>
      </c>
      <c r="C8" s="3">
        <v>4.856297334622495</v>
      </c>
      <c r="D8" s="3">
        <f t="shared" si="0"/>
        <v>0.08072882964851313</v>
      </c>
      <c r="F8" s="10" t="s">
        <v>28</v>
      </c>
      <c r="G8" s="8"/>
      <c r="H8" s="8"/>
      <c r="I8" s="8"/>
      <c r="J8" s="8"/>
      <c r="K8" s="8"/>
      <c r="M8" s="3"/>
      <c r="N8" s="3"/>
    </row>
    <row r="9" spans="1:14" ht="12.75">
      <c r="A9" s="4" t="s">
        <v>43</v>
      </c>
      <c r="B9" s="3">
        <v>4.653403886499152</v>
      </c>
      <c r="C9" s="3">
        <v>4.5971552768595325</v>
      </c>
      <c r="D9" s="3">
        <f t="shared" si="0"/>
        <v>-0.05624860963961975</v>
      </c>
      <c r="G9" s="10"/>
      <c r="H9" s="10"/>
      <c r="I9" s="10"/>
      <c r="J9" s="10"/>
      <c r="K9" s="10"/>
      <c r="M9" s="3"/>
      <c r="N9" s="3"/>
    </row>
    <row r="10" spans="1:14" ht="12.75">
      <c r="A10" s="4" t="s">
        <v>5</v>
      </c>
      <c r="B10" s="3">
        <v>4.088473495509404</v>
      </c>
      <c r="C10" s="3">
        <v>4.065461174256124</v>
      </c>
      <c r="D10" s="3">
        <f t="shared" si="0"/>
        <v>-0.023012321253279566</v>
      </c>
      <c r="F10" s="10"/>
      <c r="G10" s="10"/>
      <c r="H10" s="10"/>
      <c r="I10" s="10"/>
      <c r="J10" s="10"/>
      <c r="K10" s="10"/>
      <c r="M10" s="3"/>
      <c r="N10" s="3"/>
    </row>
    <row r="11" spans="1:14" ht="12.75">
      <c r="A11" s="4" t="s">
        <v>3</v>
      </c>
      <c r="B11" s="3">
        <v>4.045027065367801</v>
      </c>
      <c r="C11" s="3">
        <v>4.145458454176509</v>
      </c>
      <c r="D11" s="3">
        <f t="shared" si="0"/>
        <v>0.10043138880870828</v>
      </c>
      <c r="M11" s="3"/>
      <c r="N11" s="3"/>
    </row>
    <row r="12" spans="1:14" ht="12.75">
      <c r="A12" s="4" t="s">
        <v>4</v>
      </c>
      <c r="B12" s="3">
        <v>4.0112512122814525</v>
      </c>
      <c r="C12" s="3">
        <v>4.045152474650715</v>
      </c>
      <c r="D12" s="3">
        <f t="shared" si="0"/>
        <v>0.0339012623692625</v>
      </c>
      <c r="M12" s="3"/>
      <c r="N12" s="3"/>
    </row>
    <row r="13" spans="1:14" ht="12.75">
      <c r="A13" s="4" t="s">
        <v>44</v>
      </c>
      <c r="B13" s="3">
        <v>3.830999038875005</v>
      </c>
      <c r="C13" s="3">
        <v>3.6534871233511845</v>
      </c>
      <c r="D13" s="3">
        <f t="shared" si="0"/>
        <v>-0.17751191552382029</v>
      </c>
      <c r="M13" s="3"/>
      <c r="N13" s="3"/>
    </row>
    <row r="14" spans="1:14" ht="12.75">
      <c r="A14" s="4" t="s">
        <v>5</v>
      </c>
      <c r="B14" s="3">
        <v>3.119044324587894</v>
      </c>
      <c r="C14" s="3">
        <v>3.0105420122158444</v>
      </c>
      <c r="D14" s="3">
        <f t="shared" si="0"/>
        <v>-0.10850231237204966</v>
      </c>
      <c r="M14" s="3"/>
      <c r="N14" s="3"/>
    </row>
    <row r="15" spans="1:14" ht="12.75">
      <c r="A15" s="4" t="s">
        <v>3</v>
      </c>
      <c r="B15" s="3">
        <v>2.039077767397557</v>
      </c>
      <c r="C15" s="3">
        <v>1.9631487392739677</v>
      </c>
      <c r="D15" s="3">
        <f t="shared" si="0"/>
        <v>-0.07592902812358915</v>
      </c>
      <c r="M15" s="3"/>
      <c r="N15" s="3"/>
    </row>
    <row r="16" spans="1:14" ht="12.75">
      <c r="A16" s="4" t="s">
        <v>4</v>
      </c>
      <c r="B16" s="3">
        <v>-0.8903779764206088</v>
      </c>
      <c r="C16" s="3">
        <v>-0.9011909383629835</v>
      </c>
      <c r="D16" s="3">
        <f t="shared" si="0"/>
        <v>-0.010812961942374688</v>
      </c>
      <c r="M16" s="3"/>
      <c r="N16" s="3"/>
    </row>
    <row r="17" spans="1:14" ht="12.75">
      <c r="A17" s="4" t="s">
        <v>0</v>
      </c>
      <c r="B17" s="3">
        <v>-5.746689061260146</v>
      </c>
      <c r="C17" s="3">
        <v>-5.609086155860721</v>
      </c>
      <c r="D17" s="3">
        <f t="shared" si="0"/>
        <v>0.137602905399425</v>
      </c>
      <c r="E17" s="3"/>
      <c r="M17" s="3"/>
      <c r="N17" s="3"/>
    </row>
    <row r="18" spans="1:14" ht="12.75">
      <c r="A18" s="4" t="s">
        <v>5</v>
      </c>
      <c r="B18" s="3">
        <v>-5.265109051160765</v>
      </c>
      <c r="C18" s="3">
        <v>-5.2489980108347485</v>
      </c>
      <c r="D18" s="3">
        <f t="shared" si="0"/>
        <v>0.016111040326016735</v>
      </c>
      <c r="E18" s="3"/>
      <c r="M18" s="3"/>
      <c r="N18" s="3"/>
    </row>
    <row r="19" spans="1:14" ht="12.75">
      <c r="A19" s="4" t="s">
        <v>3</v>
      </c>
      <c r="B19" s="3">
        <v>-4.119181537277772</v>
      </c>
      <c r="C19" s="3">
        <v>-4.207886334984634</v>
      </c>
      <c r="D19" s="3">
        <f t="shared" si="0"/>
        <v>-0.08870479770686224</v>
      </c>
      <c r="E19" s="3"/>
      <c r="M19" s="3"/>
      <c r="N19" s="3"/>
    </row>
    <row r="20" spans="1:14" ht="12.75">
      <c r="A20" s="4" t="s">
        <v>4</v>
      </c>
      <c r="B20" s="3">
        <v>-1.9252842079329202</v>
      </c>
      <c r="C20" s="3">
        <v>-2.069641270224698</v>
      </c>
      <c r="D20" s="3">
        <f t="shared" si="0"/>
        <v>-0.1443570622917778</v>
      </c>
      <c r="E20" s="3"/>
      <c r="M20" s="3"/>
      <c r="N20" s="3"/>
    </row>
    <row r="21" spans="1:14" ht="12.75">
      <c r="A21" s="4" t="s">
        <v>1</v>
      </c>
      <c r="B21" s="3">
        <v>2.1984408915900255</v>
      </c>
      <c r="C21" s="3">
        <v>2.190052556015032</v>
      </c>
      <c r="D21" s="3">
        <f t="shared" si="0"/>
        <v>-0.008388335574993633</v>
      </c>
      <c r="E21" s="3"/>
      <c r="M21" s="3"/>
      <c r="N21" s="3"/>
    </row>
    <row r="22" spans="1:14" ht="12.75">
      <c r="A22" s="4" t="s">
        <v>5</v>
      </c>
      <c r="B22" s="3">
        <v>3.159546798108459</v>
      </c>
      <c r="C22" s="3">
        <v>3.139002380141065</v>
      </c>
      <c r="D22" s="3">
        <f t="shared" si="0"/>
        <v>-0.020544417967394146</v>
      </c>
      <c r="E22" s="3"/>
      <c r="M22" s="3"/>
      <c r="N22" s="3"/>
    </row>
    <row r="23" spans="1:14" ht="12.75">
      <c r="A23" s="4" t="s">
        <v>3</v>
      </c>
      <c r="B23" s="3">
        <v>2.722029829838535</v>
      </c>
      <c r="C23" s="3">
        <v>3.037097821259338</v>
      </c>
      <c r="D23" s="3">
        <f t="shared" si="0"/>
        <v>0.3150679914208032</v>
      </c>
      <c r="E23" s="3"/>
      <c r="M23" s="3"/>
      <c r="N23" s="3"/>
    </row>
    <row r="24" spans="1:14" ht="12.75">
      <c r="A24" s="4" t="s">
        <v>4</v>
      </c>
      <c r="B24" s="3">
        <v>2.363084457631759</v>
      </c>
      <c r="C24" s="3">
        <v>2.8252898546420546</v>
      </c>
      <c r="D24" s="3">
        <f t="shared" si="0"/>
        <v>0.4622053970102957</v>
      </c>
      <c r="E24" s="3"/>
      <c r="M24" s="3"/>
      <c r="N24" s="3"/>
    </row>
    <row r="25" spans="1:14" ht="12.75" customHeight="1">
      <c r="A25" s="4" t="s">
        <v>2</v>
      </c>
      <c r="B25" s="3">
        <v>2.548457047728858</v>
      </c>
      <c r="C25" s="3">
        <v>3.0691168999436025</v>
      </c>
      <c r="D25" s="3">
        <f t="shared" si="0"/>
        <v>0.5206598522147443</v>
      </c>
      <c r="E25" s="3"/>
      <c r="F25" s="2" t="s">
        <v>32</v>
      </c>
      <c r="G25" s="1"/>
      <c r="H25" s="1"/>
      <c r="I25" s="1"/>
      <c r="J25" s="1"/>
      <c r="K25" s="1"/>
      <c r="M25" s="3"/>
      <c r="N25" s="3"/>
    </row>
    <row r="26" spans="1:14" ht="12.75" customHeight="1">
      <c r="A26" s="4" t="s">
        <v>5</v>
      </c>
      <c r="B26" s="3">
        <v>1.6987524459631365</v>
      </c>
      <c r="C26" s="3">
        <v>2.1679835424511573</v>
      </c>
      <c r="D26" s="3">
        <f t="shared" si="0"/>
        <v>0.46923109648802086</v>
      </c>
      <c r="E26" s="3"/>
      <c r="F26" s="18" t="s">
        <v>58</v>
      </c>
      <c r="G26" s="18"/>
      <c r="H26" s="18"/>
      <c r="I26" s="18"/>
      <c r="J26" s="18"/>
      <c r="K26" s="18"/>
      <c r="M26" s="3"/>
      <c r="N26" s="3"/>
    </row>
    <row r="27" spans="1:14" ht="12.75">
      <c r="A27" s="4" t="s">
        <v>3</v>
      </c>
      <c r="B27" s="3">
        <v>1.6490377862696581</v>
      </c>
      <c r="C27" s="3">
        <v>1.7673343510010042</v>
      </c>
      <c r="D27" s="3">
        <f t="shared" si="0"/>
        <v>0.11829656473134609</v>
      </c>
      <c r="E27" s="3"/>
      <c r="F27" s="18"/>
      <c r="G27" s="18"/>
      <c r="H27" s="18"/>
      <c r="I27" s="18"/>
      <c r="J27" s="18"/>
      <c r="K27" s="18"/>
      <c r="M27" s="3"/>
      <c r="N27" s="3"/>
    </row>
    <row r="28" spans="1:14" ht="12.75">
      <c r="A28" s="4" t="s">
        <v>4</v>
      </c>
      <c r="B28" s="3">
        <v>1.9514739679606041</v>
      </c>
      <c r="C28" s="3">
        <v>1.8901488305042013</v>
      </c>
      <c r="D28" s="3">
        <f t="shared" si="0"/>
        <v>-0.06132513745640278</v>
      </c>
      <c r="E28" s="3"/>
      <c r="F28" s="18" t="s">
        <v>38</v>
      </c>
      <c r="G28" s="18"/>
      <c r="H28" s="18"/>
      <c r="I28" s="18"/>
      <c r="J28" s="18"/>
      <c r="K28" s="18"/>
      <c r="M28" s="3"/>
      <c r="N28" s="3"/>
    </row>
    <row r="29" spans="1:14" ht="12.75">
      <c r="A29" s="4" t="s">
        <v>27</v>
      </c>
      <c r="B29" s="3">
        <v>2.166975888745104</v>
      </c>
      <c r="C29" s="3">
        <v>2.1057741667479757</v>
      </c>
      <c r="D29" s="3">
        <f t="shared" si="0"/>
        <v>-0.06120172199712837</v>
      </c>
      <c r="E29" s="3"/>
      <c r="F29" s="18"/>
      <c r="G29" s="18"/>
      <c r="H29" s="18"/>
      <c r="I29" s="18"/>
      <c r="J29" s="18"/>
      <c r="K29" s="18"/>
      <c r="M29" s="3"/>
      <c r="N29" s="3"/>
    </row>
    <row r="30" spans="1:14" ht="12.75">
      <c r="A30" s="4" t="s">
        <v>5</v>
      </c>
      <c r="B30" s="3">
        <v>2.1959824490934254</v>
      </c>
      <c r="C30" s="3">
        <v>2.2575591513801063</v>
      </c>
      <c r="D30" s="3">
        <f t="shared" si="0"/>
        <v>0.061576702286680884</v>
      </c>
      <c r="E30" s="3"/>
      <c r="M30" s="3"/>
      <c r="N30" s="3"/>
    </row>
    <row r="31" spans="1:5" ht="12.75">
      <c r="A31" s="4" t="s">
        <v>3</v>
      </c>
      <c r="B31" s="3">
        <v>2.1075519826372124</v>
      </c>
      <c r="C31" s="3">
        <v>2.308204485249332</v>
      </c>
      <c r="D31" s="3">
        <f t="shared" si="0"/>
        <v>0.20065250261211975</v>
      </c>
      <c r="E31" s="3"/>
    </row>
    <row r="32" spans="1:5" ht="12.75">
      <c r="A32" s="4" t="s">
        <v>4</v>
      </c>
      <c r="B32" s="3">
        <v>2.012108107214239</v>
      </c>
      <c r="C32" s="3">
        <v>2.287791980507703</v>
      </c>
      <c r="D32" s="3">
        <f t="shared" si="0"/>
        <v>0.2756838732934641</v>
      </c>
      <c r="E32" s="3"/>
    </row>
  </sheetData>
  <sheetProtection/>
  <mergeCells count="5">
    <mergeCell ref="F28:K29"/>
    <mergeCell ref="B1:C1"/>
    <mergeCell ref="B2:C2"/>
    <mergeCell ref="F6:K7"/>
    <mergeCell ref="F26:K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5.7109375" style="0" customWidth="1"/>
    <col min="4" max="4" width="16.00390625" style="0" bestFit="1" customWidth="1"/>
  </cols>
  <sheetData>
    <row r="1" spans="2:3" ht="12.75">
      <c r="B1" s="22" t="s">
        <v>18</v>
      </c>
      <c r="C1" s="22"/>
    </row>
    <row r="2" spans="2:3" ht="12.75">
      <c r="B2" s="22" t="s">
        <v>8</v>
      </c>
      <c r="C2" s="22"/>
    </row>
    <row r="3" spans="2:4" ht="12.75" customHeight="1">
      <c r="B3" s="9" t="s">
        <v>24</v>
      </c>
      <c r="C3" s="9" t="s">
        <v>25</v>
      </c>
      <c r="D3" s="7" t="s">
        <v>46</v>
      </c>
    </row>
    <row r="4" spans="2:4" ht="12.75">
      <c r="B4" s="9" t="s">
        <v>22</v>
      </c>
      <c r="C4" s="9" t="s">
        <v>23</v>
      </c>
      <c r="D4" s="7" t="s">
        <v>45</v>
      </c>
    </row>
    <row r="5" spans="1:9" ht="12.75">
      <c r="A5" s="4" t="s">
        <v>42</v>
      </c>
      <c r="B5" s="16">
        <v>5.500078426959654</v>
      </c>
      <c r="C5" s="16">
        <v>5.500078426959654</v>
      </c>
      <c r="D5" s="3">
        <v>0</v>
      </c>
      <c r="F5" s="2" t="s">
        <v>9</v>
      </c>
      <c r="G5" s="1"/>
      <c r="H5" s="1"/>
      <c r="I5" s="1"/>
    </row>
    <row r="6" spans="1:11" ht="12.75">
      <c r="A6" s="4" t="s">
        <v>5</v>
      </c>
      <c r="B6" s="16">
        <v>5.8742121867927155</v>
      </c>
      <c r="C6" s="16">
        <v>5.8742121867927155</v>
      </c>
      <c r="D6" s="3">
        <v>0</v>
      </c>
      <c r="F6" s="21" t="s">
        <v>47</v>
      </c>
      <c r="G6" s="21"/>
      <c r="H6" s="21"/>
      <c r="I6" s="21"/>
      <c r="J6" s="21"/>
      <c r="K6" s="18"/>
    </row>
    <row r="7" spans="1:11" ht="12.75">
      <c r="A7" s="4" t="s">
        <v>3</v>
      </c>
      <c r="B7" s="16">
        <v>5.371644027064559</v>
      </c>
      <c r="C7" s="16">
        <v>5.371644027064559</v>
      </c>
      <c r="D7" s="3">
        <v>0</v>
      </c>
      <c r="F7" s="21"/>
      <c r="G7" s="21"/>
      <c r="H7" s="21"/>
      <c r="I7" s="21"/>
      <c r="J7" s="21"/>
      <c r="K7" s="18"/>
    </row>
    <row r="8" spans="1:11" ht="12.75">
      <c r="A8" s="4" t="s">
        <v>4</v>
      </c>
      <c r="B8" s="16">
        <v>4.045618473985346</v>
      </c>
      <c r="C8" s="16">
        <v>4.045618473985346</v>
      </c>
      <c r="D8" s="3">
        <v>0</v>
      </c>
      <c r="F8" s="8" t="s">
        <v>28</v>
      </c>
      <c r="G8" s="8"/>
      <c r="H8" s="8"/>
      <c r="I8" s="8"/>
      <c r="J8" s="8"/>
      <c r="K8" s="8"/>
    </row>
    <row r="9" spans="1:11" ht="12.75">
      <c r="A9" s="4" t="s">
        <v>43</v>
      </c>
      <c r="B9" s="16">
        <v>2.347283449128157</v>
      </c>
      <c r="C9" s="16">
        <v>2.347283449128157</v>
      </c>
      <c r="D9" s="3">
        <v>0</v>
      </c>
      <c r="F9" s="8"/>
      <c r="G9" s="8"/>
      <c r="H9" s="8"/>
      <c r="I9" s="8"/>
      <c r="J9" s="8"/>
      <c r="K9" s="8"/>
    </row>
    <row r="10" spans="1:4" ht="12.75">
      <c r="A10" s="4" t="s">
        <v>5</v>
      </c>
      <c r="B10" s="16">
        <v>1.5712580769020823</v>
      </c>
      <c r="C10" s="16">
        <v>1.5712580769020823</v>
      </c>
      <c r="D10" s="3">
        <v>0</v>
      </c>
    </row>
    <row r="11" spans="1:4" ht="12.75">
      <c r="A11" s="4" t="s">
        <v>3</v>
      </c>
      <c r="B11" s="16">
        <v>1.3359814521216151</v>
      </c>
      <c r="C11" s="16">
        <v>1.3359814521216151</v>
      </c>
      <c r="D11" s="3">
        <v>0</v>
      </c>
    </row>
    <row r="12" spans="1:4" ht="12.75">
      <c r="A12" s="4" t="s">
        <v>4</v>
      </c>
      <c r="B12" s="16">
        <v>3.1045081249153617</v>
      </c>
      <c r="C12" s="16">
        <v>3.1045081249153617</v>
      </c>
      <c r="D12" s="3">
        <v>0</v>
      </c>
    </row>
    <row r="13" spans="1:4" ht="12.75">
      <c r="A13" s="4" t="s">
        <v>44</v>
      </c>
      <c r="B13" s="16">
        <v>4.53132420927731</v>
      </c>
      <c r="C13" s="16">
        <v>4.53132420927731</v>
      </c>
      <c r="D13" s="3">
        <v>0</v>
      </c>
    </row>
    <row r="14" spans="1:4" ht="12.75">
      <c r="A14" s="4" t="s">
        <v>5</v>
      </c>
      <c r="B14" s="16">
        <v>6.316901688224674</v>
      </c>
      <c r="C14" s="16">
        <v>6.316901688224674</v>
      </c>
      <c r="D14" s="3">
        <v>0</v>
      </c>
    </row>
    <row r="15" spans="1:4" ht="12.75">
      <c r="A15" s="4" t="s">
        <v>3</v>
      </c>
      <c r="B15" s="16">
        <v>8.190005249402365</v>
      </c>
      <c r="C15" s="16">
        <v>8.190005249402365</v>
      </c>
      <c r="D15" s="3">
        <v>0</v>
      </c>
    </row>
    <row r="16" spans="1:4" ht="12.75">
      <c r="A16" s="4" t="s">
        <v>4</v>
      </c>
      <c r="B16" s="16">
        <v>4.2357988845858285</v>
      </c>
      <c r="C16" s="16">
        <v>4.2357988845858285</v>
      </c>
      <c r="D16" s="3">
        <v>0</v>
      </c>
    </row>
    <row r="17" spans="1:4" ht="12.75">
      <c r="A17" s="4" t="s">
        <v>0</v>
      </c>
      <c r="B17" s="13">
        <v>-0.7753138251701097</v>
      </c>
      <c r="C17" s="13">
        <v>-0.7750227279010535</v>
      </c>
      <c r="D17" s="3">
        <v>0</v>
      </c>
    </row>
    <row r="18" spans="1:4" ht="12.75">
      <c r="A18" s="4" t="s">
        <v>5</v>
      </c>
      <c r="B18" s="13">
        <v>-4.810786718809734</v>
      </c>
      <c r="C18" s="13">
        <v>-4.810198613714811</v>
      </c>
      <c r="D18" s="3">
        <v>0</v>
      </c>
    </row>
    <row r="19" spans="1:4" ht="12.75">
      <c r="A19" s="4" t="s">
        <v>3</v>
      </c>
      <c r="B19" s="13">
        <v>-7.633036343388411</v>
      </c>
      <c r="C19" s="13">
        <v>-7.633947843322442</v>
      </c>
      <c r="D19" s="3">
        <v>0</v>
      </c>
    </row>
    <row r="20" spans="1:4" ht="12.75">
      <c r="A20" s="4" t="s">
        <v>4</v>
      </c>
      <c r="B20" s="13">
        <v>-5.300742952136495</v>
      </c>
      <c r="C20" s="13">
        <v>-5.299699969970451</v>
      </c>
      <c r="D20" s="3">
        <v>0</v>
      </c>
    </row>
    <row r="21" spans="1:4" ht="12.75">
      <c r="A21" s="4" t="s">
        <v>1</v>
      </c>
      <c r="B21" s="13">
        <v>-1.232379490209634</v>
      </c>
      <c r="C21" s="13">
        <v>-1.2326434837693245</v>
      </c>
      <c r="D21" s="3">
        <v>0</v>
      </c>
    </row>
    <row r="22" spans="1:4" ht="12.75">
      <c r="A22" s="4" t="s">
        <v>5</v>
      </c>
      <c r="B22" s="13">
        <v>2.1179457164213433</v>
      </c>
      <c r="C22" s="13">
        <v>2.1179096648240803</v>
      </c>
      <c r="D22" s="3">
        <v>0</v>
      </c>
    </row>
    <row r="23" spans="1:4" ht="12.75">
      <c r="A23" s="4" t="s">
        <v>3</v>
      </c>
      <c r="B23" s="13">
        <v>3.630297465354171</v>
      </c>
      <c r="C23" s="13">
        <v>3.7806091816266374</v>
      </c>
      <c r="D23" s="3">
        <f aca="true" t="shared" si="0" ref="D23:D32">C23-B23</f>
        <v>0.15031171627246653</v>
      </c>
    </row>
    <row r="24" spans="1:4" ht="12.75">
      <c r="A24" s="4" t="s">
        <v>4</v>
      </c>
      <c r="B24" s="13">
        <v>3.77508613936568</v>
      </c>
      <c r="C24" s="13">
        <v>4.433053001333986</v>
      </c>
      <c r="D24" s="3">
        <f t="shared" si="0"/>
        <v>0.6579668619683066</v>
      </c>
    </row>
    <row r="25" spans="1:6" ht="12.75">
      <c r="A25" s="4" t="s">
        <v>2</v>
      </c>
      <c r="B25" s="13">
        <v>3.2827524388378215</v>
      </c>
      <c r="C25" s="13">
        <v>4.023576933619544</v>
      </c>
      <c r="D25" s="3">
        <f t="shared" si="0"/>
        <v>0.7408244947817222</v>
      </c>
      <c r="F25" s="2" t="s">
        <v>33</v>
      </c>
    </row>
    <row r="26" spans="1:11" ht="12.75">
      <c r="A26" s="4" t="s">
        <v>5</v>
      </c>
      <c r="B26" s="13">
        <v>2.2182897297547965</v>
      </c>
      <c r="C26" s="13">
        <v>2.865253924293243</v>
      </c>
      <c r="D26" s="3">
        <f t="shared" si="0"/>
        <v>0.6469641945384463</v>
      </c>
      <c r="F26" s="23" t="s">
        <v>53</v>
      </c>
      <c r="G26" s="18"/>
      <c r="H26" s="18"/>
      <c r="I26" s="18"/>
      <c r="J26" s="18"/>
      <c r="K26" s="18"/>
    </row>
    <row r="27" spans="1:11" ht="12.75">
      <c r="A27" s="4" t="s">
        <v>3</v>
      </c>
      <c r="B27" s="13">
        <v>2.118386904053904</v>
      </c>
      <c r="C27" s="13">
        <v>2.486057594541302</v>
      </c>
      <c r="D27" s="3">
        <f t="shared" si="0"/>
        <v>0.3676706904873983</v>
      </c>
      <c r="F27" s="18"/>
      <c r="G27" s="18"/>
      <c r="H27" s="18"/>
      <c r="I27" s="18"/>
      <c r="J27" s="18"/>
      <c r="K27" s="18"/>
    </row>
    <row r="28" spans="1:11" ht="12.75" customHeight="1">
      <c r="A28" s="4" t="s">
        <v>4</v>
      </c>
      <c r="B28" s="13">
        <v>2.4333920820210464</v>
      </c>
      <c r="C28" s="13">
        <v>2.2142778450793044</v>
      </c>
      <c r="D28" s="3">
        <f t="shared" si="0"/>
        <v>-0.21911423694174204</v>
      </c>
      <c r="F28" s="18" t="s">
        <v>38</v>
      </c>
      <c r="G28" s="18"/>
      <c r="H28" s="18"/>
      <c r="I28" s="18"/>
      <c r="J28" s="18"/>
      <c r="K28" s="18"/>
    </row>
    <row r="29" spans="1:11" ht="12.75">
      <c r="A29" s="4" t="s">
        <v>27</v>
      </c>
      <c r="B29" s="13">
        <v>2.5289411215839053</v>
      </c>
      <c r="C29" s="13">
        <v>2.198505314982979</v>
      </c>
      <c r="D29" s="3">
        <f t="shared" si="0"/>
        <v>-0.3304358066009261</v>
      </c>
      <c r="F29" s="18"/>
      <c r="G29" s="18"/>
      <c r="H29" s="18"/>
      <c r="I29" s="18"/>
      <c r="J29" s="18"/>
      <c r="K29" s="18"/>
    </row>
    <row r="30" spans="1:4" ht="12.75">
      <c r="A30" s="4" t="s">
        <v>5</v>
      </c>
      <c r="B30" s="13">
        <v>2.5294124640868</v>
      </c>
      <c r="C30" s="13">
        <v>2.2777350073305946</v>
      </c>
      <c r="D30" s="3">
        <f t="shared" si="0"/>
        <v>-0.25167745675620523</v>
      </c>
    </row>
    <row r="31" spans="1:4" ht="12.75">
      <c r="A31" s="4" t="s">
        <v>3</v>
      </c>
      <c r="B31" s="13">
        <v>2.4981250413285583</v>
      </c>
      <c r="C31" s="13">
        <v>2.361825559134445</v>
      </c>
      <c r="D31" s="3">
        <f t="shared" si="0"/>
        <v>-0.13629948219411325</v>
      </c>
    </row>
    <row r="32" spans="1:4" ht="12.75">
      <c r="A32" s="4" t="s">
        <v>4</v>
      </c>
      <c r="B32" s="13">
        <v>2.481092560431919</v>
      </c>
      <c r="C32" s="13">
        <v>2.39672526489918</v>
      </c>
      <c r="D32" s="3">
        <f t="shared" si="0"/>
        <v>-0.08436729553273903</v>
      </c>
    </row>
  </sheetData>
  <sheetProtection/>
  <mergeCells count="5">
    <mergeCell ref="F28:K29"/>
    <mergeCell ref="B2:C2"/>
    <mergeCell ref="B1:C1"/>
    <mergeCell ref="F26:K27"/>
    <mergeCell ref="F6:K7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5.8515625" style="0" customWidth="1"/>
    <col min="4" max="4" width="15.140625" style="0" customWidth="1"/>
  </cols>
  <sheetData>
    <row r="1" spans="2:3" ht="12.75">
      <c r="B1" s="22" t="s">
        <v>19</v>
      </c>
      <c r="C1" s="22"/>
    </row>
    <row r="2" spans="2:3" ht="12.75">
      <c r="B2" s="22" t="s">
        <v>10</v>
      </c>
      <c r="C2" s="22"/>
    </row>
    <row r="3" spans="2:4" ht="12.75">
      <c r="B3" s="9" t="s">
        <v>24</v>
      </c>
      <c r="C3" s="9" t="s">
        <v>25</v>
      </c>
      <c r="D3" s="7" t="s">
        <v>46</v>
      </c>
    </row>
    <row r="4" spans="2:4" ht="12.75">
      <c r="B4" s="9" t="s">
        <v>22</v>
      </c>
      <c r="C4" s="9" t="s">
        <v>23</v>
      </c>
      <c r="D4" s="7" t="s">
        <v>45</v>
      </c>
    </row>
    <row r="5" spans="1:11" ht="12.75">
      <c r="A5" s="4" t="s">
        <v>42</v>
      </c>
      <c r="B5" s="16">
        <v>2.387798443949296</v>
      </c>
      <c r="C5" s="16">
        <v>2.387798443949296</v>
      </c>
      <c r="D5" s="3">
        <v>0</v>
      </c>
      <c r="E5" s="6"/>
      <c r="F5" s="2" t="s">
        <v>11</v>
      </c>
      <c r="I5" s="1"/>
      <c r="J5" s="1"/>
      <c r="K5" s="1"/>
    </row>
    <row r="6" spans="1:11" ht="12.75">
      <c r="A6" s="4" t="s">
        <v>5</v>
      </c>
      <c r="B6" s="16">
        <v>2.46461685073327</v>
      </c>
      <c r="C6" s="16">
        <v>2.46461685073327</v>
      </c>
      <c r="D6" s="3">
        <v>0</v>
      </c>
      <c r="E6" s="6"/>
      <c r="F6" s="21" t="s">
        <v>48</v>
      </c>
      <c r="G6" s="18"/>
      <c r="H6" s="18"/>
      <c r="I6" s="18"/>
      <c r="J6" s="18"/>
      <c r="K6" s="18"/>
    </row>
    <row r="7" spans="1:11" ht="12.75">
      <c r="A7" s="4" t="s">
        <v>3</v>
      </c>
      <c r="B7" s="16">
        <v>2.24342838687821</v>
      </c>
      <c r="C7" s="16">
        <v>2.24342838687821</v>
      </c>
      <c r="D7" s="3">
        <v>0</v>
      </c>
      <c r="E7" s="6"/>
      <c r="F7" s="18"/>
      <c r="G7" s="18"/>
      <c r="H7" s="18"/>
      <c r="I7" s="18"/>
      <c r="J7" s="18"/>
      <c r="K7" s="18"/>
    </row>
    <row r="8" spans="1:11" ht="12.75">
      <c r="A8" s="4" t="s">
        <v>4</v>
      </c>
      <c r="B8" s="16">
        <v>1.9000738656042016</v>
      </c>
      <c r="C8" s="16">
        <v>1.9000738656042016</v>
      </c>
      <c r="D8" s="3">
        <v>0</v>
      </c>
      <c r="E8" s="6"/>
      <c r="F8" s="8" t="s">
        <v>28</v>
      </c>
      <c r="G8" s="8"/>
      <c r="H8" s="8"/>
      <c r="I8" s="8"/>
      <c r="J8" s="8"/>
      <c r="K8" s="8"/>
    </row>
    <row r="9" spans="1:11" ht="12.75">
      <c r="A9" s="4" t="s">
        <v>43</v>
      </c>
      <c r="B9" s="16">
        <v>2.028884427017563</v>
      </c>
      <c r="C9" s="16">
        <v>2.028884427017563</v>
      </c>
      <c r="D9" s="3">
        <v>0</v>
      </c>
      <c r="E9" s="6"/>
      <c r="G9" s="8"/>
      <c r="H9" s="8"/>
      <c r="I9" s="8"/>
      <c r="J9" s="8"/>
      <c r="K9" s="8"/>
    </row>
    <row r="10" spans="1:11" ht="12.75">
      <c r="A10" s="4" t="s">
        <v>5</v>
      </c>
      <c r="B10" s="16">
        <v>2.140938847616547</v>
      </c>
      <c r="C10" s="16">
        <v>2.140938847616547</v>
      </c>
      <c r="D10" s="3">
        <v>0</v>
      </c>
      <c r="E10" s="6"/>
      <c r="F10" s="8"/>
      <c r="G10" s="8"/>
      <c r="H10" s="8"/>
      <c r="I10" s="8"/>
      <c r="J10" s="8"/>
      <c r="K10" s="8"/>
    </row>
    <row r="11" spans="1:5" ht="12.75">
      <c r="A11" s="4" t="s">
        <v>3</v>
      </c>
      <c r="B11" s="16">
        <v>2.2557814461183323</v>
      </c>
      <c r="C11" s="16">
        <v>2.2557814461183323</v>
      </c>
      <c r="D11" s="3">
        <v>0</v>
      </c>
      <c r="E11" s="6"/>
    </row>
    <row r="12" spans="1:5" ht="12.75">
      <c r="A12" s="4" t="s">
        <v>4</v>
      </c>
      <c r="B12" s="16">
        <v>3.1084312200988506</v>
      </c>
      <c r="C12" s="16">
        <v>3.1084312200988506</v>
      </c>
      <c r="D12" s="3">
        <v>0</v>
      </c>
      <c r="E12" s="6"/>
    </row>
    <row r="13" spans="1:5" ht="12.75">
      <c r="A13" s="4" t="s">
        <v>44</v>
      </c>
      <c r="B13" s="16">
        <v>3.446352682941778</v>
      </c>
      <c r="C13" s="16">
        <v>3.446352682941778</v>
      </c>
      <c r="D13" s="3">
        <v>0</v>
      </c>
      <c r="E13" s="6"/>
    </row>
    <row r="14" spans="1:5" ht="12.75">
      <c r="A14" s="4" t="s">
        <v>5</v>
      </c>
      <c r="B14" s="16">
        <v>3.6252402546555373</v>
      </c>
      <c r="C14" s="16">
        <v>3.6252402546555373</v>
      </c>
      <c r="D14" s="3">
        <v>0</v>
      </c>
      <c r="E14" s="6"/>
    </row>
    <row r="15" spans="1:5" ht="12.75">
      <c r="A15" s="4" t="s">
        <v>3</v>
      </c>
      <c r="B15" s="16">
        <v>3.848179985876432</v>
      </c>
      <c r="C15" s="16">
        <v>3.848179985876432</v>
      </c>
      <c r="D15" s="3">
        <v>0</v>
      </c>
      <c r="E15" s="6"/>
    </row>
    <row r="16" spans="1:5" ht="12.75">
      <c r="A16" s="4" t="s">
        <v>4</v>
      </c>
      <c r="B16" s="16">
        <v>2.616282234500167</v>
      </c>
      <c r="C16" s="16">
        <v>2.616282234500167</v>
      </c>
      <c r="D16" s="3">
        <v>0</v>
      </c>
      <c r="E16" s="6"/>
    </row>
    <row r="17" spans="1:5" ht="12.75">
      <c r="A17" s="4" t="s">
        <v>0</v>
      </c>
      <c r="B17" s="13">
        <v>1.4861144452521735</v>
      </c>
      <c r="C17" s="13">
        <v>1.4897337274196287</v>
      </c>
      <c r="D17" s="3">
        <v>0</v>
      </c>
      <c r="E17" s="6"/>
    </row>
    <row r="18" spans="1:5" ht="12.75">
      <c r="A18" s="4" t="s">
        <v>5</v>
      </c>
      <c r="B18" s="13">
        <v>0.6677400185578719</v>
      </c>
      <c r="C18" s="13">
        <v>0.7018081125316655</v>
      </c>
      <c r="D18" s="3">
        <v>0</v>
      </c>
      <c r="E18" s="6"/>
    </row>
    <row r="19" spans="1:5" ht="12.75">
      <c r="A19" s="4" t="s">
        <v>3</v>
      </c>
      <c r="B19" s="13">
        <v>0.05958647946346929</v>
      </c>
      <c r="C19" s="13">
        <v>0.09355119843861281</v>
      </c>
      <c r="D19" s="3">
        <v>0</v>
      </c>
      <c r="E19" s="6"/>
    </row>
    <row r="20" spans="1:5" ht="12.75">
      <c r="A20" s="4" t="s">
        <v>4</v>
      </c>
      <c r="B20" s="13">
        <v>0.41544655532725905</v>
      </c>
      <c r="C20" s="13">
        <v>0.4208482099975486</v>
      </c>
      <c r="D20" s="3">
        <v>0</v>
      </c>
      <c r="E20" s="6"/>
    </row>
    <row r="21" spans="1:4" ht="12.75">
      <c r="A21" s="4" t="s">
        <v>1</v>
      </c>
      <c r="B21" s="13">
        <v>0.8609732147574212</v>
      </c>
      <c r="C21" s="13">
        <v>0.8562404867679785</v>
      </c>
      <c r="D21" s="3">
        <v>0</v>
      </c>
    </row>
    <row r="22" spans="1:4" ht="12.75">
      <c r="A22" s="4" t="s">
        <v>5</v>
      </c>
      <c r="B22" s="13">
        <v>1.2941426688101165</v>
      </c>
      <c r="C22" s="13">
        <v>1.2841271348249528</v>
      </c>
      <c r="D22" s="3">
        <v>0</v>
      </c>
    </row>
    <row r="23" spans="1:4" ht="12.75">
      <c r="A23" s="4" t="s">
        <v>3</v>
      </c>
      <c r="B23" s="13">
        <v>1.3866926324539453</v>
      </c>
      <c r="C23" s="13">
        <v>1.373940103979776</v>
      </c>
      <c r="D23" s="3">
        <v>0</v>
      </c>
    </row>
    <row r="24" spans="1:4" ht="12.75">
      <c r="A24" s="4" t="s">
        <v>4</v>
      </c>
      <c r="B24" s="13">
        <v>1.6184687948675114</v>
      </c>
      <c r="C24" s="13">
        <v>1.588866424892843</v>
      </c>
      <c r="D24" s="3">
        <f aca="true" t="shared" si="0" ref="D24:D32">C24-B24</f>
        <v>-0.029602369974668363</v>
      </c>
    </row>
    <row r="25" spans="1:13" ht="12.75">
      <c r="A25" s="4" t="s">
        <v>2</v>
      </c>
      <c r="B25" s="13">
        <v>1.6558145054968998</v>
      </c>
      <c r="C25" s="13">
        <v>1.8081746124271492</v>
      </c>
      <c r="D25" s="3">
        <f t="shared" si="0"/>
        <v>0.15236010693024937</v>
      </c>
      <c r="F25" s="2" t="s">
        <v>34</v>
      </c>
      <c r="L25" s="8"/>
      <c r="M25" s="8"/>
    </row>
    <row r="26" spans="1:13" ht="12.75">
      <c r="A26" s="4" t="s">
        <v>5</v>
      </c>
      <c r="B26" s="13">
        <v>1.6186218067126612</v>
      </c>
      <c r="C26" s="13">
        <v>1.7648709148242236</v>
      </c>
      <c r="D26" s="3">
        <f t="shared" si="0"/>
        <v>0.14624910811156244</v>
      </c>
      <c r="F26" s="21" t="s">
        <v>54</v>
      </c>
      <c r="G26" s="18"/>
      <c r="H26" s="18"/>
      <c r="I26" s="18"/>
      <c r="J26" s="18"/>
      <c r="K26" s="18"/>
      <c r="L26" s="8"/>
      <c r="M26" s="8"/>
    </row>
    <row r="27" spans="1:13" ht="12.75" customHeight="1">
      <c r="A27" s="4" t="s">
        <v>3</v>
      </c>
      <c r="B27" s="13">
        <v>1.8601482647464307</v>
      </c>
      <c r="C27" s="13">
        <v>2.0108370211079363</v>
      </c>
      <c r="D27" s="3">
        <f t="shared" si="0"/>
        <v>0.15068875636150558</v>
      </c>
      <c r="F27" s="18"/>
      <c r="G27" s="18"/>
      <c r="H27" s="18"/>
      <c r="I27" s="18"/>
      <c r="J27" s="18"/>
      <c r="K27" s="18"/>
      <c r="L27" s="1"/>
      <c r="M27" s="1"/>
    </row>
    <row r="28" spans="1:11" ht="12.75">
      <c r="A28" s="4" t="s">
        <v>4</v>
      </c>
      <c r="B28" s="13">
        <v>1.7586983914972931</v>
      </c>
      <c r="C28" s="13">
        <v>1.989473301774125</v>
      </c>
      <c r="D28" s="3">
        <f t="shared" si="0"/>
        <v>0.23077491027683195</v>
      </c>
      <c r="F28" s="18" t="s">
        <v>38</v>
      </c>
      <c r="G28" s="18"/>
      <c r="H28" s="18"/>
      <c r="I28" s="18"/>
      <c r="J28" s="18"/>
      <c r="K28" s="18"/>
    </row>
    <row r="29" spans="1:11" ht="12.75">
      <c r="A29" s="4" t="s">
        <v>27</v>
      </c>
      <c r="B29" s="13">
        <v>1.9003793124744206</v>
      </c>
      <c r="C29" s="13">
        <v>1.9562064263316081</v>
      </c>
      <c r="D29" s="3">
        <f t="shared" si="0"/>
        <v>0.05582711385718753</v>
      </c>
      <c r="F29" s="18"/>
      <c r="G29" s="18"/>
      <c r="H29" s="18"/>
      <c r="I29" s="18"/>
      <c r="J29" s="18"/>
      <c r="K29" s="18"/>
    </row>
    <row r="30" spans="1:4" ht="12.75">
      <c r="A30" s="4" t="s">
        <v>5</v>
      </c>
      <c r="B30" s="13">
        <v>1.922393956762769</v>
      </c>
      <c r="C30" s="13">
        <v>1.9930669802485923</v>
      </c>
      <c r="D30" s="3">
        <f t="shared" si="0"/>
        <v>0.07067302348582327</v>
      </c>
    </row>
    <row r="31" spans="1:4" ht="12.75">
      <c r="A31" s="4" t="s">
        <v>3</v>
      </c>
      <c r="B31" s="13">
        <v>1.9413955870420496</v>
      </c>
      <c r="C31" s="13">
        <v>2.004635261566734</v>
      </c>
      <c r="D31" s="3">
        <f t="shared" si="0"/>
        <v>0.06323967452468438</v>
      </c>
    </row>
    <row r="32" spans="1:4" ht="12.75">
      <c r="A32" s="4" t="s">
        <v>4</v>
      </c>
      <c r="B32" s="13">
        <v>1.9623806078856942</v>
      </c>
      <c r="C32" s="13">
        <v>1.9981995082505088</v>
      </c>
      <c r="D32" s="3">
        <f t="shared" si="0"/>
        <v>0.03581890036481461</v>
      </c>
    </row>
  </sheetData>
  <sheetProtection/>
  <mergeCells count="5">
    <mergeCell ref="F28:K29"/>
    <mergeCell ref="B2:C2"/>
    <mergeCell ref="B1:C1"/>
    <mergeCell ref="F26:K27"/>
    <mergeCell ref="F6:K7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8515625" style="0" customWidth="1"/>
    <col min="4" max="4" width="15.28125" style="0" customWidth="1"/>
  </cols>
  <sheetData>
    <row r="1" spans="2:3" ht="12.75">
      <c r="B1" s="22" t="s">
        <v>12</v>
      </c>
      <c r="C1" s="22"/>
    </row>
    <row r="2" spans="2:3" ht="12.75">
      <c r="B2" s="22" t="s">
        <v>12</v>
      </c>
      <c r="C2" s="22"/>
    </row>
    <row r="3" spans="2:4" ht="12.75">
      <c r="B3" s="7" t="s">
        <v>24</v>
      </c>
      <c r="C3" s="7" t="s">
        <v>25</v>
      </c>
      <c r="D3" s="7" t="s">
        <v>46</v>
      </c>
    </row>
    <row r="4" spans="2:4" ht="12.75">
      <c r="B4" s="7" t="s">
        <v>22</v>
      </c>
      <c r="C4" s="7" t="s">
        <v>23</v>
      </c>
      <c r="D4" s="7" t="s">
        <v>45</v>
      </c>
    </row>
    <row r="5" spans="1:9" ht="12.75">
      <c r="A5" s="4" t="s">
        <v>42</v>
      </c>
      <c r="B5" s="15">
        <v>2.613600000000001</v>
      </c>
      <c r="C5" s="15">
        <v>2.613600000000001</v>
      </c>
      <c r="D5" s="3">
        <v>0</v>
      </c>
      <c r="F5" s="2" t="s">
        <v>13</v>
      </c>
      <c r="G5" s="1"/>
      <c r="H5" s="1"/>
      <c r="I5" s="1"/>
    </row>
    <row r="6" spans="1:11" ht="12.75">
      <c r="A6" s="4" t="s">
        <v>5</v>
      </c>
      <c r="B6" s="15">
        <v>2.895661290322581</v>
      </c>
      <c r="C6" s="15">
        <v>2.895661290322581</v>
      </c>
      <c r="D6" s="3">
        <v>0</v>
      </c>
      <c r="F6" s="24" t="s">
        <v>49</v>
      </c>
      <c r="G6" s="24"/>
      <c r="H6" s="24"/>
      <c r="I6" s="24"/>
      <c r="J6" s="24"/>
      <c r="K6" s="25"/>
    </row>
    <row r="7" spans="1:11" ht="12.75">
      <c r="A7" s="4" t="s">
        <v>3</v>
      </c>
      <c r="B7" s="15">
        <v>3.221507692307692</v>
      </c>
      <c r="C7" s="15">
        <v>3.221507692307692</v>
      </c>
      <c r="D7" s="3">
        <v>0</v>
      </c>
      <c r="F7" s="24"/>
      <c r="G7" s="24"/>
      <c r="H7" s="24"/>
      <c r="I7" s="24"/>
      <c r="J7" s="24"/>
      <c r="K7" s="25"/>
    </row>
    <row r="8" spans="1:11" ht="12.75">
      <c r="A8" s="4" t="s">
        <v>4</v>
      </c>
      <c r="B8" s="15">
        <v>3.590190476190478</v>
      </c>
      <c r="C8" s="15">
        <v>3.590190476190478</v>
      </c>
      <c r="D8" s="3">
        <v>0</v>
      </c>
      <c r="F8" s="8" t="s">
        <v>29</v>
      </c>
      <c r="G8" s="8"/>
      <c r="H8" s="8"/>
      <c r="I8" s="8"/>
      <c r="J8" s="8"/>
      <c r="K8" s="8"/>
    </row>
    <row r="9" spans="1:11" ht="12.75">
      <c r="A9" s="4" t="s">
        <v>43</v>
      </c>
      <c r="B9" s="15">
        <v>3.820390625</v>
      </c>
      <c r="C9" s="15">
        <v>3.820390625</v>
      </c>
      <c r="D9" s="3">
        <v>0</v>
      </c>
      <c r="F9" s="8"/>
      <c r="G9" s="8"/>
      <c r="H9" s="8"/>
      <c r="I9" s="8"/>
      <c r="J9" s="8"/>
      <c r="K9" s="8"/>
    </row>
    <row r="10" spans="1:4" ht="12.75">
      <c r="A10" s="4" t="s">
        <v>5</v>
      </c>
      <c r="B10" s="15">
        <v>4.067790322580645</v>
      </c>
      <c r="C10" s="15">
        <v>4.067790322580645</v>
      </c>
      <c r="D10" s="3">
        <v>0</v>
      </c>
    </row>
    <row r="11" spans="1:4" ht="12.75">
      <c r="A11" s="4" t="s">
        <v>3</v>
      </c>
      <c r="B11" s="15">
        <v>4.493738461538463</v>
      </c>
      <c r="C11" s="15">
        <v>4.493738461538463</v>
      </c>
      <c r="D11" s="3">
        <v>0</v>
      </c>
    </row>
    <row r="12" spans="1:4" ht="12.75">
      <c r="A12" s="4" t="s">
        <v>4</v>
      </c>
      <c r="B12" s="15">
        <v>4.718390625</v>
      </c>
      <c r="C12" s="15">
        <v>4.718390625</v>
      </c>
      <c r="D12" s="3">
        <v>0</v>
      </c>
    </row>
    <row r="13" spans="1:4" ht="12.75">
      <c r="A13" s="4" t="s">
        <v>44</v>
      </c>
      <c r="B13" s="15">
        <v>4.476274193548386</v>
      </c>
      <c r="C13" s="15">
        <v>4.476274193548386</v>
      </c>
      <c r="D13" s="3">
        <v>0</v>
      </c>
    </row>
    <row r="14" spans="1:4" ht="12.75">
      <c r="A14" s="4" t="s">
        <v>5</v>
      </c>
      <c r="B14" s="15">
        <v>4.859265625000002</v>
      </c>
      <c r="C14" s="15">
        <v>4.859265625000002</v>
      </c>
      <c r="D14" s="3">
        <v>0</v>
      </c>
    </row>
    <row r="15" spans="1:4" ht="12.75">
      <c r="A15" s="4" t="s">
        <v>3</v>
      </c>
      <c r="B15" s="15">
        <v>4.981727272727273</v>
      </c>
      <c r="C15" s="15">
        <v>4.981727272727273</v>
      </c>
      <c r="D15" s="3">
        <v>0</v>
      </c>
    </row>
    <row r="16" spans="1:4" ht="12.75">
      <c r="A16" s="4" t="s">
        <v>4</v>
      </c>
      <c r="B16" s="15">
        <v>4.242375000000001</v>
      </c>
      <c r="C16" s="15">
        <v>4.242375000000001</v>
      </c>
      <c r="D16" s="3">
        <v>0</v>
      </c>
    </row>
    <row r="17" spans="1:4" ht="12.75">
      <c r="A17" s="4" t="s">
        <v>0</v>
      </c>
      <c r="B17" s="13">
        <v>2.0067936507936515</v>
      </c>
      <c r="C17" s="13">
        <v>2.0067936507936515</v>
      </c>
      <c r="D17" s="3">
        <v>0</v>
      </c>
    </row>
    <row r="18" spans="1:4" ht="12.75">
      <c r="A18" s="4" t="s">
        <v>5</v>
      </c>
      <c r="B18" s="13">
        <v>1.307967741935484</v>
      </c>
      <c r="C18" s="13">
        <v>1.307967741935484</v>
      </c>
      <c r="D18" s="3">
        <v>0</v>
      </c>
    </row>
    <row r="19" spans="1:4" ht="12.75">
      <c r="A19" s="4" t="s">
        <v>3</v>
      </c>
      <c r="B19" s="13">
        <v>0.870909090909091</v>
      </c>
      <c r="C19" s="13">
        <v>0.870909090909091</v>
      </c>
      <c r="D19" s="3">
        <v>0</v>
      </c>
    </row>
    <row r="20" spans="1:4" ht="12.75">
      <c r="A20" s="4" t="s">
        <v>4</v>
      </c>
      <c r="B20" s="13">
        <v>0.72152380952381</v>
      </c>
      <c r="C20" s="13">
        <v>0.72152380952381</v>
      </c>
      <c r="D20" s="3">
        <v>0</v>
      </c>
    </row>
    <row r="21" spans="1:4" ht="12.75">
      <c r="A21" s="4" t="s">
        <v>1</v>
      </c>
      <c r="B21" s="13">
        <v>0.6612580645161292</v>
      </c>
      <c r="C21" s="13">
        <v>0.6612580645161292</v>
      </c>
      <c r="D21" s="3">
        <v>0</v>
      </c>
    </row>
    <row r="22" spans="1:4" ht="12.75">
      <c r="A22" s="4" t="s">
        <v>5</v>
      </c>
      <c r="B22" s="13">
        <v>0.6875873015873013</v>
      </c>
      <c r="C22" s="13">
        <v>0.6875873015873013</v>
      </c>
      <c r="D22" s="3">
        <v>0</v>
      </c>
    </row>
    <row r="23" spans="1:4" ht="12.75">
      <c r="A23" s="4" t="s">
        <v>3</v>
      </c>
      <c r="B23" s="13">
        <v>0.874939393939394</v>
      </c>
      <c r="C23" s="13">
        <v>0.874939393939394</v>
      </c>
      <c r="D23" s="3">
        <v>0</v>
      </c>
    </row>
    <row r="24" spans="1:4" ht="12.75">
      <c r="A24" s="4" t="s">
        <v>4</v>
      </c>
      <c r="B24" s="13">
        <v>0.9605714285714286</v>
      </c>
      <c r="C24" s="13">
        <v>1.020818181818182</v>
      </c>
      <c r="D24" s="3">
        <f aca="true" t="shared" si="0" ref="D24:D32">C24-B24</f>
        <v>0.06024675324675344</v>
      </c>
    </row>
    <row r="25" spans="1:6" ht="12.75">
      <c r="A25" s="4" t="s">
        <v>2</v>
      </c>
      <c r="B25" s="13">
        <v>1.094745514705089</v>
      </c>
      <c r="C25" s="13">
        <v>0.9978333333333333</v>
      </c>
      <c r="D25" s="3">
        <f t="shared" si="0"/>
        <v>-0.09691218137175572</v>
      </c>
      <c r="F25" s="2" t="s">
        <v>15</v>
      </c>
    </row>
    <row r="26" spans="1:11" ht="12.75">
      <c r="A26" s="4" t="s">
        <v>5</v>
      </c>
      <c r="B26" s="13">
        <v>1.1420653877308873</v>
      </c>
      <c r="C26" s="13">
        <v>1.1343225754092554</v>
      </c>
      <c r="D26" s="3">
        <f t="shared" si="0"/>
        <v>-0.007742812321631876</v>
      </c>
      <c r="F26" s="23" t="s">
        <v>55</v>
      </c>
      <c r="G26" s="18"/>
      <c r="H26" s="18"/>
      <c r="I26" s="18"/>
      <c r="J26" s="18"/>
      <c r="K26" s="18"/>
    </row>
    <row r="27" spans="1:11" ht="12.75">
      <c r="A27" s="4" t="s">
        <v>3</v>
      </c>
      <c r="B27" s="13">
        <v>1.1938992313801986</v>
      </c>
      <c r="C27" s="13">
        <v>1.2585011010681357</v>
      </c>
      <c r="D27" s="3">
        <f t="shared" si="0"/>
        <v>0.06460186968793713</v>
      </c>
      <c r="F27" s="18"/>
      <c r="G27" s="18"/>
      <c r="H27" s="18"/>
      <c r="I27" s="18"/>
      <c r="J27" s="18"/>
      <c r="K27" s="18"/>
    </row>
    <row r="28" spans="1:11" ht="12.75" customHeight="1">
      <c r="A28" s="4" t="s">
        <v>4</v>
      </c>
      <c r="B28" s="13">
        <v>1.2407802924456457</v>
      </c>
      <c r="C28" s="13">
        <v>1.3910250101807762</v>
      </c>
      <c r="D28" s="3">
        <f t="shared" si="0"/>
        <v>0.15024471773513048</v>
      </c>
      <c r="F28" s="18"/>
      <c r="G28" s="18"/>
      <c r="H28" s="18"/>
      <c r="I28" s="18"/>
      <c r="J28" s="18"/>
      <c r="K28" s="18"/>
    </row>
    <row r="29" spans="1:11" ht="12.75">
      <c r="A29" s="4" t="s">
        <v>27</v>
      </c>
      <c r="B29" s="13">
        <v>1.2919262611515858</v>
      </c>
      <c r="C29" s="13">
        <v>1.5095112173740817</v>
      </c>
      <c r="D29" s="3">
        <f t="shared" si="0"/>
        <v>0.21758495622249585</v>
      </c>
      <c r="F29" s="12" t="s">
        <v>40</v>
      </c>
      <c r="G29" s="12"/>
      <c r="H29" s="12"/>
      <c r="I29" s="12"/>
      <c r="J29" s="12"/>
      <c r="K29" s="12"/>
    </row>
    <row r="30" spans="1:4" ht="12.75">
      <c r="A30" s="4" t="s">
        <v>5</v>
      </c>
      <c r="B30" s="13">
        <v>1.3526852891026653</v>
      </c>
      <c r="C30" s="13">
        <v>1.6423331159515824</v>
      </c>
      <c r="D30" s="3">
        <f t="shared" si="0"/>
        <v>0.2896478268489171</v>
      </c>
    </row>
    <row r="31" spans="1:4" ht="12.75">
      <c r="A31" s="4" t="s">
        <v>3</v>
      </c>
      <c r="B31" s="13">
        <v>1.4285228761470263</v>
      </c>
      <c r="C31" s="13">
        <v>1.7868005644763798</v>
      </c>
      <c r="D31" s="3">
        <f t="shared" si="0"/>
        <v>0.35827768832935347</v>
      </c>
    </row>
    <row r="32" spans="1:4" ht="12.75">
      <c r="A32" s="4" t="s">
        <v>4</v>
      </c>
      <c r="B32" s="13">
        <v>1.5196204807303828</v>
      </c>
      <c r="C32" s="13">
        <v>1.9420491906535455</v>
      </c>
      <c r="D32" s="3">
        <f t="shared" si="0"/>
        <v>0.4224287099231627</v>
      </c>
    </row>
  </sheetData>
  <sheetProtection/>
  <mergeCells count="4">
    <mergeCell ref="B2:C2"/>
    <mergeCell ref="B1:C1"/>
    <mergeCell ref="F6:K7"/>
    <mergeCell ref="F26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5.00390625" style="0" customWidth="1"/>
  </cols>
  <sheetData>
    <row r="1" spans="2:3" ht="12.75">
      <c r="B1" s="22" t="s">
        <v>20</v>
      </c>
      <c r="C1" s="22"/>
    </row>
    <row r="2" spans="2:3" ht="12.75">
      <c r="B2" s="22" t="s">
        <v>41</v>
      </c>
      <c r="C2" s="22"/>
    </row>
    <row r="3" spans="2:4" ht="12.75">
      <c r="B3" s="5" t="s">
        <v>24</v>
      </c>
      <c r="C3" s="5" t="s">
        <v>25</v>
      </c>
      <c r="D3" s="7" t="s">
        <v>46</v>
      </c>
    </row>
    <row r="4" spans="2:4" ht="12.75">
      <c r="B4" s="5" t="s">
        <v>22</v>
      </c>
      <c r="C4" s="5" t="s">
        <v>23</v>
      </c>
      <c r="D4" s="7" t="s">
        <v>45</v>
      </c>
    </row>
    <row r="5" spans="1:11" ht="12.75">
      <c r="A5" s="4" t="s">
        <v>42</v>
      </c>
      <c r="B5" s="14">
        <v>1.202272500915131</v>
      </c>
      <c r="C5" s="14">
        <v>1.202272500915131</v>
      </c>
      <c r="D5" s="17">
        <v>0</v>
      </c>
      <c r="F5" s="2" t="s">
        <v>26</v>
      </c>
      <c r="I5" s="1"/>
      <c r="J5" s="1"/>
      <c r="K5" s="1"/>
    </row>
    <row r="6" spans="1:11" ht="12.75">
      <c r="A6" s="4" t="s">
        <v>5</v>
      </c>
      <c r="B6" s="14">
        <v>1.256686611352832</v>
      </c>
      <c r="C6" s="14">
        <v>1.256686611352832</v>
      </c>
      <c r="D6" s="17">
        <v>0</v>
      </c>
      <c r="F6" s="21" t="s">
        <v>50</v>
      </c>
      <c r="G6" s="18"/>
      <c r="H6" s="18"/>
      <c r="I6" s="18"/>
      <c r="J6" s="18"/>
      <c r="K6" s="18"/>
    </row>
    <row r="7" spans="1:11" ht="12.75">
      <c r="A7" s="4" t="s">
        <v>3</v>
      </c>
      <c r="B7" s="14">
        <v>1.2742306512070254</v>
      </c>
      <c r="C7" s="14">
        <v>1.2742306512070254</v>
      </c>
      <c r="D7" s="17">
        <v>0</v>
      </c>
      <c r="F7" s="18"/>
      <c r="G7" s="18"/>
      <c r="H7" s="18"/>
      <c r="I7" s="18"/>
      <c r="J7" s="18"/>
      <c r="K7" s="18"/>
    </row>
    <row r="8" spans="1:6" ht="12.75">
      <c r="A8" s="4" t="s">
        <v>4</v>
      </c>
      <c r="B8" s="14">
        <v>1.2882017939312762</v>
      </c>
      <c r="C8" s="14">
        <v>1.2882017939312762</v>
      </c>
      <c r="D8" s="17">
        <v>0</v>
      </c>
      <c r="F8" t="s">
        <v>30</v>
      </c>
    </row>
    <row r="9" spans="1:4" ht="12.75">
      <c r="A9" s="4" t="s">
        <v>43</v>
      </c>
      <c r="B9" s="14">
        <v>1.3104670703464778</v>
      </c>
      <c r="C9" s="14">
        <v>1.3104670703464778</v>
      </c>
      <c r="D9" s="17">
        <v>0</v>
      </c>
    </row>
    <row r="10" spans="1:4" ht="12.75">
      <c r="A10" s="4" t="s">
        <v>5</v>
      </c>
      <c r="B10" s="14">
        <v>1.3478651108130395</v>
      </c>
      <c r="C10" s="14">
        <v>1.3478651108130395</v>
      </c>
      <c r="D10" s="17">
        <v>0</v>
      </c>
    </row>
    <row r="11" spans="1:4" ht="12.75">
      <c r="A11" s="4" t="s">
        <v>3</v>
      </c>
      <c r="B11" s="14">
        <v>1.3732952995005674</v>
      </c>
      <c r="C11" s="14">
        <v>1.3732952995005674</v>
      </c>
      <c r="D11" s="17">
        <v>0</v>
      </c>
    </row>
    <row r="12" spans="1:4" ht="12.75">
      <c r="A12" s="4" t="s">
        <v>4</v>
      </c>
      <c r="B12" s="14">
        <v>1.4480100474271456</v>
      </c>
      <c r="C12" s="14">
        <v>1.4480100474271456</v>
      </c>
      <c r="D12" s="17">
        <v>0</v>
      </c>
    </row>
    <row r="13" spans="1:4" ht="12.75">
      <c r="A13" s="4" t="s">
        <v>44</v>
      </c>
      <c r="B13" s="14">
        <v>1.4969219143155386</v>
      </c>
      <c r="C13" s="14">
        <v>1.4969219143155386</v>
      </c>
      <c r="D13" s="17">
        <v>0</v>
      </c>
    </row>
    <row r="14" spans="1:4" ht="12.75">
      <c r="A14" s="4" t="s">
        <v>5</v>
      </c>
      <c r="B14" s="14">
        <v>1.5626120865100541</v>
      </c>
      <c r="C14" s="14">
        <v>1.5626120865100541</v>
      </c>
      <c r="D14" s="17">
        <v>0</v>
      </c>
    </row>
    <row r="15" spans="1:4" ht="12.75">
      <c r="A15" s="4" t="s">
        <v>3</v>
      </c>
      <c r="B15" s="14">
        <v>1.501447058434721</v>
      </c>
      <c r="C15" s="14">
        <v>1.501447058434721</v>
      </c>
      <c r="D15" s="17">
        <v>0</v>
      </c>
    </row>
    <row r="16" spans="1:4" ht="12.75">
      <c r="A16" s="4" t="s">
        <v>4</v>
      </c>
      <c r="B16" s="14">
        <v>1.3168201793427847</v>
      </c>
      <c r="C16" s="14">
        <v>1.3168201793427847</v>
      </c>
      <c r="D16" s="17">
        <v>0</v>
      </c>
    </row>
    <row r="17" spans="1:4" ht="12.75">
      <c r="A17" s="4" t="s">
        <v>0</v>
      </c>
      <c r="B17" s="14">
        <v>1.3015130068587948</v>
      </c>
      <c r="C17" s="14">
        <v>1.3015130068587948</v>
      </c>
      <c r="D17" s="17">
        <v>0</v>
      </c>
    </row>
    <row r="18" spans="1:4" ht="12.75">
      <c r="A18" s="4" t="s">
        <v>5</v>
      </c>
      <c r="B18" s="14">
        <v>1.3617083636579193</v>
      </c>
      <c r="C18" s="14">
        <v>1.3617083636579193</v>
      </c>
      <c r="D18" s="17">
        <v>0</v>
      </c>
    </row>
    <row r="19" spans="1:4" ht="12.75">
      <c r="A19" s="4" t="s">
        <v>3</v>
      </c>
      <c r="B19" s="14">
        <v>1.4300123076385918</v>
      </c>
      <c r="C19" s="14">
        <v>1.4300123076385918</v>
      </c>
      <c r="D19" s="17">
        <v>0</v>
      </c>
    </row>
    <row r="20" spans="1:4" ht="12.75">
      <c r="A20" s="4" t="s">
        <v>4</v>
      </c>
      <c r="B20" s="14">
        <v>1.4780151343156713</v>
      </c>
      <c r="C20" s="14">
        <v>1.4780151343156713</v>
      </c>
      <c r="D20" s="17">
        <v>0</v>
      </c>
    </row>
    <row r="21" spans="1:4" ht="12.75">
      <c r="A21" s="4" t="s">
        <v>1</v>
      </c>
      <c r="B21" s="14">
        <v>1.3824896716124162</v>
      </c>
      <c r="C21" s="14">
        <v>1.3824896716124162</v>
      </c>
      <c r="D21" s="17">
        <v>0</v>
      </c>
    </row>
    <row r="22" spans="1:4" ht="12.75">
      <c r="A22" s="4" t="s">
        <v>5</v>
      </c>
      <c r="B22" s="14">
        <v>1.2694461368170888</v>
      </c>
      <c r="C22" s="14">
        <v>1.2694461368170888</v>
      </c>
      <c r="D22" s="17">
        <v>0</v>
      </c>
    </row>
    <row r="23" spans="1:4" ht="12.75">
      <c r="A23" s="4" t="s">
        <v>3</v>
      </c>
      <c r="B23" s="14">
        <v>1.2906975405495196</v>
      </c>
      <c r="C23" s="14">
        <v>1.2906975405495196</v>
      </c>
      <c r="D23" s="17">
        <v>0</v>
      </c>
    </row>
    <row r="24" spans="1:4" ht="12.75">
      <c r="A24" s="4" t="s">
        <v>4</v>
      </c>
      <c r="B24" s="14">
        <v>1.383701599496425</v>
      </c>
      <c r="C24" s="14">
        <v>1.3576750288443402</v>
      </c>
      <c r="D24" s="17">
        <f>(C24/B24-1)*100</f>
        <v>-1.880938105553731</v>
      </c>
    </row>
    <row r="25" spans="1:13" ht="12.75">
      <c r="A25" s="4" t="s">
        <v>2</v>
      </c>
      <c r="B25" s="14">
        <v>1.3346793198425702</v>
      </c>
      <c r="C25" s="14">
        <v>1.315514878188973</v>
      </c>
      <c r="D25" s="17">
        <f aca="true" t="shared" si="0" ref="D25:D32">(C25/B25-1)*100</f>
        <v>-1.4358836140397901</v>
      </c>
      <c r="F25" s="2" t="s">
        <v>39</v>
      </c>
      <c r="I25" s="1"/>
      <c r="J25" s="1"/>
      <c r="K25" s="1"/>
      <c r="L25" s="1"/>
      <c r="M25" s="1"/>
    </row>
    <row r="26" spans="1:11" ht="12.75">
      <c r="A26" s="4" t="s">
        <v>5</v>
      </c>
      <c r="B26" s="14">
        <v>1.3287679511789847</v>
      </c>
      <c r="C26" s="14">
        <v>1.3095189109488548</v>
      </c>
      <c r="D26" s="17">
        <f t="shared" si="0"/>
        <v>-1.4486382075253101</v>
      </c>
      <c r="F26" s="23" t="s">
        <v>56</v>
      </c>
      <c r="G26" s="18"/>
      <c r="H26" s="18"/>
      <c r="I26" s="18"/>
      <c r="J26" s="18"/>
      <c r="K26" s="18"/>
    </row>
    <row r="27" spans="1:11" ht="12.75">
      <c r="A27" s="4" t="s">
        <v>3</v>
      </c>
      <c r="B27" s="14">
        <v>1.3202229947568758</v>
      </c>
      <c r="C27" s="14">
        <v>1.313992185517369</v>
      </c>
      <c r="D27" s="17">
        <f t="shared" si="0"/>
        <v>-0.47195127370540657</v>
      </c>
      <c r="F27" s="18"/>
      <c r="G27" s="18"/>
      <c r="H27" s="18"/>
      <c r="I27" s="18"/>
      <c r="J27" s="18"/>
      <c r="K27" s="18"/>
    </row>
    <row r="28" spans="1:13" ht="12.75">
      <c r="A28" s="4" t="s">
        <v>4</v>
      </c>
      <c r="B28" s="14">
        <v>1.3104994736067308</v>
      </c>
      <c r="C28" s="14">
        <v>1.3206975030645296</v>
      </c>
      <c r="D28" s="17">
        <f t="shared" si="0"/>
        <v>0.7781788290026626</v>
      </c>
      <c r="F28" t="s">
        <v>35</v>
      </c>
      <c r="I28" s="1"/>
      <c r="J28" s="1"/>
      <c r="K28" s="1"/>
      <c r="L28" s="1"/>
      <c r="M28" s="1"/>
    </row>
    <row r="29" spans="1:4" ht="12.75">
      <c r="A29" s="4" t="s">
        <v>27</v>
      </c>
      <c r="B29" s="14">
        <v>1.3055636174126648</v>
      </c>
      <c r="C29" s="14">
        <v>1.3257220123999023</v>
      </c>
      <c r="D29" s="17">
        <f t="shared" si="0"/>
        <v>1.5440377411241712</v>
      </c>
    </row>
    <row r="30" spans="1:4" ht="12.75">
      <c r="A30" s="4" t="s">
        <v>5</v>
      </c>
      <c r="B30" s="14">
        <v>1.3023747299384862</v>
      </c>
      <c r="C30" s="14">
        <v>1.3196666860710653</v>
      </c>
      <c r="D30" s="17">
        <f t="shared" si="0"/>
        <v>1.3277250959403908</v>
      </c>
    </row>
    <row r="31" spans="1:4" ht="12.75">
      <c r="A31" s="4" t="s">
        <v>3</v>
      </c>
      <c r="B31" s="14">
        <v>1.300534967011739</v>
      </c>
      <c r="C31" s="14">
        <v>1.3146793810246733</v>
      </c>
      <c r="D31" s="17">
        <f t="shared" si="0"/>
        <v>1.08758429198057</v>
      </c>
    </row>
    <row r="32" spans="1:4" ht="12.75">
      <c r="A32" s="4" t="s">
        <v>4</v>
      </c>
      <c r="B32" s="14">
        <v>1.3000083576384907</v>
      </c>
      <c r="C32" s="14">
        <v>1.3118316640191596</v>
      </c>
      <c r="D32" s="17">
        <f t="shared" si="0"/>
        <v>0.9094792592061696</v>
      </c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4.57421875" style="0" bestFit="1" customWidth="1"/>
  </cols>
  <sheetData>
    <row r="1" spans="2:3" ht="12.75">
      <c r="B1" s="22" t="s">
        <v>21</v>
      </c>
      <c r="C1" s="22"/>
    </row>
    <row r="2" spans="2:3" ht="12.75">
      <c r="B2" s="22" t="s">
        <v>16</v>
      </c>
      <c r="C2" s="22"/>
    </row>
    <row r="3" spans="2:4" ht="12.75">
      <c r="B3" s="5" t="s">
        <v>24</v>
      </c>
      <c r="C3" s="5" t="s">
        <v>25</v>
      </c>
      <c r="D3" s="7" t="s">
        <v>46</v>
      </c>
    </row>
    <row r="4" spans="2:4" ht="12.75">
      <c r="B4" s="5" t="s">
        <v>22</v>
      </c>
      <c r="C4" s="5" t="s">
        <v>23</v>
      </c>
      <c r="D4" s="7" t="s">
        <v>45</v>
      </c>
    </row>
    <row r="5" spans="1:11" ht="12.75">
      <c r="A5" s="4" t="s">
        <v>42</v>
      </c>
      <c r="B5" s="13">
        <v>61.9584375</v>
      </c>
      <c r="C5" s="13">
        <v>61.9584375</v>
      </c>
      <c r="D5" s="3">
        <v>0</v>
      </c>
      <c r="F5" s="2" t="s">
        <v>14</v>
      </c>
      <c r="I5" s="1"/>
      <c r="J5" s="1"/>
      <c r="K5" s="1"/>
    </row>
    <row r="6" spans="1:11" ht="12.75">
      <c r="A6" s="4" t="s">
        <v>5</v>
      </c>
      <c r="B6" s="13">
        <v>69.79984126984127</v>
      </c>
      <c r="C6" s="13">
        <v>69.79984126984127</v>
      </c>
      <c r="D6" s="3">
        <v>0</v>
      </c>
      <c r="F6" s="21" t="s">
        <v>51</v>
      </c>
      <c r="G6" s="18"/>
      <c r="H6" s="18"/>
      <c r="I6" s="18"/>
      <c r="J6" s="18"/>
      <c r="K6" s="18"/>
    </row>
    <row r="7" spans="1:11" ht="12.75">
      <c r="A7" s="4" t="s">
        <v>3</v>
      </c>
      <c r="B7" s="13">
        <v>70.20199999999998</v>
      </c>
      <c r="C7" s="13">
        <v>70.20199999999998</v>
      </c>
      <c r="D7" s="3">
        <v>0</v>
      </c>
      <c r="F7" s="18"/>
      <c r="G7" s="18"/>
      <c r="H7" s="18"/>
      <c r="I7" s="18"/>
      <c r="J7" s="18"/>
      <c r="K7" s="18"/>
    </row>
    <row r="8" spans="1:6" ht="12.75">
      <c r="A8" s="4" t="s">
        <v>4</v>
      </c>
      <c r="B8" s="13">
        <v>59.602698412698416</v>
      </c>
      <c r="C8" s="13">
        <v>59.602698412698416</v>
      </c>
      <c r="D8" s="3">
        <v>0</v>
      </c>
      <c r="F8" t="s">
        <v>31</v>
      </c>
    </row>
    <row r="9" spans="1:4" ht="12.75">
      <c r="A9" s="4" t="s">
        <v>43</v>
      </c>
      <c r="B9" s="13">
        <v>58.07625</v>
      </c>
      <c r="C9" s="13">
        <v>58.07625</v>
      </c>
      <c r="D9" s="3">
        <v>0</v>
      </c>
    </row>
    <row r="10" spans="1:4" ht="12.75">
      <c r="A10" s="4" t="s">
        <v>5</v>
      </c>
      <c r="B10" s="13">
        <v>68.73269841269838</v>
      </c>
      <c r="C10" s="13">
        <v>68.73269841269838</v>
      </c>
      <c r="D10" s="3">
        <v>0</v>
      </c>
    </row>
    <row r="11" spans="1:4" ht="12.75">
      <c r="A11" s="4" t="s">
        <v>3</v>
      </c>
      <c r="B11" s="13">
        <v>74.9130769230769</v>
      </c>
      <c r="C11" s="13">
        <v>74.9130769230769</v>
      </c>
      <c r="D11" s="3">
        <v>0</v>
      </c>
    </row>
    <row r="12" spans="1:4" ht="12.75">
      <c r="A12" s="4" t="s">
        <v>4</v>
      </c>
      <c r="B12" s="13">
        <v>88.76507692307692</v>
      </c>
      <c r="C12" s="13">
        <v>88.76507692307692</v>
      </c>
      <c r="D12" s="3">
        <v>0</v>
      </c>
    </row>
    <row r="13" spans="1:4" ht="12.75">
      <c r="A13" s="4" t="s">
        <v>44</v>
      </c>
      <c r="B13" s="13">
        <v>96.4793650793651</v>
      </c>
      <c r="C13" s="13">
        <v>96.4793650793651</v>
      </c>
      <c r="D13" s="3">
        <v>0</v>
      </c>
    </row>
    <row r="14" spans="1:4" ht="12.75">
      <c r="A14" s="4" t="s">
        <v>5</v>
      </c>
      <c r="B14" s="13">
        <v>122.20015625000003</v>
      </c>
      <c r="C14" s="13">
        <v>122.20015625000003</v>
      </c>
      <c r="D14" s="3">
        <v>0</v>
      </c>
    </row>
    <row r="15" spans="1:4" ht="12.75">
      <c r="A15" s="4" t="s">
        <v>3</v>
      </c>
      <c r="B15" s="13">
        <v>115.90787878787874</v>
      </c>
      <c r="C15" s="13">
        <v>115.90787878787874</v>
      </c>
      <c r="D15" s="3">
        <v>0</v>
      </c>
    </row>
    <row r="16" spans="1:4" ht="12.75">
      <c r="A16" s="4" t="s">
        <v>4</v>
      </c>
      <c r="B16" s="13">
        <v>56.230461538461526</v>
      </c>
      <c r="C16" s="13">
        <v>56.230461538461526</v>
      </c>
      <c r="D16" s="3">
        <v>0</v>
      </c>
    </row>
    <row r="17" spans="1:4" ht="12.75">
      <c r="A17" s="4" t="s">
        <v>0</v>
      </c>
      <c r="B17" s="13">
        <v>45.03761904761906</v>
      </c>
      <c r="C17" s="13">
        <v>45.03761904761906</v>
      </c>
      <c r="D17" s="3">
        <v>0</v>
      </c>
    </row>
    <row r="18" spans="1:4" ht="12.75">
      <c r="A18" s="4" t="s">
        <v>5</v>
      </c>
      <c r="B18" s="13">
        <v>59.2825</v>
      </c>
      <c r="C18" s="13">
        <v>59.2825</v>
      </c>
      <c r="D18" s="3">
        <v>0</v>
      </c>
    </row>
    <row r="19" spans="1:4" ht="12.75">
      <c r="A19" s="4" t="s">
        <v>3</v>
      </c>
      <c r="B19" s="13">
        <v>68.25212121212121</v>
      </c>
      <c r="C19" s="13">
        <v>68.25212121212121</v>
      </c>
      <c r="D19" s="3">
        <v>0</v>
      </c>
    </row>
    <row r="20" spans="1:4" ht="12.75">
      <c r="A20" s="4" t="s">
        <v>4</v>
      </c>
      <c r="B20" s="13">
        <v>74.97682539682539</v>
      </c>
      <c r="C20" s="13">
        <v>74.97682539682539</v>
      </c>
      <c r="D20" s="3">
        <v>0</v>
      </c>
    </row>
    <row r="21" spans="1:4" ht="12.75">
      <c r="A21" s="4" t="s">
        <v>1</v>
      </c>
      <c r="B21" s="13">
        <v>76.83741935483873</v>
      </c>
      <c r="C21" s="13">
        <v>76.83741935483873</v>
      </c>
      <c r="D21" s="3">
        <v>0</v>
      </c>
    </row>
    <row r="22" spans="1:4" ht="12.75">
      <c r="A22" s="4" t="s">
        <v>5</v>
      </c>
      <c r="B22" s="13">
        <v>78.6290625</v>
      </c>
      <c r="C22" s="13">
        <v>78.6290625</v>
      </c>
      <c r="D22" s="3">
        <v>0</v>
      </c>
    </row>
    <row r="23" spans="1:4" ht="12.75">
      <c r="A23" s="4" t="s">
        <v>3</v>
      </c>
      <c r="B23" s="13">
        <v>76.40515151515154</v>
      </c>
      <c r="C23" s="13">
        <v>76.40515151515154</v>
      </c>
      <c r="D23" s="3">
        <v>0</v>
      </c>
    </row>
    <row r="24" spans="1:4" ht="12.75">
      <c r="A24" s="4" t="s">
        <v>4</v>
      </c>
      <c r="B24" s="13">
        <v>83.57857142857142</v>
      </c>
      <c r="C24" s="13">
        <v>86.92939393939393</v>
      </c>
      <c r="D24" s="3">
        <f>(C24/B24-1)*100</f>
        <v>4.009188543843711</v>
      </c>
    </row>
    <row r="25" spans="1:11" ht="12.75">
      <c r="A25" s="4" t="s">
        <v>2</v>
      </c>
      <c r="B25" s="13">
        <v>84.95</v>
      </c>
      <c r="C25" s="13">
        <v>94.195</v>
      </c>
      <c r="D25" s="3">
        <f aca="true" t="shared" si="0" ref="D25:D32">(C25/B25-1)*100</f>
        <v>10.882872277810463</v>
      </c>
      <c r="F25" s="2" t="s">
        <v>36</v>
      </c>
      <c r="I25" s="1"/>
      <c r="J25" s="1"/>
      <c r="K25" s="1"/>
    </row>
    <row r="26" spans="1:13" ht="12.75">
      <c r="A26" s="4" t="s">
        <v>5</v>
      </c>
      <c r="B26" s="13">
        <v>86.04333333333334</v>
      </c>
      <c r="C26" s="13">
        <v>95.59666666666668</v>
      </c>
      <c r="D26" s="3">
        <f t="shared" si="0"/>
        <v>11.102932630844942</v>
      </c>
      <c r="F26" s="21" t="s">
        <v>57</v>
      </c>
      <c r="G26" s="18"/>
      <c r="H26" s="18"/>
      <c r="I26" s="18"/>
      <c r="J26" s="18"/>
      <c r="K26" s="18"/>
      <c r="L26" s="1"/>
      <c r="M26" s="1"/>
    </row>
    <row r="27" spans="1:11" ht="12.75">
      <c r="A27" s="4" t="s">
        <v>3</v>
      </c>
      <c r="B27" s="13">
        <v>86.96666666666668</v>
      </c>
      <c r="C27" s="13">
        <v>95.91</v>
      </c>
      <c r="D27" s="3">
        <f t="shared" si="0"/>
        <v>10.283633576082774</v>
      </c>
      <c r="F27" s="18"/>
      <c r="G27" s="18"/>
      <c r="H27" s="18"/>
      <c r="I27" s="18"/>
      <c r="J27" s="18"/>
      <c r="K27" s="18"/>
    </row>
    <row r="28" spans="1:6" ht="15" customHeight="1">
      <c r="A28" s="4" t="s">
        <v>4</v>
      </c>
      <c r="B28" s="13">
        <v>87.72666666666665</v>
      </c>
      <c r="C28" s="13">
        <v>96.07666666666665</v>
      </c>
      <c r="D28" s="3">
        <f t="shared" si="0"/>
        <v>9.518200471160432</v>
      </c>
      <c r="F28" t="s">
        <v>37</v>
      </c>
    </row>
    <row r="29" spans="1:13" ht="12.75">
      <c r="A29" s="4" t="s">
        <v>27</v>
      </c>
      <c r="B29" s="13">
        <v>88.44333333333334</v>
      </c>
      <c r="C29" s="13">
        <v>96.22333333333334</v>
      </c>
      <c r="D29" s="3">
        <f t="shared" si="0"/>
        <v>8.79659292202164</v>
      </c>
      <c r="L29" s="1"/>
      <c r="M29" s="1"/>
    </row>
    <row r="30" spans="1:4" ht="12.75">
      <c r="A30" s="4" t="s">
        <v>5</v>
      </c>
      <c r="B30" s="13">
        <v>89.03333333333335</v>
      </c>
      <c r="C30" s="13">
        <v>96.10333333333334</v>
      </c>
      <c r="D30" s="3">
        <f t="shared" si="0"/>
        <v>7.9408461250467965</v>
      </c>
    </row>
    <row r="31" spans="1:4" ht="12.75">
      <c r="A31" s="4" t="s">
        <v>3</v>
      </c>
      <c r="B31" s="13">
        <v>89.37</v>
      </c>
      <c r="C31" s="13">
        <v>95.89666666666666</v>
      </c>
      <c r="D31" s="3">
        <f t="shared" si="0"/>
        <v>7.302972660475171</v>
      </c>
    </row>
    <row r="32" spans="1:4" ht="12.75">
      <c r="A32" s="4" t="s">
        <v>4</v>
      </c>
      <c r="B32" s="13">
        <v>89.62</v>
      </c>
      <c r="C32" s="13">
        <v>95.71</v>
      </c>
      <c r="D32" s="3">
        <f t="shared" si="0"/>
        <v>6.795358178977895</v>
      </c>
    </row>
    <row r="35" ht="12.75">
      <c r="A35" s="4"/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2011-02-10T10:01:25Z</dcterms:modified>
  <cp:category/>
  <cp:version/>
  <cp:contentType/>
  <cp:contentStatus/>
</cp:coreProperties>
</file>