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20" windowHeight="4080" activeTab="0"/>
  </bookViews>
  <sheets>
    <sheet name="Graf II.44" sheetId="1" r:id="rId1"/>
    <sheet name="Tab. II.5" sheetId="2" r:id="rId2"/>
    <sheet name="Graf II.45" sheetId="3" r:id="rId3"/>
    <sheet name="Graf II.46" sheetId="4" r:id="rId4"/>
    <sheet name="Graf II.47" sheetId="5" r:id="rId5"/>
    <sheet name="Tab. II.6" sheetId="6" r:id="rId6"/>
    <sheet name="Graf II.48" sheetId="7" r:id="rId7"/>
  </sheets>
  <externalReferences>
    <externalReference r:id="rId10"/>
  </externalReferences>
  <definedNames>
    <definedName name="__123Graph_ACHART1" hidden="1">'[1] data'!$F$54:$F$71</definedName>
    <definedName name="__123Graph_ACHART12" hidden="1">'[1]grafy'!$S$23:$S$47</definedName>
    <definedName name="__123Graph_ACHART13" hidden="1">'[1]grafy'!#REF!</definedName>
    <definedName name="__123Graph_ACHART14" hidden="1">'[1]grafy'!$T$74:$T$75</definedName>
    <definedName name="__123Graph_ACHART15" hidden="1">'[1]grafy'!$T$105:$T$121</definedName>
    <definedName name="__123Graph_ACHART16" hidden="1">'[1]grafy'!#REF!</definedName>
    <definedName name="__123Graph_ACHART17" hidden="1">'[1]grafy'!#REF!</definedName>
    <definedName name="__123Graph_ACHART18" hidden="1">'[1]grafy'!#REF!</definedName>
    <definedName name="__123Graph_ACHART19" hidden="1">'[1]grafy'!#REF!</definedName>
    <definedName name="__123Graph_ACHART2" hidden="1">'[1]grafy'!$T$105:$T$121</definedName>
    <definedName name="__123Graph_ACHART20" hidden="1">'[1]grafy'!#REF!</definedName>
    <definedName name="__123Graph_ACHART21" hidden="1">'[1] data'!$F$17:$F$68</definedName>
    <definedName name="__123Graph_ACHART22" hidden="1">'[1] data'!$E$30:$E$71</definedName>
    <definedName name="__123Graph_ACHART23" hidden="1">'[1] data'!$DH$30:$DH$71</definedName>
    <definedName name="__123Graph_ACHART24" hidden="1">'[1] data'!$DN$54:$DN$66</definedName>
    <definedName name="__123Graph_ACHART25" hidden="1">'[1] data'!$B$54:$B$66</definedName>
    <definedName name="__123Graph_ACHART26" hidden="1">'[1] data'!$B$54:$B$67</definedName>
    <definedName name="__123Graph_ACHART27" hidden="1">'[1] data'!$C$54:$C$67</definedName>
    <definedName name="__123Graph_ACHART28" hidden="1">'[1] data'!$C$66:$C$67</definedName>
    <definedName name="__123Graph_ACHART29" hidden="1">'[1] data'!$D$54:$D$68</definedName>
    <definedName name="__123Graph_ACHART3" hidden="1">'[1]grafy'!#REF!</definedName>
    <definedName name="__123Graph_ACHART30" hidden="1">'[1] data'!$Z$54:$Z$71</definedName>
    <definedName name="__123Graph_ACHART31" hidden="1">'[1] data'!#REF!</definedName>
    <definedName name="__123Graph_ACHART32" hidden="1">'[1]grafy'!#REF!</definedName>
    <definedName name="__123Graph_ACHART33" hidden="1">'[1]grafy'!$AF$74:$AF$75</definedName>
    <definedName name="__123Graph_ACHART34" hidden="1">'[1]grafy'!#REF!</definedName>
    <definedName name="__123Graph_ACHART35" hidden="1">'[1]grafy'!$O$299:$O$300</definedName>
    <definedName name="__123Graph_ACHART37" hidden="1">'[1]grafy'!#REF!</definedName>
    <definedName name="__123Graph_ACHART38" hidden="1">'[1] data'!$BH$54:$BH$70</definedName>
    <definedName name="__123Graph_ACHART39" hidden="1">'[1] data'!$CX$53:$CX$70</definedName>
    <definedName name="__123Graph_ACHART4" hidden="1">'[1]grafy'!$S$67:$S$72</definedName>
    <definedName name="__123Graph_ACHART40" hidden="1">'[1]grafy'!#REF!</definedName>
    <definedName name="__123Graph_ACHART41" hidden="1">'[1]grafy'!#REF!</definedName>
    <definedName name="__123Graph_ACHART42" hidden="1">'[1]grafy'!$U$124:$U$126</definedName>
    <definedName name="__123Graph_ACHART5" hidden="1">'[1] data'!$CX$54:$CX$70</definedName>
    <definedName name="__123Graph_ACHART6" hidden="1">'[1]grafy'!$S$67:$S$73</definedName>
    <definedName name="__123Graph_ACHART9" hidden="1">'[1]grafy'!#REF!</definedName>
    <definedName name="__123Graph_BCHART1" hidden="1">'[1] data'!$G$54:$G$71</definedName>
    <definedName name="__123Graph_BCHART12" hidden="1">'[1]grafy'!$T$23:$T$47</definedName>
    <definedName name="__123Graph_BCHART13" hidden="1">'[1]grafy'!#REF!</definedName>
    <definedName name="__123Graph_BCHART14" hidden="1">'[1]grafy'!$U$74:$U$75</definedName>
    <definedName name="__123Graph_BCHART15" hidden="1">'[1]grafy'!$U$105:$U$121</definedName>
    <definedName name="__123Graph_BCHART16" hidden="1">'[1]grafy'!#REF!</definedName>
    <definedName name="__123Graph_BCHART17" hidden="1">'[1]grafy'!#REF!</definedName>
    <definedName name="__123Graph_BCHART18" hidden="1">'[1]grafy'!#REF!</definedName>
    <definedName name="__123Graph_BCHART19" hidden="1">'[1]grafy'!#REF!</definedName>
    <definedName name="__123Graph_BCHART20" hidden="1">'[1]grafy'!#REF!</definedName>
    <definedName name="__123Graph_BCHART22" hidden="1">'[1] data'!$F$30:$F$71</definedName>
    <definedName name="__123Graph_BCHART23" hidden="1">'[1] data'!$DI$30:$DI$71</definedName>
    <definedName name="__123Graph_BCHART24" hidden="1">'[1] data'!$DP$54:$DP$66</definedName>
    <definedName name="__123Graph_BCHART25" hidden="1">'[1] data'!$C$54:$C$66</definedName>
    <definedName name="__123Graph_BCHART26" hidden="1">'[1] data'!$DN$54:$DN$67</definedName>
    <definedName name="__123Graph_BCHART27" hidden="1">'[1] data'!$DP$54:$DP$67</definedName>
    <definedName name="__123Graph_BCHART28" hidden="1">'[1] data'!$DQ$66:$DQ$67</definedName>
    <definedName name="__123Graph_BCHART29" hidden="1">'[1] data'!$DS$54:$DS$67</definedName>
    <definedName name="__123Graph_BCHART30" hidden="1">'[1] data'!$AA$54:$AA$71</definedName>
    <definedName name="__123Graph_BCHART31" hidden="1">'[1] data'!#REF!</definedName>
    <definedName name="__123Graph_BCHART32" hidden="1">'[1]grafy'!#REF!</definedName>
    <definedName name="__123Graph_BCHART33" hidden="1">'[1]grafy'!$AG$74:$AG$75</definedName>
    <definedName name="__123Graph_BCHART34" hidden="1">'[1]grafy'!#REF!</definedName>
    <definedName name="__123Graph_BCHART35" hidden="1">'[1]grafy'!$P$299:$P$300</definedName>
    <definedName name="__123Graph_BCHART37" hidden="1">'[1]grafy'!#REF!</definedName>
    <definedName name="__123Graph_BCHART38" hidden="1">'[1] data'!$BI$54:$BI$70</definedName>
    <definedName name="__123Graph_BCHART39" hidden="1">'[1] data'!#REF!</definedName>
    <definedName name="__123Graph_BCHART4" hidden="1">'[1]grafy'!$T$67:$T$72</definedName>
    <definedName name="__123Graph_BCHART40" hidden="1">'[1]grafy'!#REF!</definedName>
    <definedName name="__123Graph_BCHART41" hidden="1">'[1]grafy'!#REF!</definedName>
    <definedName name="__123Graph_BCHART42" hidden="1">'[1]grafy'!#REF!</definedName>
    <definedName name="__123Graph_BCHART5" hidden="1">'[1] data'!$CY$54:$CY$70</definedName>
    <definedName name="__123Graph_BCHART6" hidden="1">'[1]grafy'!$V$67:$V$73</definedName>
    <definedName name="__123Graph_BCHART9" hidden="1">'[1]grafy'!#REF!</definedName>
    <definedName name="__123Graph_CCHART1" hidden="1">'[1] data'!$H$54:$H$77</definedName>
    <definedName name="__123Graph_CCHART12" hidden="1">'[1]grafy'!$U$23:$U$47</definedName>
    <definedName name="__123Graph_CCHART13" hidden="1">'[1]grafy'!#REF!</definedName>
    <definedName name="__123Graph_CCHART14" hidden="1">'[1]grafy'!$W$74:$W$75</definedName>
    <definedName name="__123Graph_CCHART17" hidden="1">'[1]grafy'!#REF!</definedName>
    <definedName name="__123Graph_CCHART18" hidden="1">'[1]grafy'!#REF!</definedName>
    <definedName name="__123Graph_CCHART19" hidden="1">'[1]grafy'!#REF!</definedName>
    <definedName name="__123Graph_CCHART2" hidden="1">'[1]grafy'!$W$105:$W$121</definedName>
    <definedName name="__123Graph_CCHART20" hidden="1">'[1]grafy'!#REF!</definedName>
    <definedName name="__123Graph_CCHART22" hidden="1">'[1] data'!$G$30:$G$71</definedName>
    <definedName name="__123Graph_CCHART23" hidden="1">'[1] data'!$DJ$30:$DJ$71</definedName>
    <definedName name="__123Graph_CCHART25" hidden="1">'[1] data'!$D$54:$D$66</definedName>
    <definedName name="__123Graph_CCHART26" hidden="1">'[1] data'!$E$54:$E$67</definedName>
    <definedName name="__123Graph_CCHART27" hidden="1">'[1] data'!$F$54:$F$67</definedName>
    <definedName name="__123Graph_CCHART29" hidden="1">'[1] data'!$G$54:$G$67</definedName>
    <definedName name="__123Graph_CCHART31" hidden="1">'[1] data'!#REF!</definedName>
    <definedName name="__123Graph_CCHART35" hidden="1">'[1]grafy'!$Q$299:$Q$300</definedName>
    <definedName name="__123Graph_CCHART37" hidden="1">'[1]grafy'!#REF!</definedName>
    <definedName name="__123Graph_CCHART39" hidden="1">'[1] data'!#REF!</definedName>
    <definedName name="__123Graph_CCHART41" hidden="1">'[1]grafy'!#REF!</definedName>
    <definedName name="__123Graph_CCHART42" hidden="1">'[1]grafy'!$X$124:$X$126</definedName>
    <definedName name="__123Graph_CCHART5" hidden="1">'[1] data'!$CZ$54:$CZ$70</definedName>
    <definedName name="__123Graph_DCHART1" hidden="1">'[1] data'!$I$54:$I$77</definedName>
    <definedName name="__123Graph_DCHART17" hidden="1">'[1]grafy'!#REF!</definedName>
    <definedName name="__123Graph_DCHART24" hidden="1">'[1] data'!$DS$54:$DS$66</definedName>
    <definedName name="__123Graph_DCHART26" hidden="1">'[1] data'!$DO$54:$DO$67</definedName>
    <definedName name="__123Graph_DCHART35" hidden="1">'[1]grafy'!$R$299:$R$300</definedName>
    <definedName name="__123Graph_DCHART37" hidden="1">'[1]grafy'!#REF!</definedName>
    <definedName name="__123Graph_DCHART5" hidden="1">'[1] data'!$DB$54:$DB$70</definedName>
    <definedName name="__123Graph_ECHART1" hidden="1">'[1] data'!$I$54:$I$70</definedName>
    <definedName name="__123Graph_ECHART37" hidden="1">'[1]grafy'!#REF!</definedName>
    <definedName name="__123Graph_XCHART13" hidden="1">'[1]grafy'!#REF!</definedName>
    <definedName name="__123Graph_XCHART14" hidden="1">'[1]grafy'!$S$74:$S$75</definedName>
    <definedName name="__123Graph_XCHART15" hidden="1">'[1]grafy'!$S$105:$S$121</definedName>
    <definedName name="__123Graph_XCHART16" hidden="1">'[1]grafy'!#REF!</definedName>
    <definedName name="__123Graph_XCHART17" hidden="1">'[1]grafy'!#REF!</definedName>
    <definedName name="__123Graph_XCHART18" hidden="1">'[1]grafy'!#REF!</definedName>
    <definedName name="__123Graph_XCHART19" hidden="1">'[1]grafy'!#REF!</definedName>
    <definedName name="__123Graph_XCHART20" hidden="1">'[1]grafy'!#REF!</definedName>
    <definedName name="__123Graph_XCHART22" hidden="1">'[1] data'!$A$30:$A$71</definedName>
    <definedName name="__123Graph_XCHART23" hidden="1">'[1] data'!$A$30:$A$71</definedName>
    <definedName name="__123Graph_XCHART24" hidden="1">'[1] data'!$DM$54:$DM$66</definedName>
    <definedName name="__123Graph_XCHART25" hidden="1">'[1] data'!$DM$54:$DM$66</definedName>
    <definedName name="__123Graph_XCHART26" hidden="1">'[1] data'!$A$54:$A$67</definedName>
    <definedName name="__123Graph_XCHART27" hidden="1">'[1] data'!$A$54:$A$67</definedName>
    <definedName name="__123Graph_XCHART28" hidden="1">'[1] data'!$A$66:$A$67</definedName>
    <definedName name="__123Graph_XCHART29" hidden="1">'[1] data'!$A$54:$A$67</definedName>
    <definedName name="__123Graph_XCHART3" hidden="1">'[1]grafy'!#REF!</definedName>
    <definedName name="__123Graph_XCHART30" hidden="1">'[1] data'!$A$54:$A$71</definedName>
    <definedName name="__123Graph_XCHART31" hidden="1">'[1] data'!$A$54:$A$68</definedName>
    <definedName name="__123Graph_XCHART33" hidden="1">'[1]grafy'!$AE$74:$AE$75</definedName>
    <definedName name="__123Graph_XCHART34" hidden="1">'[1]grafy'!#REF!</definedName>
    <definedName name="__123Graph_XCHART35" hidden="1">'[1]grafy'!$N$299:$N$300</definedName>
    <definedName name="__123Graph_XCHART39" hidden="1">'[1] data'!$A$53:$A$70</definedName>
    <definedName name="__123Graph_XCHART4" hidden="1">'[1]grafy'!$R$67:$R$72</definedName>
    <definedName name="__123Graph_XCHART41" hidden="1">'[1]grafy'!#REF!</definedName>
    <definedName name="__123Graph_XCHART42" hidden="1">'[1]grafy'!$T$124:$T$126</definedName>
  </definedNames>
  <calcPr fullCalcOnLoad="1"/>
</workbook>
</file>

<file path=xl/sharedStrings.xml><?xml version="1.0" encoding="utf-8"?>
<sst xmlns="http://schemas.openxmlformats.org/spreadsheetml/2006/main" count="164" uniqueCount="113">
  <si>
    <t>M2</t>
  </si>
  <si>
    <t>(meziroční změny v %)</t>
  </si>
  <si>
    <t>(annual percentage changes)</t>
  </si>
  <si>
    <t>(průměry za čtvrtletí a stavy ke konci měsíce, meziroční změny v %)</t>
  </si>
  <si>
    <t>(quarterly averages and end-of-month stocks; annual percentage changes)</t>
  </si>
  <si>
    <t xml:space="preserve"> 1/07</t>
  </si>
  <si>
    <t>M1</t>
  </si>
  <si>
    <t xml:space="preserve">   Oběživo</t>
  </si>
  <si>
    <t xml:space="preserve">    Currency in circulation</t>
  </si>
  <si>
    <t xml:space="preserve">   Jednodenní vklady</t>
  </si>
  <si>
    <t xml:space="preserve">    Overnight deposits</t>
  </si>
  <si>
    <t xml:space="preserve">M2-M1 (kvazi-peníze) </t>
  </si>
  <si>
    <t>M2-M1 (quasi money)</t>
  </si>
  <si>
    <t xml:space="preserve">    Deposits with agreed maturity</t>
  </si>
  <si>
    <t xml:space="preserve">   Vklady s výpovědní lhůtou</t>
  </si>
  <si>
    <t xml:space="preserve">    Deposits redeemable at notice</t>
  </si>
  <si>
    <t xml:space="preserve">   Repo operace</t>
  </si>
  <si>
    <t xml:space="preserve">    Repurchase agreements</t>
  </si>
  <si>
    <t xml:space="preserve"> 1/04</t>
  </si>
  <si>
    <t xml:space="preserve"> 1/05</t>
  </si>
  <si>
    <t xml:space="preserve"> 1/06</t>
  </si>
  <si>
    <t>Nefinanční podniky</t>
  </si>
  <si>
    <t>Non-financial corporations</t>
  </si>
  <si>
    <t xml:space="preserve">    Úvěry do 1 roku</t>
  </si>
  <si>
    <t xml:space="preserve">    Loans up to 1 year</t>
  </si>
  <si>
    <t xml:space="preserve">    Úvěry od 1 roku do 5 let</t>
  </si>
  <si>
    <t xml:space="preserve">    Loans over 1 year and up to 5 years</t>
  </si>
  <si>
    <t xml:space="preserve">    Úvěry nad 5 let</t>
  </si>
  <si>
    <t xml:space="preserve">    Loans over 5 years</t>
  </si>
  <si>
    <t>Domácnosti</t>
  </si>
  <si>
    <t>Households</t>
  </si>
  <si>
    <t xml:space="preserve">    Spotřebitelské úvěry</t>
  </si>
  <si>
    <t xml:space="preserve">    Consumer credit</t>
  </si>
  <si>
    <t xml:space="preserve">    Úvěry na bydlení</t>
  </si>
  <si>
    <t xml:space="preserve">    Loans for house purchase</t>
  </si>
  <si>
    <t xml:space="preserve">    Ostatní</t>
  </si>
  <si>
    <t xml:space="preserve">    Other loans</t>
  </si>
  <si>
    <t xml:space="preserve">Finanční neměn. instituce </t>
  </si>
  <si>
    <t>Non-monetary financial institutions</t>
  </si>
  <si>
    <t xml:space="preserve">Úvěry celkem </t>
  </si>
  <si>
    <t>Total loans</t>
  </si>
  <si>
    <t>(nové obchody, v %)</t>
  </si>
  <si>
    <t>Interest rates on overnight deposits by households</t>
  </si>
  <si>
    <t>Úroková sazba z jednodenních vkladů domácností</t>
  </si>
  <si>
    <t>Úroková sazba z jednodenních vkladů nef. podniků</t>
  </si>
  <si>
    <t>(new business; percentages)</t>
  </si>
  <si>
    <t xml:space="preserve"> 1/08</t>
  </si>
  <si>
    <t>Úvěry celkem</t>
  </si>
  <si>
    <t>Úvěry nefinančním podnikům</t>
  </si>
  <si>
    <t>Úvěry domácnostem</t>
  </si>
  <si>
    <t>Loans to non-financial corporations</t>
  </si>
  <si>
    <t>Loans to households</t>
  </si>
  <si>
    <t>Table II.5  Monetary aggregate structure</t>
  </si>
  <si>
    <t xml:space="preserve">Loans, total </t>
  </si>
  <si>
    <t xml:space="preserve"> 1/09</t>
  </si>
  <si>
    <t>Úroková sazba z vkladů domácností s dohod. splatn. nad 2 roky</t>
  </si>
  <si>
    <t>Úroková sazba z vkladů domácností s výpovědní lhůtou do 3 měsíců</t>
  </si>
  <si>
    <t>Tab. II.6  Struktura úvěrů</t>
  </si>
  <si>
    <t>Table II.6  Loan structure</t>
  </si>
  <si>
    <t>Interest rates on deposits redeem. at notice of up to 3 months by households</t>
  </si>
  <si>
    <t>Interest rates on deposits with an agreed maturity of over 2 years by households</t>
  </si>
  <si>
    <t xml:space="preserve"> </t>
  </si>
  <si>
    <t xml:space="preserve">   Vklady s dohod. splatností</t>
  </si>
  <si>
    <t xml:space="preserve">       do 2 let</t>
  </si>
  <si>
    <t xml:space="preserve">        do 3 měsíců</t>
  </si>
  <si>
    <t xml:space="preserve">       up to three months</t>
  </si>
  <si>
    <t xml:space="preserve">       up to two years</t>
  </si>
  <si>
    <t>Interest rates on deposits with an agreed maturity of up to 1 year by households</t>
  </si>
  <si>
    <t>Úroková sazba z vkladů domácností s dohod. splatn. do 1 roku</t>
  </si>
  <si>
    <t>(podíly v %)</t>
  </si>
  <si>
    <t>(% of total loans in segment)</t>
  </si>
  <si>
    <t>Úvěry obyvatelstvu</t>
  </si>
  <si>
    <t>Spotřebitelské úvěry obyvatelstvu</t>
  </si>
  <si>
    <t xml:space="preserve">Úvěry obyvatelstvu na bydlení </t>
  </si>
  <si>
    <t>Loans to individuals</t>
  </si>
  <si>
    <t>Lending to individuals for house purchase</t>
  </si>
  <si>
    <t>Consumer credit to individuals</t>
  </si>
  <si>
    <t>Interest rates on overnight deposits by non-financial corporations</t>
  </si>
  <si>
    <t xml:space="preserve"> II/09</t>
  </si>
  <si>
    <t>III/09</t>
  </si>
  <si>
    <t xml:space="preserve"> 10/09</t>
  </si>
  <si>
    <t xml:space="preserve"> 11/09</t>
  </si>
  <si>
    <t xml:space="preserve">Podíly na celkových úvěrech v % 11/09    </t>
  </si>
  <si>
    <t xml:space="preserve">Share in total loans, % 11/09     </t>
  </si>
  <si>
    <t>Podíly na M2 v % 11/09</t>
  </si>
  <si>
    <t>Share in M2, % 11/09</t>
  </si>
  <si>
    <t>Chart II.44  M1 and M2</t>
  </si>
  <si>
    <t>Chart II.45  Interest rates on deposits</t>
  </si>
  <si>
    <t>Chart II.46  Loans to non-financial corporations and households</t>
  </si>
  <si>
    <t xml:space="preserve">Chart II.47  Newly extended loans </t>
  </si>
  <si>
    <t>Chart II.48  Non-performing loans</t>
  </si>
  <si>
    <t>Růst peněžního agregátu M2 se dále snižoval</t>
  </si>
  <si>
    <t>Pokračující rychlý růst transakčních peněz odrážel nízkou hladinu úrokových sazeb</t>
  </si>
  <si>
    <t>Úrokové sazby z vkladů dále mírně klesaly či stagnovaly</t>
  </si>
  <si>
    <t>Úvěry nefinančním podnikům již několik měsíců klesají</t>
  </si>
  <si>
    <t>Nové úvěry nefinančním podnikům a domácnostem nadále klesaly</t>
  </si>
  <si>
    <t>Útlum úvěrového trhu se projevoval u všech typů úvěrů</t>
  </si>
  <si>
    <t>Nejvíce rostl podíl úvěrů se selháním u nefinančních podniků</t>
  </si>
  <si>
    <t>M2 growth slowed further</t>
  </si>
  <si>
    <t>The continuing fast growth in transaction money reflected the low interest rate level</t>
  </si>
  <si>
    <t>Interest rates on deposits were again flat or falling slightly</t>
  </si>
  <si>
    <t>Loans to non-financial corporations have been declining for several months</t>
  </si>
  <si>
    <t>New loans to non-financial corporations and households kept falling</t>
  </si>
  <si>
    <t>The credit market contraction affected all types of loans</t>
  </si>
  <si>
    <t>Non-performing loan ratios rose most significantly in non-financial corporations</t>
  </si>
  <si>
    <t>Graf II.44  Peněžní agregáty M1 a M2</t>
  </si>
  <si>
    <t>Tab. II.5  Struktura peněžních agregátů</t>
  </si>
  <si>
    <t>Graf II.45  Úrokové sazby z vkladů</t>
  </si>
  <si>
    <t>Graf II.46  Úvěry nefinančním podnikům a domácnostem</t>
  </si>
  <si>
    <t>Graf II.47  Nově poskytnuté úvěry</t>
  </si>
  <si>
    <t>Graf II.48  Úvěry se selháním</t>
  </si>
  <si>
    <t>(stavy, meziroční změny v %)</t>
  </si>
  <si>
    <t>(stocks, annual percentage changes)</t>
  </si>
</sst>
</file>

<file path=xl/styles.xml><?xml version="1.0" encoding="utf-8"?>
<styleSheet xmlns="http://schemas.openxmlformats.org/spreadsheetml/2006/main">
  <numFmts count="6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0_)"/>
    <numFmt numFmtId="166" formatCode="0_)"/>
    <numFmt numFmtId="167" formatCode="0.0%"/>
    <numFmt numFmtId="168" formatCode=";;;"/>
    <numFmt numFmtId="169" formatCode="0.000_)"/>
    <numFmt numFmtId="170" formatCode="d/m"/>
    <numFmt numFmtId="171" formatCode="0.0"/>
    <numFmt numFmtId="172" formatCode="0.000"/>
    <numFmt numFmtId="173" formatCode="mmm\-yy"/>
    <numFmt numFmtId="174" formatCode="mmmm\ yy"/>
    <numFmt numFmtId="175" formatCode="dd/mm/yy"/>
    <numFmt numFmtId="176" formatCode="mm\-yy"/>
    <numFmt numFmtId="177" formatCode="m\-yy"/>
    <numFmt numFmtId="178" formatCode="m/yy"/>
    <numFmt numFmtId="179" formatCode="mm/dd/yy_)"/>
    <numFmt numFmtId="180" formatCode="0.00000000000000"/>
    <numFmt numFmtId="181" formatCode="0.0000000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000000000000"/>
    <numFmt numFmtId="192" formatCode="0.0000000000000000"/>
    <numFmt numFmtId="193" formatCode="0.00000000000000000"/>
    <numFmt numFmtId="194" formatCode="0.000000000000000000"/>
    <numFmt numFmtId="195" formatCode="0.0000000000000000000"/>
    <numFmt numFmtId="196" formatCode="0.00000000000000000000"/>
    <numFmt numFmtId="197" formatCode="mm/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m/\y\y"/>
    <numFmt numFmtId="202" formatCode="m/\y"/>
    <numFmt numFmtId="203" formatCode="mmmmm\-yy"/>
    <numFmt numFmtId="204" formatCode="[$-405]d\.\ mmmm\ yyyy"/>
    <numFmt numFmtId="205" formatCode="#,##0.0"/>
    <numFmt numFmtId="206" formatCode="m/yyyy"/>
    <numFmt numFmtId="207" formatCode="0\1"/>
    <numFmt numFmtId="208" formatCode="0\5"/>
    <numFmt numFmtId="209" formatCode="0\4"/>
    <numFmt numFmtId="210" formatCode="0\3"/>
    <numFmt numFmtId="211" formatCode="0\2"/>
    <numFmt numFmtId="212" formatCode="00"/>
    <numFmt numFmtId="213" formatCode="d/yy"/>
    <numFmt numFmtId="214" formatCode="d/yy"/>
    <numFmt numFmtId="215" formatCode="d/m"/>
    <numFmt numFmtId="216" formatCode="0.0000_)"/>
    <numFmt numFmtId="217" formatCode="#,##0.000"/>
    <numFmt numFmtId="218" formatCode="0\ 00"/>
    <numFmt numFmtId="219" formatCode="[$-405]mmm\-yy;@"/>
    <numFmt numFmtId="220" formatCode=";;"/>
    <numFmt numFmtId="221" formatCode="#,##0&quot;  &quot;"/>
    <numFmt numFmtId="222" formatCode="[$€-2]\ #\ ##,000_);[Red]\([$€-2]\ #\ ##,0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E"/>
      <family val="0"/>
    </font>
    <font>
      <sz val="11"/>
      <color indexed="52"/>
      <name val="Calibri"/>
      <family val="2"/>
    </font>
    <font>
      <u val="single"/>
      <sz val="12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164" fontId="13" fillId="0" borderId="0">
      <alignment/>
      <protection/>
    </xf>
    <xf numFmtId="0" fontId="13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11">
    <xf numFmtId="0" fontId="0" fillId="0" borderId="0" xfId="0" applyAlignment="1">
      <alignment/>
    </xf>
    <xf numFmtId="164" fontId="4" fillId="0" borderId="0" xfId="50" applyFont="1">
      <alignment/>
      <protection/>
    </xf>
    <xf numFmtId="164" fontId="4" fillId="0" borderId="0" xfId="50" applyFont="1" applyAlignment="1">
      <alignment horizontal="center" vertical="top" wrapText="1"/>
      <protection/>
    </xf>
    <xf numFmtId="164" fontId="4" fillId="0" borderId="0" xfId="50" applyFont="1" applyAlignment="1">
      <alignment horizontal="right" wrapText="1"/>
      <protection/>
    </xf>
    <xf numFmtId="164" fontId="0" fillId="0" borderId="0" xfId="50" applyFont="1">
      <alignment/>
      <protection/>
    </xf>
    <xf numFmtId="164" fontId="0" fillId="0" borderId="0" xfId="50" applyFont="1" applyAlignment="1">
      <alignment horizontal="center" vertical="top"/>
      <protection/>
    </xf>
    <xf numFmtId="164" fontId="0" fillId="0" borderId="0" xfId="50" applyFont="1" applyAlignment="1">
      <alignment horizontal="center" vertical="top" wrapText="1"/>
      <protection/>
    </xf>
    <xf numFmtId="164" fontId="0" fillId="0" borderId="0" xfId="50" applyFont="1" applyAlignment="1">
      <alignment horizontal="right" wrapText="1"/>
      <protection/>
    </xf>
    <xf numFmtId="164" fontId="23" fillId="0" borderId="0" xfId="50" applyFont="1">
      <alignment/>
      <protection/>
    </xf>
    <xf numFmtId="171" fontId="0" fillId="0" borderId="0" xfId="49" applyNumberFormat="1" applyFont="1" applyFill="1" applyBorder="1" applyProtection="1">
      <alignment/>
      <protection hidden="1"/>
    </xf>
    <xf numFmtId="171" fontId="0" fillId="0" borderId="0" xfId="49" applyNumberFormat="1" applyFont="1" applyFill="1" applyBorder="1" applyAlignment="1" applyProtection="1">
      <alignment/>
      <protection hidden="1"/>
    </xf>
    <xf numFmtId="164" fontId="24" fillId="0" borderId="0" xfId="50" applyFont="1">
      <alignment/>
      <protection/>
    </xf>
    <xf numFmtId="164" fontId="23" fillId="0" borderId="0" xfId="50" applyFont="1">
      <alignment/>
      <protection/>
    </xf>
    <xf numFmtId="164" fontId="4" fillId="0" borderId="0" xfId="50" applyFont="1">
      <alignment/>
      <protection/>
    </xf>
    <xf numFmtId="164" fontId="13" fillId="0" borderId="0" xfId="50">
      <alignment/>
      <protection/>
    </xf>
    <xf numFmtId="164" fontId="24" fillId="0" borderId="0" xfId="50" applyFont="1" applyAlignment="1">
      <alignment wrapText="1"/>
      <protection/>
    </xf>
    <xf numFmtId="171" fontId="0" fillId="0" borderId="0" xfId="50" applyNumberFormat="1" applyFont="1">
      <alignment/>
      <protection/>
    </xf>
    <xf numFmtId="164" fontId="0" fillId="0" borderId="0" xfId="50" applyFont="1" applyAlignment="1">
      <alignment wrapText="1"/>
      <protection/>
    </xf>
    <xf numFmtId="164" fontId="0" fillId="0" borderId="10" xfId="50" applyFont="1" applyBorder="1">
      <alignment/>
      <protection/>
    </xf>
    <xf numFmtId="164" fontId="0" fillId="0" borderId="11" xfId="50" applyFont="1" applyFill="1" applyBorder="1">
      <alignment/>
      <protection/>
    </xf>
    <xf numFmtId="164" fontId="0" fillId="0" borderId="10" xfId="50" applyFont="1" applyFill="1" applyBorder="1">
      <alignment/>
      <protection/>
    </xf>
    <xf numFmtId="0" fontId="0" fillId="0" borderId="10" xfId="48" applyFont="1" applyBorder="1">
      <alignment/>
      <protection/>
    </xf>
    <xf numFmtId="164" fontId="0" fillId="0" borderId="12" xfId="50" applyFont="1" applyBorder="1">
      <alignment/>
      <protection/>
    </xf>
    <xf numFmtId="164" fontId="4" fillId="0" borderId="0" xfId="50" applyFont="1" applyBorder="1">
      <alignment/>
      <protection/>
    </xf>
    <xf numFmtId="16" fontId="4" fillId="0" borderId="0" xfId="50" applyNumberFormat="1" applyFont="1" applyBorder="1" applyAlignment="1">
      <alignment horizontal="center" wrapText="1"/>
      <protection/>
    </xf>
    <xf numFmtId="164" fontId="4" fillId="0" borderId="0" xfId="50" applyFont="1" applyFill="1" applyBorder="1" applyAlignment="1">
      <alignment horizontal="center" wrapText="1"/>
      <protection/>
    </xf>
    <xf numFmtId="164" fontId="0" fillId="0" borderId="0" xfId="50" applyFont="1" applyBorder="1">
      <alignment/>
      <protection/>
    </xf>
    <xf numFmtId="171" fontId="4" fillId="0" borderId="0" xfId="50" applyNumberFormat="1" applyFont="1" applyBorder="1" applyAlignment="1">
      <alignment horizontal="center"/>
      <protection/>
    </xf>
    <xf numFmtId="171" fontId="4" fillId="0" borderId="0" xfId="50" applyNumberFormat="1" applyFont="1" applyFill="1" applyBorder="1" applyAlignment="1">
      <alignment horizontal="center"/>
      <protection/>
    </xf>
    <xf numFmtId="171" fontId="4" fillId="0" borderId="0" xfId="50" applyNumberFormat="1" applyFont="1" applyFill="1" applyBorder="1" applyAlignment="1">
      <alignment horizontal="center"/>
      <protection/>
    </xf>
    <xf numFmtId="0" fontId="4" fillId="0" borderId="0" xfId="48" applyFont="1" applyBorder="1">
      <alignment/>
      <protection/>
    </xf>
    <xf numFmtId="164" fontId="4" fillId="0" borderId="0" xfId="50" applyFont="1" applyAlignment="1">
      <alignment wrapText="1"/>
      <protection/>
    </xf>
    <xf numFmtId="1" fontId="4" fillId="0" borderId="0" xfId="50" applyNumberFormat="1" applyFont="1" applyBorder="1" applyAlignment="1" applyProtection="1">
      <alignment horizontal="right"/>
      <protection/>
    </xf>
    <xf numFmtId="164" fontId="4" fillId="0" borderId="0" xfId="50" applyFont="1" applyFill="1" applyBorder="1">
      <alignment/>
      <protection/>
    </xf>
    <xf numFmtId="171" fontId="4" fillId="0" borderId="0" xfId="50" applyNumberFormat="1" applyFont="1">
      <alignment/>
      <protection/>
    </xf>
    <xf numFmtId="2" fontId="23" fillId="0" borderId="0" xfId="50" applyNumberFormat="1" applyFont="1">
      <alignment/>
      <protection/>
    </xf>
    <xf numFmtId="178" fontId="4" fillId="0" borderId="0" xfId="50" applyNumberFormat="1" applyFont="1" applyAlignment="1">
      <alignment horizontal="right"/>
      <protection/>
    </xf>
    <xf numFmtId="0" fontId="0" fillId="0" borderId="0" xfId="0" applyAlignment="1">
      <alignment/>
    </xf>
    <xf numFmtId="164" fontId="4" fillId="0" borderId="0" xfId="50" applyFont="1" applyAlignment="1">
      <alignment/>
      <protection/>
    </xf>
    <xf numFmtId="164" fontId="0" fillId="0" borderId="0" xfId="50" applyFont="1" applyAlignment="1">
      <alignment/>
      <protection/>
    </xf>
    <xf numFmtId="171" fontId="0" fillId="0" borderId="0" xfId="0" applyNumberFormat="1" applyFont="1" applyAlignment="1">
      <alignment horizontal="right"/>
    </xf>
    <xf numFmtId="171" fontId="0" fillId="0" borderId="0" xfId="0" applyNumberFormat="1" applyFont="1" applyAlignment="1">
      <alignment/>
    </xf>
    <xf numFmtId="171" fontId="0" fillId="0" borderId="0" xfId="0" applyNumberFormat="1" applyFont="1" applyBorder="1" applyAlignment="1">
      <alignment horizontal="right"/>
    </xf>
    <xf numFmtId="171" fontId="0" fillId="0" borderId="0" xfId="0" applyNumberFormat="1" applyFont="1" applyBorder="1" applyAlignment="1">
      <alignment/>
    </xf>
    <xf numFmtId="164" fontId="24" fillId="0" borderId="0" xfId="50" applyFont="1" applyAlignment="1">
      <alignment/>
      <protection/>
    </xf>
    <xf numFmtId="164" fontId="5" fillId="0" borderId="0" xfId="36" applyNumberFormat="1" applyAlignment="1" applyProtection="1">
      <alignment/>
      <protection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6" fontId="0" fillId="0" borderId="13" xfId="0" applyNumberFormat="1" applyFont="1" applyBorder="1" applyAlignment="1">
      <alignment horizontal="center" wrapText="1"/>
    </xf>
    <xf numFmtId="16" fontId="0" fillId="0" borderId="14" xfId="0" applyNumberFormat="1" applyFont="1" applyBorder="1" applyAlignment="1">
      <alignment horizontal="center" wrapText="1"/>
    </xf>
    <xf numFmtId="16" fontId="0" fillId="0" borderId="15" xfId="0" applyNumberFormat="1" applyFont="1" applyBorder="1" applyAlignment="1">
      <alignment horizontal="center" wrapText="1"/>
    </xf>
    <xf numFmtId="171" fontId="0" fillId="0" borderId="0" xfId="0" applyNumberFormat="1" applyFill="1" applyBorder="1" applyAlignment="1">
      <alignment wrapText="1"/>
    </xf>
    <xf numFmtId="16" fontId="0" fillId="0" borderId="16" xfId="0" applyNumberFormat="1" applyFont="1" applyBorder="1" applyAlignment="1">
      <alignment horizontal="center" wrapText="1"/>
    </xf>
    <xf numFmtId="171" fontId="0" fillId="0" borderId="0" xfId="0" applyNumberFormat="1" applyAlignment="1">
      <alignment/>
    </xf>
    <xf numFmtId="164" fontId="0" fillId="0" borderId="16" xfId="50" applyFont="1" applyFill="1" applyBorder="1">
      <alignment/>
      <protection/>
    </xf>
    <xf numFmtId="0" fontId="0" fillId="0" borderId="10" xfId="48" applyFont="1" applyFill="1" applyBorder="1">
      <alignment/>
      <protection/>
    </xf>
    <xf numFmtId="164" fontId="0" fillId="0" borderId="12" xfId="50" applyFont="1" applyFill="1" applyBorder="1">
      <alignment/>
      <protection/>
    </xf>
    <xf numFmtId="164" fontId="0" fillId="0" borderId="16" xfId="50" applyFont="1" applyBorder="1">
      <alignment/>
      <protection/>
    </xf>
    <xf numFmtId="171" fontId="4" fillId="0" borderId="0" xfId="0" applyNumberFormat="1" applyFont="1" applyBorder="1" applyAlignment="1">
      <alignment/>
    </xf>
    <xf numFmtId="171" fontId="4" fillId="0" borderId="0" xfId="0" applyNumberFormat="1" applyFont="1" applyFill="1" applyBorder="1" applyAlignment="1">
      <alignment/>
    </xf>
    <xf numFmtId="171" fontId="27" fillId="0" borderId="0" xfId="0" applyNumberFormat="1" applyFont="1" applyFill="1" applyAlignment="1">
      <alignment/>
    </xf>
    <xf numFmtId="0" fontId="0" fillId="0" borderId="16" xfId="0" applyFont="1" applyBorder="1" applyAlignment="1">
      <alignment horizontal="center" wrapText="1"/>
    </xf>
    <xf numFmtId="171" fontId="0" fillId="0" borderId="0" xfId="0" applyNumberFormat="1" applyFont="1" applyBorder="1" applyAlignment="1">
      <alignment horizontal="center"/>
    </xf>
    <xf numFmtId="171" fontId="0" fillId="0" borderId="17" xfId="0" applyNumberFormat="1" applyFont="1" applyBorder="1" applyAlignment="1">
      <alignment horizontal="center"/>
    </xf>
    <xf numFmtId="171" fontId="0" fillId="0" borderId="18" xfId="0" applyNumberFormat="1" applyFont="1" applyBorder="1" applyAlignment="1">
      <alignment horizontal="center"/>
    </xf>
    <xf numFmtId="171" fontId="0" fillId="0" borderId="10" xfId="0" applyNumberFormat="1" applyFont="1" applyBorder="1" applyAlignment="1">
      <alignment horizontal="center"/>
    </xf>
    <xf numFmtId="171" fontId="0" fillId="0" borderId="19" xfId="0" applyNumberFormat="1" applyFont="1" applyBorder="1" applyAlignment="1">
      <alignment horizontal="center"/>
    </xf>
    <xf numFmtId="171" fontId="0" fillId="0" borderId="20" xfId="0" applyNumberFormat="1" applyFont="1" applyBorder="1" applyAlignment="1">
      <alignment horizontal="center"/>
    </xf>
    <xf numFmtId="171" fontId="0" fillId="0" borderId="12" xfId="0" applyNumberFormat="1" applyFont="1" applyBorder="1" applyAlignment="1">
      <alignment horizontal="center"/>
    </xf>
    <xf numFmtId="171" fontId="0" fillId="0" borderId="21" xfId="50" applyNumberFormat="1" applyFont="1" applyBorder="1" applyAlignment="1">
      <alignment horizontal="center"/>
      <protection/>
    </xf>
    <xf numFmtId="171" fontId="0" fillId="0" borderId="19" xfId="50" applyNumberFormat="1" applyFont="1" applyBorder="1" applyAlignment="1">
      <alignment horizontal="center"/>
      <protection/>
    </xf>
    <xf numFmtId="171" fontId="0" fillId="0" borderId="20" xfId="50" applyNumberFormat="1" applyFont="1" applyBorder="1" applyAlignment="1">
      <alignment horizontal="center"/>
      <protection/>
    </xf>
    <xf numFmtId="171" fontId="0" fillId="0" borderId="12" xfId="50" applyNumberFormat="1" applyFont="1" applyFill="1" applyBorder="1" applyAlignment="1">
      <alignment horizontal="center"/>
      <protection/>
    </xf>
    <xf numFmtId="164" fontId="0" fillId="0" borderId="14" xfId="50" applyFont="1" applyFill="1" applyBorder="1" applyAlignment="1">
      <alignment horizontal="center" wrapText="1"/>
      <protection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71" fontId="0" fillId="0" borderId="0" xfId="0" applyNumberFormat="1" applyFont="1" applyFill="1" applyBorder="1" applyAlignment="1">
      <alignment wrapText="1"/>
    </xf>
    <xf numFmtId="17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 vertical="top" wrapText="1"/>
    </xf>
    <xf numFmtId="171" fontId="0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 wrapText="1"/>
    </xf>
    <xf numFmtId="2" fontId="0" fillId="0" borderId="15" xfId="0" applyNumberFormat="1" applyFont="1" applyBorder="1" applyAlignment="1">
      <alignment horizontal="center" wrapText="1"/>
    </xf>
    <xf numFmtId="2" fontId="0" fillId="0" borderId="14" xfId="0" applyNumberFormat="1" applyFont="1" applyBorder="1" applyAlignment="1">
      <alignment horizontal="center" wrapText="1"/>
    </xf>
    <xf numFmtId="171" fontId="0" fillId="0" borderId="22" xfId="0" applyNumberFormat="1" applyFont="1" applyBorder="1" applyAlignment="1">
      <alignment horizontal="center"/>
    </xf>
    <xf numFmtId="171" fontId="0" fillId="0" borderId="23" xfId="0" applyNumberFormat="1" applyFont="1" applyBorder="1" applyAlignment="1">
      <alignment horizontal="center"/>
    </xf>
    <xf numFmtId="171" fontId="0" fillId="0" borderId="0" xfId="0" applyNumberFormat="1" applyBorder="1" applyAlignment="1">
      <alignment/>
    </xf>
    <xf numFmtId="164" fontId="0" fillId="0" borderId="0" xfId="50" applyFont="1" applyAlignment="1">
      <alignment vertical="top" wrapText="1"/>
      <protection/>
    </xf>
    <xf numFmtId="0" fontId="0" fillId="0" borderId="0" xfId="0" applyFill="1" applyBorder="1" applyAlignment="1">
      <alignment horizontal="center" vertical="top" wrapText="1"/>
    </xf>
    <xf numFmtId="171" fontId="26" fillId="0" borderId="0" xfId="0" applyNumberFormat="1" applyFont="1" applyFill="1" applyBorder="1" applyAlignment="1">
      <alignment horizontal="center" vertical="top" wrapText="1"/>
    </xf>
    <xf numFmtId="171" fontId="27" fillId="0" borderId="0" xfId="0" applyNumberFormat="1" applyFont="1" applyFill="1" applyAlignment="1" applyProtection="1">
      <alignment horizontal="right"/>
      <protection/>
    </xf>
    <xf numFmtId="171" fontId="27" fillId="0" borderId="0" xfId="0" applyNumberFormat="1" applyFont="1" applyFill="1" applyAlignment="1">
      <alignment horizontal="right"/>
    </xf>
    <xf numFmtId="171" fontId="27" fillId="0" borderId="0" xfId="0" applyNumberFormat="1" applyFont="1" applyFill="1" applyAlignment="1">
      <alignment/>
    </xf>
    <xf numFmtId="171" fontId="0" fillId="0" borderId="24" xfId="0" applyNumberFormat="1" applyFont="1" applyBorder="1" applyAlignment="1">
      <alignment horizontal="center"/>
    </xf>
    <xf numFmtId="171" fontId="0" fillId="0" borderId="21" xfId="0" applyNumberFormat="1" applyFont="1" applyBorder="1" applyAlignment="1">
      <alignment horizontal="center"/>
    </xf>
    <xf numFmtId="178" fontId="0" fillId="0" borderId="0" xfId="50" applyNumberFormat="1" applyFont="1" applyAlignment="1">
      <alignment horizontal="right"/>
      <protection/>
    </xf>
    <xf numFmtId="1" fontId="0" fillId="0" borderId="0" xfId="50" applyNumberFormat="1" applyFont="1" applyBorder="1" applyAlignment="1" applyProtection="1">
      <alignment horizontal="right"/>
      <protection/>
    </xf>
    <xf numFmtId="164" fontId="0" fillId="0" borderId="0" xfId="50" applyFont="1" applyAlignment="1">
      <alignment horizontal="right"/>
      <protection/>
    </xf>
    <xf numFmtId="164" fontId="29" fillId="0" borderId="0" xfId="50" applyFont="1" applyAlignment="1">
      <alignment/>
      <protection/>
    </xf>
    <xf numFmtId="0" fontId="0" fillId="0" borderId="0" xfId="0" applyFont="1" applyAlignment="1">
      <alignment/>
    </xf>
    <xf numFmtId="2" fontId="24" fillId="0" borderId="0" xfId="50" applyNumberFormat="1" applyFont="1">
      <alignment/>
      <protection/>
    </xf>
    <xf numFmtId="0" fontId="0" fillId="0" borderId="0" xfId="0" applyFont="1" applyFill="1" applyBorder="1" applyAlignment="1">
      <alignment/>
    </xf>
    <xf numFmtId="164" fontId="30" fillId="0" borderId="0" xfId="36" applyNumberFormat="1" applyFont="1" applyAlignment="1" applyProtection="1">
      <alignment/>
      <protection/>
    </xf>
    <xf numFmtId="164" fontId="29" fillId="0" borderId="0" xfId="50" applyFont="1">
      <alignment/>
      <protection/>
    </xf>
    <xf numFmtId="164" fontId="0" fillId="0" borderId="10" xfId="50" applyFont="1" applyBorder="1" applyProtection="1">
      <alignment/>
      <protection/>
    </xf>
    <xf numFmtId="164" fontId="0" fillId="0" borderId="0" xfId="50" applyFont="1" applyFill="1" applyAlignment="1">
      <alignment horizontal="center" vertical="top" wrapText="1"/>
      <protection/>
    </xf>
    <xf numFmtId="178" fontId="0" fillId="0" borderId="0" xfId="50" applyNumberFormat="1" applyFont="1" applyFill="1" applyBorder="1" applyAlignment="1" applyProtection="1">
      <alignment horizontal="right"/>
      <protection/>
    </xf>
    <xf numFmtId="1" fontId="0" fillId="0" borderId="0" xfId="5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center" vertical="top" wrapText="1"/>
    </xf>
    <xf numFmtId="164" fontId="0" fillId="0" borderId="0" xfId="50" applyFont="1" applyFill="1" applyBorder="1">
      <alignment/>
      <protection/>
    </xf>
    <xf numFmtId="171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Sheet1" xfId="47"/>
    <cellStyle name="normální_List5" xfId="48"/>
    <cellStyle name="normální_p991bPKURZ21Q" xfId="49"/>
    <cellStyle name="normální_ZOI_04_2007_III_4_Měnový_vývoj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-0.00425"/>
          <c:w val="0.9547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'Graf II.44'!$B$2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II.44'!$A$3:$A$61</c:f>
              <c:strCache/>
            </c:strRef>
          </c:cat>
          <c:val>
            <c:numRef>
              <c:f>'Graf II.44'!$B$3:$B$61</c:f>
              <c:numCache/>
            </c:numRef>
          </c:val>
          <c:smooth val="0"/>
        </c:ser>
        <c:ser>
          <c:idx val="1"/>
          <c:order val="1"/>
          <c:tx>
            <c:strRef>
              <c:f>'Graf II.44'!$C$2</c:f>
              <c:strCache>
                <c:ptCount val="1"/>
                <c:pt idx="0">
                  <c:v>M2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II.44'!$A$3:$A$61</c:f>
              <c:strCache/>
            </c:strRef>
          </c:cat>
          <c:val>
            <c:numRef>
              <c:f>'Graf II.44'!$C$3:$C$61</c:f>
              <c:numCache/>
            </c:numRef>
          </c:val>
          <c:smooth val="0"/>
        </c:ser>
        <c:marker val="1"/>
        <c:axId val="22730595"/>
        <c:axId val="3248764"/>
      </c:lineChart>
      <c:catAx>
        <c:axId val="227305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3248764"/>
        <c:crosses val="autoZero"/>
        <c:auto val="1"/>
        <c:lblOffset val="100"/>
        <c:tickLblSkip val="12"/>
        <c:tickMarkSkip val="12"/>
        <c:noMultiLvlLbl val="0"/>
      </c:catAx>
      <c:valAx>
        <c:axId val="3248764"/>
        <c:scaling>
          <c:orientation val="minMax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2730595"/>
        <c:crossesAt val="1"/>
        <c:crossBetween val="between"/>
        <c:dispUnits/>
        <c:majorUnit val="4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575"/>
          <c:y val="0.92875"/>
          <c:w val="0.27775"/>
          <c:h val="0.07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725"/>
          <c:w val="0.956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'Graf II.48'!$B$1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II.48'!$A$3:$A$49</c:f>
              <c:strCache/>
            </c:strRef>
          </c:cat>
          <c:val>
            <c:numRef>
              <c:f>'Graf II.48'!$B$3:$B$49</c:f>
              <c:numCache/>
            </c:numRef>
          </c:val>
          <c:smooth val="0"/>
        </c:ser>
        <c:ser>
          <c:idx val="1"/>
          <c:order val="1"/>
          <c:tx>
            <c:strRef>
              <c:f>'Graf II.48'!$C$1</c:f>
              <c:strCache>
                <c:ptCount val="1"/>
                <c:pt idx="0">
                  <c:v>Lending to individuals for house purchase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II.48'!$A$3:$A$49</c:f>
              <c:strCache/>
            </c:strRef>
          </c:cat>
          <c:val>
            <c:numRef>
              <c:f>'Graf II.48'!$C$3:$C$49</c:f>
              <c:numCache/>
            </c:numRef>
          </c:val>
          <c:smooth val="0"/>
        </c:ser>
        <c:ser>
          <c:idx val="2"/>
          <c:order val="2"/>
          <c:tx>
            <c:strRef>
              <c:f>'Graf II.48'!$D$1</c:f>
              <c:strCache>
                <c:ptCount val="1"/>
                <c:pt idx="0">
                  <c:v>Consumer credit to individuals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II.48'!$A$3:$A$49</c:f>
              <c:strCache/>
            </c:strRef>
          </c:cat>
          <c:val>
            <c:numRef>
              <c:f>'Graf II.48'!$D$3:$D$49</c:f>
              <c:numCache/>
            </c:numRef>
          </c:val>
          <c:smooth val="0"/>
        </c:ser>
        <c:ser>
          <c:idx val="3"/>
          <c:order val="3"/>
          <c:tx>
            <c:strRef>
              <c:f>'Graf II.48'!$E$1</c:f>
              <c:strCache>
                <c:ptCount val="1"/>
                <c:pt idx="0">
                  <c:v>Loans to individuals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II.48'!$A$3:$A$49</c:f>
              <c:strCache/>
            </c:strRef>
          </c:cat>
          <c:val>
            <c:numRef>
              <c:f>'Graf II.48'!$E$3:$E$49</c:f>
              <c:numCache/>
            </c:numRef>
          </c:val>
          <c:smooth val="0"/>
        </c:ser>
        <c:ser>
          <c:idx val="4"/>
          <c:order val="4"/>
          <c:tx>
            <c:strRef>
              <c:f>'Graf II.48'!$F$1</c:f>
              <c:strCache>
                <c:ptCount val="1"/>
                <c:pt idx="0">
                  <c:v>Total loans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II.48'!$A$3:$A$49</c:f>
              <c:strCache/>
            </c:strRef>
          </c:cat>
          <c:val>
            <c:numRef>
              <c:f>'Graf II.48'!$F$3:$F$49</c:f>
              <c:numCache/>
            </c:numRef>
          </c:val>
          <c:smooth val="0"/>
        </c:ser>
        <c:marker val="1"/>
        <c:axId val="54895277"/>
        <c:axId val="24295446"/>
      </c:lineChart>
      <c:catAx>
        <c:axId val="54895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4295446"/>
        <c:crosses val="autoZero"/>
        <c:auto val="1"/>
        <c:lblOffset val="100"/>
        <c:tickLblSkip val="12"/>
        <c:tickMarkSkip val="12"/>
        <c:noMultiLvlLbl val="0"/>
      </c:catAx>
      <c:valAx>
        <c:axId val="2429544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95277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7"/>
          <c:y val="0.76675"/>
          <c:w val="0.93"/>
          <c:h val="0.22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0425"/>
          <c:w val="0.95475"/>
          <c:h val="0.91275"/>
        </c:manualLayout>
      </c:layout>
      <c:lineChart>
        <c:grouping val="standard"/>
        <c:varyColors val="0"/>
        <c:ser>
          <c:idx val="0"/>
          <c:order val="0"/>
          <c:tx>
            <c:strRef>
              <c:f>'Graf II.44'!$B$2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II.44'!$A$3:$A$61</c:f>
              <c:strCache/>
            </c:strRef>
          </c:cat>
          <c:val>
            <c:numRef>
              <c:f>'Graf II.44'!$B$3:$B$61</c:f>
              <c:numCache/>
            </c:numRef>
          </c:val>
          <c:smooth val="0"/>
        </c:ser>
        <c:ser>
          <c:idx val="1"/>
          <c:order val="1"/>
          <c:tx>
            <c:strRef>
              <c:f>'Graf II.44'!$C$2</c:f>
              <c:strCache>
                <c:ptCount val="1"/>
                <c:pt idx="0">
                  <c:v>M2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II.44'!$A$3:$A$61</c:f>
              <c:strCache/>
            </c:strRef>
          </c:cat>
          <c:val>
            <c:numRef>
              <c:f>'Graf II.44'!$C$3:$C$61</c:f>
              <c:numCache/>
            </c:numRef>
          </c:val>
          <c:smooth val="0"/>
        </c:ser>
        <c:marker val="1"/>
        <c:axId val="29238877"/>
        <c:axId val="61823302"/>
      </c:lineChart>
      <c:catAx>
        <c:axId val="292388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61823302"/>
        <c:crosses val="autoZero"/>
        <c:auto val="1"/>
        <c:lblOffset val="100"/>
        <c:tickLblSkip val="12"/>
        <c:tickMarkSkip val="12"/>
        <c:noMultiLvlLbl val="0"/>
      </c:catAx>
      <c:valAx>
        <c:axId val="61823302"/>
        <c:scaling>
          <c:orientation val="minMax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9238877"/>
        <c:crossesAt val="1"/>
        <c:crossBetween val="between"/>
        <c:dispUnits/>
        <c:majorUnit val="4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925"/>
          <c:y val="0.9295"/>
          <c:w val="0.27775"/>
          <c:h val="0.07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35"/>
          <c:w val="0.9555"/>
          <c:h val="0.75225"/>
        </c:manualLayout>
      </c:layout>
      <c:lineChart>
        <c:grouping val="standard"/>
        <c:varyColors val="0"/>
        <c:ser>
          <c:idx val="0"/>
          <c:order val="0"/>
          <c:tx>
            <c:strRef>
              <c:f>'Graf II.45'!$B$2</c:f>
              <c:strCache>
                <c:ptCount val="1"/>
                <c:pt idx="0">
                  <c:v>Úroková sazba z jednodenních vkladů domácností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II.45'!$A$3:$A$73</c:f>
              <c:strCache/>
            </c:strRef>
          </c:cat>
          <c:val>
            <c:numRef>
              <c:f>'Graf II.45'!$B$3:$B$73</c:f>
              <c:numCache/>
            </c:numRef>
          </c:val>
          <c:smooth val="0"/>
        </c:ser>
        <c:ser>
          <c:idx val="1"/>
          <c:order val="1"/>
          <c:tx>
            <c:strRef>
              <c:f>'Graf II.45'!$C$2</c:f>
              <c:strCache>
                <c:ptCount val="1"/>
                <c:pt idx="0">
                  <c:v>Úroková sazba z jednodenních vkladů nef. podniků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II.45'!$A$3:$A$73</c:f>
              <c:strCache/>
            </c:strRef>
          </c:cat>
          <c:val>
            <c:numRef>
              <c:f>'Graf II.45'!$C$3:$C$73</c:f>
              <c:numCache/>
            </c:numRef>
          </c:val>
          <c:smooth val="0"/>
        </c:ser>
        <c:ser>
          <c:idx val="2"/>
          <c:order val="2"/>
          <c:tx>
            <c:strRef>
              <c:f>'Graf II.45'!$D$2</c:f>
              <c:strCache>
                <c:ptCount val="1"/>
                <c:pt idx="0">
                  <c:v>Úroková sazba z vkladů domácností s dohod. splatn. do 1 roku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II.45'!$A$3:$A$73</c:f>
              <c:strCache/>
            </c:strRef>
          </c:cat>
          <c:val>
            <c:numRef>
              <c:f>'Graf II.45'!$D$3:$D$73</c:f>
              <c:numCache/>
            </c:numRef>
          </c:val>
          <c:smooth val="0"/>
        </c:ser>
        <c:ser>
          <c:idx val="3"/>
          <c:order val="3"/>
          <c:tx>
            <c:strRef>
              <c:f>'Graf II.45'!$E$2</c:f>
              <c:strCache>
                <c:ptCount val="1"/>
                <c:pt idx="0">
                  <c:v>Úroková sazba z vkladů domácností s výpovědní lhůtou do 3 měsíců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II.45'!$A$3:$A$73</c:f>
              <c:strCache/>
            </c:strRef>
          </c:cat>
          <c:val>
            <c:numRef>
              <c:f>'Graf II.45'!$E$3:$E$73</c:f>
              <c:numCache/>
            </c:numRef>
          </c:val>
          <c:smooth val="0"/>
        </c:ser>
        <c:ser>
          <c:idx val="5"/>
          <c:order val="4"/>
          <c:tx>
            <c:strRef>
              <c:f>'Graf II.45'!$F$2</c:f>
              <c:strCache>
                <c:ptCount val="1"/>
                <c:pt idx="0">
                  <c:v>Úroková sazba z vkladů domácností s dohod. splatn. nad 2 roky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II.45'!$A$3:$A$73</c:f>
              <c:strCache/>
            </c:strRef>
          </c:cat>
          <c:val>
            <c:numRef>
              <c:f>'Graf II.45'!$F$3:$F$73</c:f>
              <c:numCache/>
            </c:numRef>
          </c:val>
          <c:smooth val="0"/>
        </c:ser>
        <c:marker val="1"/>
        <c:axId val="19538807"/>
        <c:axId val="41631536"/>
      </c:lineChart>
      <c:catAx>
        <c:axId val="195388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41631536"/>
        <c:crosses val="autoZero"/>
        <c:auto val="1"/>
        <c:lblOffset val="100"/>
        <c:tickLblSkip val="12"/>
        <c:tickMarkSkip val="12"/>
        <c:noMultiLvlLbl val="0"/>
      </c:catAx>
      <c:valAx>
        <c:axId val="4163153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953880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8"/>
          <c:y val="0.78"/>
          <c:w val="0.992"/>
          <c:h val="0.2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"/>
          <c:w val="0.96"/>
          <c:h val="0.74325"/>
        </c:manualLayout>
      </c:layout>
      <c:lineChart>
        <c:grouping val="standard"/>
        <c:varyColors val="0"/>
        <c:ser>
          <c:idx val="0"/>
          <c:order val="0"/>
          <c:tx>
            <c:strRef>
              <c:f>'Graf II.45'!$B$1</c:f>
              <c:strCache>
                <c:ptCount val="1"/>
                <c:pt idx="0">
                  <c:v>Interest rates on overnight deposits by households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II.45'!$A$3:$A$73</c:f>
              <c:strCache/>
            </c:strRef>
          </c:cat>
          <c:val>
            <c:numRef>
              <c:f>'Graf II.45'!$B$3:$B$73</c:f>
              <c:numCache/>
            </c:numRef>
          </c:val>
          <c:smooth val="0"/>
        </c:ser>
        <c:ser>
          <c:idx val="1"/>
          <c:order val="1"/>
          <c:tx>
            <c:strRef>
              <c:f>'Graf II.45'!$C$1</c:f>
              <c:strCache>
                <c:ptCount val="1"/>
                <c:pt idx="0">
                  <c:v>Interest rates on overnight deposits by non-financial corporations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II.45'!$A$3:$A$73</c:f>
              <c:strCache/>
            </c:strRef>
          </c:cat>
          <c:val>
            <c:numRef>
              <c:f>'Graf II.45'!$C$3:$C$73</c:f>
              <c:numCache/>
            </c:numRef>
          </c:val>
          <c:smooth val="0"/>
        </c:ser>
        <c:ser>
          <c:idx val="2"/>
          <c:order val="2"/>
          <c:tx>
            <c:strRef>
              <c:f>'Graf II.45'!$D$1</c:f>
              <c:strCache>
                <c:ptCount val="1"/>
                <c:pt idx="0">
                  <c:v>Interest rates on deposits with an agreed maturity of up to 1 year by households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II.45'!$A$3:$A$73</c:f>
              <c:strCache/>
            </c:strRef>
          </c:cat>
          <c:val>
            <c:numRef>
              <c:f>'Graf II.45'!$D$3:$D$73</c:f>
              <c:numCache/>
            </c:numRef>
          </c:val>
          <c:smooth val="0"/>
        </c:ser>
        <c:ser>
          <c:idx val="3"/>
          <c:order val="3"/>
          <c:tx>
            <c:strRef>
              <c:f>'Graf II.45'!$E$1</c:f>
              <c:strCache>
                <c:ptCount val="1"/>
                <c:pt idx="0">
                  <c:v>Interest rates on deposits redeem. at notice of up to 3 months by households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II.45'!$A$3:$A$73</c:f>
              <c:strCache/>
            </c:strRef>
          </c:cat>
          <c:val>
            <c:numRef>
              <c:f>'Graf II.45'!$E$3:$E$73</c:f>
              <c:numCache/>
            </c:numRef>
          </c:val>
          <c:smooth val="0"/>
        </c:ser>
        <c:ser>
          <c:idx val="4"/>
          <c:order val="4"/>
          <c:tx>
            <c:strRef>
              <c:f>'Graf II.45'!$F$1</c:f>
              <c:strCache>
                <c:ptCount val="1"/>
                <c:pt idx="0">
                  <c:v>Interest rates on deposits with an agreed maturity of over 2 years by households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II.45'!$A$3:$A$73</c:f>
              <c:strCache/>
            </c:strRef>
          </c:cat>
          <c:val>
            <c:numRef>
              <c:f>'Graf II.45'!$F$3:$F$73</c:f>
              <c:numCache/>
            </c:numRef>
          </c:val>
          <c:smooth val="0"/>
        </c:ser>
        <c:marker val="1"/>
        <c:axId val="39139505"/>
        <c:axId val="16711226"/>
      </c:lineChart>
      <c:catAx>
        <c:axId val="391395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16711226"/>
        <c:crosses val="autoZero"/>
        <c:auto val="1"/>
        <c:lblOffset val="100"/>
        <c:tickLblSkip val="12"/>
        <c:tickMarkSkip val="12"/>
        <c:noMultiLvlLbl val="0"/>
      </c:catAx>
      <c:valAx>
        <c:axId val="1671122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913950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75825"/>
          <c:w val="0.9865"/>
          <c:h val="0.23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0825"/>
          <c:w val="0.9545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'Graf II.46'!$B$2</c:f>
              <c:strCache>
                <c:ptCount val="1"/>
                <c:pt idx="0">
                  <c:v>Úvěry celkem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II.46'!$A$3:$A$61</c:f>
              <c:strCache/>
            </c:strRef>
          </c:cat>
          <c:val>
            <c:numRef>
              <c:f>'Graf II.46'!$B$3:$B$61</c:f>
              <c:numCache/>
            </c:numRef>
          </c:val>
          <c:smooth val="0"/>
        </c:ser>
        <c:ser>
          <c:idx val="1"/>
          <c:order val="1"/>
          <c:tx>
            <c:strRef>
              <c:f>'Graf II.46'!$C$2</c:f>
              <c:strCache>
                <c:ptCount val="1"/>
                <c:pt idx="0">
                  <c:v>Úvěry nefinančním podnikům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II.46'!$A$3:$A$61</c:f>
              <c:strCache/>
            </c:strRef>
          </c:cat>
          <c:val>
            <c:numRef>
              <c:f>'Graf II.46'!$C$3:$C$61</c:f>
              <c:numCache/>
            </c:numRef>
          </c:val>
          <c:smooth val="0"/>
        </c:ser>
        <c:ser>
          <c:idx val="2"/>
          <c:order val="2"/>
          <c:tx>
            <c:strRef>
              <c:f>'Graf II.46'!$D$2</c:f>
              <c:strCache>
                <c:ptCount val="1"/>
                <c:pt idx="0">
                  <c:v>Úvěry domácnostem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II.46'!$A$3:$A$61</c:f>
              <c:strCache/>
            </c:strRef>
          </c:cat>
          <c:val>
            <c:numRef>
              <c:f>'Graf II.46'!$D$3:$D$61</c:f>
              <c:numCache/>
            </c:numRef>
          </c:val>
          <c:smooth val="0"/>
        </c:ser>
        <c:marker val="1"/>
        <c:axId val="16183307"/>
        <c:axId val="11432036"/>
      </c:lineChart>
      <c:catAx>
        <c:axId val="161833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1432036"/>
        <c:crosses val="autoZero"/>
        <c:auto val="1"/>
        <c:lblOffset val="100"/>
        <c:tickLblSkip val="12"/>
        <c:tickMarkSkip val="12"/>
        <c:noMultiLvlLbl val="0"/>
      </c:catAx>
      <c:valAx>
        <c:axId val="1143203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8330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075"/>
          <c:y val="0.83875"/>
          <c:w val="0.7825"/>
          <c:h val="0.16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0675"/>
          <c:w val="0.954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'Graf II.46'!$B$1</c:f>
              <c:strCache>
                <c:ptCount val="1"/>
                <c:pt idx="0">
                  <c:v>Loans, total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II.46'!$A$3:$A$61</c:f>
              <c:strCache/>
            </c:strRef>
          </c:cat>
          <c:val>
            <c:numRef>
              <c:f>'Graf II.46'!$B$3:$B$61</c:f>
              <c:numCache/>
            </c:numRef>
          </c:val>
          <c:smooth val="0"/>
        </c:ser>
        <c:ser>
          <c:idx val="1"/>
          <c:order val="1"/>
          <c:tx>
            <c:strRef>
              <c:f>'Graf II.46'!$C$1</c:f>
              <c:strCache>
                <c:ptCount val="1"/>
                <c:pt idx="0">
                  <c:v>Loans to non-financial corporations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II.46'!$A$3:$A$61</c:f>
              <c:strCache/>
            </c:strRef>
          </c:cat>
          <c:val>
            <c:numRef>
              <c:f>'Graf II.46'!$C$3:$C$61</c:f>
              <c:numCache/>
            </c:numRef>
          </c:val>
          <c:smooth val="0"/>
        </c:ser>
        <c:ser>
          <c:idx val="2"/>
          <c:order val="2"/>
          <c:tx>
            <c:strRef>
              <c:f>'Graf II.46'!$D$1</c:f>
              <c:strCache>
                <c:ptCount val="1"/>
                <c:pt idx="0">
                  <c:v>Loans to households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II.46'!$A$3:$A$61</c:f>
              <c:strCache/>
            </c:strRef>
          </c:cat>
          <c:val>
            <c:numRef>
              <c:f>'Graf II.46'!$D$3:$D$61</c:f>
              <c:numCache/>
            </c:numRef>
          </c:val>
          <c:smooth val="0"/>
        </c:ser>
        <c:marker val="1"/>
        <c:axId val="35779461"/>
        <c:axId val="53579694"/>
      </c:lineChart>
      <c:catAx>
        <c:axId val="35779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3579694"/>
        <c:crosses val="autoZero"/>
        <c:auto val="1"/>
        <c:lblOffset val="100"/>
        <c:tickLblSkip val="12"/>
        <c:tickMarkSkip val="12"/>
        <c:noMultiLvlLbl val="0"/>
      </c:catAx>
      <c:valAx>
        <c:axId val="5357969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7946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65"/>
          <c:y val="0.8305"/>
          <c:w val="0.65775"/>
          <c:h val="0.1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-0.00325"/>
          <c:w val="0.9322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'Graf II.47'!$B$2</c:f>
              <c:strCache>
                <c:ptCount val="1"/>
                <c:pt idx="0">
                  <c:v>Úvěry celkem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II.47'!$A$3:$A$61</c:f>
              <c:strCache/>
            </c:strRef>
          </c:cat>
          <c:val>
            <c:numRef>
              <c:f>'Graf II.47'!$B$3:$B$61</c:f>
              <c:numCache/>
            </c:numRef>
          </c:val>
          <c:smooth val="0"/>
        </c:ser>
        <c:ser>
          <c:idx val="1"/>
          <c:order val="1"/>
          <c:tx>
            <c:strRef>
              <c:f>'Graf II.47'!$C$2</c:f>
              <c:strCache>
                <c:ptCount val="1"/>
                <c:pt idx="0">
                  <c:v>Úvěry nefinančním podnikům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II.47'!$A$3:$A$61</c:f>
              <c:strCache/>
            </c:strRef>
          </c:cat>
          <c:val>
            <c:numRef>
              <c:f>'Graf II.47'!$C$3:$C$61</c:f>
              <c:numCache/>
            </c:numRef>
          </c:val>
          <c:smooth val="0"/>
        </c:ser>
        <c:ser>
          <c:idx val="2"/>
          <c:order val="2"/>
          <c:tx>
            <c:strRef>
              <c:f>'Graf II.47'!$D$2</c:f>
              <c:strCache>
                <c:ptCount val="1"/>
                <c:pt idx="0">
                  <c:v>Úvěry domácnostem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II.47'!$A$3:$A$61</c:f>
              <c:strCache/>
            </c:strRef>
          </c:cat>
          <c:val>
            <c:numRef>
              <c:f>'Graf II.47'!$D$3:$D$61</c:f>
              <c:numCache/>
            </c:numRef>
          </c:val>
          <c:smooth val="0"/>
        </c:ser>
        <c:marker val="1"/>
        <c:axId val="12455199"/>
        <c:axId val="44987928"/>
      </c:lineChart>
      <c:catAx>
        <c:axId val="124551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4987928"/>
        <c:crosses val="autoZero"/>
        <c:auto val="1"/>
        <c:lblOffset val="100"/>
        <c:tickLblSkip val="12"/>
        <c:tickMarkSkip val="12"/>
        <c:noMultiLvlLbl val="0"/>
      </c:catAx>
      <c:valAx>
        <c:axId val="4498792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5519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85"/>
          <c:y val="0.8305"/>
          <c:w val="0.8705"/>
          <c:h val="0.1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"/>
          <c:w val="0.932"/>
          <c:h val="0.8165"/>
        </c:manualLayout>
      </c:layout>
      <c:lineChart>
        <c:grouping val="standard"/>
        <c:varyColors val="0"/>
        <c:ser>
          <c:idx val="0"/>
          <c:order val="0"/>
          <c:tx>
            <c:strRef>
              <c:f>'Graf II.47'!$B$1</c:f>
              <c:strCache>
                <c:ptCount val="1"/>
                <c:pt idx="0">
                  <c:v>Loans, total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II.47'!$A$3:$A$61</c:f>
              <c:strCache/>
            </c:strRef>
          </c:cat>
          <c:val>
            <c:numRef>
              <c:f>'Graf II.47'!$B$3:$B$61</c:f>
              <c:numCache/>
            </c:numRef>
          </c:val>
          <c:smooth val="0"/>
        </c:ser>
        <c:ser>
          <c:idx val="1"/>
          <c:order val="1"/>
          <c:tx>
            <c:strRef>
              <c:f>'Graf II.47'!$C$1</c:f>
              <c:strCache>
                <c:ptCount val="1"/>
                <c:pt idx="0">
                  <c:v>Loans to non-financial corporations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II.47'!$A$3:$A$61</c:f>
              <c:strCache/>
            </c:strRef>
          </c:cat>
          <c:val>
            <c:numRef>
              <c:f>'Graf II.47'!$C$3:$C$61</c:f>
              <c:numCache/>
            </c:numRef>
          </c:val>
          <c:smooth val="0"/>
        </c:ser>
        <c:ser>
          <c:idx val="2"/>
          <c:order val="2"/>
          <c:tx>
            <c:strRef>
              <c:f>'Graf II.47'!$D$1</c:f>
              <c:strCache>
                <c:ptCount val="1"/>
                <c:pt idx="0">
                  <c:v>Loans to households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II.47'!$A$3:$A$61</c:f>
              <c:strCache/>
            </c:strRef>
          </c:cat>
          <c:val>
            <c:numRef>
              <c:f>'Graf II.47'!$D$3:$D$61</c:f>
              <c:numCache/>
            </c:numRef>
          </c:val>
          <c:smooth val="0"/>
        </c:ser>
        <c:marker val="1"/>
        <c:axId val="2238169"/>
        <c:axId val="20143522"/>
      </c:lineChart>
      <c:catAx>
        <c:axId val="22381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0143522"/>
        <c:crosses val="autoZero"/>
        <c:auto val="1"/>
        <c:lblOffset val="100"/>
        <c:tickLblSkip val="12"/>
        <c:tickMarkSkip val="12"/>
        <c:noMultiLvlLbl val="0"/>
      </c:catAx>
      <c:valAx>
        <c:axId val="2014352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816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4"/>
          <c:y val="0.8395"/>
          <c:w val="0.87575"/>
          <c:h val="0.1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0325"/>
          <c:w val="0.932"/>
          <c:h val="0.75975"/>
        </c:manualLayout>
      </c:layout>
      <c:lineChart>
        <c:grouping val="standard"/>
        <c:varyColors val="0"/>
        <c:ser>
          <c:idx val="0"/>
          <c:order val="0"/>
          <c:tx>
            <c:strRef>
              <c:f>'Graf II.48'!$B$2</c:f>
              <c:strCache>
                <c:ptCount val="1"/>
                <c:pt idx="0">
                  <c:v>Nefinanční podniky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II.48'!$A$3:$A$49</c:f>
              <c:strCache/>
            </c:strRef>
          </c:cat>
          <c:val>
            <c:numRef>
              <c:f>'Graf II.48'!$B$3:$B$49</c:f>
              <c:numCache/>
            </c:numRef>
          </c:val>
          <c:smooth val="0"/>
        </c:ser>
        <c:ser>
          <c:idx val="1"/>
          <c:order val="1"/>
          <c:tx>
            <c:strRef>
              <c:f>'Graf II.48'!$C$2</c:f>
              <c:strCache>
                <c:ptCount val="1"/>
                <c:pt idx="0">
                  <c:v>Úvěry obyvatelstvu na bydlení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II.48'!$A$3:$A$49</c:f>
              <c:strCache/>
            </c:strRef>
          </c:cat>
          <c:val>
            <c:numRef>
              <c:f>'Graf II.48'!$C$3:$C$49</c:f>
              <c:numCache/>
            </c:numRef>
          </c:val>
          <c:smooth val="0"/>
        </c:ser>
        <c:ser>
          <c:idx val="2"/>
          <c:order val="2"/>
          <c:tx>
            <c:strRef>
              <c:f>'Graf II.48'!$D$2</c:f>
              <c:strCache>
                <c:ptCount val="1"/>
                <c:pt idx="0">
                  <c:v>Spotřebitelské úvěry obyvatelstvu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II.48'!$A$3:$A$49</c:f>
              <c:strCache/>
            </c:strRef>
          </c:cat>
          <c:val>
            <c:numRef>
              <c:f>'Graf II.48'!$D$3:$D$49</c:f>
              <c:numCache/>
            </c:numRef>
          </c:val>
          <c:smooth val="0"/>
        </c:ser>
        <c:ser>
          <c:idx val="3"/>
          <c:order val="3"/>
          <c:tx>
            <c:strRef>
              <c:f>'Graf II.48'!$E$2</c:f>
              <c:strCache>
                <c:ptCount val="1"/>
                <c:pt idx="0">
                  <c:v>Úvěry obyvatelstvu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II.48'!$A$3:$A$49</c:f>
              <c:strCache/>
            </c:strRef>
          </c:cat>
          <c:val>
            <c:numRef>
              <c:f>'Graf II.48'!$E$3:$E$49</c:f>
              <c:numCache/>
            </c:numRef>
          </c:val>
          <c:smooth val="0"/>
        </c:ser>
        <c:ser>
          <c:idx val="4"/>
          <c:order val="4"/>
          <c:tx>
            <c:strRef>
              <c:f>'Graf II.48'!$F$2</c:f>
              <c:strCache>
                <c:ptCount val="1"/>
                <c:pt idx="0">
                  <c:v>Úvěry celkem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II.48'!$A$3:$A$49</c:f>
              <c:strCache/>
            </c:strRef>
          </c:cat>
          <c:val>
            <c:numRef>
              <c:f>'Graf II.48'!$F$3:$F$49</c:f>
              <c:numCache/>
            </c:numRef>
          </c:val>
          <c:smooth val="0"/>
        </c:ser>
        <c:marker val="1"/>
        <c:axId val="47073971"/>
        <c:axId val="21012556"/>
      </c:lineChart>
      <c:catAx>
        <c:axId val="470739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1012556"/>
        <c:crosses val="autoZero"/>
        <c:auto val="1"/>
        <c:lblOffset val="100"/>
        <c:tickLblSkip val="12"/>
        <c:tickMarkSkip val="12"/>
        <c:noMultiLvlLbl val="0"/>
      </c:catAx>
      <c:valAx>
        <c:axId val="2101255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73971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15"/>
          <c:y val="0.77075"/>
          <c:w val="0.9275"/>
          <c:h val="0.22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47625</xdr:rowOff>
    </xdr:from>
    <xdr:to>
      <xdr:col>9</xdr:col>
      <xdr:colOff>590550</xdr:colOff>
      <xdr:row>19</xdr:row>
      <xdr:rowOff>142875</xdr:rowOff>
    </xdr:to>
    <xdr:graphicFrame>
      <xdr:nvGraphicFramePr>
        <xdr:cNvPr id="1" name="Chart 2"/>
        <xdr:cNvGraphicFramePr/>
      </xdr:nvGraphicFramePr>
      <xdr:xfrm>
        <a:off x="2457450" y="904875"/>
        <a:ext cx="36195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24</xdr:row>
      <xdr:rowOff>9525</xdr:rowOff>
    </xdr:from>
    <xdr:to>
      <xdr:col>9</xdr:col>
      <xdr:colOff>590550</xdr:colOff>
      <xdr:row>38</xdr:row>
      <xdr:rowOff>123825</xdr:rowOff>
    </xdr:to>
    <xdr:graphicFrame>
      <xdr:nvGraphicFramePr>
        <xdr:cNvPr id="2" name="Chart 2"/>
        <xdr:cNvGraphicFramePr/>
      </xdr:nvGraphicFramePr>
      <xdr:xfrm>
        <a:off x="2457450" y="3943350"/>
        <a:ext cx="361950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</xdr:row>
      <xdr:rowOff>28575</xdr:rowOff>
    </xdr:from>
    <xdr:to>
      <xdr:col>12</xdr:col>
      <xdr:colOff>600075</xdr:colOff>
      <xdr:row>19</xdr:row>
      <xdr:rowOff>142875</xdr:rowOff>
    </xdr:to>
    <xdr:graphicFrame>
      <xdr:nvGraphicFramePr>
        <xdr:cNvPr id="1" name="Chart 2"/>
        <xdr:cNvGraphicFramePr/>
      </xdr:nvGraphicFramePr>
      <xdr:xfrm>
        <a:off x="6372225" y="2219325"/>
        <a:ext cx="36861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24</xdr:row>
      <xdr:rowOff>9525</xdr:rowOff>
    </xdr:from>
    <xdr:to>
      <xdr:col>13</xdr:col>
      <xdr:colOff>600075</xdr:colOff>
      <xdr:row>38</xdr:row>
      <xdr:rowOff>152400</xdr:rowOff>
    </xdr:to>
    <xdr:graphicFrame>
      <xdr:nvGraphicFramePr>
        <xdr:cNvPr id="2" name="Chart 4"/>
        <xdr:cNvGraphicFramePr/>
      </xdr:nvGraphicFramePr>
      <xdr:xfrm>
        <a:off x="6381750" y="5276850"/>
        <a:ext cx="42862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</xdr:row>
      <xdr:rowOff>9525</xdr:rowOff>
    </xdr:from>
    <xdr:to>
      <xdr:col>10</xdr:col>
      <xdr:colOff>600075</xdr:colOff>
      <xdr:row>19</xdr:row>
      <xdr:rowOff>133350</xdr:rowOff>
    </xdr:to>
    <xdr:graphicFrame>
      <xdr:nvGraphicFramePr>
        <xdr:cNvPr id="1" name="Chart 2"/>
        <xdr:cNvGraphicFramePr/>
      </xdr:nvGraphicFramePr>
      <xdr:xfrm>
        <a:off x="3600450" y="1619250"/>
        <a:ext cx="36766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25</xdr:row>
      <xdr:rowOff>28575</xdr:rowOff>
    </xdr:from>
    <xdr:to>
      <xdr:col>10</xdr:col>
      <xdr:colOff>590550</xdr:colOff>
      <xdr:row>39</xdr:row>
      <xdr:rowOff>152400</xdr:rowOff>
    </xdr:to>
    <xdr:graphicFrame>
      <xdr:nvGraphicFramePr>
        <xdr:cNvPr id="2" name="Chart 11"/>
        <xdr:cNvGraphicFramePr/>
      </xdr:nvGraphicFramePr>
      <xdr:xfrm>
        <a:off x="3590925" y="4876800"/>
        <a:ext cx="36766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10</xdr:col>
      <xdr:colOff>590550</xdr:colOff>
      <xdr:row>19</xdr:row>
      <xdr:rowOff>142875</xdr:rowOff>
    </xdr:to>
    <xdr:graphicFrame>
      <xdr:nvGraphicFramePr>
        <xdr:cNvPr id="1" name="Chart 2"/>
        <xdr:cNvGraphicFramePr/>
      </xdr:nvGraphicFramePr>
      <xdr:xfrm>
        <a:off x="3448050" y="1609725"/>
        <a:ext cx="36195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24</xdr:row>
      <xdr:rowOff>9525</xdr:rowOff>
    </xdr:from>
    <xdr:to>
      <xdr:col>10</xdr:col>
      <xdr:colOff>590550</xdr:colOff>
      <xdr:row>38</xdr:row>
      <xdr:rowOff>142875</xdr:rowOff>
    </xdr:to>
    <xdr:graphicFrame>
      <xdr:nvGraphicFramePr>
        <xdr:cNvPr id="2" name="Chart 11"/>
        <xdr:cNvGraphicFramePr/>
      </xdr:nvGraphicFramePr>
      <xdr:xfrm>
        <a:off x="3457575" y="4676775"/>
        <a:ext cx="36099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</xdr:row>
      <xdr:rowOff>38100</xdr:rowOff>
    </xdr:from>
    <xdr:to>
      <xdr:col>12</xdr:col>
      <xdr:colOff>600075</xdr:colOff>
      <xdr:row>19</xdr:row>
      <xdr:rowOff>142875</xdr:rowOff>
    </xdr:to>
    <xdr:graphicFrame>
      <xdr:nvGraphicFramePr>
        <xdr:cNvPr id="1" name="Chart 2"/>
        <xdr:cNvGraphicFramePr/>
      </xdr:nvGraphicFramePr>
      <xdr:xfrm>
        <a:off x="5200650" y="1724025"/>
        <a:ext cx="36290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25</xdr:row>
      <xdr:rowOff>19050</xdr:rowOff>
    </xdr:from>
    <xdr:to>
      <xdr:col>12</xdr:col>
      <xdr:colOff>590550</xdr:colOff>
      <xdr:row>39</xdr:row>
      <xdr:rowOff>123825</xdr:rowOff>
    </xdr:to>
    <xdr:graphicFrame>
      <xdr:nvGraphicFramePr>
        <xdr:cNvPr id="2" name="Chart 2"/>
        <xdr:cNvGraphicFramePr/>
      </xdr:nvGraphicFramePr>
      <xdr:xfrm>
        <a:off x="5200650" y="4943475"/>
        <a:ext cx="36195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411\Auk&#269;n&#237;%20v&#253;bor\41\RenataMD\RenataMD\situac2iX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> 1996</v>
          </cell>
          <cell r="O299">
            <v>73.8</v>
          </cell>
          <cell r="P299">
            <v>35</v>
          </cell>
          <cell r="Q299">
            <v>20.1</v>
          </cell>
          <cell r="R299">
            <v>75.1</v>
          </cell>
        </row>
        <row r="300">
          <cell r="N300" t="str">
            <v> 1997</v>
          </cell>
          <cell r="O300">
            <v>40.3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> 2</v>
          </cell>
          <cell r="E31">
            <v>13.708058503011173</v>
          </cell>
          <cell r="F31">
            <v>18.106882813573307</v>
          </cell>
          <cell r="G31">
            <v>18.21678802033246</v>
          </cell>
          <cell r="DH31">
            <v>4.2080585030111735</v>
          </cell>
          <cell r="DI31">
            <v>8.606882813573307</v>
          </cell>
          <cell r="DJ31">
            <v>8.716788020332459</v>
          </cell>
        </row>
        <row r="32">
          <cell r="A32" t="str">
            <v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</v>
          </cell>
          <cell r="DJ32">
            <v>8.263997806416237</v>
          </cell>
        </row>
        <row r="33">
          <cell r="A33" t="str">
            <v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</v>
          </cell>
          <cell r="DI33">
            <v>6.462198391420916</v>
          </cell>
          <cell r="DJ33">
            <v>6.877747989276134</v>
          </cell>
        </row>
        <row r="34">
          <cell r="A34" t="str">
            <v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6.510560969186191</v>
          </cell>
          <cell r="DJ34">
            <v>6.9056096918619865</v>
          </cell>
        </row>
        <row r="35">
          <cell r="A35" t="str">
            <v> 6</v>
          </cell>
          <cell r="E35">
            <v>6.256713211600442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</v>
          </cell>
          <cell r="DJ35">
            <v>6.11769300872281</v>
          </cell>
        </row>
        <row r="36">
          <cell r="A36" t="str">
            <v> 7</v>
          </cell>
          <cell r="E36">
            <v>8.679642293529739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</v>
          </cell>
          <cell r="DJ36">
            <v>7.207717906054004</v>
          </cell>
        </row>
        <row r="37">
          <cell r="A37" t="str">
            <v> 8</v>
          </cell>
          <cell r="E37">
            <v>8.747044917257682</v>
          </cell>
          <cell r="F37">
            <v>17.450432130147448</v>
          </cell>
          <cell r="G37">
            <v>18.429079816980163</v>
          </cell>
          <cell r="DH37">
            <v>-0.2529550827423179</v>
          </cell>
          <cell r="DI37">
            <v>8.450432130147448</v>
          </cell>
          <cell r="DJ37">
            <v>9.429079816980163</v>
          </cell>
        </row>
        <row r="38">
          <cell r="A38" t="str">
            <v> 9</v>
          </cell>
          <cell r="E38">
            <v>9.899417681312855</v>
          </cell>
          <cell r="F38">
            <v>17.138881861877067</v>
          </cell>
          <cell r="G38">
            <v>18.580824690108784</v>
          </cell>
          <cell r="DH38">
            <v>1.299417681312855</v>
          </cell>
          <cell r="DI38">
            <v>8.538881861877067</v>
          </cell>
          <cell r="DJ38">
            <v>9.980824690108784</v>
          </cell>
        </row>
        <row r="39">
          <cell r="A39" t="str">
            <v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> 11</v>
          </cell>
          <cell r="E40">
            <v>12.083753784056526</v>
          </cell>
          <cell r="F40">
            <v>18.505900961187493</v>
          </cell>
          <cell r="G40">
            <v>20.02676724662369</v>
          </cell>
          <cell r="DH40">
            <v>4.083753784056526</v>
          </cell>
          <cell r="DI40">
            <v>10.505900961187493</v>
          </cell>
          <cell r="DJ40">
            <v>12.026767246623692</v>
          </cell>
        </row>
        <row r="41">
          <cell r="A41" t="str">
            <v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4.44200743494425</v>
          </cell>
          <cell r="DI41">
            <v>11.884640870902833</v>
          </cell>
          <cell r="DJ41">
            <v>12.620402128917794</v>
          </cell>
        </row>
        <row r="42">
          <cell r="A42" t="str">
            <v> 1</v>
          </cell>
          <cell r="E42">
            <v>10.160427807486656</v>
          </cell>
          <cell r="F42">
            <v>18.03685329553508</v>
          </cell>
          <cell r="G42">
            <v>19.435921642671715</v>
          </cell>
          <cell r="DH42">
            <v>1.1604278074866556</v>
          </cell>
          <cell r="DI42">
            <v>9.036853295535082</v>
          </cell>
          <cell r="DJ42">
            <v>10.435921642671715</v>
          </cell>
        </row>
        <row r="43">
          <cell r="A43" t="str">
            <v> 2</v>
          </cell>
          <cell r="E43">
            <v>10.163934426229517</v>
          </cell>
          <cell r="F43">
            <v>18.51808770501337</v>
          </cell>
          <cell r="G43">
            <v>20.39511911679257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</v>
          </cell>
          <cell r="DI47">
            <v>10.269068798558726</v>
          </cell>
          <cell r="DJ47">
            <v>12.207691445229292</v>
          </cell>
        </row>
        <row r="48">
          <cell r="A48" t="str">
            <v> 7</v>
          </cell>
          <cell r="E48">
            <v>9.26911907066797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</v>
          </cell>
          <cell r="DJ48">
            <v>9.923407050580272</v>
          </cell>
        </row>
        <row r="49">
          <cell r="A49" t="str">
            <v> 8</v>
          </cell>
          <cell r="E49">
            <v>9.613526570048307</v>
          </cell>
          <cell r="F49">
            <v>15.734227897413703</v>
          </cell>
          <cell r="G49">
            <v>17.192530585962658</v>
          </cell>
          <cell r="DH49">
            <v>0.013526570048307818</v>
          </cell>
          <cell r="DI49">
            <v>6.1342278974137034</v>
          </cell>
          <cell r="DJ49">
            <v>7.592530585962658</v>
          </cell>
        </row>
        <row r="50">
          <cell r="A50" t="str">
            <v> 9</v>
          </cell>
          <cell r="E50">
            <v>8.068400770712913</v>
          </cell>
          <cell r="F50">
            <v>13.842997516466895</v>
          </cell>
          <cell r="G50">
            <v>14.826666666666682</v>
          </cell>
          <cell r="DH50">
            <v>-0.8315992292870877</v>
          </cell>
          <cell r="DI50">
            <v>4.942997516466894</v>
          </cell>
          <cell r="DJ50">
            <v>5.926666666666682</v>
          </cell>
        </row>
        <row r="51">
          <cell r="A51" t="str">
            <v> 10</v>
          </cell>
          <cell r="E51">
            <v>4.37601296596435</v>
          </cell>
          <cell r="F51">
            <v>11.423789099278167</v>
          </cell>
          <cell r="G51">
            <v>13.932210438760649</v>
          </cell>
          <cell r="DH51">
            <v>-4.32398703403565</v>
          </cell>
          <cell r="DI51">
            <v>2.723789099278168</v>
          </cell>
          <cell r="DJ51">
            <v>5.232210438760649</v>
          </cell>
        </row>
        <row r="52">
          <cell r="A52" t="str">
            <v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</v>
          </cell>
          <cell r="DI52">
            <v>2.662833675564693</v>
          </cell>
          <cell r="DJ52">
            <v>3.919006588950845</v>
          </cell>
        </row>
        <row r="53">
          <cell r="A53" t="str">
            <v> 12/96</v>
          </cell>
          <cell r="E53">
            <v>4.85329803662033</v>
          </cell>
          <cell r="F53">
            <v>9.236392373802232</v>
          </cell>
          <cell r="G53">
            <v>11.766437684003932</v>
          </cell>
          <cell r="CX53">
            <v>-3.5</v>
          </cell>
          <cell r="DH53">
            <v>-3.746701963379669</v>
          </cell>
          <cell r="DI53">
            <v>0.6363923738022326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</v>
          </cell>
          <cell r="D54">
            <v>1109.5</v>
          </cell>
          <cell r="E54">
            <v>1.2020342117429408</v>
          </cell>
          <cell r="F54">
            <v>8.415891123786665</v>
          </cell>
          <cell r="G54">
            <v>9.623554984685299</v>
          </cell>
          <cell r="H54">
            <v>7</v>
          </cell>
          <cell r="I54">
            <v>11</v>
          </cell>
          <cell r="Z54">
            <v>13.076223472991728</v>
          </cell>
          <cell r="AA54">
            <v>8.248317585206806</v>
          </cell>
          <cell r="BH54">
            <v>16.34089190994952</v>
          </cell>
          <cell r="BI54">
            <v>20.639912487184645</v>
          </cell>
          <cell r="CX54">
            <v>-2.1000000000000227</v>
          </cell>
          <cell r="CY54">
            <v>1.6999999999999993</v>
          </cell>
          <cell r="CZ54">
            <v>-4.5</v>
          </cell>
          <cell r="DB54">
            <v>-18.79999999999984</v>
          </cell>
          <cell r="DH54">
            <v>-6.19796578825706</v>
          </cell>
          <cell r="DI54">
            <v>1.0158911237866644</v>
          </cell>
          <cell r="DJ54">
            <v>2.2235549846852987</v>
          </cell>
          <cell r="DM54" t="str">
            <v> 1</v>
          </cell>
          <cell r="DN54">
            <v>577.3</v>
          </cell>
        </row>
        <row r="55">
          <cell r="A55" t="str">
            <v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</v>
          </cell>
          <cell r="G55">
            <v>9.333976833976834</v>
          </cell>
          <cell r="H55">
            <v>7</v>
          </cell>
          <cell r="I55">
            <v>11</v>
          </cell>
          <cell r="Z55">
            <v>13.934097294958008</v>
          </cell>
          <cell r="AA55">
            <v>4.360400636742483</v>
          </cell>
          <cell r="BH55">
            <v>16.6365539449516</v>
          </cell>
          <cell r="BI55">
            <v>23.438887414094637</v>
          </cell>
          <cell r="CX55">
            <v>2.3000000000000114</v>
          </cell>
          <cell r="CY55">
            <v>0.20000000000000284</v>
          </cell>
          <cell r="CZ55">
            <v>11.20000000000016</v>
          </cell>
          <cell r="DB55">
            <v>-1.3000000000002956</v>
          </cell>
          <cell r="DH55">
            <v>-7.002380952380949</v>
          </cell>
          <cell r="DI55">
            <v>0.10013740308175745</v>
          </cell>
          <cell r="DJ55">
            <v>2.0339768339768343</v>
          </cell>
          <cell r="DM55" t="str">
            <v> 2</v>
          </cell>
          <cell r="DN55">
            <v>590.8</v>
          </cell>
        </row>
        <row r="56">
          <cell r="A56" t="str">
            <v> 3</v>
          </cell>
          <cell r="B56">
            <v>432.1</v>
          </cell>
          <cell r="C56">
            <v>1088.4</v>
          </cell>
          <cell r="D56">
            <v>1130.2</v>
          </cell>
          <cell r="E56">
            <v>1.5988713849047826</v>
          </cell>
          <cell r="F56">
            <v>7.305530908015399</v>
          </cell>
          <cell r="G56">
            <v>9.335397117151985</v>
          </cell>
          <cell r="H56">
            <v>7</v>
          </cell>
          <cell r="I56">
            <v>11</v>
          </cell>
          <cell r="Z56">
            <v>14.004349096805527</v>
          </cell>
          <cell r="AA56">
            <v>3.25084086689796</v>
          </cell>
          <cell r="BH56">
            <v>15.926096891933383</v>
          </cell>
          <cell r="BI56">
            <v>22.1989596342451</v>
          </cell>
          <cell r="CX56">
            <v>-2.8000000000000114</v>
          </cell>
          <cell r="CY56">
            <v>6.599999999999996</v>
          </cell>
          <cell r="CZ56">
            <v>11.099999999999682</v>
          </cell>
          <cell r="DB56">
            <v>-22.299999999999613</v>
          </cell>
          <cell r="DH56">
            <v>-5.201128615095217</v>
          </cell>
          <cell r="DI56">
            <v>0.5055309080153991</v>
          </cell>
          <cell r="DJ56">
            <v>2.5353971171519847</v>
          </cell>
          <cell r="DM56" t="str">
            <v> 3</v>
          </cell>
          <cell r="DN56">
            <v>579.7</v>
          </cell>
        </row>
        <row r="57">
          <cell r="A57" t="str">
            <v> 4</v>
          </cell>
          <cell r="B57">
            <v>436</v>
          </cell>
          <cell r="C57">
            <v>1100.2</v>
          </cell>
          <cell r="D57">
            <v>1142.2</v>
          </cell>
          <cell r="E57">
            <v>0.04589261128957389</v>
          </cell>
          <cell r="F57">
            <v>6.207162853557293</v>
          </cell>
          <cell r="G57">
            <v>7.927808749881905</v>
          </cell>
          <cell r="H57">
            <v>7</v>
          </cell>
          <cell r="I57">
            <v>11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CY57">
            <v>-2.4999999999999964</v>
          </cell>
          <cell r="CZ57">
            <v>18.800000000000182</v>
          </cell>
          <cell r="DB57">
            <v>6.5</v>
          </cell>
          <cell r="DH57">
            <v>-6.654107388710426</v>
          </cell>
          <cell r="DI57">
            <v>-0.4928371464427075</v>
          </cell>
          <cell r="DJ57">
            <v>1.2278087498819046</v>
          </cell>
          <cell r="DM57" t="str">
            <v> 4</v>
          </cell>
          <cell r="DN57">
            <v>583.9</v>
          </cell>
        </row>
        <row r="58">
          <cell r="A58" t="str">
            <v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-6.711711711711715</v>
          </cell>
          <cell r="F58">
            <v>6.7974971558589345</v>
          </cell>
          <cell r="G58">
            <v>7.720861172976996</v>
          </cell>
          <cell r="H58">
            <v>7</v>
          </cell>
          <cell r="I58">
            <v>11</v>
          </cell>
          <cell r="Z58">
            <v>13.27789061227935</v>
          </cell>
          <cell r="AA58">
            <v>-0.5109379043380358</v>
          </cell>
          <cell r="BH58">
            <v>15.760519876481112</v>
          </cell>
          <cell r="BI58">
            <v>33.15710176621147</v>
          </cell>
          <cell r="CX58">
            <v>-16.900000000000006</v>
          </cell>
          <cell r="CY58">
            <v>9.299999999999997</v>
          </cell>
          <cell r="CZ58">
            <v>19.299999999999955</v>
          </cell>
          <cell r="DB58">
            <v>6.899999999999977</v>
          </cell>
          <cell r="DH58">
            <v>-13.011711711711715</v>
          </cell>
          <cell r="DI58">
            <v>0.4974971558589347</v>
          </cell>
          <cell r="DJ58">
            <v>1.4208611729769958</v>
          </cell>
          <cell r="DM58" t="str">
            <v> 5</v>
          </cell>
          <cell r="DN58">
            <v>576.3</v>
          </cell>
        </row>
        <row r="59">
          <cell r="A59" t="str">
            <v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7.111648229060137</v>
          </cell>
          <cell r="H59">
            <v>7</v>
          </cell>
          <cell r="I59">
            <v>11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</v>
          </cell>
          <cell r="CY59">
            <v>2.9000000000000057</v>
          </cell>
          <cell r="CZ59">
            <v>0.900000000000091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</v>
          </cell>
          <cell r="DM59" t="str">
            <v> 6</v>
          </cell>
          <cell r="DN59">
            <v>599.6</v>
          </cell>
        </row>
        <row r="60">
          <cell r="A60" t="str">
            <v> 7</v>
          </cell>
          <cell r="B60">
            <v>405.7</v>
          </cell>
          <cell r="C60">
            <v>1145.7</v>
          </cell>
          <cell r="D60">
            <v>1177.9</v>
          </cell>
          <cell r="E60">
            <v>-10.143964562569224</v>
          </cell>
          <cell r="F60">
            <v>7.729196050775755</v>
          </cell>
          <cell r="G60">
            <v>8.074135241765305</v>
          </cell>
          <cell r="H60">
            <v>7</v>
          </cell>
          <cell r="I60">
            <v>11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CY60">
            <v>-15.600000000000003</v>
          </cell>
          <cell r="CZ60">
            <v>-4.2000000000000455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> 7</v>
          </cell>
          <cell r="DN60">
            <v>627.3</v>
          </cell>
        </row>
        <row r="61">
          <cell r="A61" t="str">
            <v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</v>
          </cell>
          <cell r="F61">
            <v>8.396446937821395</v>
          </cell>
          <cell r="G61">
            <v>8.882783882783869</v>
          </cell>
          <cell r="H61">
            <v>7</v>
          </cell>
          <cell r="I61">
            <v>11</v>
          </cell>
          <cell r="Z61">
            <v>14.852478918343067</v>
          </cell>
          <cell r="AA61">
            <v>0.6008194074961892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CY61">
            <v>0.9000000000000004</v>
          </cell>
          <cell r="CZ61">
            <v>0.5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> 8</v>
          </cell>
          <cell r="DN61">
            <v>642</v>
          </cell>
        </row>
        <row r="62">
          <cell r="A62" t="str">
            <v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</v>
          </cell>
          <cell r="F62">
            <v>8.555439628189319</v>
          </cell>
          <cell r="G62">
            <v>9.428704133766843</v>
          </cell>
          <cell r="H62">
            <v>7</v>
          </cell>
          <cell r="I62">
            <v>11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CY62">
            <v>1.8999999999999986</v>
          </cell>
          <cell r="CZ62">
            <v>2.099999999999909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</v>
          </cell>
          <cell r="DM62" t="str">
            <v> 9</v>
          </cell>
          <cell r="DN62">
            <v>622.2</v>
          </cell>
        </row>
        <row r="63">
          <cell r="A63" t="str">
            <v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</v>
          </cell>
          <cell r="F63">
            <v>8.506243545207042</v>
          </cell>
          <cell r="G63">
            <v>8.797225771126122</v>
          </cell>
          <cell r="H63">
            <v>7</v>
          </cell>
          <cell r="I63">
            <v>11</v>
          </cell>
          <cell r="Z63">
            <v>15.44440647675333</v>
          </cell>
          <cell r="AA63">
            <v>-0.5718551824451197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CY63">
            <v>-4.899999999999999</v>
          </cell>
          <cell r="CZ63">
            <v>6.600000000000136</v>
          </cell>
          <cell r="DB63">
            <v>-5.2000000000000455</v>
          </cell>
          <cell r="DH63">
            <v>-16.89920141969831</v>
          </cell>
          <cell r="DI63">
            <v>-1.6937564547929576</v>
          </cell>
          <cell r="DJ63">
            <v>-1.4027742288738771</v>
          </cell>
          <cell r="DM63" t="str">
            <v> 10</v>
          </cell>
          <cell r="DN63">
            <v>627.2</v>
          </cell>
        </row>
        <row r="64">
          <cell r="A64" t="str">
            <v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</v>
          </cell>
          <cell r="F64">
            <v>7.8711820614561105</v>
          </cell>
          <cell r="G64">
            <v>8.891891891891902</v>
          </cell>
          <cell r="H64">
            <v>7</v>
          </cell>
          <cell r="I64">
            <v>11</v>
          </cell>
          <cell r="Z64">
            <v>13.824966616490883</v>
          </cell>
          <cell r="AA64">
            <v>0.7671180063332201</v>
          </cell>
          <cell r="BH64">
            <v>15.713852571467314</v>
          </cell>
          <cell r="BI64">
            <v>22.616593419628202</v>
          </cell>
          <cell r="CX64">
            <v>0.5999999999999659</v>
          </cell>
          <cell r="CY64">
            <v>-2.5000000000000018</v>
          </cell>
          <cell r="CZ64">
            <v>10.200000000000045</v>
          </cell>
          <cell r="DB64">
            <v>2.699999999999932</v>
          </cell>
          <cell r="DH64">
            <v>-18.139003250270868</v>
          </cell>
          <cell r="DI64">
            <v>-2.228817938543889</v>
          </cell>
          <cell r="DJ64">
            <v>-1.2081081081080978</v>
          </cell>
          <cell r="DM64" t="str">
            <v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1217.6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9.035033804548249</v>
          </cell>
          <cell r="H65">
            <v>7</v>
          </cell>
          <cell r="I65">
            <v>11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CY65">
            <v>14.199999999999998</v>
          </cell>
          <cell r="CZ65">
            <v>-1.2999999999999545</v>
          </cell>
          <cell r="DB65">
            <v>34.39999999999975</v>
          </cell>
          <cell r="DH65">
            <v>-16.35388175888913</v>
          </cell>
          <cell r="DI65">
            <v>0.1103273648037515</v>
          </cell>
          <cell r="DJ65">
            <v>-0.9649661954517512</v>
          </cell>
          <cell r="DM65" t="str">
            <v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</v>
          </cell>
          <cell r="H66">
            <v>5</v>
          </cell>
          <cell r="I66">
            <v>7</v>
          </cell>
          <cell r="Z66">
            <v>14.235109639479376</v>
          </cell>
          <cell r="AA66">
            <v>-2.492099779120821</v>
          </cell>
          <cell r="BH66">
            <v>14.570144465510708</v>
          </cell>
          <cell r="BI66">
            <v>23.447231328890922</v>
          </cell>
          <cell r="CX66">
            <v>-2.5</v>
          </cell>
          <cell r="CY66">
            <v>-13.699999999999998</v>
          </cell>
          <cell r="CZ66">
            <v>6.599999999999909</v>
          </cell>
          <cell r="DB66">
            <v>-45.29999999999984</v>
          </cell>
          <cell r="DH66">
            <v>-23.44719049794427</v>
          </cell>
          <cell r="DI66">
            <v>-5.623537013106889</v>
          </cell>
          <cell r="DJ66">
            <v>-4.0689049121225676</v>
          </cell>
          <cell r="DM66" t="str">
            <v> 1</v>
          </cell>
          <cell r="DN66">
            <v>592.3</v>
          </cell>
          <cell r="DO66">
            <v>2.5983024424042895</v>
          </cell>
          <cell r="DP66">
            <v>1160.6000000000001</v>
          </cell>
          <cell r="DQ66">
            <v>1225.9</v>
          </cell>
          <cell r="DS66">
            <v>1258.9</v>
          </cell>
        </row>
        <row r="67">
          <cell r="A67" t="str">
            <v> 2</v>
          </cell>
          <cell r="B67">
            <v>389.4</v>
          </cell>
          <cell r="C67">
            <v>1160.1</v>
          </cell>
          <cell r="D67">
            <v>1211.1</v>
          </cell>
          <cell r="E67">
            <v>-11.116183519744354</v>
          </cell>
          <cell r="F67">
            <v>6.012976331901683</v>
          </cell>
          <cell r="G67">
            <v>6.921514964244707</v>
          </cell>
          <cell r="H67">
            <v>5</v>
          </cell>
          <cell r="I67">
            <v>7</v>
          </cell>
          <cell r="Z67">
            <v>12.937764483252991</v>
          </cell>
          <cell r="AA67">
            <v>-4.118306493969456</v>
          </cell>
          <cell r="BH67">
            <v>13.88288819697297</v>
          </cell>
          <cell r="BI67">
            <v>20.911161033350027</v>
          </cell>
          <cell r="CX67">
            <v>16.399999999999977</v>
          </cell>
          <cell r="CY67">
            <v>6.000000000000002</v>
          </cell>
          <cell r="CZ67">
            <v>-0.7000000000000455</v>
          </cell>
          <cell r="DB67">
            <v>-20.500000000000114</v>
          </cell>
          <cell r="DH67">
            <v>-24.516183519744352</v>
          </cell>
          <cell r="DI67">
            <v>-7.387023668098317</v>
          </cell>
          <cell r="DJ67">
            <v>-6.478485035755293</v>
          </cell>
          <cell r="DN67">
            <v>590.9</v>
          </cell>
          <cell r="DO67">
            <v>0.01692620176032733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> 3</v>
          </cell>
          <cell r="D68">
            <v>1221.4</v>
          </cell>
          <cell r="E68">
            <v>-10.275399213145107</v>
          </cell>
          <cell r="F68">
            <v>7.708563028298414</v>
          </cell>
          <cell r="G68">
            <v>8.069368253406466</v>
          </cell>
          <cell r="H68">
            <v>5</v>
          </cell>
          <cell r="I68">
            <v>7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8.199999999999989</v>
          </cell>
          <cell r="CY68">
            <v>-6.700000000000001</v>
          </cell>
          <cell r="CZ68">
            <v>-0.900000000000091</v>
          </cell>
          <cell r="DB68">
            <v>13.400000000000318</v>
          </cell>
          <cell r="DH68">
            <v>-23.675399213145106</v>
          </cell>
          <cell r="DI68">
            <v>-5.691436971701586</v>
          </cell>
          <cell r="DJ68">
            <v>-5.330631746593534</v>
          </cell>
        </row>
        <row r="69">
          <cell r="A69" t="str">
            <v> 4</v>
          </cell>
          <cell r="E69">
            <v>-11.353211009174316</v>
          </cell>
          <cell r="F69">
            <v>6.535175422650411</v>
          </cell>
          <cell r="G69">
            <v>8.299772369112233</v>
          </cell>
          <cell r="H69">
            <v>5</v>
          </cell>
          <cell r="I69">
            <v>7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</v>
          </cell>
          <cell r="CY69">
            <v>4</v>
          </cell>
          <cell r="CZ69">
            <v>18.59999999999991</v>
          </cell>
          <cell r="DB69">
            <v>-31.600000000000023</v>
          </cell>
          <cell r="DH69">
            <v>-24.453211009174318</v>
          </cell>
          <cell r="DI69">
            <v>-6.564824577349588</v>
          </cell>
          <cell r="DJ69">
            <v>-4.8002276308877665</v>
          </cell>
        </row>
        <row r="70">
          <cell r="A70" t="str">
            <v> 5</v>
          </cell>
          <cell r="E70">
            <v>-3.838725253500712</v>
          </cell>
          <cell r="F70">
            <v>6.196182867288044</v>
          </cell>
          <cell r="G70">
            <v>8.675051688490697</v>
          </cell>
          <cell r="H70">
            <v>5</v>
          </cell>
          <cell r="I70">
            <v>7</v>
          </cell>
          <cell r="Z70">
            <v>13.7836504489442</v>
          </cell>
          <cell r="AA70">
            <v>-4.506276015098763</v>
          </cell>
          <cell r="BH70">
            <v>15.452742635432259</v>
          </cell>
          <cell r="BI70">
            <v>14.267960663029584</v>
          </cell>
          <cell r="CX70">
            <v>10</v>
          </cell>
          <cell r="CY70">
            <v>3.5999999999999996</v>
          </cell>
          <cell r="CZ70">
            <v>18.300000000000182</v>
          </cell>
          <cell r="DB70">
            <v>-8.800000000000068</v>
          </cell>
          <cell r="DH70">
            <v>-16.838725253500712</v>
          </cell>
          <cell r="DI70">
            <v>-6.803817132711956</v>
          </cell>
          <cell r="DJ70">
            <v>-4.324948311509303</v>
          </cell>
        </row>
        <row r="71">
          <cell r="A71" t="str">
            <v>6</v>
          </cell>
          <cell r="E71">
            <v>0.9061162849232289</v>
          </cell>
          <cell r="F71">
            <v>7.53205128205127</v>
          </cell>
          <cell r="G71">
            <v>9.121680263843075</v>
          </cell>
          <cell r="H71">
            <v>5</v>
          </cell>
          <cell r="I71">
            <v>7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-4.46794871794873</v>
          </cell>
          <cell r="DJ71">
            <v>-2.878319736156925</v>
          </cell>
        </row>
        <row r="72">
          <cell r="H72">
            <v>5</v>
          </cell>
          <cell r="I72">
            <v>7</v>
          </cell>
        </row>
        <row r="73">
          <cell r="H73">
            <v>5</v>
          </cell>
          <cell r="I73">
            <v>7</v>
          </cell>
        </row>
        <row r="74">
          <cell r="H74">
            <v>5</v>
          </cell>
          <cell r="I74">
            <v>7</v>
          </cell>
        </row>
        <row r="75">
          <cell r="H75">
            <v>5</v>
          </cell>
          <cell r="I75">
            <v>7</v>
          </cell>
        </row>
        <row r="76">
          <cell r="H76">
            <v>5</v>
          </cell>
          <cell r="I76">
            <v>7</v>
          </cell>
        </row>
        <row r="77">
          <cell r="H77">
            <v>5</v>
          </cell>
          <cell r="I77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9.140625" style="1" customWidth="1"/>
    <col min="12" max="12" width="10.7109375" style="1" customWidth="1"/>
    <col min="13" max="14" width="9.140625" style="1" customWidth="1"/>
    <col min="15" max="16384" width="11.421875" style="1" customWidth="1"/>
  </cols>
  <sheetData>
    <row r="1" spans="1:4" ht="15" customHeight="1">
      <c r="A1" s="4" t="s">
        <v>61</v>
      </c>
      <c r="B1" s="2" t="s">
        <v>6</v>
      </c>
      <c r="C1" s="2" t="s">
        <v>0</v>
      </c>
      <c r="D1" s="3"/>
    </row>
    <row r="2" spans="1:5" ht="14.25" customHeight="1">
      <c r="A2" s="4"/>
      <c r="B2" s="5" t="s">
        <v>6</v>
      </c>
      <c r="C2" s="5" t="s">
        <v>0</v>
      </c>
      <c r="D2" s="7"/>
      <c r="E2" s="8"/>
    </row>
    <row r="3" spans="1:9" ht="12.75" customHeight="1">
      <c r="A3" s="94" t="s">
        <v>19</v>
      </c>
      <c r="B3" s="89">
        <v>9.055997216743819</v>
      </c>
      <c r="C3" s="40">
        <v>4.202440229587907</v>
      </c>
      <c r="D3" s="9"/>
      <c r="E3" s="11" t="s">
        <v>105</v>
      </c>
      <c r="F3" s="44"/>
      <c r="G3" s="97"/>
      <c r="H3" s="97"/>
      <c r="I3" s="4"/>
    </row>
    <row r="4" spans="1:10" ht="12.75" customHeight="1">
      <c r="A4" s="95">
        <v>2</v>
      </c>
      <c r="B4" s="89">
        <v>8.412904671801911</v>
      </c>
      <c r="C4" s="40">
        <v>4.751344347465064</v>
      </c>
      <c r="D4" s="9"/>
      <c r="E4" s="39" t="s">
        <v>91</v>
      </c>
      <c r="F4" s="46"/>
      <c r="G4" s="46"/>
      <c r="H4" s="46"/>
      <c r="I4" s="46"/>
      <c r="J4" s="37"/>
    </row>
    <row r="5" spans="1:10" ht="12.75" customHeight="1">
      <c r="A5" s="95">
        <v>3</v>
      </c>
      <c r="B5" s="89">
        <v>8.88976158288581</v>
      </c>
      <c r="C5" s="40">
        <v>5.326057257025198</v>
      </c>
      <c r="D5" s="9"/>
      <c r="E5" s="4" t="s">
        <v>1</v>
      </c>
      <c r="F5" s="46"/>
      <c r="G5" s="46"/>
      <c r="H5" s="46"/>
      <c r="I5" s="46"/>
      <c r="J5" s="37"/>
    </row>
    <row r="6" spans="1:4" ht="12.75" customHeight="1">
      <c r="A6" s="95">
        <v>4</v>
      </c>
      <c r="B6" s="89">
        <v>7.064886754970274</v>
      </c>
      <c r="C6" s="40">
        <v>4.701049944469673</v>
      </c>
      <c r="D6" s="9"/>
    </row>
    <row r="7" spans="1:4" ht="12.75" customHeight="1">
      <c r="A7" s="95">
        <v>5</v>
      </c>
      <c r="B7" s="89">
        <v>7.639534902351613</v>
      </c>
      <c r="C7" s="40">
        <v>5.405994055931828</v>
      </c>
      <c r="D7" s="9"/>
    </row>
    <row r="8" spans="1:4" ht="12.75" customHeight="1">
      <c r="A8" s="95">
        <v>6</v>
      </c>
      <c r="B8" s="90">
        <v>6.174265874304226</v>
      </c>
      <c r="C8" s="40">
        <v>5.233517289013804</v>
      </c>
      <c r="D8" s="9"/>
    </row>
    <row r="9" spans="1:4" ht="12.75" customHeight="1">
      <c r="A9" s="95">
        <v>7</v>
      </c>
      <c r="B9" s="90">
        <v>7.575755141069763</v>
      </c>
      <c r="C9" s="40">
        <v>4.773000684273825</v>
      </c>
      <c r="D9" s="9"/>
    </row>
    <row r="10" spans="1:4" ht="12.75" customHeight="1">
      <c r="A10" s="95">
        <v>8</v>
      </c>
      <c r="B10" s="90">
        <v>6.449105218368942</v>
      </c>
      <c r="C10" s="40">
        <v>4.628210152313628</v>
      </c>
      <c r="D10" s="9"/>
    </row>
    <row r="11" spans="1:4" ht="12.75" customHeight="1">
      <c r="A11" s="95">
        <v>9</v>
      </c>
      <c r="B11" s="90">
        <v>5.103432639503239</v>
      </c>
      <c r="C11" s="40">
        <v>4.24550548722047</v>
      </c>
      <c r="D11" s="9"/>
    </row>
    <row r="12" spans="1:4" ht="12.75" customHeight="1">
      <c r="A12" s="95">
        <v>10</v>
      </c>
      <c r="B12" s="90">
        <v>9.968699829974497</v>
      </c>
      <c r="C12" s="40">
        <v>5.045995895856123</v>
      </c>
      <c r="D12" s="9"/>
    </row>
    <row r="13" spans="1:4" ht="12.75" customHeight="1">
      <c r="A13" s="95">
        <v>11</v>
      </c>
      <c r="B13" s="90">
        <v>10.488231773800834</v>
      </c>
      <c r="C13" s="40">
        <v>6.795888726848759</v>
      </c>
      <c r="D13" s="9"/>
    </row>
    <row r="14" spans="1:4" ht="12.75" customHeight="1">
      <c r="A14" s="95">
        <v>12</v>
      </c>
      <c r="B14" s="90">
        <v>12.985347823579517</v>
      </c>
      <c r="C14" s="40">
        <v>8.02667648964892</v>
      </c>
      <c r="D14" s="9"/>
    </row>
    <row r="15" spans="1:4" ht="12.75" customHeight="1">
      <c r="A15" s="96" t="s">
        <v>20</v>
      </c>
      <c r="B15" s="90">
        <v>13.92311817855456</v>
      </c>
      <c r="C15" s="40">
        <v>8.873324229395593</v>
      </c>
      <c r="D15" s="9"/>
    </row>
    <row r="16" spans="1:4" ht="12.75" customHeight="1">
      <c r="A16" s="95">
        <v>2</v>
      </c>
      <c r="B16" s="90">
        <v>14.527375648426329</v>
      </c>
      <c r="C16" s="40">
        <v>8.554752688876263</v>
      </c>
      <c r="D16" s="9"/>
    </row>
    <row r="17" spans="1:4" ht="12.75" customHeight="1">
      <c r="A17" s="95">
        <v>3</v>
      </c>
      <c r="B17" s="90">
        <v>11.648305802660857</v>
      </c>
      <c r="C17" s="40">
        <v>8.881563328163764</v>
      </c>
      <c r="D17" s="9"/>
    </row>
    <row r="18" spans="1:4" ht="12.75" customHeight="1">
      <c r="A18" s="95">
        <v>4</v>
      </c>
      <c r="B18" s="90">
        <v>15.070954748635984</v>
      </c>
      <c r="C18" s="40">
        <v>8.881965695338636</v>
      </c>
      <c r="D18" s="9"/>
    </row>
    <row r="19" spans="1:4" ht="12.75" customHeight="1">
      <c r="A19" s="95">
        <v>5</v>
      </c>
      <c r="B19" s="90">
        <v>15.186019088208909</v>
      </c>
      <c r="C19" s="40">
        <v>7.81348508603763</v>
      </c>
      <c r="D19" s="9"/>
    </row>
    <row r="20" spans="1:4" ht="12.75" customHeight="1">
      <c r="A20" s="95">
        <f>0.06*100</f>
        <v>6</v>
      </c>
      <c r="B20" s="90">
        <v>13.674586596893533</v>
      </c>
      <c r="C20" s="40">
        <v>8.324071720300381</v>
      </c>
      <c r="D20" s="9"/>
    </row>
    <row r="21" spans="1:10" ht="12.75" customHeight="1">
      <c r="A21" s="95">
        <v>7</v>
      </c>
      <c r="B21" s="90">
        <v>17.288160606909457</v>
      </c>
      <c r="C21" s="40">
        <v>8.640394348879028</v>
      </c>
      <c r="D21" s="9"/>
      <c r="E21" s="4"/>
      <c r="F21" s="4"/>
      <c r="G21" s="4"/>
      <c r="H21" s="4"/>
      <c r="I21" s="4"/>
      <c r="J21" s="4"/>
    </row>
    <row r="22" spans="1:10" ht="12.75" customHeight="1">
      <c r="A22" s="95">
        <v>8</v>
      </c>
      <c r="B22" s="90">
        <v>16.02083234255123</v>
      </c>
      <c r="C22" s="40">
        <v>9.333613266280665</v>
      </c>
      <c r="D22" s="9"/>
      <c r="E22" s="11" t="s">
        <v>86</v>
      </c>
      <c r="F22" s="4"/>
      <c r="G22" s="4"/>
      <c r="H22" s="4"/>
      <c r="I22" s="4"/>
      <c r="J22" s="4"/>
    </row>
    <row r="23" spans="1:10" ht="12.75" customHeight="1">
      <c r="A23" s="95">
        <v>9</v>
      </c>
      <c r="B23" s="90">
        <v>16.31256873554183</v>
      </c>
      <c r="C23" s="40">
        <v>9.153645526675433</v>
      </c>
      <c r="D23" s="9"/>
      <c r="E23" s="4" t="s">
        <v>98</v>
      </c>
      <c r="F23" s="4"/>
      <c r="G23" s="4"/>
      <c r="H23" s="4"/>
      <c r="I23" s="4"/>
      <c r="J23" s="4"/>
    </row>
    <row r="24" spans="1:10" ht="12.75" customHeight="1">
      <c r="A24" s="95">
        <v>10</v>
      </c>
      <c r="B24" s="90">
        <v>16.390043828685677</v>
      </c>
      <c r="C24" s="40">
        <v>9.850678212188484</v>
      </c>
      <c r="D24" s="9"/>
      <c r="E24" s="4" t="s">
        <v>2</v>
      </c>
      <c r="F24" s="101"/>
      <c r="G24" s="101"/>
      <c r="H24" s="101"/>
      <c r="I24" s="101"/>
      <c r="J24" s="101"/>
    </row>
    <row r="25" spans="1:10" ht="12.75" customHeight="1">
      <c r="A25" s="95">
        <v>11</v>
      </c>
      <c r="B25" s="90">
        <v>15.185431755897724</v>
      </c>
      <c r="C25" s="40">
        <v>8.997275291971533</v>
      </c>
      <c r="D25" s="9"/>
      <c r="F25" s="45"/>
      <c r="G25" s="45"/>
      <c r="H25" s="45"/>
      <c r="I25" s="45"/>
      <c r="J25" s="45"/>
    </row>
    <row r="26" spans="1:4" ht="12.75" customHeight="1">
      <c r="A26" s="95">
        <v>12</v>
      </c>
      <c r="B26" s="90">
        <v>14.024713035660014</v>
      </c>
      <c r="C26" s="40">
        <v>9.865096756915918</v>
      </c>
      <c r="D26" s="9"/>
    </row>
    <row r="27" spans="1:4" ht="12.75" customHeight="1">
      <c r="A27" s="94" t="s">
        <v>5</v>
      </c>
      <c r="B27" s="90">
        <v>14.264082236647127</v>
      </c>
      <c r="C27" s="40">
        <v>10.121421066506045</v>
      </c>
      <c r="D27" s="9"/>
    </row>
    <row r="28" spans="1:4" ht="12.75" customHeight="1">
      <c r="A28" s="95">
        <v>2</v>
      </c>
      <c r="B28" s="90">
        <v>14.806999769827883</v>
      </c>
      <c r="C28" s="40">
        <v>10.613399701365836</v>
      </c>
      <c r="D28" s="9"/>
    </row>
    <row r="29" spans="1:4" ht="12.75" customHeight="1">
      <c r="A29" s="95">
        <v>3</v>
      </c>
      <c r="B29" s="91">
        <v>14.09844011815619</v>
      </c>
      <c r="C29" s="41">
        <v>10.619956099073136</v>
      </c>
      <c r="D29" s="9"/>
    </row>
    <row r="30" spans="1:4" ht="12.75" customHeight="1">
      <c r="A30" s="95">
        <v>4</v>
      </c>
      <c r="B30" s="91">
        <v>15.051417034477694</v>
      </c>
      <c r="C30" s="41">
        <v>11.380067405766098</v>
      </c>
      <c r="D30" s="10"/>
    </row>
    <row r="31" spans="1:3" ht="12.75" customHeight="1">
      <c r="A31" s="95">
        <v>5</v>
      </c>
      <c r="B31" s="91">
        <v>15.312106744106742</v>
      </c>
      <c r="C31" s="41">
        <v>12.109002056450379</v>
      </c>
    </row>
    <row r="32" spans="1:3" ht="12.75" customHeight="1">
      <c r="A32" s="95">
        <f>0.06*100</f>
        <v>6</v>
      </c>
      <c r="B32" s="91">
        <v>15.012851938743552</v>
      </c>
      <c r="C32" s="41">
        <v>11.248904870494243</v>
      </c>
    </row>
    <row r="33" spans="1:3" ht="12.75" customHeight="1">
      <c r="A33" s="95">
        <v>7</v>
      </c>
      <c r="B33" s="91">
        <v>15.41641644794727</v>
      </c>
      <c r="C33" s="41">
        <v>11.35838494489603</v>
      </c>
    </row>
    <row r="34" spans="1:3" ht="12.75" customHeight="1">
      <c r="A34" s="95">
        <v>8</v>
      </c>
      <c r="B34" s="91">
        <v>12.848624780671386</v>
      </c>
      <c r="C34" s="41">
        <v>11.397078889342822</v>
      </c>
    </row>
    <row r="35" spans="1:3" ht="12.75" customHeight="1">
      <c r="A35" s="95">
        <v>9</v>
      </c>
      <c r="B35" s="91">
        <v>13.179526209266783</v>
      </c>
      <c r="C35" s="41">
        <v>10.967228212379439</v>
      </c>
    </row>
    <row r="36" spans="1:3" ht="12.75" customHeight="1">
      <c r="A36" s="95">
        <v>10</v>
      </c>
      <c r="B36" s="91">
        <v>13.46533374808125</v>
      </c>
      <c r="C36" s="41">
        <v>10.586069938628626</v>
      </c>
    </row>
    <row r="37" spans="1:3" ht="12.75" customHeight="1">
      <c r="A37" s="95">
        <v>11</v>
      </c>
      <c r="B37" s="91">
        <v>11.380967031774276</v>
      </c>
      <c r="C37" s="41">
        <v>11.291560555933117</v>
      </c>
    </row>
    <row r="38" spans="1:3" ht="12.75" customHeight="1">
      <c r="A38" s="95">
        <v>12</v>
      </c>
      <c r="B38" s="91">
        <v>16.038453779799127</v>
      </c>
      <c r="C38" s="41">
        <v>13.235444088731668</v>
      </c>
    </row>
    <row r="39" spans="1:3" ht="12.75" customHeight="1">
      <c r="A39" s="94" t="s">
        <v>46</v>
      </c>
      <c r="B39" s="91">
        <v>13.230742446778393</v>
      </c>
      <c r="C39" s="41">
        <v>10.996961698783252</v>
      </c>
    </row>
    <row r="40" spans="1:3" ht="12.75" customHeight="1">
      <c r="A40" s="95">
        <v>2</v>
      </c>
      <c r="B40" s="91">
        <v>9.85385428683172</v>
      </c>
      <c r="C40" s="41">
        <v>10.2547693971498</v>
      </c>
    </row>
    <row r="41" spans="1:3" ht="12.75" customHeight="1">
      <c r="A41" s="95">
        <v>3</v>
      </c>
      <c r="B41" s="91">
        <v>13.575217747946652</v>
      </c>
      <c r="C41" s="41">
        <v>8.976864770811233</v>
      </c>
    </row>
    <row r="42" spans="1:3" ht="12.75" customHeight="1">
      <c r="A42" s="95">
        <v>4</v>
      </c>
      <c r="B42" s="91">
        <v>9.382251519425594</v>
      </c>
      <c r="C42" s="41">
        <v>8.116873487147558</v>
      </c>
    </row>
    <row r="43" spans="1:3" ht="12.75" customHeight="1">
      <c r="A43" s="95">
        <v>5</v>
      </c>
      <c r="B43" s="91">
        <v>6.079150891267119</v>
      </c>
      <c r="C43" s="41">
        <v>7.990547184441837</v>
      </c>
    </row>
    <row r="44" spans="1:3" ht="12.75" customHeight="1">
      <c r="A44" s="95">
        <f>0.06*100</f>
        <v>6</v>
      </c>
      <c r="B44" s="53">
        <v>9.673227491331545</v>
      </c>
      <c r="C44" s="53">
        <v>6.655029379076012</v>
      </c>
    </row>
    <row r="45" spans="1:3" ht="12.75" customHeight="1">
      <c r="A45" s="95">
        <v>7</v>
      </c>
      <c r="B45" s="53">
        <v>6.849243319315406</v>
      </c>
      <c r="C45" s="53">
        <v>8.391674667407074</v>
      </c>
    </row>
    <row r="46" spans="1:3" ht="12.75" customHeight="1">
      <c r="A46" s="95">
        <v>8</v>
      </c>
      <c r="B46" s="91">
        <v>7.496648437096098</v>
      </c>
      <c r="C46" s="53">
        <v>8.329169184822177</v>
      </c>
    </row>
    <row r="47" spans="1:3" ht="12.75" customHeight="1">
      <c r="A47" s="95">
        <v>9</v>
      </c>
      <c r="B47" s="91">
        <v>9.956635034298017</v>
      </c>
      <c r="C47" s="53">
        <v>8.151720757654829</v>
      </c>
    </row>
    <row r="48" spans="1:3" ht="12.75" customHeight="1">
      <c r="A48" s="95">
        <v>10</v>
      </c>
      <c r="B48" s="91">
        <v>6.544634995505035</v>
      </c>
      <c r="C48" s="53">
        <v>8.313997366818086</v>
      </c>
    </row>
    <row r="49" spans="1:3" ht="12.75" customHeight="1">
      <c r="A49" s="95">
        <v>11</v>
      </c>
      <c r="B49" s="53">
        <v>8.13778632982023</v>
      </c>
      <c r="C49" s="53">
        <v>7.870975983927025</v>
      </c>
    </row>
    <row r="50" spans="1:3" ht="12.75" customHeight="1">
      <c r="A50" s="95">
        <v>12</v>
      </c>
      <c r="B50" s="91">
        <v>7.4</v>
      </c>
      <c r="C50" s="53">
        <v>6.5</v>
      </c>
    </row>
    <row r="51" spans="1:3" ht="12.75" customHeight="1">
      <c r="A51" s="94" t="s">
        <v>54</v>
      </c>
      <c r="B51" s="91">
        <v>6.6</v>
      </c>
      <c r="C51" s="53">
        <v>8.6</v>
      </c>
    </row>
    <row r="52" spans="1:3" ht="12.75" customHeight="1">
      <c r="A52" s="95">
        <v>2</v>
      </c>
      <c r="B52" s="91">
        <v>10.1</v>
      </c>
      <c r="C52" s="53">
        <v>8.5</v>
      </c>
    </row>
    <row r="53" spans="1:3" ht="12.75" customHeight="1">
      <c r="A53" s="95">
        <v>3</v>
      </c>
      <c r="B53" s="91">
        <v>10.1</v>
      </c>
      <c r="C53" s="53">
        <v>9.1</v>
      </c>
    </row>
    <row r="54" spans="1:3" ht="12.75" customHeight="1">
      <c r="A54" s="95">
        <v>4</v>
      </c>
      <c r="B54" s="91">
        <v>9.6</v>
      </c>
      <c r="C54" s="53">
        <v>7.8</v>
      </c>
    </row>
    <row r="55" spans="1:3" ht="12.75" customHeight="1">
      <c r="A55" s="95">
        <v>5</v>
      </c>
      <c r="B55" s="91">
        <v>8.3</v>
      </c>
      <c r="C55" s="53">
        <v>7.3</v>
      </c>
    </row>
    <row r="56" spans="1:3" ht="12.75" customHeight="1">
      <c r="A56" s="95">
        <v>6</v>
      </c>
      <c r="B56" s="91">
        <v>8.7</v>
      </c>
      <c r="C56" s="53">
        <v>7.1</v>
      </c>
    </row>
    <row r="57" spans="1:3" ht="12.75" customHeight="1">
      <c r="A57" s="95">
        <v>7</v>
      </c>
      <c r="B57" s="91">
        <v>7.1</v>
      </c>
      <c r="C57" s="53">
        <v>5.3</v>
      </c>
    </row>
    <row r="58" spans="1:3" ht="12.75" customHeight="1">
      <c r="A58" s="95">
        <v>8</v>
      </c>
      <c r="B58" s="91">
        <v>10.2</v>
      </c>
      <c r="C58" s="53">
        <v>4</v>
      </c>
    </row>
    <row r="59" spans="1:3" ht="12.75" customHeight="1">
      <c r="A59" s="95">
        <v>9</v>
      </c>
      <c r="B59" s="53">
        <v>8.30371183590315</v>
      </c>
      <c r="C59" s="53">
        <v>4.3</v>
      </c>
    </row>
    <row r="60" spans="1:3" ht="12.75" customHeight="1">
      <c r="A60" s="95">
        <v>10</v>
      </c>
      <c r="B60" s="53">
        <v>8.075952859230107</v>
      </c>
      <c r="C60" s="53">
        <v>4.094321800716072</v>
      </c>
    </row>
    <row r="61" spans="1:3" ht="12" customHeight="1">
      <c r="A61" s="95">
        <v>11</v>
      </c>
      <c r="B61" s="53">
        <v>10.521781251717211</v>
      </c>
      <c r="C61" s="53">
        <v>4.03757742788784</v>
      </c>
    </row>
    <row r="62" spans="1:3" ht="12" customHeight="1">
      <c r="A62" s="32"/>
      <c r="B62" s="60"/>
      <c r="C62" s="41"/>
    </row>
    <row r="63" spans="1:3" ht="12" customHeight="1">
      <c r="A63" s="36"/>
      <c r="B63" s="60"/>
      <c r="C63" s="41"/>
    </row>
    <row r="64" spans="1:3" ht="12" customHeight="1">
      <c r="A64" s="32"/>
      <c r="B64" s="60"/>
      <c r="C64" s="41"/>
    </row>
    <row r="65" spans="1:3" ht="12" customHeight="1">
      <c r="A65" s="32"/>
      <c r="B65" s="60"/>
      <c r="C65" s="41"/>
    </row>
    <row r="66" spans="1:3" ht="12" customHeight="1">
      <c r="A66" s="32"/>
      <c r="B66" s="60"/>
      <c r="C66" s="41"/>
    </row>
    <row r="67" spans="1:3" ht="12" customHeight="1">
      <c r="A67" s="32"/>
      <c r="B67" s="60"/>
      <c r="C67" s="41"/>
    </row>
    <row r="68" spans="1:3" ht="12" customHeight="1">
      <c r="A68" s="32"/>
      <c r="B68" s="53"/>
      <c r="C68" s="53"/>
    </row>
    <row r="69" spans="1:3" ht="12" customHeight="1">
      <c r="A69" s="32"/>
      <c r="B69" s="53"/>
      <c r="C69" s="53"/>
    </row>
    <row r="70" spans="1:3" ht="12" customHeight="1">
      <c r="A70" s="32"/>
      <c r="B70" s="60"/>
      <c r="C70" s="53"/>
    </row>
    <row r="71" spans="1:3" ht="12" customHeight="1">
      <c r="A71" s="32"/>
      <c r="B71" s="60"/>
      <c r="C71" s="53"/>
    </row>
    <row r="72" spans="1:3" ht="12" customHeight="1">
      <c r="A72" s="32"/>
      <c r="B72" s="60"/>
      <c r="C72" s="53"/>
    </row>
    <row r="73" spans="1:3" ht="12.75">
      <c r="A73" s="32"/>
      <c r="B73" s="53"/>
      <c r="C73" s="53"/>
    </row>
    <row r="74" spans="1:3" ht="12.75">
      <c r="A74" s="32"/>
      <c r="B74" s="60"/>
      <c r="C74" s="53"/>
    </row>
    <row r="75" spans="1:3" ht="12.75">
      <c r="A75" s="36"/>
      <c r="B75" s="60"/>
      <c r="C75" s="53"/>
    </row>
    <row r="76" spans="1:3" ht="12.75">
      <c r="A76" s="32"/>
      <c r="B76" s="60"/>
      <c r="C76" s="53"/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13" customWidth="1"/>
    <col min="2" max="2" width="28.421875" style="13" customWidth="1"/>
    <col min="3" max="3" width="6.421875" style="13" customWidth="1"/>
    <col min="4" max="4" width="6.7109375" style="13" customWidth="1"/>
    <col min="5" max="5" width="7.00390625" style="13" customWidth="1"/>
    <col min="6" max="6" width="6.7109375" style="13" customWidth="1"/>
    <col min="7" max="7" width="8.57421875" style="13" customWidth="1"/>
    <col min="8" max="8" width="9.140625" style="13" customWidth="1"/>
    <col min="9" max="9" width="28.140625" style="13" customWidth="1"/>
    <col min="10" max="10" width="7.140625" style="13" customWidth="1"/>
    <col min="11" max="11" width="6.7109375" style="13" customWidth="1"/>
    <col min="12" max="12" width="7.00390625" style="13" customWidth="1"/>
    <col min="13" max="13" width="6.8515625" style="13" customWidth="1"/>
    <col min="14" max="14" width="8.421875" style="13" customWidth="1"/>
    <col min="15" max="18" width="9.140625" style="13" customWidth="1"/>
    <col min="19" max="16384" width="11.421875" style="13" customWidth="1"/>
  </cols>
  <sheetData>
    <row r="1" ht="12.75" customHeight="1">
      <c r="A1" s="4"/>
    </row>
    <row r="2" spans="1:15" s="12" customFormat="1" ht="12.75" customHeight="1">
      <c r="A2" s="11"/>
      <c r="B2" s="11" t="s">
        <v>106</v>
      </c>
      <c r="C2" s="11"/>
      <c r="D2" s="11"/>
      <c r="E2" s="11"/>
      <c r="F2" s="11"/>
      <c r="G2" s="11"/>
      <c r="H2" s="11"/>
      <c r="I2" s="11" t="s">
        <v>52</v>
      </c>
      <c r="J2" s="11"/>
      <c r="K2" s="11"/>
      <c r="L2" s="11"/>
      <c r="M2" s="11"/>
      <c r="N2" s="11"/>
      <c r="O2" s="11"/>
    </row>
    <row r="3" spans="1:15" s="12" customFormat="1" ht="12.75" customHeight="1">
      <c r="A3" s="11"/>
      <c r="B3" s="4" t="s">
        <v>92</v>
      </c>
      <c r="C3" s="11"/>
      <c r="D3" s="11"/>
      <c r="E3" s="11"/>
      <c r="F3" s="11"/>
      <c r="G3" s="11"/>
      <c r="H3" s="11"/>
      <c r="I3" s="4" t="s">
        <v>99</v>
      </c>
      <c r="J3" s="11"/>
      <c r="K3" s="11"/>
      <c r="L3" s="11"/>
      <c r="M3" s="11"/>
      <c r="N3" s="11"/>
      <c r="O3" s="11"/>
    </row>
    <row r="4" spans="1:15" ht="12.75" customHeight="1">
      <c r="A4" s="4"/>
      <c r="B4" s="4" t="s">
        <v>3</v>
      </c>
      <c r="C4" s="4"/>
      <c r="D4" s="4"/>
      <c r="E4" s="4"/>
      <c r="F4" s="4"/>
      <c r="G4" s="4"/>
      <c r="H4" s="4"/>
      <c r="I4" s="4" t="s">
        <v>4</v>
      </c>
      <c r="J4" s="4"/>
      <c r="K4" s="4"/>
      <c r="L4" s="4"/>
      <c r="M4" s="4"/>
      <c r="N4" s="4"/>
      <c r="O4" s="4"/>
    </row>
    <row r="5" spans="1:15" ht="43.5" customHeight="1">
      <c r="A5" s="4"/>
      <c r="B5" s="57"/>
      <c r="C5" s="81" t="s">
        <v>78</v>
      </c>
      <c r="D5" s="82" t="s">
        <v>79</v>
      </c>
      <c r="E5" s="50" t="s">
        <v>80</v>
      </c>
      <c r="F5" s="49" t="s">
        <v>81</v>
      </c>
      <c r="G5" s="61" t="s">
        <v>84</v>
      </c>
      <c r="H5" s="4"/>
      <c r="I5" s="57"/>
      <c r="J5" s="81" t="s">
        <v>78</v>
      </c>
      <c r="K5" s="82" t="s">
        <v>79</v>
      </c>
      <c r="L5" s="50" t="s">
        <v>80</v>
      </c>
      <c r="M5" s="49" t="s">
        <v>81</v>
      </c>
      <c r="N5" s="61" t="s">
        <v>85</v>
      </c>
      <c r="O5" s="4"/>
    </row>
    <row r="6" spans="1:16" ht="12.75" customHeight="1">
      <c r="A6" s="4"/>
      <c r="B6" s="74" t="s">
        <v>6</v>
      </c>
      <c r="C6" s="92">
        <v>8.9</v>
      </c>
      <c r="D6" s="83">
        <v>8.5</v>
      </c>
      <c r="E6" s="64">
        <v>8.075952859230107</v>
      </c>
      <c r="F6" s="63">
        <v>10.521781251717211</v>
      </c>
      <c r="G6" s="65">
        <v>61.77203095518613</v>
      </c>
      <c r="H6" s="4"/>
      <c r="I6" s="18" t="s">
        <v>6</v>
      </c>
      <c r="J6" s="92">
        <v>8.9</v>
      </c>
      <c r="K6" s="83">
        <v>8.5</v>
      </c>
      <c r="L6" s="64">
        <v>8.075952859230107</v>
      </c>
      <c r="M6" s="63">
        <v>10.521781251717211</v>
      </c>
      <c r="N6" s="65">
        <v>61.77203095518613</v>
      </c>
      <c r="O6" s="102"/>
      <c r="P6" s="14"/>
    </row>
    <row r="7" spans="1:16" ht="12.75" customHeight="1">
      <c r="A7" s="4"/>
      <c r="B7" s="74" t="s">
        <v>7</v>
      </c>
      <c r="C7" s="62">
        <v>9.4</v>
      </c>
      <c r="D7" s="63">
        <v>6.8</v>
      </c>
      <c r="E7" s="64">
        <v>-3.1612286084567898</v>
      </c>
      <c r="F7" s="63">
        <v>-3.7566226694995875</v>
      </c>
      <c r="G7" s="65">
        <v>13.235108235283654</v>
      </c>
      <c r="H7" s="4"/>
      <c r="I7" s="18" t="s">
        <v>8</v>
      </c>
      <c r="J7" s="62">
        <v>9.4</v>
      </c>
      <c r="K7" s="63">
        <v>6.8</v>
      </c>
      <c r="L7" s="64">
        <v>-3.1612286084567898</v>
      </c>
      <c r="M7" s="63">
        <v>-3.7566226694995875</v>
      </c>
      <c r="N7" s="65">
        <v>13.235108235283654</v>
      </c>
      <c r="O7" s="102"/>
      <c r="P7" s="14"/>
    </row>
    <row r="8" spans="1:16" ht="12.75" customHeight="1">
      <c r="A8" s="4"/>
      <c r="B8" s="74" t="s">
        <v>9</v>
      </c>
      <c r="C8" s="62">
        <v>8.7</v>
      </c>
      <c r="D8" s="63">
        <v>9</v>
      </c>
      <c r="E8" s="64">
        <v>11.76663763580752</v>
      </c>
      <c r="F8" s="63">
        <v>15.181346819485931</v>
      </c>
      <c r="G8" s="65">
        <v>48.53691898357357</v>
      </c>
      <c r="H8" s="4"/>
      <c r="I8" s="18" t="s">
        <v>10</v>
      </c>
      <c r="J8" s="62">
        <v>8.7</v>
      </c>
      <c r="K8" s="63">
        <v>9</v>
      </c>
      <c r="L8" s="64">
        <v>11.76663763580752</v>
      </c>
      <c r="M8" s="63">
        <v>15.181346819485931</v>
      </c>
      <c r="N8" s="65">
        <v>48.53691898357357</v>
      </c>
      <c r="O8" s="102"/>
      <c r="P8" s="14"/>
    </row>
    <row r="9" spans="1:16" ht="12.75" customHeight="1">
      <c r="A9" s="4"/>
      <c r="B9" s="74" t="s">
        <v>11</v>
      </c>
      <c r="C9" s="62">
        <v>5.5</v>
      </c>
      <c r="D9" s="63">
        <v>-0.9</v>
      </c>
      <c r="E9" s="64">
        <v>-1.3991070643665449</v>
      </c>
      <c r="F9" s="63">
        <v>-4.9713579195659</v>
      </c>
      <c r="G9" s="65">
        <v>38.227972781142775</v>
      </c>
      <c r="H9" s="4"/>
      <c r="I9" s="18" t="s">
        <v>12</v>
      </c>
      <c r="J9" s="62">
        <v>5.5</v>
      </c>
      <c r="K9" s="63">
        <v>-0.9</v>
      </c>
      <c r="L9" s="64">
        <v>-1.3991070643665449</v>
      </c>
      <c r="M9" s="63">
        <v>-4.9713579195659</v>
      </c>
      <c r="N9" s="65">
        <v>38.227972781142775</v>
      </c>
      <c r="O9" s="102"/>
      <c r="P9" s="14"/>
    </row>
    <row r="10" spans="1:16" ht="12.75" customHeight="1">
      <c r="A10" s="4"/>
      <c r="B10" s="74" t="s">
        <v>62</v>
      </c>
      <c r="C10" s="62">
        <v>-11.4</v>
      </c>
      <c r="D10" s="63">
        <v>-17.8</v>
      </c>
      <c r="E10" s="64">
        <v>-15.675276722221753</v>
      </c>
      <c r="F10" s="63">
        <v>-18.544936859812534</v>
      </c>
      <c r="G10" s="65">
        <v>20.18711983553876</v>
      </c>
      <c r="H10" s="4"/>
      <c r="I10" s="18" t="s">
        <v>13</v>
      </c>
      <c r="J10" s="62">
        <v>-11.4</v>
      </c>
      <c r="K10" s="63">
        <v>-17.8</v>
      </c>
      <c r="L10" s="64">
        <v>-15.675276722221753</v>
      </c>
      <c r="M10" s="63">
        <v>-18.544936859812534</v>
      </c>
      <c r="N10" s="65">
        <v>20.18711983553876</v>
      </c>
      <c r="O10" s="102"/>
      <c r="P10" s="14"/>
    </row>
    <row r="11" spans="1:16" ht="12.75" customHeight="1">
      <c r="A11" s="4"/>
      <c r="B11" s="74" t="s">
        <v>63</v>
      </c>
      <c r="C11" s="62">
        <v>-1.4</v>
      </c>
      <c r="D11" s="63">
        <v>-14.1</v>
      </c>
      <c r="E11" s="64">
        <v>-15.696648257140955</v>
      </c>
      <c r="F11" s="63">
        <v>-22.392546779848853</v>
      </c>
      <c r="G11" s="65">
        <v>15.253843010443898</v>
      </c>
      <c r="H11" s="4"/>
      <c r="I11" s="103" t="s">
        <v>66</v>
      </c>
      <c r="J11" s="62">
        <v>-1.4</v>
      </c>
      <c r="K11" s="63">
        <v>-14.1</v>
      </c>
      <c r="L11" s="64">
        <v>-15.696648257140955</v>
      </c>
      <c r="M11" s="63">
        <v>-22.392546779848853</v>
      </c>
      <c r="N11" s="65">
        <v>15.253843010443898</v>
      </c>
      <c r="O11" s="102"/>
      <c r="P11" s="14"/>
    </row>
    <row r="12" spans="1:16" ht="12.75" customHeight="1">
      <c r="A12" s="4"/>
      <c r="B12" s="74" t="s">
        <v>14</v>
      </c>
      <c r="C12" s="62">
        <v>41.9</v>
      </c>
      <c r="D12" s="63">
        <v>34</v>
      </c>
      <c r="E12" s="64">
        <v>26.50850644313234</v>
      </c>
      <c r="F12" s="63">
        <v>19.87621598226226</v>
      </c>
      <c r="G12" s="65">
        <v>17.530302281338916</v>
      </c>
      <c r="H12" s="4"/>
      <c r="I12" s="103" t="s">
        <v>15</v>
      </c>
      <c r="J12" s="62">
        <v>41.9</v>
      </c>
      <c r="K12" s="63">
        <v>34</v>
      </c>
      <c r="L12" s="64">
        <v>26.50850644313234</v>
      </c>
      <c r="M12" s="63">
        <v>19.87621598226226</v>
      </c>
      <c r="N12" s="65">
        <v>17.530302281338916</v>
      </c>
      <c r="O12" s="102"/>
      <c r="P12" s="14"/>
    </row>
    <row r="13" spans="1:16" ht="12.75" customHeight="1">
      <c r="A13" s="4"/>
      <c r="B13" s="74" t="s">
        <v>64</v>
      </c>
      <c r="C13" s="62">
        <v>47.3</v>
      </c>
      <c r="D13" s="63">
        <v>32.9</v>
      </c>
      <c r="E13" s="64">
        <v>21.728586900972836</v>
      </c>
      <c r="F13" s="63">
        <v>14.171863383706285</v>
      </c>
      <c r="G13" s="65">
        <v>14.253063574869437</v>
      </c>
      <c r="H13" s="4"/>
      <c r="I13" s="18" t="s">
        <v>65</v>
      </c>
      <c r="J13" s="62">
        <v>47.3</v>
      </c>
      <c r="K13" s="63">
        <v>32.9</v>
      </c>
      <c r="L13" s="64">
        <v>21.728586900972836</v>
      </c>
      <c r="M13" s="63">
        <v>14.171863383706285</v>
      </c>
      <c r="N13" s="65">
        <v>14.253063574869437</v>
      </c>
      <c r="O13" s="102"/>
      <c r="P13" s="14"/>
    </row>
    <row r="14" spans="1:16" ht="12.75" customHeight="1">
      <c r="A14" s="4"/>
      <c r="B14" s="74" t="s">
        <v>16</v>
      </c>
      <c r="C14" s="62">
        <v>-11.4</v>
      </c>
      <c r="D14" s="63">
        <v>-26.9</v>
      </c>
      <c r="E14" s="64">
        <v>-34.036397746850376</v>
      </c>
      <c r="F14" s="63">
        <v>-37.816277122469785</v>
      </c>
      <c r="G14" s="65">
        <v>0.5105506642651039</v>
      </c>
      <c r="H14" s="4"/>
      <c r="I14" s="103" t="s">
        <v>17</v>
      </c>
      <c r="J14" s="62">
        <v>-11.4</v>
      </c>
      <c r="K14" s="63">
        <v>-26.9</v>
      </c>
      <c r="L14" s="64">
        <v>-34.036397746850376</v>
      </c>
      <c r="M14" s="63">
        <v>-37.816277122469785</v>
      </c>
      <c r="N14" s="65">
        <v>0.5105506642651039</v>
      </c>
      <c r="O14" s="102"/>
      <c r="P14" s="14"/>
    </row>
    <row r="15" spans="1:16" ht="12.75" customHeight="1">
      <c r="A15" s="4"/>
      <c r="B15" s="75" t="s">
        <v>0</v>
      </c>
      <c r="C15" s="93">
        <v>7.5</v>
      </c>
      <c r="D15" s="66">
        <v>4.6</v>
      </c>
      <c r="E15" s="67">
        <v>4.094321800716072</v>
      </c>
      <c r="F15" s="66">
        <v>4.03757742788784</v>
      </c>
      <c r="G15" s="68">
        <v>100</v>
      </c>
      <c r="H15" s="4"/>
      <c r="I15" s="22" t="s">
        <v>0</v>
      </c>
      <c r="J15" s="93">
        <v>7.5</v>
      </c>
      <c r="K15" s="66">
        <v>4.6</v>
      </c>
      <c r="L15" s="67">
        <v>4.094321800716072</v>
      </c>
      <c r="M15" s="66">
        <v>4.03757742788784</v>
      </c>
      <c r="N15" s="68">
        <v>100</v>
      </c>
      <c r="O15" s="102"/>
      <c r="P15" s="14"/>
    </row>
    <row r="16" spans="2:16" ht="12.75" customHeight="1">
      <c r="B16" s="1"/>
      <c r="C16" s="1"/>
      <c r="D16" s="1"/>
      <c r="E16" s="1"/>
      <c r="F16" s="1"/>
      <c r="G16" s="1"/>
      <c r="H16" s="4"/>
      <c r="I16" s="1"/>
      <c r="J16" s="1"/>
      <c r="K16" s="1"/>
      <c r="L16" s="1"/>
      <c r="M16" s="1"/>
      <c r="N16" s="1"/>
      <c r="O16" s="14"/>
      <c r="P16" s="14"/>
    </row>
    <row r="17" spans="2:16" ht="12.7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4"/>
      <c r="P17" s="14"/>
    </row>
    <row r="18" spans="2:16" ht="12.7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ht="12.7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ht="12.7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ht="12.7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2.7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ht="12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15.140625" style="0" customWidth="1"/>
    <col min="4" max="4" width="14.421875" style="0" customWidth="1"/>
    <col min="5" max="5" width="15.7109375" style="0" customWidth="1"/>
    <col min="6" max="6" width="16.57421875" style="0" customWidth="1"/>
    <col min="8" max="8" width="10.00390625" style="0" customWidth="1"/>
    <col min="15" max="15" width="11.421875" style="0" bestFit="1" customWidth="1"/>
  </cols>
  <sheetData>
    <row r="1" spans="1:13" ht="66.75" customHeight="1">
      <c r="A1" s="4"/>
      <c r="B1" s="6" t="s">
        <v>42</v>
      </c>
      <c r="C1" s="6" t="s">
        <v>77</v>
      </c>
      <c r="D1" s="6" t="s">
        <v>67</v>
      </c>
      <c r="E1" s="104" t="s">
        <v>59</v>
      </c>
      <c r="F1" s="6" t="s">
        <v>60</v>
      </c>
      <c r="G1" s="3"/>
      <c r="H1" s="38"/>
      <c r="I1" s="45"/>
      <c r="J1" s="45"/>
      <c r="K1" s="45"/>
      <c r="L1" s="45"/>
      <c r="M1" s="45"/>
    </row>
    <row r="2" spans="1:13" ht="67.5" customHeight="1">
      <c r="A2" s="4"/>
      <c r="B2" s="6" t="s">
        <v>43</v>
      </c>
      <c r="C2" s="6" t="s">
        <v>44</v>
      </c>
      <c r="D2" s="6" t="s">
        <v>68</v>
      </c>
      <c r="E2" s="6" t="s">
        <v>56</v>
      </c>
      <c r="F2" s="6" t="s">
        <v>55</v>
      </c>
      <c r="G2" s="6"/>
      <c r="H2" s="45"/>
      <c r="I2" s="45"/>
      <c r="J2" s="45"/>
      <c r="K2" s="45"/>
      <c r="L2" s="45"/>
      <c r="M2" s="45"/>
    </row>
    <row r="3" spans="1:16" ht="12.75" customHeight="1">
      <c r="A3" s="105" t="s">
        <v>18</v>
      </c>
      <c r="B3" s="76">
        <v>0.510478967641687</v>
      </c>
      <c r="C3" s="76">
        <v>0.655464694983507</v>
      </c>
      <c r="D3" s="41">
        <v>1.27026302352762</v>
      </c>
      <c r="E3" s="41">
        <v>1.68149533557962</v>
      </c>
      <c r="F3" s="41">
        <v>2.0562045487706997</v>
      </c>
      <c r="G3" s="42"/>
      <c r="H3" s="11" t="s">
        <v>107</v>
      </c>
      <c r="I3" s="44"/>
      <c r="J3" s="4"/>
      <c r="K3" s="4"/>
      <c r="L3" s="4"/>
      <c r="M3" s="4"/>
      <c r="O3" s="47"/>
      <c r="P3" s="47"/>
    </row>
    <row r="4" spans="1:16" ht="12.75" customHeight="1">
      <c r="A4" s="95">
        <v>2</v>
      </c>
      <c r="B4" s="76">
        <v>0.470857659345022</v>
      </c>
      <c r="C4" s="76">
        <v>0.541879514267985</v>
      </c>
      <c r="D4" s="41">
        <v>1.22633579628008</v>
      </c>
      <c r="E4" s="41">
        <v>1.6853660560044</v>
      </c>
      <c r="F4" s="41">
        <v>1.88377896408109</v>
      </c>
      <c r="G4" s="42"/>
      <c r="H4" s="39" t="s">
        <v>93</v>
      </c>
      <c r="I4" s="46"/>
      <c r="J4" s="46"/>
      <c r="K4" s="46"/>
      <c r="L4" s="46"/>
      <c r="M4" s="46"/>
      <c r="O4" s="47"/>
      <c r="P4" s="47"/>
    </row>
    <row r="5" spans="1:16" ht="12.75" customHeight="1">
      <c r="A5" s="95">
        <v>3</v>
      </c>
      <c r="B5" s="76">
        <v>0.480675367187057</v>
      </c>
      <c r="C5" s="76">
        <v>0.581125253095477</v>
      </c>
      <c r="D5" s="41">
        <v>1.2479397762137698</v>
      </c>
      <c r="E5" s="41">
        <v>1.6976550355058</v>
      </c>
      <c r="F5" s="41">
        <v>2.30607975884908</v>
      </c>
      <c r="G5" s="42"/>
      <c r="H5" s="4" t="s">
        <v>41</v>
      </c>
      <c r="I5" s="46"/>
      <c r="J5" s="46"/>
      <c r="K5" s="46"/>
      <c r="L5" s="46"/>
      <c r="M5" s="46"/>
      <c r="O5" s="47"/>
      <c r="P5" s="47"/>
    </row>
    <row r="6" spans="1:16" ht="12.75" customHeight="1">
      <c r="A6" s="95">
        <v>4</v>
      </c>
      <c r="B6" s="76">
        <v>0.48231998104280305</v>
      </c>
      <c r="C6" s="76">
        <v>0.553157522416185</v>
      </c>
      <c r="D6" s="41">
        <v>1.27091857495696</v>
      </c>
      <c r="E6" s="41">
        <v>1.72974428468699</v>
      </c>
      <c r="F6" s="41">
        <v>2.23430926117752</v>
      </c>
      <c r="G6" s="42"/>
      <c r="H6" s="1"/>
      <c r="J6" s="45"/>
      <c r="K6" s="45"/>
      <c r="L6" s="45"/>
      <c r="M6" s="45"/>
      <c r="O6" s="47"/>
      <c r="P6" s="47"/>
    </row>
    <row r="7" spans="1:16" ht="12.75" customHeight="1">
      <c r="A7" s="95">
        <v>5</v>
      </c>
      <c r="B7" s="76">
        <v>0.5036355603212059</v>
      </c>
      <c r="C7" s="76">
        <v>0.6248684110674051</v>
      </c>
      <c r="D7" s="41">
        <v>1.10883224309406</v>
      </c>
      <c r="E7" s="41">
        <v>1.75359713168743</v>
      </c>
      <c r="F7" s="41">
        <v>2.7197773663902396</v>
      </c>
      <c r="G7" s="42"/>
      <c r="H7" s="1"/>
      <c r="I7" s="1"/>
      <c r="J7" s="1"/>
      <c r="K7" s="1"/>
      <c r="L7" s="1"/>
      <c r="M7" s="1"/>
      <c r="O7" s="47"/>
      <c r="P7" s="47"/>
    </row>
    <row r="8" spans="1:16" ht="12.75" customHeight="1">
      <c r="A8" s="95">
        <v>6</v>
      </c>
      <c r="B8" s="76">
        <v>0.510628899034184</v>
      </c>
      <c r="C8" s="76">
        <v>0.688360529812327</v>
      </c>
      <c r="D8" s="41">
        <v>1.3314363310090798</v>
      </c>
      <c r="E8" s="41">
        <v>1.7771594202288798</v>
      </c>
      <c r="F8" s="41">
        <v>1.35738039859961</v>
      </c>
      <c r="G8" s="42"/>
      <c r="H8" s="1"/>
      <c r="I8" s="1"/>
      <c r="J8" s="1"/>
      <c r="K8" s="1"/>
      <c r="L8" s="1"/>
      <c r="M8" s="1"/>
      <c r="O8" s="47"/>
      <c r="P8" s="47"/>
    </row>
    <row r="9" spans="1:16" ht="12.75" customHeight="1">
      <c r="A9" s="95">
        <v>7</v>
      </c>
      <c r="B9" s="76">
        <v>0.495156910000402</v>
      </c>
      <c r="C9" s="76">
        <v>0.638840940865052</v>
      </c>
      <c r="D9" s="41">
        <v>1.5143317428954</v>
      </c>
      <c r="E9" s="41">
        <v>1.84912511847784</v>
      </c>
      <c r="F9" s="41">
        <v>2.98336253270092</v>
      </c>
      <c r="G9" s="42"/>
      <c r="H9" s="1"/>
      <c r="I9" s="1"/>
      <c r="J9" s="1"/>
      <c r="K9" s="1"/>
      <c r="L9" s="1"/>
      <c r="M9" s="1"/>
      <c r="O9" s="47"/>
      <c r="P9" s="47"/>
    </row>
    <row r="10" spans="1:16" ht="12.75" customHeight="1">
      <c r="A10" s="95">
        <v>8</v>
      </c>
      <c r="B10" s="76">
        <v>0.504725527077574</v>
      </c>
      <c r="C10" s="76">
        <v>0.733069247765552</v>
      </c>
      <c r="D10" s="41">
        <v>1.62474836907865</v>
      </c>
      <c r="E10" s="41">
        <v>1.87114944494165</v>
      </c>
      <c r="F10" s="41">
        <v>2.7325756274453696</v>
      </c>
      <c r="G10" s="42"/>
      <c r="H10" s="1"/>
      <c r="I10" s="1"/>
      <c r="J10" s="1"/>
      <c r="K10" s="1"/>
      <c r="L10" s="1"/>
      <c r="M10" s="1"/>
      <c r="O10" s="47"/>
      <c r="P10" s="47"/>
    </row>
    <row r="11" spans="1:16" ht="12.75" customHeight="1">
      <c r="A11" s="95">
        <v>9</v>
      </c>
      <c r="B11" s="76">
        <v>0.500034808426072</v>
      </c>
      <c r="C11" s="76">
        <v>0.623657636616899</v>
      </c>
      <c r="D11" s="41">
        <v>1.74633838633652</v>
      </c>
      <c r="E11" s="41">
        <v>1.92774438558039</v>
      </c>
      <c r="F11" s="41">
        <v>2.89274076279513</v>
      </c>
      <c r="G11" s="42"/>
      <c r="H11" s="1"/>
      <c r="I11" s="1"/>
      <c r="J11" s="1"/>
      <c r="K11" s="1"/>
      <c r="L11" s="1"/>
      <c r="M11" s="1"/>
      <c r="O11" s="47"/>
      <c r="P11" s="47"/>
    </row>
    <row r="12" spans="1:16" ht="12.75" customHeight="1">
      <c r="A12" s="95">
        <v>10</v>
      </c>
      <c r="B12" s="76">
        <v>0.509797214582325</v>
      </c>
      <c r="C12" s="76">
        <v>0.7329343083658371</v>
      </c>
      <c r="D12" s="41">
        <v>1.7727505558402</v>
      </c>
      <c r="E12" s="41">
        <v>1.9584200245202499</v>
      </c>
      <c r="F12" s="41">
        <v>2.83179401227976</v>
      </c>
      <c r="G12" s="42"/>
      <c r="H12" s="1"/>
      <c r="I12" s="1"/>
      <c r="J12" s="1"/>
      <c r="K12" s="1"/>
      <c r="L12" s="1"/>
      <c r="M12" s="1"/>
      <c r="O12" s="47"/>
      <c r="P12" s="47"/>
    </row>
    <row r="13" spans="1:16" ht="12.75" customHeight="1">
      <c r="A13" s="95">
        <v>11</v>
      </c>
      <c r="B13" s="76">
        <v>0.508645176789125</v>
      </c>
      <c r="C13" s="76">
        <v>0.745860581409047</v>
      </c>
      <c r="D13" s="41">
        <v>1.7713005814691798</v>
      </c>
      <c r="E13" s="41">
        <v>2.01348703935485</v>
      </c>
      <c r="F13" s="41">
        <v>2.59326116891065</v>
      </c>
      <c r="G13" s="42"/>
      <c r="H13" s="1"/>
      <c r="I13" s="1"/>
      <c r="J13" s="1"/>
      <c r="K13" s="1"/>
      <c r="L13" s="1"/>
      <c r="M13" s="1"/>
      <c r="O13" s="47"/>
      <c r="P13" s="47"/>
    </row>
    <row r="14" spans="1:16" ht="12.75" customHeight="1">
      <c r="A14" s="95">
        <v>12</v>
      </c>
      <c r="B14" s="76">
        <v>0.519051633858971</v>
      </c>
      <c r="C14" s="76">
        <v>0.676033300096977</v>
      </c>
      <c r="D14" s="41">
        <v>1.7646001090189198</v>
      </c>
      <c r="E14" s="41">
        <v>2.13900876486471</v>
      </c>
      <c r="F14" s="41">
        <v>1.95753694526974</v>
      </c>
      <c r="G14" s="42"/>
      <c r="H14" s="1"/>
      <c r="I14" s="1"/>
      <c r="J14" s="1"/>
      <c r="K14" s="1"/>
      <c r="L14" s="1"/>
      <c r="M14" s="1"/>
      <c r="O14" s="47"/>
      <c r="P14" s="47"/>
    </row>
    <row r="15" spans="1:16" ht="12.75" customHeight="1">
      <c r="A15" s="94" t="s">
        <v>19</v>
      </c>
      <c r="B15" s="76">
        <v>0.506692328094698</v>
      </c>
      <c r="C15" s="76">
        <v>0.691495852148545</v>
      </c>
      <c r="D15" s="41">
        <v>1.7708472923166798</v>
      </c>
      <c r="E15" s="41">
        <v>2.15584012909439</v>
      </c>
      <c r="F15" s="41">
        <v>2.49864408813846</v>
      </c>
      <c r="G15" s="42"/>
      <c r="H15" s="1"/>
      <c r="I15" s="1"/>
      <c r="J15" s="1"/>
      <c r="K15" s="1"/>
      <c r="L15" s="1"/>
      <c r="M15" s="1"/>
      <c r="O15" s="47"/>
      <c r="P15" s="47"/>
    </row>
    <row r="16" spans="1:16" ht="12.75" customHeight="1">
      <c r="A16" s="95">
        <v>2</v>
      </c>
      <c r="B16" s="76">
        <v>0.499266412821549</v>
      </c>
      <c r="C16" s="76">
        <v>0.6868045729273811</v>
      </c>
      <c r="D16" s="41">
        <v>1.55108324693865</v>
      </c>
      <c r="E16" s="41">
        <v>2.14681665288372</v>
      </c>
      <c r="F16" s="41">
        <v>2.35810491610707</v>
      </c>
      <c r="G16" s="42"/>
      <c r="H16" s="1"/>
      <c r="I16" s="1"/>
      <c r="J16" s="1"/>
      <c r="K16" s="1"/>
      <c r="L16" s="1"/>
      <c r="M16" s="1"/>
      <c r="O16" s="47"/>
      <c r="P16" s="47"/>
    </row>
    <row r="17" spans="1:16" ht="12.75" customHeight="1">
      <c r="A17" s="95">
        <v>3</v>
      </c>
      <c r="B17" s="76">
        <v>0.502115310778998</v>
      </c>
      <c r="C17" s="76">
        <v>0.604873932400938</v>
      </c>
      <c r="D17" s="41">
        <v>1.5068016081717799</v>
      </c>
      <c r="E17" s="41">
        <v>2.15234961105897</v>
      </c>
      <c r="F17" s="41">
        <v>1.9397833528695598</v>
      </c>
      <c r="G17" s="42"/>
      <c r="H17" s="1"/>
      <c r="I17" s="1"/>
      <c r="J17" s="1"/>
      <c r="K17" s="1"/>
      <c r="L17" s="1"/>
      <c r="M17" s="1"/>
      <c r="O17" s="47"/>
      <c r="P17" s="47"/>
    </row>
    <row r="18" spans="1:16" ht="12.75" customHeight="1">
      <c r="A18" s="95">
        <v>4</v>
      </c>
      <c r="B18" s="76">
        <v>0.44600152897852297</v>
      </c>
      <c r="C18" s="76">
        <v>0.545751496133582</v>
      </c>
      <c r="D18" s="41">
        <v>1.34561353986142</v>
      </c>
      <c r="E18" s="41">
        <v>2.1183828702147</v>
      </c>
      <c r="F18" s="41">
        <v>2.14393858056822</v>
      </c>
      <c r="G18" s="42"/>
      <c r="H18" s="1"/>
      <c r="I18" s="1"/>
      <c r="J18" s="1"/>
      <c r="K18" s="1"/>
      <c r="L18" s="1"/>
      <c r="M18" s="1"/>
      <c r="O18" s="47"/>
      <c r="P18" s="47"/>
    </row>
    <row r="19" spans="1:16" ht="12.75" customHeight="1">
      <c r="A19" s="95">
        <v>5</v>
      </c>
      <c r="B19" s="76">
        <v>0.38299747275634</v>
      </c>
      <c r="C19" s="76">
        <v>0.528167982527976</v>
      </c>
      <c r="D19" s="41">
        <v>1.12508966595631</v>
      </c>
      <c r="E19" s="41">
        <v>2.05889037992385</v>
      </c>
      <c r="F19" s="41">
        <v>1.79057655864533</v>
      </c>
      <c r="G19" s="42"/>
      <c r="H19" s="1"/>
      <c r="I19" s="1"/>
      <c r="J19" s="1"/>
      <c r="K19" s="1"/>
      <c r="L19" s="1"/>
      <c r="M19" s="1"/>
      <c r="O19" s="47"/>
      <c r="P19" s="47"/>
    </row>
    <row r="20" spans="1:16" ht="12.75" customHeight="1">
      <c r="A20" s="95">
        <v>6</v>
      </c>
      <c r="B20" s="76">
        <v>0.382123583482894</v>
      </c>
      <c r="C20" s="76">
        <v>0.527723581780463</v>
      </c>
      <c r="D20" s="41">
        <v>1.11223791037354</v>
      </c>
      <c r="E20" s="41">
        <v>2.0783177400644397</v>
      </c>
      <c r="F20" s="41">
        <v>2.1549598700105097</v>
      </c>
      <c r="G20" s="42"/>
      <c r="H20" s="1"/>
      <c r="I20" s="1"/>
      <c r="J20" s="1"/>
      <c r="K20" s="1"/>
      <c r="L20" s="1"/>
      <c r="M20" s="1"/>
      <c r="O20" s="47"/>
      <c r="P20" s="47"/>
    </row>
    <row r="21" spans="1:16" ht="12.75" customHeight="1">
      <c r="A21" s="95">
        <v>7</v>
      </c>
      <c r="B21" s="76">
        <v>0.378803659551184</v>
      </c>
      <c r="C21" s="76">
        <v>0.515979135707433</v>
      </c>
      <c r="D21" s="41">
        <v>1.11596606505653</v>
      </c>
      <c r="E21" s="41">
        <v>2.09249770439572</v>
      </c>
      <c r="F21" s="41">
        <v>2.0022048952342897</v>
      </c>
      <c r="G21" s="42"/>
      <c r="H21" s="4"/>
      <c r="I21" s="4"/>
      <c r="J21" s="4"/>
      <c r="K21" s="4"/>
      <c r="L21" s="4"/>
      <c r="M21" s="4"/>
      <c r="N21" s="98"/>
      <c r="O21" s="47"/>
      <c r="P21" s="47"/>
    </row>
    <row r="22" spans="1:16" ht="12.75" customHeight="1">
      <c r="A22" s="95">
        <v>8</v>
      </c>
      <c r="B22" s="76">
        <v>0.378138163323529</v>
      </c>
      <c r="C22" s="76">
        <v>0.533326693096447</v>
      </c>
      <c r="D22" s="41">
        <v>1.1264175343238</v>
      </c>
      <c r="E22" s="41">
        <v>2.09974208512269</v>
      </c>
      <c r="F22" s="41">
        <v>2.00426036926829</v>
      </c>
      <c r="G22" s="42"/>
      <c r="H22" s="11" t="s">
        <v>87</v>
      </c>
      <c r="I22" s="101"/>
      <c r="J22" s="101"/>
      <c r="K22" s="101"/>
      <c r="L22" s="101"/>
      <c r="M22" s="4"/>
      <c r="N22" s="98"/>
      <c r="O22" s="47"/>
      <c r="P22" s="47"/>
    </row>
    <row r="23" spans="1:16" ht="12.75" customHeight="1">
      <c r="A23" s="95">
        <v>9</v>
      </c>
      <c r="B23" s="76">
        <v>0.378622155151967</v>
      </c>
      <c r="C23" s="76">
        <v>0.498026535397875</v>
      </c>
      <c r="D23" s="41">
        <v>1.12816826284389</v>
      </c>
      <c r="E23" s="41">
        <v>2.1163313787264397</v>
      </c>
      <c r="F23" s="41">
        <v>1.8446248823387899</v>
      </c>
      <c r="G23" s="42"/>
      <c r="H23" s="39" t="s">
        <v>100</v>
      </c>
      <c r="I23" s="46"/>
      <c r="J23" s="46"/>
      <c r="K23" s="46"/>
      <c r="L23" s="46"/>
      <c r="M23" s="4"/>
      <c r="N23" s="98"/>
      <c r="O23" s="47"/>
      <c r="P23" s="47"/>
    </row>
    <row r="24" spans="1:16" ht="12.75" customHeight="1">
      <c r="A24" s="95">
        <v>10</v>
      </c>
      <c r="B24" s="76">
        <v>0.383025836898494</v>
      </c>
      <c r="C24" s="76">
        <v>0.572948922103493</v>
      </c>
      <c r="D24" s="41">
        <v>1.15459859786127</v>
      </c>
      <c r="E24" s="41">
        <v>2.1383883276308</v>
      </c>
      <c r="F24" s="41">
        <v>1.76015962587487</v>
      </c>
      <c r="G24" s="42"/>
      <c r="H24" s="4" t="s">
        <v>45</v>
      </c>
      <c r="I24" s="46"/>
      <c r="J24" s="46"/>
      <c r="K24" s="46"/>
      <c r="L24" s="46"/>
      <c r="M24" s="46"/>
      <c r="N24" s="98"/>
      <c r="O24" s="47"/>
      <c r="P24" s="47"/>
    </row>
    <row r="25" spans="1:16" ht="12.75" customHeight="1">
      <c r="A25" s="95">
        <v>11</v>
      </c>
      <c r="B25" s="76">
        <v>0.396813899363408</v>
      </c>
      <c r="C25" s="76">
        <v>0.612983704827287</v>
      </c>
      <c r="D25" s="41">
        <v>1.3458483352003798</v>
      </c>
      <c r="E25" s="41">
        <v>2.20879097077987</v>
      </c>
      <c r="F25" s="41">
        <v>0.952714954046591</v>
      </c>
      <c r="G25" s="42"/>
      <c r="H25" s="98"/>
      <c r="I25" s="98"/>
      <c r="J25" s="98"/>
      <c r="K25" s="98"/>
      <c r="L25" s="98"/>
      <c r="M25" s="46"/>
      <c r="N25" s="98"/>
      <c r="O25" s="47"/>
      <c r="P25" s="47"/>
    </row>
    <row r="26" spans="1:16" ht="12.75" customHeight="1">
      <c r="A26" s="95">
        <v>12</v>
      </c>
      <c r="B26" s="76">
        <v>0.401586211361802</v>
      </c>
      <c r="C26" s="76">
        <v>0.51963015597124</v>
      </c>
      <c r="D26" s="41">
        <v>1.3595376778030699</v>
      </c>
      <c r="E26" s="41">
        <v>2.27201324534949</v>
      </c>
      <c r="F26" s="41">
        <v>1.36214936385392</v>
      </c>
      <c r="G26" s="42"/>
      <c r="H26" s="1"/>
      <c r="I26" s="45"/>
      <c r="J26" s="45"/>
      <c r="K26" s="37"/>
      <c r="L26" s="37"/>
      <c r="M26" s="37"/>
      <c r="O26" s="47"/>
      <c r="P26" s="47"/>
    </row>
    <row r="27" spans="1:16" ht="12.75" customHeight="1">
      <c r="A27" s="96" t="s">
        <v>20</v>
      </c>
      <c r="B27" s="76">
        <v>0.401596410704251</v>
      </c>
      <c r="C27" s="76">
        <v>0.626960734248243</v>
      </c>
      <c r="D27" s="41">
        <v>1.36712484626852</v>
      </c>
      <c r="E27" s="41">
        <v>2.1790695531516198</v>
      </c>
      <c r="F27" s="41">
        <v>1.4705440300054098</v>
      </c>
      <c r="G27" s="42"/>
      <c r="H27" s="1"/>
      <c r="I27" s="1"/>
      <c r="J27" s="1"/>
      <c r="K27" s="1"/>
      <c r="L27" s="1"/>
      <c r="M27" s="1"/>
      <c r="O27" s="47"/>
      <c r="P27" s="47"/>
    </row>
    <row r="28" spans="1:16" ht="12.75" customHeight="1">
      <c r="A28" s="95">
        <v>2</v>
      </c>
      <c r="B28" s="76">
        <v>0.394386649169696</v>
      </c>
      <c r="C28" s="76">
        <v>0.5468217825664751</v>
      </c>
      <c r="D28" s="41">
        <v>1.33444601552665</v>
      </c>
      <c r="E28" s="41">
        <v>2.18304302584312</v>
      </c>
      <c r="F28" s="41">
        <v>1.53850902609597</v>
      </c>
      <c r="G28" s="42"/>
      <c r="H28" s="1"/>
      <c r="I28" s="1"/>
      <c r="J28" s="1"/>
      <c r="K28" s="1"/>
      <c r="L28" s="1"/>
      <c r="M28" s="1"/>
      <c r="O28" s="47"/>
      <c r="P28" s="47"/>
    </row>
    <row r="29" spans="1:16" ht="12.75" customHeight="1">
      <c r="A29" s="95">
        <v>3</v>
      </c>
      <c r="B29" s="76">
        <v>0.396275385910808</v>
      </c>
      <c r="C29" s="76">
        <v>0.612046861143947</v>
      </c>
      <c r="D29" s="41">
        <v>1.3639355055123699</v>
      </c>
      <c r="E29" s="41">
        <v>2.17975164725108</v>
      </c>
      <c r="F29" s="41">
        <v>1.05283409529916</v>
      </c>
      <c r="G29" s="42"/>
      <c r="H29" s="1"/>
      <c r="I29" s="1"/>
      <c r="J29" s="1"/>
      <c r="K29" s="1"/>
      <c r="L29" s="1"/>
      <c r="M29" s="1"/>
      <c r="O29" s="47"/>
      <c r="P29" s="47"/>
    </row>
    <row r="30" spans="1:16" ht="12.75" customHeight="1">
      <c r="A30" s="95">
        <v>4</v>
      </c>
      <c r="B30" s="76">
        <v>0.361862690665112</v>
      </c>
      <c r="C30" s="76">
        <v>0.598673927287011</v>
      </c>
      <c r="D30" s="41">
        <v>1.3730656308002</v>
      </c>
      <c r="E30" s="41">
        <v>2.19776453261307</v>
      </c>
      <c r="F30" s="41">
        <v>0.44659854873569</v>
      </c>
      <c r="G30" s="42"/>
      <c r="H30" s="1"/>
      <c r="I30" s="1"/>
      <c r="J30" s="1"/>
      <c r="K30" s="1"/>
      <c r="L30" s="1"/>
      <c r="M30" s="1"/>
      <c r="O30" s="47"/>
      <c r="P30" s="47"/>
    </row>
    <row r="31" spans="1:16" ht="12.75" customHeight="1">
      <c r="A31" s="95">
        <v>5</v>
      </c>
      <c r="B31" s="76">
        <v>0.37607376827964306</v>
      </c>
      <c r="C31" s="76">
        <v>0.727455932468424</v>
      </c>
      <c r="D31" s="41">
        <v>1.38130883368867</v>
      </c>
      <c r="E31" s="41">
        <v>2.2001404116741896</v>
      </c>
      <c r="F31" s="41">
        <v>1.41880186956554</v>
      </c>
      <c r="G31" s="42"/>
      <c r="H31" s="1"/>
      <c r="I31" s="1"/>
      <c r="J31" s="1"/>
      <c r="K31" s="1"/>
      <c r="L31" s="1"/>
      <c r="M31" s="1"/>
      <c r="O31" s="47"/>
      <c r="P31" s="47"/>
    </row>
    <row r="32" spans="1:16" ht="12.75" customHeight="1">
      <c r="A32" s="95">
        <f>0.06*100</f>
        <v>6</v>
      </c>
      <c r="B32" s="76">
        <v>0.372446405845552</v>
      </c>
      <c r="C32" s="76">
        <v>0.61558917927548</v>
      </c>
      <c r="D32" s="41">
        <v>1.39519347723209</v>
      </c>
      <c r="E32" s="41">
        <v>2.2130906739861698</v>
      </c>
      <c r="F32" s="41">
        <v>1.301914410845</v>
      </c>
      <c r="G32" s="42"/>
      <c r="H32" s="1"/>
      <c r="I32" s="1"/>
      <c r="J32" s="1"/>
      <c r="K32" s="1"/>
      <c r="L32" s="1"/>
      <c r="M32" s="1"/>
      <c r="O32" s="47"/>
      <c r="P32" s="47"/>
    </row>
    <row r="33" spans="1:16" ht="12.75" customHeight="1">
      <c r="A33" s="95">
        <v>7</v>
      </c>
      <c r="B33" s="76">
        <v>0.354027653412042</v>
      </c>
      <c r="C33" s="76">
        <v>0.703198517194341</v>
      </c>
      <c r="D33" s="41">
        <v>1.4031218869060897</v>
      </c>
      <c r="E33" s="41">
        <v>2.20917765431372</v>
      </c>
      <c r="F33" s="41">
        <v>1.70281761739388</v>
      </c>
      <c r="G33" s="42"/>
      <c r="H33" s="1"/>
      <c r="I33" s="1"/>
      <c r="J33" s="1"/>
      <c r="K33" s="1"/>
      <c r="L33" s="1"/>
      <c r="M33" s="1"/>
      <c r="O33" s="47"/>
      <c r="P33" s="47"/>
    </row>
    <row r="34" spans="1:16" ht="12.75" customHeight="1">
      <c r="A34" s="95">
        <v>8</v>
      </c>
      <c r="B34" s="76">
        <v>0.38522714544326203</v>
      </c>
      <c r="C34" s="76">
        <v>0.7586243358078381</v>
      </c>
      <c r="D34" s="41">
        <v>1.5419102842364898</v>
      </c>
      <c r="E34" s="41">
        <v>2.25838715124322</v>
      </c>
      <c r="F34" s="41">
        <v>1.15075880617583</v>
      </c>
      <c r="G34" s="42"/>
      <c r="H34" s="1"/>
      <c r="I34" s="1"/>
      <c r="J34" s="1"/>
      <c r="K34" s="1"/>
      <c r="L34" s="1"/>
      <c r="M34" s="1"/>
      <c r="O34" s="47"/>
      <c r="P34" s="47"/>
    </row>
    <row r="35" spans="1:16" ht="12.75" customHeight="1">
      <c r="A35" s="95">
        <v>9</v>
      </c>
      <c r="B35" s="76">
        <v>0.399217904343373</v>
      </c>
      <c r="C35" s="76">
        <v>0.800182417546073</v>
      </c>
      <c r="D35" s="41">
        <v>1.58282729978854</v>
      </c>
      <c r="E35" s="41">
        <v>2.29407877231866</v>
      </c>
      <c r="F35" s="41">
        <v>1.13293989326134</v>
      </c>
      <c r="G35" s="42"/>
      <c r="H35" s="1"/>
      <c r="I35" s="1"/>
      <c r="J35" s="1"/>
      <c r="K35" s="1"/>
      <c r="L35" s="1"/>
      <c r="M35" s="1"/>
      <c r="O35" s="47"/>
      <c r="P35" s="47"/>
    </row>
    <row r="36" spans="1:16" ht="12.75" customHeight="1">
      <c r="A36" s="95">
        <v>10</v>
      </c>
      <c r="B36" s="76">
        <v>0.402840966986487</v>
      </c>
      <c r="C36" s="76">
        <v>0.8255198217911061</v>
      </c>
      <c r="D36" s="41">
        <v>1.7815751980391499</v>
      </c>
      <c r="E36" s="41">
        <v>2.31314206872616</v>
      </c>
      <c r="F36" s="41">
        <v>0.874669312127693</v>
      </c>
      <c r="G36" s="42"/>
      <c r="H36" s="1"/>
      <c r="I36" s="1"/>
      <c r="J36" s="1"/>
      <c r="K36" s="1"/>
      <c r="L36" s="1"/>
      <c r="M36" s="1"/>
      <c r="O36" s="47"/>
      <c r="P36" s="47"/>
    </row>
    <row r="37" spans="1:16" ht="12.75" customHeight="1">
      <c r="A37" s="95">
        <v>11</v>
      </c>
      <c r="B37" s="76">
        <v>0.40178927031139106</v>
      </c>
      <c r="C37" s="76">
        <v>0.789767878066042</v>
      </c>
      <c r="D37" s="41">
        <v>1.82003346078501</v>
      </c>
      <c r="E37" s="41">
        <v>2.31996769155675</v>
      </c>
      <c r="F37" s="41">
        <v>0.936243282731781</v>
      </c>
      <c r="G37" s="42"/>
      <c r="H37" s="1"/>
      <c r="I37" s="1"/>
      <c r="J37" s="1"/>
      <c r="K37" s="1"/>
      <c r="L37" s="1"/>
      <c r="M37" s="1"/>
      <c r="O37" s="47"/>
      <c r="P37" s="47"/>
    </row>
    <row r="38" spans="1:16" ht="12.75" customHeight="1">
      <c r="A38" s="95">
        <v>12</v>
      </c>
      <c r="B38" s="76">
        <v>0.40845527089382994</v>
      </c>
      <c r="C38" s="76">
        <v>0.72099542060795</v>
      </c>
      <c r="D38" s="41">
        <v>1.8381119141533098</v>
      </c>
      <c r="E38" s="41">
        <v>2.34427113856424</v>
      </c>
      <c r="F38" s="41">
        <v>1.15000228442389</v>
      </c>
      <c r="G38" s="42"/>
      <c r="H38" s="1"/>
      <c r="I38" s="1"/>
      <c r="J38" s="1"/>
      <c r="K38" s="1"/>
      <c r="L38" s="1"/>
      <c r="M38" s="1"/>
      <c r="O38" s="47"/>
      <c r="P38" s="47"/>
    </row>
    <row r="39" spans="1:16" ht="12.75" customHeight="1">
      <c r="A39" s="94" t="s">
        <v>5</v>
      </c>
      <c r="B39" s="76">
        <v>0.407843635508153</v>
      </c>
      <c r="C39" s="76">
        <v>0.808963627932105</v>
      </c>
      <c r="D39" s="41">
        <v>1.8583427646764699</v>
      </c>
      <c r="E39" s="41">
        <v>2.3449151491256197</v>
      </c>
      <c r="F39" s="41">
        <v>0.940761349431726</v>
      </c>
      <c r="G39" s="42"/>
      <c r="H39" s="1"/>
      <c r="I39" s="1"/>
      <c r="J39" s="1"/>
      <c r="K39" s="1"/>
      <c r="L39" s="1"/>
      <c r="M39" s="1"/>
      <c r="O39" s="47"/>
      <c r="P39" s="47"/>
    </row>
    <row r="40" spans="1:16" ht="12.75" customHeight="1">
      <c r="A40" s="95">
        <v>2</v>
      </c>
      <c r="B40" s="76">
        <v>0.41273117222165606</v>
      </c>
      <c r="C40" s="76">
        <v>0.802000321537684</v>
      </c>
      <c r="D40" s="41">
        <v>1.87512811175874</v>
      </c>
      <c r="E40" s="41">
        <v>2.34432243052412</v>
      </c>
      <c r="F40" s="41">
        <v>1.3462510634635798</v>
      </c>
      <c r="G40" s="42"/>
      <c r="H40" s="1"/>
      <c r="I40" s="1"/>
      <c r="J40" s="1"/>
      <c r="K40" s="1"/>
      <c r="L40" s="1"/>
      <c r="M40" s="1"/>
      <c r="O40" s="47"/>
      <c r="P40" s="47"/>
    </row>
    <row r="41" spans="1:16" ht="12.75" customHeight="1">
      <c r="A41" s="95">
        <v>3</v>
      </c>
      <c r="B41" s="76">
        <v>0.41566880792176997</v>
      </c>
      <c r="C41" s="76">
        <v>0.7438119091316919</v>
      </c>
      <c r="D41" s="41">
        <v>1.8774525288148198</v>
      </c>
      <c r="E41" s="41">
        <v>2.34309585000589</v>
      </c>
      <c r="F41" s="41">
        <v>0.547672856735265</v>
      </c>
      <c r="G41" s="43"/>
      <c r="H41" s="1"/>
      <c r="I41" s="1"/>
      <c r="J41" s="1"/>
      <c r="K41" s="1"/>
      <c r="L41" s="1"/>
      <c r="M41" s="1"/>
      <c r="O41" s="47"/>
      <c r="P41" s="47"/>
    </row>
    <row r="42" spans="1:16" ht="12.75" customHeight="1">
      <c r="A42" s="95">
        <v>4</v>
      </c>
      <c r="B42" s="76">
        <v>0.42493685489355304</v>
      </c>
      <c r="C42" s="76">
        <v>0.766146203421292</v>
      </c>
      <c r="D42" s="41">
        <v>1.8719387537200198</v>
      </c>
      <c r="E42" s="41">
        <v>2.34605220494334</v>
      </c>
      <c r="F42" s="41">
        <v>0.7499700165637859</v>
      </c>
      <c r="G42" s="43"/>
      <c r="H42" s="1"/>
      <c r="I42" s="1"/>
      <c r="J42" s="1"/>
      <c r="K42" s="1"/>
      <c r="L42" s="1"/>
      <c r="M42" s="1"/>
      <c r="O42" s="47"/>
      <c r="P42" s="47"/>
    </row>
    <row r="43" spans="1:16" ht="12.75" customHeight="1">
      <c r="A43" s="95">
        <v>5</v>
      </c>
      <c r="B43" s="76">
        <v>0.410988872139942</v>
      </c>
      <c r="C43" s="76">
        <v>0.647053211909254</v>
      </c>
      <c r="D43" s="41">
        <v>1.8303328146897098</v>
      </c>
      <c r="E43" s="41">
        <v>2.34667197250718</v>
      </c>
      <c r="F43" s="41">
        <v>0.8770047027949179</v>
      </c>
      <c r="G43" s="43"/>
      <c r="H43" s="1"/>
      <c r="I43" s="1"/>
      <c r="J43" s="1"/>
      <c r="K43" s="1"/>
      <c r="L43" s="1"/>
      <c r="M43" s="1"/>
      <c r="O43" s="47"/>
      <c r="P43" s="47"/>
    </row>
    <row r="44" spans="1:16" ht="12.75" customHeight="1">
      <c r="A44" s="95">
        <f>0.06*100</f>
        <v>6</v>
      </c>
      <c r="B44" s="76">
        <v>0.422284517514513</v>
      </c>
      <c r="C44" s="76">
        <v>0.839089001361653</v>
      </c>
      <c r="D44" s="41">
        <v>2.09163867517476</v>
      </c>
      <c r="E44" s="41">
        <v>2.3506456987067703</v>
      </c>
      <c r="F44" s="41">
        <v>2.51667995970689</v>
      </c>
      <c r="G44" s="43"/>
      <c r="H44" s="1"/>
      <c r="I44" s="1"/>
      <c r="J44" s="1"/>
      <c r="K44" s="1"/>
      <c r="L44" s="1"/>
      <c r="M44" s="1"/>
      <c r="O44" s="47"/>
      <c r="P44" s="47"/>
    </row>
    <row r="45" spans="1:16" ht="12.75" customHeight="1">
      <c r="A45" s="95">
        <v>7</v>
      </c>
      <c r="B45" s="76">
        <v>0.436139047924873</v>
      </c>
      <c r="C45" s="76">
        <v>0.965048286474917</v>
      </c>
      <c r="D45" s="41">
        <v>2.0894339261014303</v>
      </c>
      <c r="E45" s="41">
        <v>2.3548555049121997</v>
      </c>
      <c r="F45" s="41">
        <v>0.686009857859766</v>
      </c>
      <c r="G45" s="43"/>
      <c r="H45" s="1"/>
      <c r="I45" s="1"/>
      <c r="J45" s="1"/>
      <c r="K45" s="1"/>
      <c r="L45" s="1"/>
      <c r="M45" s="1"/>
      <c r="O45" s="47"/>
      <c r="P45" s="47"/>
    </row>
    <row r="46" spans="1:16" ht="12.75" customHeight="1">
      <c r="A46" s="95">
        <v>8</v>
      </c>
      <c r="B46" s="76">
        <v>0.45573326447682205</v>
      </c>
      <c r="C46" s="76">
        <v>0.939363825424754</v>
      </c>
      <c r="D46" s="41">
        <v>2.27200428083365</v>
      </c>
      <c r="E46" s="41">
        <v>2.36248270167368</v>
      </c>
      <c r="F46" s="41">
        <v>0.988259869181194</v>
      </c>
      <c r="G46" s="43"/>
      <c r="H46" s="1"/>
      <c r="I46" s="1"/>
      <c r="J46" s="1"/>
      <c r="K46" s="1"/>
      <c r="L46" s="1"/>
      <c r="M46" s="1"/>
      <c r="O46" s="47"/>
      <c r="P46" s="47"/>
    </row>
    <row r="47" spans="1:16" ht="12.75" customHeight="1">
      <c r="A47" s="95">
        <v>9</v>
      </c>
      <c r="B47" s="76">
        <v>0.470237706335405</v>
      </c>
      <c r="C47" s="76">
        <v>0.9262457096672221</v>
      </c>
      <c r="D47" s="41">
        <v>2.51301387356491</v>
      </c>
      <c r="E47" s="41">
        <v>2.3891784908081797</v>
      </c>
      <c r="F47" s="41">
        <v>1.1852885465071898</v>
      </c>
      <c r="G47" s="43"/>
      <c r="H47" s="1"/>
      <c r="I47" s="1"/>
      <c r="J47" s="1"/>
      <c r="K47" s="1"/>
      <c r="L47" s="1"/>
      <c r="M47" s="1"/>
      <c r="O47" s="47"/>
      <c r="P47" s="47"/>
    </row>
    <row r="48" spans="1:16" ht="12.75" customHeight="1">
      <c r="A48" s="95">
        <v>10</v>
      </c>
      <c r="B48" s="76">
        <v>0.489205317330803</v>
      </c>
      <c r="C48" s="76">
        <v>0.9577731111782399</v>
      </c>
      <c r="D48" s="41">
        <v>2.5266202339085297</v>
      </c>
      <c r="E48" s="41">
        <v>2.40700926181282</v>
      </c>
      <c r="F48" s="41">
        <v>1.2867391139901199</v>
      </c>
      <c r="G48" s="43"/>
      <c r="H48" s="1"/>
      <c r="I48" s="1"/>
      <c r="J48" s="1"/>
      <c r="K48" s="1"/>
      <c r="L48" s="1"/>
      <c r="M48" s="1"/>
      <c r="O48" s="47"/>
      <c r="P48" s="47"/>
    </row>
    <row r="49" spans="1:16" ht="12.75" customHeight="1">
      <c r="A49" s="95">
        <v>11</v>
      </c>
      <c r="B49" s="76">
        <v>0.5353918930684379</v>
      </c>
      <c r="C49" s="76">
        <v>1.0627742116483998</v>
      </c>
      <c r="D49" s="41">
        <v>2.5299393235692396</v>
      </c>
      <c r="E49" s="41">
        <v>2.4124470967572598</v>
      </c>
      <c r="F49" s="41">
        <v>1.24811897240057</v>
      </c>
      <c r="G49" s="43"/>
      <c r="H49" s="1"/>
      <c r="I49" s="1"/>
      <c r="J49" s="1"/>
      <c r="K49" s="1"/>
      <c r="L49" s="1"/>
      <c r="M49" s="1"/>
      <c r="O49" s="47"/>
      <c r="P49" s="47"/>
    </row>
    <row r="50" spans="1:6" ht="12.75" customHeight="1">
      <c r="A50" s="95">
        <v>12</v>
      </c>
      <c r="B50" s="76">
        <v>0.547945084000484</v>
      </c>
      <c r="C50" s="76">
        <v>1.05505608744568</v>
      </c>
      <c r="D50" s="41">
        <v>2.8200619950212698</v>
      </c>
      <c r="E50" s="41">
        <v>2.4192303486977</v>
      </c>
      <c r="F50" s="41">
        <v>2.1795778091221503</v>
      </c>
    </row>
    <row r="51" spans="1:6" ht="12.75">
      <c r="A51" s="94" t="s">
        <v>46</v>
      </c>
      <c r="B51" s="76">
        <v>0.573808796909427</v>
      </c>
      <c r="C51" s="76">
        <v>1.08298194211106</v>
      </c>
      <c r="D51" s="41">
        <v>2.7580618367721703</v>
      </c>
      <c r="E51" s="41">
        <v>2.4145820316362596</v>
      </c>
      <c r="F51" s="41">
        <v>1.6270445375398799</v>
      </c>
    </row>
    <row r="52" spans="1:6" ht="12.75">
      <c r="A52" s="95">
        <v>2</v>
      </c>
      <c r="B52" s="76">
        <v>0.660727980813327</v>
      </c>
      <c r="C52" s="76">
        <v>1.08343238749508</v>
      </c>
      <c r="D52" s="41">
        <v>2.93822536035746</v>
      </c>
      <c r="E52" s="41">
        <v>2.42230922306887</v>
      </c>
      <c r="F52" s="41">
        <v>2.44972605982505</v>
      </c>
    </row>
    <row r="53" spans="1:6" ht="12.75">
      <c r="A53" s="95">
        <v>3</v>
      </c>
      <c r="B53" s="76">
        <v>0.716447191732992</v>
      </c>
      <c r="C53" s="76">
        <v>1.21101907025132</v>
      </c>
      <c r="D53" s="41">
        <v>3.0289338717614998</v>
      </c>
      <c r="E53" s="41">
        <v>2.4218016828678697</v>
      </c>
      <c r="F53" s="41">
        <v>2.0811175186333597</v>
      </c>
    </row>
    <row r="54" spans="1:6" ht="12.75">
      <c r="A54" s="95">
        <v>4</v>
      </c>
      <c r="B54" s="76">
        <v>0.760763127677598</v>
      </c>
      <c r="C54" s="76">
        <v>1.10940508112012</v>
      </c>
      <c r="D54" s="41">
        <v>3.04939122587832</v>
      </c>
      <c r="E54" s="41">
        <v>2.4173000752796</v>
      </c>
      <c r="F54" s="41">
        <v>2.38687066189365</v>
      </c>
    </row>
    <row r="55" spans="1:6" ht="12.75">
      <c r="A55" s="95">
        <v>5</v>
      </c>
      <c r="B55" s="76">
        <v>0.799534008397498</v>
      </c>
      <c r="C55" s="76">
        <v>1.14721448691513</v>
      </c>
      <c r="D55" s="41">
        <v>3.09699458514537</v>
      </c>
      <c r="E55" s="41">
        <v>2.42551628163747</v>
      </c>
      <c r="F55" s="41">
        <v>2.62132530828817</v>
      </c>
    </row>
    <row r="56" spans="1:6" ht="12.75">
      <c r="A56" s="95">
        <f>0.06*100</f>
        <v>6</v>
      </c>
      <c r="B56" s="76">
        <v>0.8234520840046771</v>
      </c>
      <c r="C56" s="76">
        <v>1.19151321448552</v>
      </c>
      <c r="D56" s="41">
        <v>3.0868918111489</v>
      </c>
      <c r="E56" s="41">
        <v>2.4190230016253995</v>
      </c>
      <c r="F56" s="41">
        <v>2.6408369618056997</v>
      </c>
    </row>
    <row r="57" spans="1:6" ht="12.75">
      <c r="A57" s="95">
        <v>7</v>
      </c>
      <c r="B57" s="76">
        <v>0.84457685909548</v>
      </c>
      <c r="C57" s="76">
        <v>1.2943297153354199</v>
      </c>
      <c r="D57" s="41">
        <v>3.08180498365593</v>
      </c>
      <c r="E57" s="41">
        <v>2.41566991673192</v>
      </c>
      <c r="F57" s="41">
        <v>2.6057383433967996</v>
      </c>
    </row>
    <row r="58" spans="1:6" ht="12.75">
      <c r="A58" s="95">
        <v>8</v>
      </c>
      <c r="B58" s="76">
        <v>0.863001519982451</v>
      </c>
      <c r="C58" s="77">
        <v>1.12924431539205</v>
      </c>
      <c r="D58" s="41">
        <v>2.9545997177620005</v>
      </c>
      <c r="E58" s="41">
        <v>2.41341566792093</v>
      </c>
      <c r="F58" s="41">
        <v>2.61883025724511</v>
      </c>
    </row>
    <row r="59" spans="1:6" ht="12.75">
      <c r="A59" s="95">
        <v>9</v>
      </c>
      <c r="B59" s="76">
        <v>0.888477286447374</v>
      </c>
      <c r="C59" s="76">
        <v>0.9996838691189069</v>
      </c>
      <c r="D59" s="41">
        <v>2.9737790983704198</v>
      </c>
      <c r="E59" s="41">
        <v>2.4065949027681395</v>
      </c>
      <c r="F59" s="41">
        <v>1.6359516982526598</v>
      </c>
    </row>
    <row r="60" spans="1:6" ht="12.75">
      <c r="A60" s="95">
        <v>10</v>
      </c>
      <c r="B60" s="76">
        <v>0.9067503183019061</v>
      </c>
      <c r="C60" s="76">
        <v>0.987105751733517</v>
      </c>
      <c r="D60" s="41">
        <v>3.06377155630378</v>
      </c>
      <c r="E60" s="41">
        <v>2.3878370387767696</v>
      </c>
      <c r="F60" s="41">
        <v>2.37346668864186</v>
      </c>
    </row>
    <row r="61" spans="1:6" ht="12.75">
      <c r="A61" s="95">
        <v>11</v>
      </c>
      <c r="B61" s="76">
        <v>0.891873420191605</v>
      </c>
      <c r="C61" s="77">
        <v>0.869894918120009</v>
      </c>
      <c r="D61" s="41">
        <v>2.8476763376510097</v>
      </c>
      <c r="E61" s="41">
        <v>2.3561559468934696</v>
      </c>
      <c r="F61" s="41">
        <v>2.57322876198071</v>
      </c>
    </row>
    <row r="62" spans="1:6" ht="12.75">
      <c r="A62" s="95">
        <v>12</v>
      </c>
      <c r="B62" s="76">
        <v>0.9073937674219381</v>
      </c>
      <c r="C62" s="76">
        <v>0.621683147584124</v>
      </c>
      <c r="D62" s="41">
        <v>2.54552022962529</v>
      </c>
      <c r="E62" s="41">
        <v>2.33353653624009</v>
      </c>
      <c r="F62" s="41">
        <v>2.93000678563021</v>
      </c>
    </row>
    <row r="63" spans="1:6" ht="12.75">
      <c r="A63" s="94" t="s">
        <v>54</v>
      </c>
      <c r="B63" s="76">
        <v>0.840780640924513</v>
      </c>
      <c r="C63" s="76">
        <v>0.609525316513082</v>
      </c>
      <c r="D63" s="41">
        <v>2.2985780108225504</v>
      </c>
      <c r="E63" s="41">
        <v>2.3436874470979703</v>
      </c>
      <c r="F63" s="41">
        <v>2.8515316823409</v>
      </c>
    </row>
    <row r="64" spans="1:6" ht="12.75">
      <c r="A64" s="95">
        <v>2</v>
      </c>
      <c r="B64" s="76">
        <v>0.715164970496323</v>
      </c>
      <c r="C64" s="76">
        <v>0.43330946467722903</v>
      </c>
      <c r="D64" s="41">
        <v>1.73457208008624</v>
      </c>
      <c r="E64" s="41">
        <v>2.33184046735702</v>
      </c>
      <c r="F64" s="41">
        <v>2.8213002744011497</v>
      </c>
    </row>
    <row r="65" spans="1:6" ht="12.75">
      <c r="A65" s="106">
        <v>3</v>
      </c>
      <c r="B65" s="76">
        <v>0.6740943768236141</v>
      </c>
      <c r="C65" s="76">
        <v>0.540383724270649</v>
      </c>
      <c r="D65" s="41">
        <v>1.66756008432944</v>
      </c>
      <c r="E65" s="41">
        <v>2.32045289599107</v>
      </c>
      <c r="F65" s="41">
        <v>3.01505144679197</v>
      </c>
    </row>
    <row r="66" spans="1:6" ht="12.75">
      <c r="A66" s="106">
        <v>4</v>
      </c>
      <c r="B66" s="76">
        <v>0.662760885848314</v>
      </c>
      <c r="C66" s="76">
        <v>0.495754707520373</v>
      </c>
      <c r="D66" s="41">
        <v>1.6379821800356498</v>
      </c>
      <c r="E66" s="41">
        <v>2.3179135471817003</v>
      </c>
      <c r="F66" s="41">
        <v>2.6048844801238498</v>
      </c>
    </row>
    <row r="67" spans="1:6" ht="12.75">
      <c r="A67" s="106">
        <v>5</v>
      </c>
      <c r="B67" s="76">
        <v>0.671072067198247</v>
      </c>
      <c r="C67" s="76">
        <v>0.436858090469639</v>
      </c>
      <c r="D67" s="41">
        <v>1.54492615135605</v>
      </c>
      <c r="E67" s="41">
        <v>2.30950143262728</v>
      </c>
      <c r="F67" s="41">
        <v>2.58885930687253</v>
      </c>
    </row>
    <row r="68" spans="1:6" ht="12.75">
      <c r="A68" s="106">
        <v>6</v>
      </c>
      <c r="B68" s="76">
        <v>0.683490076035127</v>
      </c>
      <c r="C68" s="41">
        <v>0.44841342179722804</v>
      </c>
      <c r="D68" s="41">
        <v>1.57313615307163</v>
      </c>
      <c r="E68" s="41">
        <v>2.2695324143790803</v>
      </c>
      <c r="F68" s="41">
        <v>2.5808625299023897</v>
      </c>
    </row>
    <row r="69" spans="1:6" ht="12.75">
      <c r="A69" s="106">
        <v>7</v>
      </c>
      <c r="B69" s="76">
        <v>0.6828064728040341</v>
      </c>
      <c r="C69" s="41">
        <v>0.448167790474126</v>
      </c>
      <c r="D69" s="41">
        <v>1.36837266764552</v>
      </c>
      <c r="E69" s="41">
        <v>2.24869540121725</v>
      </c>
      <c r="F69" s="41">
        <v>2.6605944564356796</v>
      </c>
    </row>
    <row r="70" spans="1:6" ht="12.75">
      <c r="A70" s="106">
        <v>8</v>
      </c>
      <c r="B70" s="76">
        <v>0.6888026909071671</v>
      </c>
      <c r="C70" s="41">
        <v>0.42826740753682</v>
      </c>
      <c r="D70" s="41">
        <v>1.19723450717863</v>
      </c>
      <c r="E70" s="41">
        <v>2.23913232329439</v>
      </c>
      <c r="F70" s="41">
        <v>2.37595075216084</v>
      </c>
    </row>
    <row r="71" spans="1:6" ht="12.75">
      <c r="A71" s="106">
        <v>9</v>
      </c>
      <c r="B71" s="53">
        <v>0.66</v>
      </c>
      <c r="C71" s="53">
        <v>0.42</v>
      </c>
      <c r="D71" s="41">
        <v>1.1</v>
      </c>
      <c r="E71" s="41">
        <v>2.23</v>
      </c>
      <c r="F71" s="53">
        <v>2.69</v>
      </c>
    </row>
    <row r="72" spans="1:6" ht="12.75">
      <c r="A72" s="106">
        <v>10</v>
      </c>
      <c r="B72" s="53">
        <v>0.65</v>
      </c>
      <c r="C72" s="53">
        <v>0.43</v>
      </c>
      <c r="D72" s="41">
        <v>1.149</v>
      </c>
      <c r="E72" s="41">
        <v>2.232</v>
      </c>
      <c r="F72" s="53">
        <v>2.83</v>
      </c>
    </row>
    <row r="73" spans="1:6" ht="12.75">
      <c r="A73" s="106">
        <v>11</v>
      </c>
      <c r="B73" s="53">
        <v>0.66</v>
      </c>
      <c r="C73" s="53">
        <v>0.41</v>
      </c>
      <c r="D73" s="41">
        <v>1.164</v>
      </c>
      <c r="E73" s="41">
        <v>2.231</v>
      </c>
      <c r="F73" s="53">
        <v>2.34</v>
      </c>
    </row>
    <row r="74" ht="12.75">
      <c r="A74" s="98"/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9.00390625" style="1" customWidth="1"/>
    <col min="3" max="3" width="11.421875" style="1" customWidth="1"/>
    <col min="4" max="4" width="13.8515625" style="1" customWidth="1"/>
    <col min="5" max="5" width="7.8515625" style="1" customWidth="1"/>
    <col min="6" max="6" width="10.00390625" style="1" customWidth="1"/>
    <col min="7" max="11" width="9.140625" style="1" customWidth="1"/>
    <col min="12" max="16384" width="11.421875" style="1" customWidth="1"/>
  </cols>
  <sheetData>
    <row r="1" spans="1:12" ht="46.5" customHeight="1">
      <c r="A1" s="4"/>
      <c r="B1" s="6" t="s">
        <v>53</v>
      </c>
      <c r="C1" s="6" t="s">
        <v>50</v>
      </c>
      <c r="D1" s="6" t="s">
        <v>51</v>
      </c>
      <c r="E1" s="6"/>
      <c r="F1" s="4"/>
      <c r="G1" s="4"/>
      <c r="H1" s="4"/>
      <c r="I1" s="4"/>
      <c r="J1" s="4"/>
      <c r="K1" s="4"/>
      <c r="L1" s="4"/>
    </row>
    <row r="2" spans="1:12" ht="42" customHeight="1">
      <c r="A2" s="4"/>
      <c r="B2" s="107" t="s">
        <v>47</v>
      </c>
      <c r="C2" s="107" t="s">
        <v>48</v>
      </c>
      <c r="D2" s="88" t="s">
        <v>49</v>
      </c>
      <c r="E2" s="6"/>
      <c r="F2" s="15"/>
      <c r="G2" s="4"/>
      <c r="H2" s="4"/>
      <c r="I2" s="4"/>
      <c r="J2" s="4"/>
      <c r="K2" s="4"/>
      <c r="L2" s="4"/>
    </row>
    <row r="3" spans="1:11" ht="12.75" customHeight="1">
      <c r="A3" s="94" t="s">
        <v>19</v>
      </c>
      <c r="B3" s="53">
        <v>13.662356031058678</v>
      </c>
      <c r="C3" s="53">
        <v>8.35058361655085</v>
      </c>
      <c r="D3" s="53">
        <v>30.197446407564343</v>
      </c>
      <c r="E3" s="53"/>
      <c r="F3" s="11" t="s">
        <v>108</v>
      </c>
      <c r="G3" s="44"/>
      <c r="H3" s="4"/>
      <c r="I3" s="4"/>
      <c r="J3" s="11"/>
      <c r="K3" s="4"/>
    </row>
    <row r="4" spans="1:11" ht="12.75" customHeight="1">
      <c r="A4" s="95">
        <v>2</v>
      </c>
      <c r="B4" s="53">
        <v>15.252451185860053</v>
      </c>
      <c r="C4" s="53">
        <v>8.830781861539933</v>
      </c>
      <c r="D4" s="53">
        <v>31.463377141462132</v>
      </c>
      <c r="E4" s="53"/>
      <c r="F4" s="39" t="s">
        <v>94</v>
      </c>
      <c r="G4" s="46"/>
      <c r="H4" s="46"/>
      <c r="I4" s="46"/>
      <c r="J4" s="46"/>
      <c r="K4" s="46"/>
    </row>
    <row r="5" spans="1:11" ht="12.75" customHeight="1">
      <c r="A5" s="95">
        <v>3</v>
      </c>
      <c r="B5" s="53">
        <v>16.44827108117444</v>
      </c>
      <c r="C5" s="53">
        <v>10.87807198808126</v>
      </c>
      <c r="D5" s="53">
        <v>32.818186227750715</v>
      </c>
      <c r="E5" s="53"/>
      <c r="F5" s="39" t="s">
        <v>111</v>
      </c>
      <c r="G5" s="46"/>
      <c r="H5" s="46"/>
      <c r="I5" s="46"/>
      <c r="J5" s="46"/>
      <c r="K5" s="46"/>
    </row>
    <row r="6" spans="1:11" ht="12.75" customHeight="1">
      <c r="A6" s="95">
        <v>4</v>
      </c>
      <c r="B6" s="53">
        <v>15.473283836191086</v>
      </c>
      <c r="C6" s="53">
        <v>9.662688736217007</v>
      </c>
      <c r="D6" s="53">
        <v>32.51120807240045</v>
      </c>
      <c r="E6" s="53"/>
      <c r="G6" s="39"/>
      <c r="H6" s="39"/>
      <c r="I6" s="39"/>
      <c r="J6" s="39"/>
      <c r="K6" s="39"/>
    </row>
    <row r="7" spans="1:11" ht="12.75" customHeight="1">
      <c r="A7" s="95">
        <v>5</v>
      </c>
      <c r="B7" s="53">
        <v>16.444246973960958</v>
      </c>
      <c r="C7" s="53">
        <v>10.933885507918546</v>
      </c>
      <c r="D7" s="53">
        <v>32.59320823319683</v>
      </c>
      <c r="E7" s="53"/>
      <c r="F7" s="38"/>
      <c r="G7" s="39"/>
      <c r="H7" s="39"/>
      <c r="I7" s="39"/>
      <c r="J7" s="39"/>
      <c r="K7" s="39"/>
    </row>
    <row r="8" spans="1:9" ht="12.75" customHeight="1">
      <c r="A8" s="95">
        <v>6</v>
      </c>
      <c r="B8" s="53">
        <v>18.343000458648362</v>
      </c>
      <c r="C8" s="53">
        <v>13.588305207143648</v>
      </c>
      <c r="D8" s="53">
        <v>32.558454028001535</v>
      </c>
      <c r="E8" s="53"/>
      <c r="F8" s="33"/>
      <c r="G8" s="33"/>
      <c r="H8" s="33"/>
      <c r="I8" s="33"/>
    </row>
    <row r="9" spans="1:9" ht="12.75" customHeight="1">
      <c r="A9" s="95">
        <v>7</v>
      </c>
      <c r="B9" s="53">
        <v>18.432752532949465</v>
      </c>
      <c r="C9" s="53">
        <v>12.716906922394003</v>
      </c>
      <c r="D9" s="53">
        <v>33.34459590661433</v>
      </c>
      <c r="E9" s="53"/>
      <c r="F9" s="33"/>
      <c r="G9" s="33"/>
      <c r="H9" s="33"/>
      <c r="I9" s="33"/>
    </row>
    <row r="10" spans="1:9" ht="12.75" customHeight="1">
      <c r="A10" s="95">
        <v>8</v>
      </c>
      <c r="B10" s="53">
        <v>19.60667961884556</v>
      </c>
      <c r="C10" s="53">
        <v>14.102482014023394</v>
      </c>
      <c r="D10" s="53">
        <v>33.40196166705192</v>
      </c>
      <c r="E10" s="53"/>
      <c r="F10" s="33"/>
      <c r="G10" s="33"/>
      <c r="H10" s="33"/>
      <c r="I10" s="33"/>
    </row>
    <row r="11" spans="1:9" ht="12.75" customHeight="1">
      <c r="A11" s="95">
        <v>9</v>
      </c>
      <c r="B11" s="53">
        <v>18.860728425985826</v>
      </c>
      <c r="C11" s="53">
        <v>11.792284554224324</v>
      </c>
      <c r="D11" s="53">
        <v>32.94667547309075</v>
      </c>
      <c r="E11" s="53"/>
      <c r="F11" s="33"/>
      <c r="G11" s="33"/>
      <c r="H11" s="33"/>
      <c r="I11" s="33"/>
    </row>
    <row r="12" spans="1:9" ht="12.75" customHeight="1">
      <c r="A12" s="95">
        <v>10</v>
      </c>
      <c r="B12" s="53">
        <v>18.61891991231026</v>
      </c>
      <c r="C12" s="53">
        <v>11.2961269178153</v>
      </c>
      <c r="D12" s="53">
        <v>33.145367467780176</v>
      </c>
      <c r="E12" s="53"/>
      <c r="F12" s="33"/>
      <c r="G12" s="33"/>
      <c r="H12" s="33"/>
      <c r="I12" s="33"/>
    </row>
    <row r="13" spans="1:9" ht="12.75" customHeight="1">
      <c r="A13" s="95">
        <v>11</v>
      </c>
      <c r="B13" s="53">
        <v>18.731033268511936</v>
      </c>
      <c r="C13" s="53">
        <v>11.458303867344654</v>
      </c>
      <c r="D13" s="53">
        <v>33.264838981774716</v>
      </c>
      <c r="E13" s="53"/>
      <c r="F13" s="33"/>
      <c r="G13" s="33"/>
      <c r="H13" s="33"/>
      <c r="I13" s="33"/>
    </row>
    <row r="14" spans="1:9" ht="12.75" customHeight="1">
      <c r="A14" s="95">
        <v>12</v>
      </c>
      <c r="B14" s="53">
        <v>20.023125088903384</v>
      </c>
      <c r="C14" s="53">
        <v>14.253484690645053</v>
      </c>
      <c r="D14" s="53">
        <v>32.543288480307154</v>
      </c>
      <c r="E14" s="53"/>
      <c r="F14" s="33"/>
      <c r="G14" s="33"/>
      <c r="H14" s="33"/>
      <c r="I14" s="33"/>
    </row>
    <row r="15" spans="1:9" ht="12.75" customHeight="1">
      <c r="A15" s="96" t="s">
        <v>20</v>
      </c>
      <c r="B15" s="53">
        <v>20.230838599602464</v>
      </c>
      <c r="C15" s="53">
        <v>15.139745652396812</v>
      </c>
      <c r="D15" s="53">
        <v>33.16040572205867</v>
      </c>
      <c r="E15" s="53"/>
      <c r="F15" s="33"/>
      <c r="G15" s="33"/>
      <c r="H15" s="33"/>
      <c r="I15" s="33"/>
    </row>
    <row r="16" spans="1:9" ht="12.75" customHeight="1">
      <c r="A16" s="95">
        <v>2</v>
      </c>
      <c r="B16" s="53">
        <v>20.040706210507437</v>
      </c>
      <c r="C16" s="53">
        <v>14.600140933503141</v>
      </c>
      <c r="D16" s="53">
        <v>33.42066534956311</v>
      </c>
      <c r="E16" s="53"/>
      <c r="F16" s="33"/>
      <c r="G16" s="33"/>
      <c r="H16" s="33"/>
      <c r="I16" s="33"/>
    </row>
    <row r="17" spans="1:9" ht="12.75" customHeight="1">
      <c r="A17" s="95">
        <v>3</v>
      </c>
      <c r="B17" s="53">
        <v>19.900629245120854</v>
      </c>
      <c r="C17" s="53">
        <v>13.309683030184004</v>
      </c>
      <c r="D17" s="53">
        <v>33.47966549761239</v>
      </c>
      <c r="E17" s="53"/>
      <c r="F17" s="33"/>
      <c r="G17" s="33"/>
      <c r="H17" s="33"/>
      <c r="I17" s="33"/>
    </row>
    <row r="18" spans="1:9" ht="12.75" customHeight="1">
      <c r="A18" s="95">
        <v>4</v>
      </c>
      <c r="B18" s="53">
        <v>20.527848279264106</v>
      </c>
      <c r="C18" s="53">
        <v>15.382178799966468</v>
      </c>
      <c r="D18" s="53">
        <v>32.71419619279297</v>
      </c>
      <c r="E18" s="53"/>
      <c r="F18" s="33"/>
      <c r="G18" s="33"/>
      <c r="H18" s="33"/>
      <c r="I18" s="33"/>
    </row>
    <row r="19" spans="1:9" ht="12.75" customHeight="1">
      <c r="A19" s="95">
        <v>5</v>
      </c>
      <c r="B19" s="53">
        <v>21.229034064627925</v>
      </c>
      <c r="C19" s="53">
        <v>16.73268823982977</v>
      </c>
      <c r="D19" s="53">
        <v>32.39419794171556</v>
      </c>
      <c r="E19" s="53"/>
      <c r="F19" s="33"/>
      <c r="G19" s="33"/>
      <c r="H19" s="33"/>
      <c r="I19" s="33"/>
    </row>
    <row r="20" spans="1:9" ht="12.75" customHeight="1">
      <c r="A20" s="95">
        <f>0.06*100</f>
        <v>6</v>
      </c>
      <c r="B20" s="53">
        <v>20.475428174324506</v>
      </c>
      <c r="C20" s="53">
        <v>16.5566524778187</v>
      </c>
      <c r="D20" s="53">
        <v>32.03266624365827</v>
      </c>
      <c r="E20" s="53"/>
      <c r="F20" s="33"/>
      <c r="G20" s="33"/>
      <c r="H20" s="33"/>
      <c r="I20" s="33"/>
    </row>
    <row r="21" spans="1:12" ht="12.75" customHeight="1">
      <c r="A21" s="95">
        <v>7</v>
      </c>
      <c r="B21" s="53">
        <v>21.70048086315019</v>
      </c>
      <c r="C21" s="53">
        <v>18.347488841044736</v>
      </c>
      <c r="D21" s="53">
        <v>32.47982276081942</v>
      </c>
      <c r="E21" s="79"/>
      <c r="F21" s="108"/>
      <c r="G21" s="108"/>
      <c r="H21" s="108"/>
      <c r="I21" s="108"/>
      <c r="J21" s="4"/>
      <c r="K21" s="4"/>
      <c r="L21" s="4"/>
    </row>
    <row r="22" spans="1:12" ht="12.75" customHeight="1">
      <c r="A22" s="95">
        <v>8</v>
      </c>
      <c r="B22" s="53">
        <v>20.28174216936587</v>
      </c>
      <c r="C22" s="53">
        <v>15.830478598797981</v>
      </c>
      <c r="D22" s="53">
        <v>32.0706208176845</v>
      </c>
      <c r="E22" s="53"/>
      <c r="F22" s="99" t="s">
        <v>88</v>
      </c>
      <c r="G22" s="4"/>
      <c r="H22" s="4"/>
      <c r="I22" s="4"/>
      <c r="J22" s="4"/>
      <c r="K22" s="4"/>
      <c r="L22" s="4"/>
    </row>
    <row r="23" spans="1:12" ht="12.75" customHeight="1">
      <c r="A23" s="95">
        <v>9</v>
      </c>
      <c r="B23" s="53">
        <v>20.36659134199084</v>
      </c>
      <c r="C23" s="53">
        <v>16.47565689704078</v>
      </c>
      <c r="D23" s="53">
        <v>32.161371040283484</v>
      </c>
      <c r="E23" s="53"/>
      <c r="F23" s="110" t="s">
        <v>101</v>
      </c>
      <c r="G23" s="110"/>
      <c r="H23" s="110"/>
      <c r="I23" s="110"/>
      <c r="J23" s="110"/>
      <c r="K23" s="110"/>
      <c r="L23" s="4"/>
    </row>
    <row r="24" spans="1:12" ht="12.75" customHeight="1">
      <c r="A24" s="95">
        <v>10</v>
      </c>
      <c r="B24" s="53">
        <v>20.051346402793115</v>
      </c>
      <c r="C24" s="53">
        <v>16.786083777227233</v>
      </c>
      <c r="D24" s="53">
        <v>31.050843093118488</v>
      </c>
      <c r="E24" s="53"/>
      <c r="F24" s="110"/>
      <c r="G24" s="110"/>
      <c r="H24" s="110"/>
      <c r="I24" s="110"/>
      <c r="J24" s="110"/>
      <c r="K24" s="110"/>
      <c r="L24" s="4"/>
    </row>
    <row r="25" spans="1:12" ht="12.75" customHeight="1">
      <c r="A25" s="95">
        <v>11</v>
      </c>
      <c r="B25" s="53">
        <v>21.330138225092725</v>
      </c>
      <c r="C25" s="53">
        <v>20.608517951950134</v>
      </c>
      <c r="D25" s="53">
        <v>30.474727446466687</v>
      </c>
      <c r="E25" s="53"/>
      <c r="F25" s="4" t="s">
        <v>112</v>
      </c>
      <c r="G25" s="46"/>
      <c r="H25" s="46"/>
      <c r="I25" s="46"/>
      <c r="J25" s="46"/>
      <c r="K25" s="46"/>
      <c r="L25" s="4"/>
    </row>
    <row r="26" spans="1:11" ht="12.75" customHeight="1">
      <c r="A26" s="95">
        <v>12</v>
      </c>
      <c r="B26" s="53">
        <v>20.47823042159432</v>
      </c>
      <c r="C26" s="53">
        <v>20.827373342845476</v>
      </c>
      <c r="D26" s="53">
        <v>29.40153607033116</v>
      </c>
      <c r="E26" s="53"/>
      <c r="G26" s="37"/>
      <c r="H26" s="37"/>
      <c r="I26" s="37"/>
      <c r="J26" s="37"/>
      <c r="K26" s="37"/>
    </row>
    <row r="27" spans="1:11" ht="12.75" customHeight="1">
      <c r="A27" s="94" t="s">
        <v>5</v>
      </c>
      <c r="B27" s="53">
        <v>20.688142971650493</v>
      </c>
      <c r="C27" s="53">
        <v>19.967896507826424</v>
      </c>
      <c r="D27" s="53">
        <v>29.723611078573583</v>
      </c>
      <c r="E27" s="53"/>
      <c r="F27" s="37"/>
      <c r="G27" s="37"/>
      <c r="H27" s="37"/>
      <c r="I27" s="37"/>
      <c r="J27" s="37"/>
      <c r="K27" s="37"/>
    </row>
    <row r="28" spans="1:5" ht="12.75" customHeight="1">
      <c r="A28" s="95">
        <v>2</v>
      </c>
      <c r="B28" s="53">
        <v>20.272078592630763</v>
      </c>
      <c r="C28" s="53">
        <v>18.331094055342348</v>
      </c>
      <c r="D28" s="53">
        <v>30.165540354017764</v>
      </c>
      <c r="E28" s="53"/>
    </row>
    <row r="29" spans="1:5" ht="12.75" customHeight="1">
      <c r="A29" s="95">
        <v>3</v>
      </c>
      <c r="B29" s="53">
        <v>20.75209397483748</v>
      </c>
      <c r="C29" s="53">
        <v>19.35887518292438</v>
      </c>
      <c r="D29" s="53">
        <v>30.436944047827183</v>
      </c>
      <c r="E29" s="53"/>
    </row>
    <row r="30" spans="1:5" ht="12.75" customHeight="1">
      <c r="A30" s="95">
        <v>4</v>
      </c>
      <c r="B30" s="53">
        <v>21.003334765257947</v>
      </c>
      <c r="C30" s="53">
        <v>19.052972840246312</v>
      </c>
      <c r="D30" s="53">
        <v>31.19177837019828</v>
      </c>
      <c r="E30" s="53"/>
    </row>
    <row r="31" spans="1:5" ht="12.75" customHeight="1">
      <c r="A31" s="95">
        <v>5</v>
      </c>
      <c r="B31" s="53">
        <v>20.99299893682604</v>
      </c>
      <c r="C31" s="53">
        <v>18.807316213994625</v>
      </c>
      <c r="D31" s="53">
        <v>31.439431573217973</v>
      </c>
      <c r="E31" s="53"/>
    </row>
    <row r="32" spans="1:5" ht="12.75" customHeight="1">
      <c r="A32" s="95">
        <f>0.06*100</f>
        <v>6</v>
      </c>
      <c r="B32" s="53">
        <v>22.06678203205108</v>
      </c>
      <c r="C32" s="53">
        <v>19.20634085180319</v>
      </c>
      <c r="D32" s="53">
        <v>31.5113260174395</v>
      </c>
      <c r="E32" s="53"/>
    </row>
    <row r="33" spans="1:5" ht="12.75" customHeight="1">
      <c r="A33" s="95">
        <v>7</v>
      </c>
      <c r="B33" s="53">
        <v>22.59562793423288</v>
      </c>
      <c r="C33" s="53">
        <v>19.022477681565846</v>
      </c>
      <c r="D33" s="53">
        <v>31.695345717533087</v>
      </c>
      <c r="E33" s="53"/>
    </row>
    <row r="34" spans="1:5" ht="12.75" customHeight="1">
      <c r="A34" s="95">
        <v>8</v>
      </c>
      <c r="B34" s="53">
        <v>23.666297325438478</v>
      </c>
      <c r="C34" s="53">
        <v>20.472617063240733</v>
      </c>
      <c r="D34" s="53">
        <v>32.14201395630678</v>
      </c>
      <c r="E34" s="53"/>
    </row>
    <row r="35" spans="1:5" ht="12.75" customHeight="1">
      <c r="A35" s="95">
        <v>9</v>
      </c>
      <c r="B35" s="53">
        <v>24.17338713950481</v>
      </c>
      <c r="C35" s="53">
        <v>21.629985923123087</v>
      </c>
      <c r="D35" s="53">
        <v>31.70903839393128</v>
      </c>
      <c r="E35" s="53"/>
    </row>
    <row r="36" spans="1:5" ht="12.75" customHeight="1">
      <c r="A36" s="95">
        <v>10</v>
      </c>
      <c r="B36" s="53">
        <v>24.919712615716477</v>
      </c>
      <c r="C36" s="53">
        <v>20.265584760143213</v>
      </c>
      <c r="D36" s="53">
        <v>32.37818497030659</v>
      </c>
      <c r="E36" s="53"/>
    </row>
    <row r="37" spans="1:5" ht="12.75" customHeight="1">
      <c r="A37" s="95">
        <v>11</v>
      </c>
      <c r="B37" s="53">
        <v>24.346549455238133</v>
      </c>
      <c r="C37" s="53">
        <v>16.784185934280927</v>
      </c>
      <c r="D37" s="53">
        <v>33.077207778073955</v>
      </c>
      <c r="E37" s="53"/>
    </row>
    <row r="38" spans="1:5" ht="12.75" customHeight="1">
      <c r="A38" s="95">
        <v>12</v>
      </c>
      <c r="B38" s="53">
        <v>26.594537068666853</v>
      </c>
      <c r="C38" s="53">
        <v>17.179987778253732</v>
      </c>
      <c r="D38" s="53">
        <v>34.33609017372399</v>
      </c>
      <c r="E38" s="53"/>
    </row>
    <row r="39" spans="1:5" ht="12.75" customHeight="1">
      <c r="A39" s="94" t="s">
        <v>46</v>
      </c>
      <c r="B39" s="53">
        <v>26.015946362332315</v>
      </c>
      <c r="C39" s="53">
        <v>16.923543442508148</v>
      </c>
      <c r="D39" s="53">
        <v>34.06845111633103</v>
      </c>
      <c r="E39" s="53"/>
    </row>
    <row r="40" spans="1:5" ht="12.75" customHeight="1">
      <c r="A40" s="95">
        <v>2</v>
      </c>
      <c r="B40" s="53">
        <v>25.566879269412397</v>
      </c>
      <c r="C40" s="53">
        <v>16.85287899623438</v>
      </c>
      <c r="D40" s="53">
        <v>33.63763532564079</v>
      </c>
      <c r="E40" s="53"/>
    </row>
    <row r="41" spans="1:5" ht="12.75" customHeight="1">
      <c r="A41" s="95">
        <v>3</v>
      </c>
      <c r="B41" s="53">
        <v>25.01977844913145</v>
      </c>
      <c r="C41" s="53">
        <v>16.925950762284444</v>
      </c>
      <c r="D41" s="53">
        <v>32.336451647186806</v>
      </c>
      <c r="E41" s="53"/>
    </row>
    <row r="42" spans="1:5" ht="12.75" customHeight="1">
      <c r="A42" s="95">
        <v>4</v>
      </c>
      <c r="B42" s="53">
        <v>24.676229061255327</v>
      </c>
      <c r="C42" s="53">
        <v>16.217619120839473</v>
      </c>
      <c r="D42" s="53">
        <v>31.8300815616262</v>
      </c>
      <c r="E42" s="53"/>
    </row>
    <row r="43" spans="1:5" ht="12.75" customHeight="1">
      <c r="A43" s="95">
        <v>5</v>
      </c>
      <c r="B43" s="53">
        <v>24.37848093221571</v>
      </c>
      <c r="C43" s="53">
        <v>16.29804973519306</v>
      </c>
      <c r="D43" s="53">
        <v>30.691707972450047</v>
      </c>
      <c r="E43" s="53"/>
    </row>
    <row r="44" spans="1:5" ht="12.75" customHeight="1">
      <c r="A44" s="95">
        <f>0.06*100</f>
        <v>6</v>
      </c>
      <c r="B44" s="53">
        <v>23.74015055029824</v>
      </c>
      <c r="C44" s="53">
        <v>16.36559984227985</v>
      </c>
      <c r="D44" s="53">
        <v>29.735001995597372</v>
      </c>
      <c r="E44" s="53"/>
    </row>
    <row r="45" spans="1:5" ht="12.75" customHeight="1">
      <c r="A45" s="95">
        <v>7</v>
      </c>
      <c r="B45" s="53">
        <v>21.986993237263277</v>
      </c>
      <c r="C45" s="53">
        <v>14.01235056943679</v>
      </c>
      <c r="D45" s="53">
        <v>29.055918412978485</v>
      </c>
      <c r="E45" s="53"/>
    </row>
    <row r="46" spans="1:5" ht="12.75" customHeight="1">
      <c r="A46" s="95">
        <v>8</v>
      </c>
      <c r="B46" s="53">
        <v>21.806487907486826</v>
      </c>
      <c r="C46" s="53">
        <v>15.239517585987187</v>
      </c>
      <c r="D46" s="53">
        <v>27.775658632405367</v>
      </c>
      <c r="E46" s="53"/>
    </row>
    <row r="47" spans="1:5" ht="12.75" customHeight="1">
      <c r="A47" s="95">
        <v>9</v>
      </c>
      <c r="B47" s="53">
        <v>21.250679440726827</v>
      </c>
      <c r="C47" s="53">
        <v>15.076001644442385</v>
      </c>
      <c r="D47" s="53">
        <v>27.238106727828693</v>
      </c>
      <c r="E47" s="53"/>
    </row>
    <row r="48" spans="1:5" ht="12.75" customHeight="1">
      <c r="A48" s="95">
        <v>10</v>
      </c>
      <c r="B48" s="53">
        <v>19.852145747522584</v>
      </c>
      <c r="C48" s="53">
        <v>15.724309993756734</v>
      </c>
      <c r="D48" s="53">
        <v>25.71180369353317</v>
      </c>
      <c r="E48" s="53"/>
    </row>
    <row r="49" spans="1:5" ht="12.75" customHeight="1">
      <c r="A49" s="95">
        <v>11</v>
      </c>
      <c r="B49" s="53">
        <v>18.601585765479015</v>
      </c>
      <c r="C49" s="53">
        <v>15.525642324290146</v>
      </c>
      <c r="D49" s="53">
        <v>23.91526501790851</v>
      </c>
      <c r="E49" s="53"/>
    </row>
    <row r="50" spans="1:5" ht="12.75" customHeight="1">
      <c r="A50" s="95">
        <v>12</v>
      </c>
      <c r="B50" s="53">
        <v>16.072909823580588</v>
      </c>
      <c r="C50" s="53">
        <v>14.074618857684527</v>
      </c>
      <c r="D50" s="53">
        <v>21.19706971050705</v>
      </c>
      <c r="E50" s="53"/>
    </row>
    <row r="51" spans="1:5" ht="12.75" customHeight="1">
      <c r="A51" s="94" t="s">
        <v>54</v>
      </c>
      <c r="B51" s="53">
        <v>15.927314626077475</v>
      </c>
      <c r="C51" s="53">
        <v>13.47557905667476</v>
      </c>
      <c r="D51" s="53">
        <v>20.28523828935876</v>
      </c>
      <c r="E51" s="53"/>
    </row>
    <row r="52" spans="1:5" ht="12.75" customHeight="1">
      <c r="A52" s="95">
        <v>2</v>
      </c>
      <c r="B52" s="53">
        <v>15.209264169318757</v>
      </c>
      <c r="C52" s="53">
        <v>12.380890955117678</v>
      </c>
      <c r="D52" s="53">
        <v>20.39635557164287</v>
      </c>
      <c r="E52" s="53"/>
    </row>
    <row r="53" spans="1:5" ht="12.75" customHeight="1">
      <c r="A53" s="95">
        <v>3</v>
      </c>
      <c r="B53" s="53">
        <v>13.280335584843115</v>
      </c>
      <c r="C53" s="53">
        <v>9.234661194352938</v>
      </c>
      <c r="D53" s="53">
        <v>19.862585445989282</v>
      </c>
      <c r="E53" s="53"/>
    </row>
    <row r="54" spans="1:5" ht="12.75" customHeight="1">
      <c r="A54" s="95">
        <v>4</v>
      </c>
      <c r="B54" s="53">
        <v>11.575171080888722</v>
      </c>
      <c r="C54" s="53">
        <v>6.317063411759634</v>
      </c>
      <c r="D54" s="53">
        <v>18.8654721819574</v>
      </c>
      <c r="E54" s="53"/>
    </row>
    <row r="55" spans="1:5" ht="12.75" customHeight="1">
      <c r="A55" s="95">
        <v>5</v>
      </c>
      <c r="B55" s="53">
        <v>9.480466805020242</v>
      </c>
      <c r="C55" s="53">
        <v>3.8912840011286107</v>
      </c>
      <c r="D55" s="53">
        <v>17.732597551338316</v>
      </c>
      <c r="E55" s="53"/>
    </row>
    <row r="56" spans="1:5" ht="12.75" customHeight="1">
      <c r="A56" s="95">
        <f>0.06*100</f>
        <v>6</v>
      </c>
      <c r="B56" s="58">
        <v>7.26189009523894</v>
      </c>
      <c r="C56" s="53">
        <v>0.7682108763825681</v>
      </c>
      <c r="D56" s="53">
        <v>16.716657314978733</v>
      </c>
      <c r="E56" s="53"/>
    </row>
    <row r="57" spans="1:5" ht="12.75" customHeight="1">
      <c r="A57" s="95">
        <v>7</v>
      </c>
      <c r="B57" s="58">
        <v>6.203749450385686</v>
      </c>
      <c r="C57" s="53">
        <v>0.059089612842115</v>
      </c>
      <c r="D57" s="53">
        <v>15.657092654867682</v>
      </c>
      <c r="E57" s="53"/>
    </row>
    <row r="58" spans="1:5" ht="12.75" customHeight="1">
      <c r="A58" s="95">
        <v>8</v>
      </c>
      <c r="B58" s="58">
        <v>4.419331143490069</v>
      </c>
      <c r="C58" s="53">
        <v>-2.6094553021686124</v>
      </c>
      <c r="D58" s="53">
        <v>14.770760915949595</v>
      </c>
      <c r="E58" s="53"/>
    </row>
    <row r="59" spans="1:5" ht="12.75" customHeight="1">
      <c r="A59" s="95">
        <v>9</v>
      </c>
      <c r="B59" s="58">
        <v>2.8</v>
      </c>
      <c r="C59" s="53">
        <v>-5</v>
      </c>
      <c r="D59" s="53">
        <v>13.8</v>
      </c>
      <c r="E59" s="53"/>
    </row>
    <row r="60" spans="1:5" ht="12.75" customHeight="1">
      <c r="A60" s="95">
        <v>10</v>
      </c>
      <c r="B60" s="58">
        <v>2</v>
      </c>
      <c r="C60" s="53">
        <v>-6.5</v>
      </c>
      <c r="D60" s="53">
        <v>13.2</v>
      </c>
      <c r="E60" s="53"/>
    </row>
    <row r="61" spans="1:5" ht="12.75" customHeight="1">
      <c r="A61" s="95">
        <v>11</v>
      </c>
      <c r="B61" s="58">
        <v>1.3</v>
      </c>
      <c r="C61" s="53">
        <v>-7.3</v>
      </c>
      <c r="D61" s="53">
        <v>12.3</v>
      </c>
      <c r="E61" s="53"/>
    </row>
    <row r="62" spans="1:5" ht="12.75" customHeight="1">
      <c r="A62" s="95"/>
      <c r="B62" s="58"/>
      <c r="C62" s="53"/>
      <c r="D62" s="53"/>
      <c r="E62" s="53"/>
    </row>
    <row r="63" spans="1:5" ht="12.75" customHeight="1">
      <c r="A63" s="94"/>
      <c r="B63" s="58"/>
      <c r="C63" s="53"/>
      <c r="D63" s="53"/>
      <c r="E63" s="53"/>
    </row>
    <row r="64" spans="1:5" ht="12.75" customHeight="1">
      <c r="A64" s="95"/>
      <c r="B64" s="58"/>
      <c r="C64" s="53"/>
      <c r="D64" s="53"/>
      <c r="E64" s="53"/>
    </row>
    <row r="65" spans="1:5" ht="12.75" customHeight="1">
      <c r="A65" s="32"/>
      <c r="B65" s="58"/>
      <c r="C65" s="53"/>
      <c r="D65" s="53"/>
      <c r="E65" s="53"/>
    </row>
    <row r="66" spans="1:5" ht="12.75" customHeight="1">
      <c r="A66" s="32"/>
      <c r="B66" s="58"/>
      <c r="C66" s="53"/>
      <c r="D66" s="53"/>
      <c r="E66" s="53"/>
    </row>
    <row r="67" spans="1:5" ht="12.75">
      <c r="A67" s="32"/>
      <c r="B67" s="58"/>
      <c r="C67" s="53"/>
      <c r="D67" s="53"/>
      <c r="E67" s="53"/>
    </row>
    <row r="68" spans="1:5" ht="12.75">
      <c r="A68" s="32"/>
      <c r="B68" s="58"/>
      <c r="C68" s="53"/>
      <c r="D68" s="53"/>
      <c r="E68" s="53"/>
    </row>
    <row r="69" spans="1:5" ht="12.75">
      <c r="A69" s="32"/>
      <c r="B69" s="58"/>
      <c r="C69" s="53"/>
      <c r="D69" s="53"/>
      <c r="E69" s="53"/>
    </row>
    <row r="70" spans="1:5" ht="12.75">
      <c r="A70" s="32"/>
      <c r="B70" s="58"/>
      <c r="C70" s="53"/>
      <c r="D70" s="53"/>
      <c r="E70" s="53"/>
    </row>
    <row r="71" spans="1:5" ht="12.75">
      <c r="A71" s="32"/>
      <c r="B71" s="59"/>
      <c r="C71" s="53"/>
      <c r="D71" s="53"/>
      <c r="E71" s="53"/>
    </row>
    <row r="72" spans="1:5" ht="12.75">
      <c r="A72" s="32"/>
      <c r="B72" s="59"/>
      <c r="C72" s="53"/>
      <c r="D72" s="53"/>
      <c r="E72" s="53"/>
    </row>
    <row r="73" spans="1:5" ht="12.75">
      <c r="A73" s="32"/>
      <c r="B73" s="53"/>
      <c r="C73" s="53"/>
      <c r="D73" s="53"/>
      <c r="E73" s="53"/>
    </row>
    <row r="74" spans="1:4" ht="12.75">
      <c r="A74" s="32"/>
      <c r="B74" s="59"/>
      <c r="C74" s="53"/>
      <c r="D74" s="53"/>
    </row>
    <row r="75" spans="1:4" ht="12.75">
      <c r="A75" s="36"/>
      <c r="B75" s="59"/>
      <c r="C75" s="53"/>
      <c r="D75" s="53"/>
    </row>
    <row r="76" spans="1:4" ht="12.75">
      <c r="A76" s="32"/>
      <c r="B76" s="59"/>
      <c r="C76" s="53"/>
      <c r="D76" s="53"/>
    </row>
    <row r="77" spans="2:4" ht="12.75">
      <c r="B77" s="34"/>
      <c r="C77" s="34"/>
      <c r="D77" s="34"/>
    </row>
    <row r="78" spans="2:4" ht="12.75">
      <c r="B78" s="34"/>
      <c r="C78" s="34"/>
      <c r="D78" s="34"/>
    </row>
    <row r="79" spans="2:4" ht="12.75">
      <c r="B79" s="34"/>
      <c r="C79" s="34"/>
      <c r="D79" s="34"/>
    </row>
    <row r="80" spans="2:4" ht="12.75">
      <c r="B80" s="34"/>
      <c r="C80" s="34"/>
      <c r="D80" s="34"/>
    </row>
    <row r="81" spans="2:4" ht="12.75">
      <c r="B81" s="34"/>
      <c r="C81" s="34"/>
      <c r="D81" s="34"/>
    </row>
    <row r="82" spans="2:4" ht="12.75">
      <c r="B82" s="34"/>
      <c r="C82" s="34"/>
      <c r="D82" s="34"/>
    </row>
    <row r="83" spans="2:4" ht="12.75">
      <c r="B83" s="34"/>
      <c r="C83" s="34"/>
      <c r="D83" s="34"/>
    </row>
    <row r="84" spans="2:4" ht="12.75">
      <c r="B84" s="34"/>
      <c r="C84" s="34"/>
      <c r="D84" s="34"/>
    </row>
    <row r="85" spans="2:4" ht="12.75">
      <c r="B85" s="34"/>
      <c r="C85" s="34"/>
      <c r="D85" s="34"/>
    </row>
    <row r="86" spans="2:4" ht="12.75">
      <c r="B86" s="34"/>
      <c r="C86" s="34"/>
      <c r="D86" s="34"/>
    </row>
    <row r="87" spans="2:4" ht="12.75">
      <c r="B87" s="34"/>
      <c r="C87" s="34"/>
      <c r="D87" s="34"/>
    </row>
    <row r="88" spans="2:4" ht="12.75">
      <c r="B88" s="34"/>
      <c r="C88" s="34"/>
      <c r="D88" s="34"/>
    </row>
    <row r="89" spans="2:4" ht="12.75">
      <c r="B89" s="34"/>
      <c r="C89" s="34"/>
      <c r="D89" s="34"/>
    </row>
    <row r="90" spans="2:4" ht="12.75">
      <c r="B90" s="34"/>
      <c r="C90" s="34"/>
      <c r="D90" s="34"/>
    </row>
    <row r="91" spans="2:4" ht="12.75">
      <c r="B91" s="34"/>
      <c r="C91" s="34"/>
      <c r="D91" s="34"/>
    </row>
    <row r="92" spans="2:4" ht="12.75">
      <c r="B92" s="34"/>
      <c r="C92" s="34"/>
      <c r="D92" s="34"/>
    </row>
    <row r="93" spans="2:4" ht="12.75">
      <c r="B93" s="34"/>
      <c r="C93" s="34"/>
      <c r="D93" s="34"/>
    </row>
    <row r="94" spans="2:4" ht="12.75">
      <c r="B94" s="34"/>
      <c r="C94" s="34"/>
      <c r="D94" s="34"/>
    </row>
    <row r="95" spans="2:4" ht="12.75">
      <c r="B95" s="34"/>
      <c r="C95" s="34"/>
      <c r="D95" s="34"/>
    </row>
    <row r="96" spans="2:4" ht="12.75">
      <c r="B96" s="34"/>
      <c r="C96" s="34"/>
      <c r="D96" s="34"/>
    </row>
    <row r="97" spans="2:4" ht="12.75">
      <c r="B97" s="34"/>
      <c r="C97" s="34"/>
      <c r="D97" s="34"/>
    </row>
    <row r="98" spans="2:4" ht="12.75">
      <c r="B98" s="34"/>
      <c r="C98" s="34"/>
      <c r="D98" s="34"/>
    </row>
    <row r="99" spans="2:4" ht="12.75">
      <c r="B99" s="34"/>
      <c r="C99" s="34"/>
      <c r="D99" s="34"/>
    </row>
    <row r="100" spans="2:4" ht="12.75">
      <c r="B100" s="34"/>
      <c r="C100" s="34"/>
      <c r="D100" s="34"/>
    </row>
    <row r="101" spans="2:4" ht="12.75">
      <c r="B101" s="34"/>
      <c r="C101" s="34"/>
      <c r="D101" s="34"/>
    </row>
    <row r="102" spans="2:4" ht="12.75">
      <c r="B102" s="34"/>
      <c r="C102" s="34"/>
      <c r="D102" s="34"/>
    </row>
    <row r="103" spans="2:4" ht="12.75">
      <c r="B103" s="34"/>
      <c r="C103" s="34"/>
      <c r="D103" s="34"/>
    </row>
    <row r="104" spans="2:4" ht="12.75">
      <c r="B104" s="34"/>
      <c r="C104" s="34"/>
      <c r="D104" s="34"/>
    </row>
    <row r="105" spans="2:4" ht="12.75">
      <c r="B105" s="34"/>
      <c r="C105" s="34"/>
      <c r="D105" s="34"/>
    </row>
    <row r="106" spans="2:4" ht="12.75">
      <c r="B106" s="34"/>
      <c r="C106" s="34"/>
      <c r="D106" s="34"/>
    </row>
    <row r="107" spans="2:4" ht="12.75">
      <c r="B107" s="34"/>
      <c r="C107" s="34"/>
      <c r="D107" s="34"/>
    </row>
    <row r="108" spans="2:4" ht="12.75">
      <c r="B108" s="34"/>
      <c r="C108" s="34"/>
      <c r="D108" s="34"/>
    </row>
    <row r="109" spans="2:4" ht="12.75">
      <c r="B109" s="34"/>
      <c r="C109" s="34"/>
      <c r="D109" s="34"/>
    </row>
    <row r="110" spans="2:4" ht="12.75">
      <c r="B110" s="34"/>
      <c r="C110" s="34"/>
      <c r="D110" s="34"/>
    </row>
    <row r="111" spans="2:4" ht="12.75">
      <c r="B111" s="34"/>
      <c r="C111" s="34"/>
      <c r="D111" s="34"/>
    </row>
    <row r="112" spans="2:4" ht="12.75">
      <c r="B112" s="34"/>
      <c r="C112" s="34"/>
      <c r="D112" s="34"/>
    </row>
    <row r="113" spans="2:4" ht="12.75">
      <c r="B113" s="34"/>
      <c r="C113" s="34"/>
      <c r="D113" s="34"/>
    </row>
    <row r="114" spans="2:4" ht="12.75">
      <c r="B114" s="34"/>
      <c r="C114" s="34"/>
      <c r="D114" s="34"/>
    </row>
    <row r="115" spans="2:4" ht="12.75">
      <c r="B115" s="34"/>
      <c r="C115" s="34"/>
      <c r="D115" s="34"/>
    </row>
    <row r="116" spans="2:4" ht="12.75">
      <c r="B116" s="34"/>
      <c r="C116" s="34"/>
      <c r="D116" s="34"/>
    </row>
    <row r="117" spans="2:4" ht="12.75">
      <c r="B117" s="34"/>
      <c r="C117" s="34"/>
      <c r="D117" s="34"/>
    </row>
    <row r="118" spans="2:4" ht="12.75">
      <c r="B118" s="34"/>
      <c r="C118" s="34"/>
      <c r="D118" s="34"/>
    </row>
    <row r="119" spans="2:4" ht="12.75">
      <c r="B119" s="34"/>
      <c r="C119" s="34"/>
      <c r="D119" s="34"/>
    </row>
    <row r="120" spans="2:4" ht="12.75">
      <c r="B120" s="34"/>
      <c r="C120" s="34"/>
      <c r="D120" s="34"/>
    </row>
    <row r="121" spans="2:4" ht="12.75">
      <c r="B121" s="34"/>
      <c r="C121" s="34"/>
      <c r="D121" s="34"/>
    </row>
    <row r="122" spans="2:4" ht="12.75">
      <c r="B122" s="34"/>
      <c r="C122" s="34"/>
      <c r="D122" s="34"/>
    </row>
    <row r="123" spans="2:4" ht="12.75">
      <c r="B123" s="34"/>
      <c r="C123" s="34"/>
      <c r="D123" s="34"/>
    </row>
    <row r="124" spans="2:4" ht="12.75">
      <c r="B124" s="34"/>
      <c r="C124" s="34"/>
      <c r="D124" s="34"/>
    </row>
    <row r="125" spans="2:4" ht="12.75">
      <c r="B125" s="34"/>
      <c r="C125" s="34"/>
      <c r="D125" s="34"/>
    </row>
    <row r="126" spans="2:4" ht="12.75">
      <c r="B126" s="34"/>
      <c r="C126" s="34"/>
      <c r="D126" s="34"/>
    </row>
    <row r="127" spans="2:4" ht="12.75">
      <c r="B127" s="34"/>
      <c r="C127" s="34"/>
      <c r="D127" s="34"/>
    </row>
    <row r="128" spans="2:4" ht="12.75">
      <c r="B128" s="34"/>
      <c r="C128" s="34"/>
      <c r="D128" s="34"/>
    </row>
    <row r="129" spans="2:4" ht="12.75">
      <c r="B129" s="34"/>
      <c r="C129" s="34"/>
      <c r="D129" s="34"/>
    </row>
    <row r="130" spans="2:4" ht="12.75">
      <c r="B130" s="34"/>
      <c r="C130" s="34"/>
      <c r="D130" s="34"/>
    </row>
    <row r="131" spans="2:4" ht="12.75">
      <c r="B131" s="34"/>
      <c r="C131" s="34"/>
      <c r="D131" s="34"/>
    </row>
    <row r="132" spans="2:4" ht="12.75">
      <c r="B132" s="34"/>
      <c r="C132" s="34"/>
      <c r="D132" s="34"/>
    </row>
    <row r="133" spans="2:4" ht="12.75">
      <c r="B133" s="34"/>
      <c r="C133" s="34"/>
      <c r="D133" s="34"/>
    </row>
    <row r="134" spans="2:4" ht="12.75">
      <c r="B134" s="34"/>
      <c r="C134" s="34"/>
      <c r="D134" s="34"/>
    </row>
    <row r="135" spans="2:4" ht="12.75">
      <c r="B135" s="34"/>
      <c r="C135" s="34"/>
      <c r="D135" s="34"/>
    </row>
    <row r="136" spans="2:4" ht="12.75">
      <c r="B136" s="34"/>
      <c r="C136" s="34"/>
      <c r="D136" s="34"/>
    </row>
    <row r="137" spans="2:4" ht="12.75">
      <c r="B137" s="34"/>
      <c r="C137" s="34"/>
      <c r="D137" s="34"/>
    </row>
    <row r="138" spans="2:4" ht="12.75">
      <c r="B138" s="34"/>
      <c r="C138" s="34"/>
      <c r="D138" s="34"/>
    </row>
    <row r="139" spans="2:4" ht="12.75">
      <c r="B139" s="34"/>
      <c r="C139" s="34"/>
      <c r="D139" s="34"/>
    </row>
    <row r="140" spans="2:4" ht="12.75">
      <c r="B140" s="34"/>
      <c r="C140" s="34"/>
      <c r="D140" s="34"/>
    </row>
  </sheetData>
  <sheetProtection/>
  <mergeCells count="1">
    <mergeCell ref="F23:K24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1.57421875" style="0" customWidth="1"/>
    <col min="4" max="4" width="12.421875" style="0" customWidth="1"/>
  </cols>
  <sheetData>
    <row r="1" spans="1:11" ht="42.75" customHeight="1">
      <c r="A1" s="4"/>
      <c r="B1" s="2" t="s">
        <v>53</v>
      </c>
      <c r="C1" s="6" t="s">
        <v>50</v>
      </c>
      <c r="D1" s="6" t="s">
        <v>51</v>
      </c>
      <c r="E1" s="31"/>
      <c r="F1" s="1"/>
      <c r="G1" s="1"/>
      <c r="H1" s="1"/>
      <c r="I1" s="1"/>
      <c r="J1" s="1"/>
      <c r="K1" s="1"/>
    </row>
    <row r="2" spans="1:11" ht="44.25" customHeight="1">
      <c r="A2" s="100"/>
      <c r="B2" s="87" t="s">
        <v>47</v>
      </c>
      <c r="C2" s="87" t="s">
        <v>48</v>
      </c>
      <c r="D2" s="88" t="s">
        <v>49</v>
      </c>
      <c r="E2" s="17"/>
      <c r="F2" s="15"/>
      <c r="G2" s="1"/>
      <c r="H2" s="1"/>
      <c r="I2" s="1"/>
      <c r="J2" s="1"/>
      <c r="K2" s="1"/>
    </row>
    <row r="3" spans="1:11" ht="12.75">
      <c r="A3" s="94" t="s">
        <v>19</v>
      </c>
      <c r="B3" s="51">
        <v>12.77902721658917</v>
      </c>
      <c r="C3" s="51">
        <v>8.625753484310252</v>
      </c>
      <c r="D3" s="51">
        <v>29.95995809796071</v>
      </c>
      <c r="E3" s="16"/>
      <c r="F3" s="11" t="s">
        <v>109</v>
      </c>
      <c r="G3" s="44"/>
      <c r="H3" s="4"/>
      <c r="I3" s="4"/>
      <c r="J3" s="11"/>
      <c r="K3" s="1"/>
    </row>
    <row r="4" spans="1:11" ht="12.75">
      <c r="A4" s="95">
        <v>2</v>
      </c>
      <c r="B4" s="51">
        <v>7.667525441416515</v>
      </c>
      <c r="C4" s="51">
        <v>4.960146391963633</v>
      </c>
      <c r="D4" s="51">
        <v>19.45568916478659</v>
      </c>
      <c r="E4" s="16"/>
      <c r="F4" s="39" t="s">
        <v>95</v>
      </c>
      <c r="G4" s="39"/>
      <c r="H4" s="39"/>
      <c r="I4" s="39"/>
      <c r="J4" s="39"/>
      <c r="K4" s="39"/>
    </row>
    <row r="5" spans="1:11" ht="12.75">
      <c r="A5" s="95">
        <v>3</v>
      </c>
      <c r="B5" s="51">
        <v>15.307988310984882</v>
      </c>
      <c r="C5" s="51">
        <v>11.576508388767664</v>
      </c>
      <c r="D5" s="51">
        <v>32.91037611615678</v>
      </c>
      <c r="E5" s="16"/>
      <c r="F5" s="38" t="s">
        <v>1</v>
      </c>
      <c r="G5" s="39"/>
      <c r="H5" s="39"/>
      <c r="I5" s="39"/>
      <c r="J5" s="39"/>
      <c r="K5" s="39"/>
    </row>
    <row r="6" spans="1:11" ht="12.75">
      <c r="A6" s="95">
        <v>4</v>
      </c>
      <c r="B6" s="51">
        <v>7.831610840188816</v>
      </c>
      <c r="C6" s="51">
        <v>2.4884535831138948</v>
      </c>
      <c r="D6" s="51">
        <v>30.19627375471248</v>
      </c>
      <c r="E6" s="16"/>
      <c r="F6" s="38"/>
      <c r="G6" s="39"/>
      <c r="H6" s="39"/>
      <c r="I6" s="39"/>
      <c r="J6" s="39"/>
      <c r="K6" s="39"/>
    </row>
    <row r="7" spans="1:11" ht="12.75">
      <c r="A7" s="95">
        <v>5</v>
      </c>
      <c r="B7" s="51">
        <v>9.43605912367012</v>
      </c>
      <c r="C7" s="51">
        <v>2.630697163551602</v>
      </c>
      <c r="D7" s="51">
        <v>37.72177660720698</v>
      </c>
      <c r="E7" s="16"/>
      <c r="F7" s="38"/>
      <c r="G7" s="39"/>
      <c r="H7" s="39"/>
      <c r="I7" s="39"/>
      <c r="J7" s="39"/>
      <c r="K7" s="39"/>
    </row>
    <row r="8" spans="1:11" ht="12.75">
      <c r="A8" s="95">
        <v>6</v>
      </c>
      <c r="B8" s="51">
        <v>12.663022369076089</v>
      </c>
      <c r="C8" s="51">
        <v>8.367272988376186</v>
      </c>
      <c r="D8" s="51">
        <v>32.1032108878494</v>
      </c>
      <c r="E8" s="16"/>
      <c r="F8" s="33"/>
      <c r="G8" s="33"/>
      <c r="H8" s="33"/>
      <c r="I8" s="33"/>
      <c r="J8" s="1"/>
      <c r="K8" s="1"/>
    </row>
    <row r="9" spans="1:11" ht="12.75">
      <c r="A9" s="95">
        <v>7</v>
      </c>
      <c r="B9" s="51">
        <v>14.398158405084118</v>
      </c>
      <c r="C9" s="51">
        <v>12.792249214881025</v>
      </c>
      <c r="D9" s="51">
        <v>20.98723845808361</v>
      </c>
      <c r="E9" s="16"/>
      <c r="F9" s="33"/>
      <c r="G9" s="33"/>
      <c r="H9" s="33"/>
      <c r="I9" s="33"/>
      <c r="J9" s="1"/>
      <c r="K9" s="1"/>
    </row>
    <row r="10" spans="1:11" ht="12.75">
      <c r="A10" s="95">
        <v>8</v>
      </c>
      <c r="B10" s="51">
        <v>31.156651904561528</v>
      </c>
      <c r="C10" s="51">
        <v>30.6160533732465</v>
      </c>
      <c r="D10" s="51">
        <v>33.129794653235194</v>
      </c>
      <c r="E10" s="16"/>
      <c r="F10" s="33"/>
      <c r="G10" s="33"/>
      <c r="H10" s="33"/>
      <c r="I10" s="33"/>
      <c r="J10" s="1"/>
      <c r="K10" s="1"/>
    </row>
    <row r="11" spans="1:11" ht="12.75">
      <c r="A11" s="95">
        <v>9</v>
      </c>
      <c r="B11" s="51">
        <v>33.91359380300031</v>
      </c>
      <c r="C11" s="51">
        <v>35.528579109400994</v>
      </c>
      <c r="D11" s="51">
        <v>27.719291808090986</v>
      </c>
      <c r="E11" s="16"/>
      <c r="F11" s="33"/>
      <c r="G11" s="33"/>
      <c r="H11" s="33"/>
      <c r="I11" s="33"/>
      <c r="J11" s="1"/>
      <c r="K11" s="1"/>
    </row>
    <row r="12" spans="1:11" ht="12.75">
      <c r="A12" s="95">
        <v>10</v>
      </c>
      <c r="B12" s="51">
        <v>28.67484002731166</v>
      </c>
      <c r="C12" s="51">
        <v>28.180879176895104</v>
      </c>
      <c r="D12" s="51">
        <v>30.51391633787341</v>
      </c>
      <c r="E12" s="16"/>
      <c r="F12" s="33"/>
      <c r="G12" s="33"/>
      <c r="H12" s="33"/>
      <c r="I12" s="33"/>
      <c r="J12" s="1"/>
      <c r="K12" s="1"/>
    </row>
    <row r="13" spans="1:11" ht="12.75">
      <c r="A13" s="95">
        <v>11</v>
      </c>
      <c r="B13" s="51">
        <v>29.496482939005233</v>
      </c>
      <c r="C13" s="51">
        <v>28.80581343309271</v>
      </c>
      <c r="D13" s="51">
        <v>31.959916230652254</v>
      </c>
      <c r="E13" s="16"/>
      <c r="F13" s="33"/>
      <c r="G13" s="33"/>
      <c r="H13" s="33"/>
      <c r="I13" s="33"/>
      <c r="J13" s="1"/>
      <c r="K13" s="1"/>
    </row>
    <row r="14" spans="1:11" ht="12.75">
      <c r="A14" s="95">
        <v>12</v>
      </c>
      <c r="B14" s="51">
        <v>33.27527355466992</v>
      </c>
      <c r="C14" s="51">
        <v>34.23121740625416</v>
      </c>
      <c r="D14" s="51">
        <v>30.00689040339884</v>
      </c>
      <c r="E14" s="16"/>
      <c r="F14" s="33"/>
      <c r="G14" s="33"/>
      <c r="H14" s="33"/>
      <c r="I14" s="33"/>
      <c r="J14" s="1"/>
      <c r="K14" s="1"/>
    </row>
    <row r="15" spans="1:11" ht="12.75">
      <c r="A15" s="96" t="s">
        <v>20</v>
      </c>
      <c r="B15" s="51">
        <v>38.380998734217854</v>
      </c>
      <c r="C15" s="51">
        <v>40.02350844473881</v>
      </c>
      <c r="D15" s="51">
        <v>32.701796677840974</v>
      </c>
      <c r="E15" s="16"/>
      <c r="F15" s="33"/>
      <c r="G15" s="33"/>
      <c r="H15" s="33"/>
      <c r="I15" s="33"/>
      <c r="J15" s="1"/>
      <c r="K15" s="1"/>
    </row>
    <row r="16" spans="1:11" ht="12.75">
      <c r="A16" s="95">
        <v>2</v>
      </c>
      <c r="B16" s="51">
        <v>33.08695409582566</v>
      </c>
      <c r="C16" s="51">
        <v>32.31164443818841</v>
      </c>
      <c r="D16" s="51">
        <v>36.053082027117995</v>
      </c>
      <c r="E16" s="16"/>
      <c r="F16" s="33"/>
      <c r="G16" s="33"/>
      <c r="H16" s="33"/>
      <c r="I16" s="33"/>
      <c r="J16" s="1"/>
      <c r="K16" s="1"/>
    </row>
    <row r="17" spans="1:11" ht="12.75">
      <c r="A17" s="95">
        <v>3</v>
      </c>
      <c r="B17" s="51">
        <v>19.37997533355758</v>
      </c>
      <c r="C17" s="51">
        <v>15.577223095219068</v>
      </c>
      <c r="D17" s="51">
        <v>34.43919214776318</v>
      </c>
      <c r="E17" s="16"/>
      <c r="F17" s="33"/>
      <c r="G17" s="33"/>
      <c r="H17" s="33"/>
      <c r="I17" s="33"/>
      <c r="J17" s="1"/>
      <c r="K17" s="1"/>
    </row>
    <row r="18" spans="1:11" ht="12.75">
      <c r="A18" s="95">
        <v>4</v>
      </c>
      <c r="B18" s="51">
        <v>22.881721084193813</v>
      </c>
      <c r="C18" s="51">
        <v>24.07134010964947</v>
      </c>
      <c r="D18" s="51">
        <v>18.962058465854497</v>
      </c>
      <c r="E18" s="34"/>
      <c r="F18" s="33"/>
      <c r="G18" s="33"/>
      <c r="H18" s="33"/>
      <c r="I18" s="33"/>
      <c r="J18" s="1"/>
      <c r="K18" s="1"/>
    </row>
    <row r="19" spans="1:11" ht="12.75">
      <c r="A19" s="95">
        <v>5</v>
      </c>
      <c r="B19" s="51">
        <v>32.42316836696452</v>
      </c>
      <c r="C19" s="51">
        <v>33.80853529962607</v>
      </c>
      <c r="D19" s="51">
        <v>28.13219864567668</v>
      </c>
      <c r="E19" s="34"/>
      <c r="F19" s="33"/>
      <c r="G19" s="33"/>
      <c r="H19" s="33"/>
      <c r="I19" s="33"/>
      <c r="J19" s="1"/>
      <c r="K19" s="1"/>
    </row>
    <row r="20" spans="1:11" ht="12.75">
      <c r="A20" s="95">
        <f>0.06*100</f>
        <v>6</v>
      </c>
      <c r="B20" s="51">
        <v>22.53894705919126</v>
      </c>
      <c r="C20" s="51">
        <v>18.905487969304986</v>
      </c>
      <c r="D20" s="51">
        <v>36.02753791898226</v>
      </c>
      <c r="E20" s="34"/>
      <c r="F20" s="33"/>
      <c r="G20" s="33"/>
      <c r="H20" s="33"/>
      <c r="I20" s="33"/>
      <c r="J20" s="1"/>
      <c r="K20" s="1"/>
    </row>
    <row r="21" spans="1:12" ht="12.75">
      <c r="A21" s="95">
        <v>7</v>
      </c>
      <c r="B21" s="51">
        <v>19.60114183082915</v>
      </c>
      <c r="C21" s="51">
        <v>16.140747762226695</v>
      </c>
      <c r="D21" s="51">
        <v>32.83751652100449</v>
      </c>
      <c r="E21" s="16"/>
      <c r="F21" s="108"/>
      <c r="G21" s="108"/>
      <c r="H21" s="108"/>
      <c r="I21" s="108"/>
      <c r="J21" s="4"/>
      <c r="K21" s="4"/>
      <c r="L21" s="98"/>
    </row>
    <row r="22" spans="1:11" ht="12.75">
      <c r="A22" s="95">
        <v>8</v>
      </c>
      <c r="B22" s="51">
        <v>13.498637290590636</v>
      </c>
      <c r="C22" s="51">
        <v>9.608992394726542</v>
      </c>
      <c r="D22" s="51">
        <v>27.427475495331862</v>
      </c>
      <c r="E22" s="34"/>
      <c r="F22" s="35" t="s">
        <v>89</v>
      </c>
      <c r="G22" s="37"/>
      <c r="H22" s="37"/>
      <c r="I22" s="37"/>
      <c r="J22" s="1"/>
      <c r="K22" s="1"/>
    </row>
    <row r="23" spans="1:11" ht="12.75">
      <c r="A23" s="95">
        <v>9</v>
      </c>
      <c r="B23" s="51">
        <v>10.569770024797236</v>
      </c>
      <c r="C23" s="51">
        <v>5.910302157562413</v>
      </c>
      <c r="D23" s="51">
        <v>29.53396903469735</v>
      </c>
      <c r="E23" s="34"/>
      <c r="F23" s="46" t="s">
        <v>102</v>
      </c>
      <c r="G23" s="37"/>
      <c r="H23" s="37"/>
      <c r="I23" s="37"/>
      <c r="J23" s="37"/>
      <c r="K23" s="37"/>
    </row>
    <row r="24" spans="1:11" ht="12.75">
      <c r="A24" s="95">
        <v>10</v>
      </c>
      <c r="B24" s="51">
        <v>9.938988884871321</v>
      </c>
      <c r="C24" s="51">
        <v>4.784080970570443</v>
      </c>
      <c r="D24" s="51">
        <v>28.788259797624193</v>
      </c>
      <c r="E24" s="34"/>
      <c r="F24" s="1" t="s">
        <v>2</v>
      </c>
      <c r="G24" s="37"/>
      <c r="H24" s="37"/>
      <c r="I24" s="1"/>
      <c r="J24" s="1"/>
      <c r="K24" s="37"/>
    </row>
    <row r="25" spans="1:11" ht="12.75">
      <c r="A25" s="95">
        <v>11</v>
      </c>
      <c r="B25" s="51">
        <v>12.11686721485546</v>
      </c>
      <c r="C25" s="51">
        <v>9.20632870136302</v>
      </c>
      <c r="D25" s="51">
        <v>22.24985008581295</v>
      </c>
      <c r="E25" s="34"/>
      <c r="F25" s="1"/>
      <c r="G25" s="1"/>
      <c r="H25" s="1"/>
      <c r="I25" s="37"/>
      <c r="J25" s="37"/>
      <c r="K25" s="37"/>
    </row>
    <row r="26" spans="1:11" ht="12.75">
      <c r="A26" s="95">
        <v>12</v>
      </c>
      <c r="B26" s="51">
        <v>14.8626132182968</v>
      </c>
      <c r="C26" s="51">
        <v>10.244034684005825</v>
      </c>
      <c r="D26" s="51">
        <v>31.166684668346278</v>
      </c>
      <c r="E26" s="34"/>
      <c r="F26" s="1"/>
      <c r="G26" s="37"/>
      <c r="H26" s="37"/>
      <c r="I26" s="37"/>
      <c r="J26" s="37"/>
      <c r="K26" s="37"/>
    </row>
    <row r="27" spans="1:11" ht="12.75">
      <c r="A27" s="94" t="s">
        <v>5</v>
      </c>
      <c r="B27" s="51">
        <v>10.941813454512811</v>
      </c>
      <c r="C27" s="51">
        <v>7.950311622091988</v>
      </c>
      <c r="D27" s="51">
        <v>21.85603587749425</v>
      </c>
      <c r="E27" s="34"/>
      <c r="F27" s="37"/>
      <c r="G27" s="37"/>
      <c r="H27" s="37"/>
      <c r="I27" s="37"/>
      <c r="J27" s="37"/>
      <c r="K27" s="37"/>
    </row>
    <row r="28" spans="1:11" ht="12.75">
      <c r="A28" s="95">
        <v>2</v>
      </c>
      <c r="B28" s="51">
        <v>8.452214181373677</v>
      </c>
      <c r="C28" s="51">
        <v>3.73763739917095</v>
      </c>
      <c r="D28" s="51">
        <v>25.992920634202605</v>
      </c>
      <c r="E28" s="34"/>
      <c r="F28" s="1"/>
      <c r="G28" s="1"/>
      <c r="H28" s="1"/>
      <c r="I28" s="1"/>
      <c r="J28" s="1"/>
      <c r="K28" s="1"/>
    </row>
    <row r="29" spans="1:11" ht="12.75">
      <c r="A29" s="95">
        <v>3</v>
      </c>
      <c r="B29" s="51">
        <v>9.563628610677057</v>
      </c>
      <c r="C29" s="51">
        <v>4.44710422176027</v>
      </c>
      <c r="D29" s="51">
        <v>26.982730748017275</v>
      </c>
      <c r="E29" s="34"/>
      <c r="F29" s="1"/>
      <c r="G29" s="1"/>
      <c r="H29" s="1"/>
      <c r="I29" s="1"/>
      <c r="J29" s="1"/>
      <c r="K29" s="1"/>
    </row>
    <row r="30" spans="1:11" ht="12.75">
      <c r="A30" s="95">
        <v>4</v>
      </c>
      <c r="B30" s="51">
        <v>17.17591801375474</v>
      </c>
      <c r="C30" s="51">
        <v>11.616181597130804</v>
      </c>
      <c r="D30" s="51">
        <v>36.28139967789838</v>
      </c>
      <c r="E30" s="34"/>
      <c r="F30" s="1"/>
      <c r="G30" s="1"/>
      <c r="H30" s="1"/>
      <c r="I30" s="1"/>
      <c r="J30" s="1"/>
      <c r="K30" s="1"/>
    </row>
    <row r="31" spans="1:11" ht="12.75">
      <c r="A31" s="95">
        <v>5</v>
      </c>
      <c r="B31" s="51">
        <v>11.62067147970869</v>
      </c>
      <c r="C31" s="51">
        <v>6.6864287986464745</v>
      </c>
      <c r="D31" s="51">
        <v>27.5808107533593</v>
      </c>
      <c r="E31" s="34"/>
      <c r="F31" s="1"/>
      <c r="G31" s="1"/>
      <c r="H31" s="1"/>
      <c r="I31" s="1"/>
      <c r="J31" s="1"/>
      <c r="K31" s="1"/>
    </row>
    <row r="32" spans="1:11" ht="12.75">
      <c r="A32" s="95">
        <f>0.06*100</f>
        <v>6</v>
      </c>
      <c r="B32" s="51">
        <v>16.992875819939485</v>
      </c>
      <c r="C32" s="51">
        <v>14.441946206530119</v>
      </c>
      <c r="D32" s="51">
        <v>25.27076950896678</v>
      </c>
      <c r="E32" s="34"/>
      <c r="F32" s="1"/>
      <c r="G32" s="1"/>
      <c r="H32" s="1"/>
      <c r="I32" s="1"/>
      <c r="J32" s="1"/>
      <c r="K32" s="1"/>
    </row>
    <row r="33" spans="1:11" ht="12.75">
      <c r="A33" s="95">
        <v>7</v>
      </c>
      <c r="B33" s="51">
        <v>21.18726262150703</v>
      </c>
      <c r="C33" s="51">
        <v>20.047918201929264</v>
      </c>
      <c r="D33" s="51">
        <v>24.997590895512317</v>
      </c>
      <c r="E33" s="34"/>
      <c r="F33" s="1"/>
      <c r="G33" s="1"/>
      <c r="H33" s="1"/>
      <c r="I33" s="1"/>
      <c r="J33" s="1"/>
      <c r="K33" s="1"/>
    </row>
    <row r="34" spans="1:11" ht="12.75">
      <c r="A34" s="95">
        <v>8</v>
      </c>
      <c r="B34" s="51">
        <v>23.84643457662486</v>
      </c>
      <c r="C34" s="51">
        <v>22.104668431827164</v>
      </c>
      <c r="D34" s="51">
        <v>29.2115354310028</v>
      </c>
      <c r="E34" s="34"/>
      <c r="F34" s="1"/>
      <c r="G34" s="1"/>
      <c r="H34" s="1"/>
      <c r="I34" s="1"/>
      <c r="J34" s="1"/>
      <c r="K34" s="1"/>
    </row>
    <row r="35" spans="1:11" ht="12.75">
      <c r="A35" s="95">
        <v>9</v>
      </c>
      <c r="B35" s="51">
        <v>19.836175802234266</v>
      </c>
      <c r="C35" s="51">
        <v>20.499902357613735</v>
      </c>
      <c r="D35" s="51">
        <v>17.627449458263555</v>
      </c>
      <c r="E35" s="34"/>
      <c r="F35" s="1"/>
      <c r="G35" s="1"/>
      <c r="H35" s="1"/>
      <c r="I35" s="1"/>
      <c r="J35" s="1"/>
      <c r="K35" s="1"/>
    </row>
    <row r="36" spans="1:11" ht="12.75">
      <c r="A36" s="95">
        <v>10</v>
      </c>
      <c r="B36" s="51">
        <v>24.5586233887024</v>
      </c>
      <c r="C36" s="51">
        <v>25.395392967462556</v>
      </c>
      <c r="D36" s="51">
        <v>22.069201170685332</v>
      </c>
      <c r="E36" s="34"/>
      <c r="F36" s="1"/>
      <c r="G36" s="1"/>
      <c r="H36" s="1"/>
      <c r="I36" s="1"/>
      <c r="J36" s="1"/>
      <c r="K36" s="1"/>
    </row>
    <row r="37" spans="1:11" ht="12.75">
      <c r="A37" s="95">
        <v>11</v>
      </c>
      <c r="B37" s="51">
        <v>16.143847705431867</v>
      </c>
      <c r="C37" s="51">
        <v>14.488489388128855</v>
      </c>
      <c r="D37" s="51">
        <v>21.292048121445333</v>
      </c>
      <c r="E37" s="34"/>
      <c r="F37" s="1"/>
      <c r="G37" s="1"/>
      <c r="H37" s="1"/>
      <c r="I37" s="1"/>
      <c r="J37" s="1"/>
      <c r="K37" s="1"/>
    </row>
    <row r="38" spans="1:11" ht="12.75">
      <c r="A38" s="95">
        <v>12</v>
      </c>
      <c r="B38" s="51">
        <v>13.794827977388707</v>
      </c>
      <c r="C38" s="51">
        <v>14.598852028055802</v>
      </c>
      <c r="D38" s="51">
        <v>11.409279015835267</v>
      </c>
      <c r="E38" s="34"/>
      <c r="F38" s="1"/>
      <c r="G38" s="1"/>
      <c r="H38" s="1"/>
      <c r="I38" s="1"/>
      <c r="J38" s="1"/>
      <c r="K38" s="1"/>
    </row>
    <row r="39" spans="1:11" ht="12.75">
      <c r="A39" s="94" t="s">
        <v>46</v>
      </c>
      <c r="B39" s="51">
        <v>28.257671284674274</v>
      </c>
      <c r="C39" s="51">
        <v>32.167499542362776</v>
      </c>
      <c r="D39" s="51">
        <v>15.620843630841065</v>
      </c>
      <c r="E39" s="34"/>
      <c r="F39" s="1"/>
      <c r="G39" s="1"/>
      <c r="H39" s="1"/>
      <c r="I39" s="1"/>
      <c r="J39" s="1"/>
      <c r="K39" s="1"/>
    </row>
    <row r="40" spans="1:11" ht="12.75">
      <c r="A40" s="95">
        <v>2</v>
      </c>
      <c r="B40" s="51">
        <v>21.86373594331323</v>
      </c>
      <c r="C40" s="51">
        <v>23.543769150811883</v>
      </c>
      <c r="D40" s="51">
        <v>16.71723042262623</v>
      </c>
      <c r="E40" s="34"/>
      <c r="F40" s="1"/>
      <c r="G40" s="1"/>
      <c r="H40" s="1"/>
      <c r="I40" s="1"/>
      <c r="J40" s="1"/>
      <c r="K40" s="1"/>
    </row>
    <row r="41" spans="1:11" ht="12.75">
      <c r="A41" s="95">
        <v>3</v>
      </c>
      <c r="B41" s="51">
        <v>14.345268387223257</v>
      </c>
      <c r="C41" s="51">
        <v>17.77354940807652</v>
      </c>
      <c r="D41" s="51">
        <v>4.7450995076105045</v>
      </c>
      <c r="E41" s="34"/>
      <c r="F41" s="1"/>
      <c r="G41" s="1"/>
      <c r="H41" s="1"/>
      <c r="I41" s="1"/>
      <c r="J41" s="1"/>
      <c r="K41" s="1"/>
    </row>
    <row r="42" spans="1:11" ht="12.75">
      <c r="A42" s="95">
        <v>4</v>
      </c>
      <c r="B42" s="51">
        <v>20.263659375262463</v>
      </c>
      <c r="C42" s="51">
        <v>22.319832208978085</v>
      </c>
      <c r="D42" s="51">
        <v>14.476652726086783</v>
      </c>
      <c r="E42" s="34"/>
      <c r="F42" s="1"/>
      <c r="G42" s="1"/>
      <c r="H42" s="1"/>
      <c r="I42" s="1"/>
      <c r="J42" s="1"/>
      <c r="K42" s="1"/>
    </row>
    <row r="43" spans="1:11" ht="12.75">
      <c r="A43" s="95">
        <v>5</v>
      </c>
      <c r="B43" s="51">
        <v>12.867090176130574</v>
      </c>
      <c r="C43" s="51">
        <v>15.647018579487067</v>
      </c>
      <c r="D43" s="51">
        <v>5.347856142652034</v>
      </c>
      <c r="E43" s="34"/>
      <c r="F43" s="1"/>
      <c r="G43" s="1"/>
      <c r="H43" s="1"/>
      <c r="I43" s="1"/>
      <c r="J43" s="1"/>
      <c r="K43" s="1"/>
    </row>
    <row r="44" spans="1:11" ht="12.75">
      <c r="A44" s="95">
        <f>0.06*100</f>
        <v>6</v>
      </c>
      <c r="B44" s="51">
        <v>13.900442342995348</v>
      </c>
      <c r="C44" s="51">
        <v>16.970559293033503</v>
      </c>
      <c r="D44" s="51">
        <v>4.798967393676108</v>
      </c>
      <c r="E44" s="34"/>
      <c r="F44" s="1"/>
      <c r="G44" s="1"/>
      <c r="H44" s="1"/>
      <c r="I44" s="1"/>
      <c r="J44" s="1"/>
      <c r="K44" s="1"/>
    </row>
    <row r="45" spans="1:11" ht="12.75">
      <c r="A45" s="95">
        <v>7</v>
      </c>
      <c r="B45" s="51">
        <v>15.963052294840367</v>
      </c>
      <c r="C45" s="51">
        <v>14.313316979737237</v>
      </c>
      <c r="D45" s="51">
        <v>21.261816885256962</v>
      </c>
      <c r="E45" s="34"/>
      <c r="F45" s="1"/>
      <c r="G45" s="1"/>
      <c r="H45" s="1"/>
      <c r="I45" s="1"/>
      <c r="J45" s="1"/>
      <c r="K45" s="1"/>
    </row>
    <row r="46" spans="1:11" ht="12.75">
      <c r="A46" s="95">
        <v>8</v>
      </c>
      <c r="B46" s="51">
        <v>10.327690438656134</v>
      </c>
      <c r="C46" s="51">
        <v>12.724811789009365</v>
      </c>
      <c r="D46" s="51">
        <v>3.350042598019627</v>
      </c>
      <c r="E46" s="34"/>
      <c r="F46" s="1"/>
      <c r="G46" s="1"/>
      <c r="H46" s="1"/>
      <c r="I46" s="1"/>
      <c r="J46" s="1"/>
      <c r="K46" s="1"/>
    </row>
    <row r="47" spans="1:11" ht="12.75">
      <c r="A47" s="95">
        <v>9</v>
      </c>
      <c r="B47" s="51">
        <v>15.284851444795748</v>
      </c>
      <c r="C47" s="51">
        <v>15.207461719031755</v>
      </c>
      <c r="D47" s="51">
        <v>15.548675286278083</v>
      </c>
      <c r="E47" s="34"/>
      <c r="F47" s="1"/>
      <c r="G47" s="1"/>
      <c r="H47" s="1"/>
      <c r="I47" s="1"/>
      <c r="J47" s="1"/>
      <c r="K47" s="1"/>
    </row>
    <row r="48" spans="1:11" ht="12.75">
      <c r="A48" s="95">
        <v>10</v>
      </c>
      <c r="B48" s="51">
        <v>11.01590840994345</v>
      </c>
      <c r="C48" s="51">
        <v>13.770178437836904</v>
      </c>
      <c r="D48" s="51">
        <v>2.5985722283461143</v>
      </c>
      <c r="E48" s="34"/>
      <c r="F48" s="1"/>
      <c r="G48" s="1"/>
      <c r="H48" s="1"/>
      <c r="I48" s="1"/>
      <c r="J48" s="1"/>
      <c r="K48" s="1"/>
    </row>
    <row r="49" spans="1:11" ht="12.75">
      <c r="A49" s="95">
        <v>11</v>
      </c>
      <c r="B49" s="53">
        <v>2.553128349588519</v>
      </c>
      <c r="C49" s="53">
        <v>5.110016537366448</v>
      </c>
      <c r="D49" s="53">
        <v>-4.9528042881422465</v>
      </c>
      <c r="E49" s="34"/>
      <c r="F49" s="1"/>
      <c r="G49" s="1"/>
      <c r="H49" s="1"/>
      <c r="I49" s="1"/>
      <c r="J49" s="1"/>
      <c r="K49" s="1"/>
    </row>
    <row r="50" spans="1:11" ht="12.75">
      <c r="A50" s="95">
        <v>12</v>
      </c>
      <c r="B50" s="53">
        <v>4.673706376888063</v>
      </c>
      <c r="C50" s="53">
        <v>7.545478046799616</v>
      </c>
      <c r="D50" s="53">
        <v>-4.090812988705096</v>
      </c>
      <c r="E50" s="34"/>
      <c r="F50" s="1"/>
      <c r="G50" s="1"/>
      <c r="H50" s="1"/>
      <c r="I50" s="1"/>
      <c r="J50" s="1"/>
      <c r="K50" s="1"/>
    </row>
    <row r="51" spans="1:11" ht="12.75">
      <c r="A51" s="94" t="s">
        <v>54</v>
      </c>
      <c r="B51" s="53">
        <v>-4.690296741291505</v>
      </c>
      <c r="C51" s="53">
        <v>-5.067380770879197</v>
      </c>
      <c r="D51" s="53">
        <v>-3.2971172888130553</v>
      </c>
      <c r="E51" s="34"/>
      <c r="F51" s="1"/>
      <c r="G51" s="1"/>
      <c r="H51" s="1"/>
      <c r="I51" s="1"/>
      <c r="J51" s="1"/>
      <c r="K51" s="1"/>
    </row>
    <row r="52" spans="1:11" ht="12.75">
      <c r="A52" s="95">
        <v>2</v>
      </c>
      <c r="B52" s="53">
        <v>4</v>
      </c>
      <c r="C52" s="53">
        <v>6.5</v>
      </c>
      <c r="D52" s="53">
        <v>-3.97680628906393</v>
      </c>
      <c r="E52" s="34"/>
      <c r="F52" s="1"/>
      <c r="G52" s="1"/>
      <c r="H52" s="1"/>
      <c r="I52" s="1"/>
      <c r="J52" s="1"/>
      <c r="K52" s="1"/>
    </row>
    <row r="53" spans="1:11" ht="12.75">
      <c r="A53" s="95">
        <v>3</v>
      </c>
      <c r="B53" s="53">
        <v>5.5940487886416435</v>
      </c>
      <c r="C53" s="53">
        <v>6.480931066095309</v>
      </c>
      <c r="D53" s="53">
        <v>2.8015550292685134</v>
      </c>
      <c r="E53" s="1"/>
      <c r="F53" s="1"/>
      <c r="G53" s="1"/>
      <c r="H53" s="1"/>
      <c r="I53" s="1"/>
      <c r="J53" s="1"/>
      <c r="K53" s="1"/>
    </row>
    <row r="54" spans="1:11" ht="12.75">
      <c r="A54" s="95">
        <v>4</v>
      </c>
      <c r="B54" s="53">
        <v>0.9739899019949263</v>
      </c>
      <c r="C54" s="53">
        <v>2.8673718663893055</v>
      </c>
      <c r="D54" s="53">
        <v>-4.719961254924826</v>
      </c>
      <c r="E54" s="1"/>
      <c r="F54" s="1"/>
      <c r="G54" s="1"/>
      <c r="H54" s="1"/>
      <c r="I54" s="1"/>
      <c r="J54" s="1"/>
      <c r="K54" s="1"/>
    </row>
    <row r="55" spans="1:11" ht="12.75">
      <c r="A55" s="95">
        <v>5</v>
      </c>
      <c r="B55" s="53">
        <v>-6</v>
      </c>
      <c r="C55" s="53">
        <v>-5.6</v>
      </c>
      <c r="D55" s="53">
        <v>-7.1</v>
      </c>
      <c r="E55" s="1"/>
      <c r="F55" s="1"/>
      <c r="G55" s="1"/>
      <c r="H55" s="1"/>
      <c r="I55" s="1"/>
      <c r="J55" s="1"/>
      <c r="K55" s="1"/>
    </row>
    <row r="56" spans="1:11" ht="12.75">
      <c r="A56" s="95">
        <v>6</v>
      </c>
      <c r="B56" s="53">
        <v>-9.2</v>
      </c>
      <c r="C56" s="53">
        <v>-10.2</v>
      </c>
      <c r="D56" s="53">
        <v>-5.9</v>
      </c>
      <c r="E56" s="1"/>
      <c r="F56" s="1"/>
      <c r="G56" s="1"/>
      <c r="H56" s="1"/>
      <c r="I56" s="1"/>
      <c r="J56" s="1"/>
      <c r="K56" s="1"/>
    </row>
    <row r="57" spans="1:11" ht="12.75">
      <c r="A57" s="95">
        <v>7</v>
      </c>
      <c r="B57" s="53">
        <v>-14.6</v>
      </c>
      <c r="C57" s="53">
        <v>-15.4</v>
      </c>
      <c r="D57" s="53">
        <v>-12.3</v>
      </c>
      <c r="E57" s="1"/>
      <c r="F57" s="1"/>
      <c r="G57" s="1"/>
      <c r="H57" s="1"/>
      <c r="I57" s="1"/>
      <c r="J57" s="1"/>
      <c r="K57" s="1"/>
    </row>
    <row r="58" spans="1:11" ht="12.75">
      <c r="A58" s="95">
        <v>8</v>
      </c>
      <c r="B58" s="53">
        <v>-8.5</v>
      </c>
      <c r="C58" s="53">
        <v>-8.6</v>
      </c>
      <c r="D58" s="53">
        <v>-8</v>
      </c>
      <c r="E58" s="1"/>
      <c r="F58" s="1"/>
      <c r="G58" s="1"/>
      <c r="H58" s="1"/>
      <c r="I58" s="1"/>
      <c r="J58" s="1"/>
      <c r="K58" s="1"/>
    </row>
    <row r="59" spans="1:11" ht="12.75">
      <c r="A59" s="95">
        <v>9</v>
      </c>
      <c r="B59" s="59">
        <v>-15.73947775210307</v>
      </c>
      <c r="C59" s="53">
        <v>-17.47647860593762</v>
      </c>
      <c r="D59" s="53">
        <v>-9.83547703826031</v>
      </c>
      <c r="E59" s="1"/>
      <c r="F59" s="1"/>
      <c r="G59" s="1"/>
      <c r="H59" s="1"/>
      <c r="I59" s="1"/>
      <c r="J59" s="1"/>
      <c r="K59" s="1"/>
    </row>
    <row r="60" spans="1:11" ht="12.75">
      <c r="A60" s="95">
        <v>10</v>
      </c>
      <c r="B60" s="59">
        <v>-15.62718999007302</v>
      </c>
      <c r="C60" s="53">
        <v>-17.99934093442298</v>
      </c>
      <c r="D60" s="53">
        <v>-7.588271977332961</v>
      </c>
      <c r="E60" s="1"/>
      <c r="F60" s="1"/>
      <c r="G60" s="1"/>
      <c r="H60" s="1"/>
      <c r="I60" s="1"/>
      <c r="J60" s="1"/>
      <c r="K60" s="1"/>
    </row>
    <row r="61" spans="1:11" ht="12.75">
      <c r="A61" s="95">
        <v>11</v>
      </c>
      <c r="B61" s="53">
        <v>-7.4</v>
      </c>
      <c r="C61" s="53">
        <v>-9.5</v>
      </c>
      <c r="D61" s="53">
        <v>-0.6</v>
      </c>
      <c r="E61" s="1"/>
      <c r="F61" s="1"/>
      <c r="G61" s="1"/>
      <c r="H61" s="1"/>
      <c r="I61" s="1"/>
      <c r="J61" s="1"/>
      <c r="K61" s="1"/>
    </row>
    <row r="62" spans="1:11" ht="12.75">
      <c r="A62" s="95"/>
      <c r="B62" s="58"/>
      <c r="C62" s="53"/>
      <c r="D62" s="53"/>
      <c r="E62" s="1"/>
      <c r="F62" s="1"/>
      <c r="G62" s="1"/>
      <c r="H62" s="1"/>
      <c r="I62" s="1"/>
      <c r="J62" s="1"/>
      <c r="K62" s="1"/>
    </row>
    <row r="63" spans="1:11" ht="12.75">
      <c r="A63" s="94"/>
      <c r="B63" s="58"/>
      <c r="C63" s="53"/>
      <c r="D63" s="53"/>
      <c r="E63" s="1"/>
      <c r="F63" s="1"/>
      <c r="G63" s="1"/>
      <c r="H63" s="1"/>
      <c r="I63" s="1"/>
      <c r="J63" s="1"/>
      <c r="K63" s="1"/>
    </row>
    <row r="64" spans="1:11" ht="12.75">
      <c r="A64" s="32"/>
      <c r="B64" s="58"/>
      <c r="C64" s="53"/>
      <c r="D64" s="53"/>
      <c r="E64" s="1"/>
      <c r="F64" s="1"/>
      <c r="G64" s="1"/>
      <c r="H64" s="1"/>
      <c r="I64" s="1"/>
      <c r="J64" s="1"/>
      <c r="K64" s="1"/>
    </row>
    <row r="65" spans="1:11" ht="12.75">
      <c r="A65" s="32"/>
      <c r="B65" s="58"/>
      <c r="C65" s="53"/>
      <c r="D65" s="53"/>
      <c r="E65" s="1"/>
      <c r="F65" s="1"/>
      <c r="G65" s="1"/>
      <c r="H65" s="1"/>
      <c r="I65" s="1"/>
      <c r="J65" s="1"/>
      <c r="K65" s="1"/>
    </row>
    <row r="66" spans="1:11" ht="12.75">
      <c r="A66" s="32"/>
      <c r="B66" s="58"/>
      <c r="C66" s="53"/>
      <c r="D66" s="53"/>
      <c r="E66" s="1"/>
      <c r="F66" s="1"/>
      <c r="G66" s="1"/>
      <c r="H66" s="1"/>
      <c r="I66" s="1"/>
      <c r="J66" s="1"/>
      <c r="K66" s="1"/>
    </row>
    <row r="67" spans="1:11" ht="12.75">
      <c r="A67" s="32"/>
      <c r="B67" s="58"/>
      <c r="C67" s="53"/>
      <c r="D67" s="53"/>
      <c r="E67" s="1"/>
      <c r="F67" s="1"/>
      <c r="G67" s="1"/>
      <c r="H67" s="1"/>
      <c r="I67" s="1"/>
      <c r="J67" s="1"/>
      <c r="K67" s="1"/>
    </row>
    <row r="68" spans="1:11" ht="12.75">
      <c r="A68" s="32"/>
      <c r="B68" s="58"/>
      <c r="C68" s="53"/>
      <c r="D68" s="53"/>
      <c r="E68" s="1"/>
      <c r="F68" s="1"/>
      <c r="G68" s="1"/>
      <c r="H68" s="1"/>
      <c r="I68" s="1"/>
      <c r="J68" s="1"/>
      <c r="K68" s="1"/>
    </row>
    <row r="69" spans="1:11" ht="12.75">
      <c r="A69" s="32"/>
      <c r="B69" s="58"/>
      <c r="C69" s="53"/>
      <c r="D69" s="53"/>
      <c r="E69" s="1"/>
      <c r="F69" s="1"/>
      <c r="G69" s="1"/>
      <c r="H69" s="1"/>
      <c r="I69" s="1"/>
      <c r="J69" s="1"/>
      <c r="K69" s="1"/>
    </row>
    <row r="70" spans="1:11" ht="12.75">
      <c r="A70" s="32"/>
      <c r="B70" s="58"/>
      <c r="C70" s="53"/>
      <c r="D70" s="53"/>
      <c r="E70" s="1"/>
      <c r="F70" s="1"/>
      <c r="G70" s="1"/>
      <c r="H70" s="1"/>
      <c r="I70" s="1"/>
      <c r="J70" s="1"/>
      <c r="K70" s="1"/>
    </row>
    <row r="71" spans="1:11" ht="12.75">
      <c r="A71" s="32"/>
      <c r="B71" s="59"/>
      <c r="C71" s="53"/>
      <c r="D71" s="53"/>
      <c r="E71" s="1"/>
      <c r="F71" s="1"/>
      <c r="G71" s="1"/>
      <c r="H71" s="1"/>
      <c r="I71" s="1"/>
      <c r="J71" s="1"/>
      <c r="K71" s="1"/>
    </row>
    <row r="72" spans="1:11" ht="12.75">
      <c r="A72" s="32"/>
      <c r="B72" s="59"/>
      <c r="C72" s="53"/>
      <c r="D72" s="53"/>
      <c r="E72" s="1"/>
      <c r="F72" s="1"/>
      <c r="G72" s="1"/>
      <c r="H72" s="1"/>
      <c r="I72" s="1"/>
      <c r="J72" s="1"/>
      <c r="K72" s="1"/>
    </row>
    <row r="73" spans="1:11" ht="12.75">
      <c r="A73" s="32"/>
      <c r="B73" s="53"/>
      <c r="C73" s="53"/>
      <c r="D73" s="53"/>
      <c r="E73" s="1"/>
      <c r="F73" s="1"/>
      <c r="G73" s="1"/>
      <c r="H73" s="1"/>
      <c r="I73" s="1"/>
      <c r="J73" s="1"/>
      <c r="K73" s="1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4" customWidth="1"/>
    <col min="2" max="2" width="23.140625" style="4" customWidth="1"/>
    <col min="3" max="3" width="8.7109375" style="4" customWidth="1"/>
    <col min="4" max="4" width="8.140625" style="4" customWidth="1"/>
    <col min="5" max="6" width="8.28125" style="4" customWidth="1"/>
    <col min="7" max="7" width="10.57421875" style="4" customWidth="1"/>
    <col min="8" max="8" width="9.140625" style="4" customWidth="1"/>
    <col min="9" max="9" width="32.421875" style="4" customWidth="1"/>
    <col min="10" max="13" width="9.140625" style="4" customWidth="1"/>
    <col min="14" max="14" width="8.8515625" style="4" customWidth="1"/>
    <col min="15" max="16384" width="11.421875" style="4" customWidth="1"/>
  </cols>
  <sheetData>
    <row r="2" spans="2:9" ht="12.75">
      <c r="B2" s="11" t="s">
        <v>57</v>
      </c>
      <c r="I2" s="11" t="s">
        <v>58</v>
      </c>
    </row>
    <row r="3" spans="2:9" ht="12.75" customHeight="1">
      <c r="B3" s="4" t="s">
        <v>96</v>
      </c>
      <c r="I3" s="4" t="s">
        <v>103</v>
      </c>
    </row>
    <row r="4" spans="2:9" ht="12.75">
      <c r="B4" s="4" t="s">
        <v>3</v>
      </c>
      <c r="I4" s="4" t="s">
        <v>4</v>
      </c>
    </row>
    <row r="5" spans="2:14" ht="50.25" customHeight="1">
      <c r="B5" s="57"/>
      <c r="C5" s="48" t="s">
        <v>78</v>
      </c>
      <c r="D5" s="49" t="s">
        <v>79</v>
      </c>
      <c r="E5" s="50" t="s">
        <v>80</v>
      </c>
      <c r="F5" s="49" t="s">
        <v>81</v>
      </c>
      <c r="G5" s="52" t="s">
        <v>82</v>
      </c>
      <c r="I5" s="54"/>
      <c r="J5" s="48" t="s">
        <v>78</v>
      </c>
      <c r="K5" s="49" t="s">
        <v>79</v>
      </c>
      <c r="L5" s="50" t="s">
        <v>80</v>
      </c>
      <c r="M5" s="49" t="s">
        <v>81</v>
      </c>
      <c r="N5" s="73" t="s">
        <v>83</v>
      </c>
    </row>
    <row r="6" spans="2:14" ht="12.75">
      <c r="B6" s="18" t="s">
        <v>21</v>
      </c>
      <c r="C6" s="62">
        <v>3.6</v>
      </c>
      <c r="D6" s="63">
        <v>-2.6</v>
      </c>
      <c r="E6" s="84">
        <v>-6.5</v>
      </c>
      <c r="F6" s="83">
        <v>-7.3</v>
      </c>
      <c r="G6" s="65">
        <v>41.8</v>
      </c>
      <c r="I6" s="19" t="s">
        <v>22</v>
      </c>
      <c r="J6" s="62">
        <v>3.6</v>
      </c>
      <c r="K6" s="63">
        <v>-2.6</v>
      </c>
      <c r="L6" s="84">
        <v>-6.5</v>
      </c>
      <c r="M6" s="83">
        <v>-7.3</v>
      </c>
      <c r="N6" s="65">
        <v>41.8</v>
      </c>
    </row>
    <row r="7" spans="2:14" ht="12.75">
      <c r="B7" s="18" t="s">
        <v>23</v>
      </c>
      <c r="C7" s="62">
        <v>-12.8</v>
      </c>
      <c r="D7" s="63">
        <v>-20</v>
      </c>
      <c r="E7" s="64">
        <v>-26</v>
      </c>
      <c r="F7" s="63">
        <v>-24.9</v>
      </c>
      <c r="G7" s="65">
        <v>14.2</v>
      </c>
      <c r="I7" s="20" t="s">
        <v>24</v>
      </c>
      <c r="J7" s="62">
        <v>-12.8</v>
      </c>
      <c r="K7" s="63">
        <v>-20</v>
      </c>
      <c r="L7" s="64">
        <v>-26</v>
      </c>
      <c r="M7" s="63">
        <v>-24.9</v>
      </c>
      <c r="N7" s="65">
        <v>14.2</v>
      </c>
    </row>
    <row r="8" spans="2:14" ht="12.75">
      <c r="B8" s="18" t="s">
        <v>25</v>
      </c>
      <c r="C8" s="62">
        <v>15.2</v>
      </c>
      <c r="D8" s="63">
        <v>5.7</v>
      </c>
      <c r="E8" s="64">
        <v>2.7</v>
      </c>
      <c r="F8" s="63">
        <v>-1.2</v>
      </c>
      <c r="G8" s="65">
        <v>9</v>
      </c>
      <c r="I8" s="20" t="s">
        <v>26</v>
      </c>
      <c r="J8" s="62">
        <v>15.2</v>
      </c>
      <c r="K8" s="63">
        <v>5.7</v>
      </c>
      <c r="L8" s="64">
        <v>2.7</v>
      </c>
      <c r="M8" s="63">
        <v>-1.2</v>
      </c>
      <c r="N8" s="65">
        <v>9</v>
      </c>
    </row>
    <row r="9" spans="2:14" ht="12.75">
      <c r="B9" s="21" t="s">
        <v>27</v>
      </c>
      <c r="C9" s="62">
        <v>15.7</v>
      </c>
      <c r="D9" s="63">
        <v>12.7</v>
      </c>
      <c r="E9" s="64">
        <v>10.9</v>
      </c>
      <c r="F9" s="63">
        <v>8.8</v>
      </c>
      <c r="G9" s="65">
        <v>18.6</v>
      </c>
      <c r="I9" s="20" t="s">
        <v>28</v>
      </c>
      <c r="J9" s="62">
        <v>15.7</v>
      </c>
      <c r="K9" s="63">
        <v>12.7</v>
      </c>
      <c r="L9" s="64">
        <v>10.9</v>
      </c>
      <c r="M9" s="63">
        <v>8.8</v>
      </c>
      <c r="N9" s="65">
        <v>18.6</v>
      </c>
    </row>
    <row r="10" spans="2:14" ht="12.75">
      <c r="B10" s="21" t="s">
        <v>29</v>
      </c>
      <c r="C10" s="62">
        <v>17.8</v>
      </c>
      <c r="D10" s="63">
        <v>14.7</v>
      </c>
      <c r="E10" s="64">
        <v>13.2</v>
      </c>
      <c r="F10" s="63">
        <v>12.3</v>
      </c>
      <c r="G10" s="65">
        <v>50.8</v>
      </c>
      <c r="I10" s="55" t="s">
        <v>30</v>
      </c>
      <c r="J10" s="62">
        <v>17.8</v>
      </c>
      <c r="K10" s="63">
        <v>14.7</v>
      </c>
      <c r="L10" s="64">
        <v>13.2</v>
      </c>
      <c r="M10" s="63">
        <v>12.3</v>
      </c>
      <c r="N10" s="65">
        <v>50.8</v>
      </c>
    </row>
    <row r="11" spans="2:14" ht="12.75">
      <c r="B11" s="21" t="s">
        <v>31</v>
      </c>
      <c r="C11" s="62">
        <v>17.7</v>
      </c>
      <c r="D11" s="63">
        <v>14.4</v>
      </c>
      <c r="E11" s="64">
        <v>12.8</v>
      </c>
      <c r="F11" s="63">
        <v>11.4</v>
      </c>
      <c r="G11" s="65">
        <v>9.7</v>
      </c>
      <c r="I11" s="55" t="s">
        <v>32</v>
      </c>
      <c r="J11" s="62">
        <v>17.7</v>
      </c>
      <c r="K11" s="63">
        <v>14.4</v>
      </c>
      <c r="L11" s="64">
        <v>12.8</v>
      </c>
      <c r="M11" s="63">
        <v>11.4</v>
      </c>
      <c r="N11" s="65">
        <v>9.7</v>
      </c>
    </row>
    <row r="12" spans="2:14" ht="12.75">
      <c r="B12" s="21" t="s">
        <v>33</v>
      </c>
      <c r="C12" s="62">
        <v>16.6</v>
      </c>
      <c r="D12" s="63">
        <v>13.9</v>
      </c>
      <c r="E12" s="64">
        <v>12.2</v>
      </c>
      <c r="F12" s="63">
        <v>11.7</v>
      </c>
      <c r="G12" s="65">
        <v>35.6</v>
      </c>
      <c r="I12" s="55" t="s">
        <v>34</v>
      </c>
      <c r="J12" s="62">
        <v>16.6</v>
      </c>
      <c r="K12" s="63">
        <v>13.9</v>
      </c>
      <c r="L12" s="64">
        <v>12.2</v>
      </c>
      <c r="M12" s="63">
        <v>11.7</v>
      </c>
      <c r="N12" s="65">
        <v>35.6</v>
      </c>
    </row>
    <row r="13" spans="2:14" ht="12.75">
      <c r="B13" s="18" t="s">
        <v>35</v>
      </c>
      <c r="C13" s="62">
        <v>26</v>
      </c>
      <c r="D13" s="63">
        <v>21.4</v>
      </c>
      <c r="E13" s="64">
        <v>21.5</v>
      </c>
      <c r="F13" s="63">
        <v>18.7</v>
      </c>
      <c r="G13" s="65">
        <v>5.5</v>
      </c>
      <c r="I13" s="55" t="s">
        <v>36</v>
      </c>
      <c r="J13" s="62">
        <v>26</v>
      </c>
      <c r="K13" s="63">
        <v>21.4</v>
      </c>
      <c r="L13" s="64">
        <v>21.5</v>
      </c>
      <c r="M13" s="63">
        <v>18.7</v>
      </c>
      <c r="N13" s="65">
        <v>5.5</v>
      </c>
    </row>
    <row r="14" spans="2:14" ht="12.75">
      <c r="B14" s="18" t="s">
        <v>37</v>
      </c>
      <c r="C14" s="62">
        <v>-2.7</v>
      </c>
      <c r="D14" s="63">
        <v>-11.7</v>
      </c>
      <c r="E14" s="64">
        <v>-11.8</v>
      </c>
      <c r="F14" s="63">
        <v>-11.8</v>
      </c>
      <c r="G14" s="65">
        <v>7.4</v>
      </c>
      <c r="I14" s="20" t="s">
        <v>38</v>
      </c>
      <c r="J14" s="62">
        <v>-2.7</v>
      </c>
      <c r="K14" s="63">
        <v>-11.7</v>
      </c>
      <c r="L14" s="64">
        <v>-11.8</v>
      </c>
      <c r="M14" s="63">
        <v>-11.8</v>
      </c>
      <c r="N14" s="65">
        <v>7.4</v>
      </c>
    </row>
    <row r="15" spans="2:14" ht="12.75">
      <c r="B15" s="22" t="s">
        <v>39</v>
      </c>
      <c r="C15" s="69">
        <v>9.4</v>
      </c>
      <c r="D15" s="70">
        <v>4.4</v>
      </c>
      <c r="E15" s="71">
        <v>2</v>
      </c>
      <c r="F15" s="70">
        <v>1.3</v>
      </c>
      <c r="G15" s="72">
        <v>100</v>
      </c>
      <c r="I15" s="56" t="s">
        <v>40</v>
      </c>
      <c r="J15" s="69">
        <v>9.4</v>
      </c>
      <c r="K15" s="70">
        <v>4.4</v>
      </c>
      <c r="L15" s="71">
        <v>2</v>
      </c>
      <c r="M15" s="70">
        <v>1.3</v>
      </c>
      <c r="N15" s="72">
        <v>100</v>
      </c>
    </row>
    <row r="20" spans="2:7" ht="12.75">
      <c r="B20" s="23"/>
      <c r="C20" s="24"/>
      <c r="D20" s="24"/>
      <c r="E20" s="24"/>
      <c r="F20" s="24"/>
      <c r="G20" s="25"/>
    </row>
    <row r="21" spans="2:7" ht="12.75">
      <c r="B21" s="26"/>
      <c r="C21" s="27"/>
      <c r="D21" s="27"/>
      <c r="E21" s="28"/>
      <c r="F21" s="28"/>
      <c r="G21" s="29"/>
    </row>
    <row r="22" spans="2:7" ht="12.75">
      <c r="B22" s="26"/>
      <c r="C22" s="27"/>
      <c r="D22" s="27"/>
      <c r="E22" s="28"/>
      <c r="F22" s="28"/>
      <c r="G22" s="29"/>
    </row>
    <row r="23" spans="2:7" ht="12.75">
      <c r="B23" s="26"/>
      <c r="C23" s="27"/>
      <c r="D23" s="27"/>
      <c r="E23" s="28"/>
      <c r="F23" s="28"/>
      <c r="G23" s="29"/>
    </row>
    <row r="24" spans="2:7" ht="12.75">
      <c r="B24" s="26"/>
      <c r="C24" s="27"/>
      <c r="D24" s="27"/>
      <c r="E24" s="28"/>
      <c r="F24" s="28"/>
      <c r="G24" s="28"/>
    </row>
    <row r="25" spans="2:7" ht="12.75">
      <c r="B25" s="30"/>
      <c r="C25" s="27"/>
      <c r="D25" s="27"/>
      <c r="E25" s="28"/>
      <c r="F25" s="28"/>
      <c r="G25" s="28"/>
    </row>
    <row r="26" spans="2:7" ht="12.75">
      <c r="B26" s="30"/>
      <c r="C26" s="27"/>
      <c r="D26" s="27"/>
      <c r="E26" s="28"/>
      <c r="F26" s="28"/>
      <c r="G26" s="28"/>
    </row>
    <row r="27" spans="2:7" ht="12.75">
      <c r="B27" s="30"/>
      <c r="C27" s="27"/>
      <c r="D27" s="27"/>
      <c r="E27" s="28"/>
      <c r="F27" s="28"/>
      <c r="G27" s="28"/>
    </row>
    <row r="28" spans="2:7" ht="12.75">
      <c r="B28" s="30"/>
      <c r="C28" s="27"/>
      <c r="D28" s="27"/>
      <c r="E28" s="28"/>
      <c r="F28" s="28"/>
      <c r="G28" s="28"/>
    </row>
    <row r="29" spans="2:7" ht="12.75">
      <c r="B29" s="23"/>
      <c r="C29" s="27"/>
      <c r="D29" s="27"/>
      <c r="E29" s="28"/>
      <c r="F29" s="28"/>
      <c r="G29" s="28"/>
    </row>
    <row r="30" spans="2:7" ht="12.75">
      <c r="B30" s="23"/>
      <c r="C30" s="27"/>
      <c r="D30" s="27"/>
      <c r="E30" s="28"/>
      <c r="F30" s="28"/>
      <c r="G30" s="28"/>
    </row>
    <row r="31" spans="2:7" ht="12.75">
      <c r="B31" s="26"/>
      <c r="C31" s="26"/>
      <c r="D31" s="26"/>
      <c r="E31" s="26"/>
      <c r="F31" s="26"/>
      <c r="G31" s="26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</sheetData>
  <sheetProtection/>
  <printOptions/>
  <pageMargins left="0.75" right="0.75" top="1" bottom="1" header="0.4921259845" footer="0.4921259845"/>
  <pageSetup fitToHeight="1" fitToWidth="1" horizontalDpi="300" verticalDpi="3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9.8515625" style="0" customWidth="1"/>
    <col min="3" max="3" width="13.00390625" style="0" customWidth="1"/>
    <col min="4" max="5" width="13.140625" style="0" customWidth="1"/>
    <col min="6" max="6" width="10.28125" style="0" customWidth="1"/>
  </cols>
  <sheetData>
    <row r="1" spans="1:13" ht="51">
      <c r="A1" s="4"/>
      <c r="B1" s="6" t="s">
        <v>22</v>
      </c>
      <c r="C1" s="6" t="s">
        <v>75</v>
      </c>
      <c r="D1" s="6" t="s">
        <v>76</v>
      </c>
      <c r="E1" s="6" t="s">
        <v>74</v>
      </c>
      <c r="F1" s="86" t="s">
        <v>40</v>
      </c>
      <c r="G1" s="31"/>
      <c r="H1" s="1"/>
      <c r="I1" s="1"/>
      <c r="J1" s="1"/>
      <c r="K1" s="1"/>
      <c r="L1" s="1"/>
      <c r="M1" s="1"/>
    </row>
    <row r="2" spans="1:13" ht="43.5" customHeight="1">
      <c r="A2" s="100"/>
      <c r="B2" s="78" t="s">
        <v>21</v>
      </c>
      <c r="C2" s="78" t="s">
        <v>73</v>
      </c>
      <c r="D2" s="78" t="s">
        <v>72</v>
      </c>
      <c r="E2" s="78" t="s">
        <v>71</v>
      </c>
      <c r="F2" s="86" t="s">
        <v>47</v>
      </c>
      <c r="G2" s="17"/>
      <c r="H2" s="15"/>
      <c r="I2" s="1"/>
      <c r="J2" s="1"/>
      <c r="K2" s="1"/>
      <c r="L2" s="1"/>
      <c r="M2" s="1"/>
    </row>
    <row r="3" spans="1:13" ht="12.75">
      <c r="A3" s="96" t="s">
        <v>20</v>
      </c>
      <c r="B3" s="85">
        <v>4.990933365746108</v>
      </c>
      <c r="C3" s="85">
        <v>1.714042794289063</v>
      </c>
      <c r="D3" s="85">
        <v>8.435645847853484</v>
      </c>
      <c r="E3" s="85">
        <v>3.8709000539386134</v>
      </c>
      <c r="F3" s="85">
        <v>4.498067879155257</v>
      </c>
      <c r="G3" s="85"/>
      <c r="H3" s="11" t="s">
        <v>110</v>
      </c>
      <c r="I3" s="44"/>
      <c r="J3" s="4"/>
      <c r="K3" s="4"/>
      <c r="L3" s="11"/>
      <c r="M3" s="1"/>
    </row>
    <row r="4" spans="1:13" ht="12.75">
      <c r="A4" s="95">
        <v>2</v>
      </c>
      <c r="B4" s="85">
        <v>4.719494965686902</v>
      </c>
      <c r="C4" s="85">
        <v>1.7309454067328671</v>
      </c>
      <c r="D4" s="85">
        <v>8.525851360496711</v>
      </c>
      <c r="E4" s="85">
        <v>3.8529632308508415</v>
      </c>
      <c r="F4" s="85">
        <v>4.338998639495101</v>
      </c>
      <c r="G4" s="85"/>
      <c r="H4" s="39" t="s">
        <v>97</v>
      </c>
      <c r="I4" s="39"/>
      <c r="J4" s="39"/>
      <c r="K4" s="39"/>
      <c r="L4" s="39"/>
      <c r="M4" s="39"/>
    </row>
    <row r="5" spans="1:13" ht="12.75">
      <c r="A5" s="95">
        <v>3</v>
      </c>
      <c r="B5" s="85">
        <v>4.704793292149824</v>
      </c>
      <c r="C5" s="85">
        <v>1.7097708897884312</v>
      </c>
      <c r="D5" s="85">
        <v>8.266182672627028</v>
      </c>
      <c r="E5" s="85">
        <v>3.8140385909423724</v>
      </c>
      <c r="F5" s="85">
        <v>4.310362363098969</v>
      </c>
      <c r="G5" s="85"/>
      <c r="H5" s="39" t="s">
        <v>69</v>
      </c>
      <c r="I5" s="39"/>
      <c r="J5" s="39"/>
      <c r="K5" s="39"/>
      <c r="L5" s="39"/>
      <c r="M5" s="39"/>
    </row>
    <row r="6" spans="1:13" ht="12.75">
      <c r="A6" s="95">
        <v>4</v>
      </c>
      <c r="B6" s="85">
        <v>4.481626385694534</v>
      </c>
      <c r="C6" s="85">
        <v>1.7409104191484412</v>
      </c>
      <c r="D6" s="85">
        <v>8.148998832005104</v>
      </c>
      <c r="E6" s="85">
        <v>3.7429746263321038</v>
      </c>
      <c r="F6" s="85">
        <v>4.155980670071926</v>
      </c>
      <c r="G6" s="85"/>
      <c r="H6" s="38"/>
      <c r="I6" s="39"/>
      <c r="J6" s="39"/>
      <c r="K6" s="39"/>
      <c r="L6" s="39"/>
      <c r="M6" s="39"/>
    </row>
    <row r="7" spans="1:13" ht="12.75">
      <c r="A7" s="95">
        <v>5</v>
      </c>
      <c r="B7" s="85">
        <v>4.321188203197911</v>
      </c>
      <c r="C7" s="85">
        <v>1.76490073850367</v>
      </c>
      <c r="D7" s="85">
        <v>8.03766361228455</v>
      </c>
      <c r="E7" s="85">
        <v>3.703524594343318</v>
      </c>
      <c r="F7" s="85">
        <v>4.047137449050239</v>
      </c>
      <c r="G7" s="85"/>
      <c r="H7" s="38"/>
      <c r="I7" s="39"/>
      <c r="J7" s="39"/>
      <c r="K7" s="39"/>
      <c r="L7" s="39"/>
      <c r="M7" s="39"/>
    </row>
    <row r="8" spans="1:13" ht="12.75">
      <c r="A8" s="95">
        <f>0.06*100</f>
        <v>6</v>
      </c>
      <c r="B8" s="85">
        <v>4.2241834629582105</v>
      </c>
      <c r="C8" s="85">
        <v>1.7448524728022903</v>
      </c>
      <c r="D8" s="85">
        <v>8.047462949865574</v>
      </c>
      <c r="E8" s="85">
        <v>3.6996663607744242</v>
      </c>
      <c r="F8" s="85">
        <v>3.9912219155601343</v>
      </c>
      <c r="G8" s="85"/>
      <c r="H8" s="33"/>
      <c r="I8" s="33"/>
      <c r="J8" s="33"/>
      <c r="K8" s="33"/>
      <c r="L8" s="1"/>
      <c r="M8" s="1"/>
    </row>
    <row r="9" spans="1:13" ht="12.75">
      <c r="A9" s="95">
        <v>7</v>
      </c>
      <c r="B9" s="85">
        <v>4.431409681501948</v>
      </c>
      <c r="C9" s="85">
        <v>1.7709991555356372</v>
      </c>
      <c r="D9" s="85">
        <v>8.05972913848426</v>
      </c>
      <c r="E9" s="85">
        <v>3.801329628122592</v>
      </c>
      <c r="F9" s="85">
        <v>4.150879621871346</v>
      </c>
      <c r="G9" s="85"/>
      <c r="H9" s="33"/>
      <c r="I9" s="33"/>
      <c r="J9" s="33"/>
      <c r="K9" s="33"/>
      <c r="L9" s="1"/>
      <c r="M9" s="1"/>
    </row>
    <row r="10" spans="1:13" ht="12.75">
      <c r="A10" s="95">
        <v>8</v>
      </c>
      <c r="B10" s="85">
        <v>4.403065430505881</v>
      </c>
      <c r="C10" s="85">
        <v>1.719604907661661</v>
      </c>
      <c r="D10" s="85">
        <v>8.060605202424231</v>
      </c>
      <c r="E10" s="85">
        <v>3.756418400133209</v>
      </c>
      <c r="F10" s="85">
        <v>4.113031874285528</v>
      </c>
      <c r="G10" s="85"/>
      <c r="H10" s="33"/>
      <c r="I10" s="33"/>
      <c r="J10" s="33"/>
      <c r="K10" s="33"/>
      <c r="L10" s="1"/>
      <c r="M10" s="1"/>
    </row>
    <row r="11" spans="1:13" ht="12.75">
      <c r="A11" s="95">
        <v>9</v>
      </c>
      <c r="B11" s="85">
        <v>4.293814612062954</v>
      </c>
      <c r="C11" s="85">
        <v>1.729507798150165</v>
      </c>
      <c r="D11" s="85">
        <v>8.07408273543559</v>
      </c>
      <c r="E11" s="85">
        <v>3.63451476944822</v>
      </c>
      <c r="F11" s="85">
        <v>3.996685225035008</v>
      </c>
      <c r="G11" s="85"/>
      <c r="H11" s="33"/>
      <c r="I11" s="33"/>
      <c r="J11" s="33"/>
      <c r="K11" s="33"/>
      <c r="L11" s="1"/>
      <c r="M11" s="1"/>
    </row>
    <row r="12" spans="1:13" ht="12.75">
      <c r="A12" s="95">
        <v>10</v>
      </c>
      <c r="B12" s="85">
        <v>4.496558285849762</v>
      </c>
      <c r="C12" s="85">
        <v>1.7089354802447558</v>
      </c>
      <c r="D12" s="85">
        <v>7.846759596005002</v>
      </c>
      <c r="E12" s="85">
        <v>3.669139294038489</v>
      </c>
      <c r="F12" s="85">
        <v>4.12250439319263</v>
      </c>
      <c r="G12" s="85"/>
      <c r="H12" s="33"/>
      <c r="I12" s="33"/>
      <c r="J12" s="33"/>
      <c r="K12" s="33"/>
      <c r="L12" s="1"/>
      <c r="M12" s="1"/>
    </row>
    <row r="13" spans="1:13" ht="12.75">
      <c r="A13" s="95">
        <v>11</v>
      </c>
      <c r="B13" s="85">
        <v>4.386827551487762</v>
      </c>
      <c r="C13" s="85">
        <v>1.6519136411072481</v>
      </c>
      <c r="D13" s="85">
        <v>7.7629453735555645</v>
      </c>
      <c r="E13" s="85">
        <v>3.506967283129609</v>
      </c>
      <c r="F13" s="85">
        <v>3.9916824916935054</v>
      </c>
      <c r="G13" s="85"/>
      <c r="H13" s="33"/>
      <c r="I13" s="33"/>
      <c r="J13" s="33"/>
      <c r="K13" s="33"/>
      <c r="L13" s="1"/>
      <c r="M13" s="1"/>
    </row>
    <row r="14" spans="1:13" ht="12.75">
      <c r="A14" s="95">
        <v>12</v>
      </c>
      <c r="B14" s="85">
        <v>4.442348950844088</v>
      </c>
      <c r="C14" s="85">
        <v>1.619764020759831</v>
      </c>
      <c r="D14" s="85">
        <v>7.187579383006098</v>
      </c>
      <c r="E14" s="85">
        <v>3.276534021672142</v>
      </c>
      <c r="F14" s="85">
        <v>3.9084546514392757</v>
      </c>
      <c r="G14" s="85"/>
      <c r="H14" s="33"/>
      <c r="I14" s="33"/>
      <c r="J14" s="33"/>
      <c r="K14" s="33"/>
      <c r="L14" s="1"/>
      <c r="M14" s="1"/>
    </row>
    <row r="15" spans="1:13" ht="12.75">
      <c r="A15" s="94" t="s">
        <v>5</v>
      </c>
      <c r="B15" s="85">
        <v>4.510909944913188</v>
      </c>
      <c r="C15" s="85">
        <v>1.641827880892769</v>
      </c>
      <c r="D15" s="85">
        <v>7.274034185654253</v>
      </c>
      <c r="E15" s="85">
        <v>3.2855032729431333</v>
      </c>
      <c r="F15" s="85">
        <v>3.9482171916375366</v>
      </c>
      <c r="G15" s="85"/>
      <c r="H15" s="33"/>
      <c r="I15" s="33"/>
      <c r="J15" s="33"/>
      <c r="K15" s="33"/>
      <c r="L15" s="1"/>
      <c r="M15" s="1"/>
    </row>
    <row r="16" spans="1:13" ht="12.75">
      <c r="A16" s="95">
        <v>2</v>
      </c>
      <c r="B16" s="85">
        <v>4.626131444129517</v>
      </c>
      <c r="C16" s="85">
        <v>1.6468984488187617</v>
      </c>
      <c r="D16" s="85">
        <v>7.56020495782426</v>
      </c>
      <c r="E16" s="85">
        <v>3.334801301518893</v>
      </c>
      <c r="F16" s="85">
        <v>4.02881783019265</v>
      </c>
      <c r="G16" s="85"/>
      <c r="H16" s="33"/>
      <c r="I16" s="33"/>
      <c r="J16" s="33"/>
      <c r="K16" s="33"/>
      <c r="L16" s="1"/>
      <c r="M16" s="1"/>
    </row>
    <row r="17" spans="1:13" ht="12.75">
      <c r="A17" s="95">
        <v>3</v>
      </c>
      <c r="B17" s="85">
        <v>4.363325589227203</v>
      </c>
      <c r="C17" s="85">
        <v>1.613377325374468</v>
      </c>
      <c r="D17" s="85">
        <v>7.417858856409641</v>
      </c>
      <c r="E17" s="85">
        <v>3.2610476470222345</v>
      </c>
      <c r="F17" s="85">
        <v>3.850734718987071</v>
      </c>
      <c r="G17" s="85"/>
      <c r="H17" s="33"/>
      <c r="I17" s="33"/>
      <c r="J17" s="33"/>
      <c r="K17" s="33"/>
      <c r="L17" s="1"/>
      <c r="M17" s="1"/>
    </row>
    <row r="18" spans="1:13" ht="12.75">
      <c r="A18" s="95">
        <v>4</v>
      </c>
      <c r="B18" s="85">
        <v>3.841941028247035</v>
      </c>
      <c r="C18" s="85">
        <v>1.61554817281026</v>
      </c>
      <c r="D18" s="85">
        <v>7.478035437838845</v>
      </c>
      <c r="E18" s="85">
        <v>3.21797175968253</v>
      </c>
      <c r="F18" s="85">
        <v>3.5516257384676404</v>
      </c>
      <c r="G18" s="85"/>
      <c r="H18" s="33"/>
      <c r="I18" s="33"/>
      <c r="J18" s="33"/>
      <c r="K18" s="33"/>
      <c r="L18" s="1"/>
      <c r="M18" s="1"/>
    </row>
    <row r="19" spans="1:13" ht="12.75">
      <c r="A19" s="95">
        <v>5</v>
      </c>
      <c r="B19" s="85">
        <v>3.817382664742101</v>
      </c>
      <c r="C19" s="85">
        <v>1.5830731004611682</v>
      </c>
      <c r="D19" s="85">
        <v>7.2967543628951965</v>
      </c>
      <c r="E19" s="85">
        <v>3.165383190456373</v>
      </c>
      <c r="F19" s="85">
        <v>3.512411101866691</v>
      </c>
      <c r="G19" s="85"/>
      <c r="H19" s="33"/>
      <c r="I19" s="33"/>
      <c r="J19" s="33"/>
      <c r="K19" s="33"/>
      <c r="L19" s="1"/>
      <c r="M19" s="1"/>
    </row>
    <row r="20" spans="1:13" ht="12.75">
      <c r="A20" s="95">
        <f>0.06*100</f>
        <v>6</v>
      </c>
      <c r="B20" s="85">
        <v>3.696380330721955</v>
      </c>
      <c r="C20" s="85">
        <v>1.5594643497794285</v>
      </c>
      <c r="D20" s="85">
        <v>7.266488928891772</v>
      </c>
      <c r="E20" s="85">
        <v>3.1143205577269573</v>
      </c>
      <c r="F20" s="85">
        <v>3.4242248206932966</v>
      </c>
      <c r="G20" s="85"/>
      <c r="H20" s="33"/>
      <c r="I20" s="33"/>
      <c r="J20" s="33"/>
      <c r="K20" s="33"/>
      <c r="L20" s="1"/>
      <c r="M20" s="1"/>
    </row>
    <row r="21" spans="1:13" ht="12.75">
      <c r="A21" s="95">
        <v>7</v>
      </c>
      <c r="B21" s="85">
        <v>3.7073764694118436</v>
      </c>
      <c r="C21" s="85">
        <v>1.572325612021681</v>
      </c>
      <c r="D21" s="85">
        <v>7.344872718089629</v>
      </c>
      <c r="E21" s="85">
        <v>3.1495827103881857</v>
      </c>
      <c r="F21" s="85">
        <v>3.444970024562365</v>
      </c>
      <c r="G21" s="109"/>
      <c r="H21" s="108"/>
      <c r="I21" s="108"/>
      <c r="J21" s="108"/>
      <c r="K21" s="108"/>
      <c r="L21" s="4"/>
      <c r="M21" s="4"/>
    </row>
    <row r="22" spans="1:13" ht="12.75">
      <c r="A22" s="95">
        <v>8</v>
      </c>
      <c r="B22" s="85">
        <v>3.574206449419541</v>
      </c>
      <c r="C22" s="85">
        <v>1.5573987059058745</v>
      </c>
      <c r="D22" s="85">
        <v>7.458734203921699</v>
      </c>
      <c r="E22" s="85">
        <v>3.1284481729604763</v>
      </c>
      <c r="F22" s="85">
        <v>3.3639894335337663</v>
      </c>
      <c r="G22" s="85"/>
      <c r="H22" s="99" t="s">
        <v>90</v>
      </c>
      <c r="I22" s="46"/>
      <c r="J22" s="46"/>
      <c r="K22" s="46"/>
      <c r="L22" s="4"/>
      <c r="M22" s="4"/>
    </row>
    <row r="23" spans="1:13" ht="12.75">
      <c r="A23" s="95">
        <v>9</v>
      </c>
      <c r="B23" s="85">
        <v>3.4971386255453782</v>
      </c>
      <c r="C23" s="85">
        <v>1.5953364280404867</v>
      </c>
      <c r="D23" s="85">
        <v>7.920640138440405</v>
      </c>
      <c r="E23" s="85">
        <v>3.2326601905018855</v>
      </c>
      <c r="F23" s="85">
        <v>3.372475023265067</v>
      </c>
      <c r="G23" s="85"/>
      <c r="H23" s="110" t="s">
        <v>104</v>
      </c>
      <c r="I23" s="110"/>
      <c r="J23" s="110"/>
      <c r="K23" s="110"/>
      <c r="L23" s="110"/>
      <c r="M23" s="110"/>
    </row>
    <row r="24" spans="1:13" ht="12.75">
      <c r="A24" s="95">
        <v>10</v>
      </c>
      <c r="B24" s="85">
        <v>3.405689244791054</v>
      </c>
      <c r="C24" s="85">
        <v>1.6126483819917037</v>
      </c>
      <c r="D24" s="85">
        <v>7.234751619936085</v>
      </c>
      <c r="E24" s="85">
        <v>3.0973352250848065</v>
      </c>
      <c r="F24" s="85">
        <v>3.2586586547973138</v>
      </c>
      <c r="G24" s="85"/>
      <c r="H24" s="110"/>
      <c r="I24" s="110"/>
      <c r="J24" s="110"/>
      <c r="K24" s="110"/>
      <c r="L24" s="110"/>
      <c r="M24" s="110"/>
    </row>
    <row r="25" spans="1:13" ht="12.75">
      <c r="A25" s="95">
        <v>11</v>
      </c>
      <c r="B25" s="85">
        <v>2.9059355562654927</v>
      </c>
      <c r="C25" s="85">
        <v>1.5810973966684596</v>
      </c>
      <c r="D25" s="85">
        <v>7.2848377889509655</v>
      </c>
      <c r="E25" s="85">
        <v>2.997780201976986</v>
      </c>
      <c r="F25" s="85">
        <v>2.9502700069827688</v>
      </c>
      <c r="G25" s="85"/>
      <c r="H25" s="4" t="s">
        <v>70</v>
      </c>
      <c r="I25" s="4"/>
      <c r="J25" s="4"/>
      <c r="K25" s="46"/>
      <c r="L25" s="46"/>
      <c r="M25" s="46"/>
    </row>
    <row r="26" spans="1:13" ht="12.75">
      <c r="A26" s="95">
        <v>12</v>
      </c>
      <c r="B26" s="85">
        <v>3.0692312861007354</v>
      </c>
      <c r="C26" s="85">
        <v>1.5372433118908866</v>
      </c>
      <c r="D26" s="85">
        <v>7.38718127624865</v>
      </c>
      <c r="E26" s="85">
        <v>2.9330176497152483</v>
      </c>
      <c r="F26" s="85">
        <v>3.002169308916218</v>
      </c>
      <c r="G26" s="85"/>
      <c r="H26" s="1"/>
      <c r="I26" s="37"/>
      <c r="J26" s="37"/>
      <c r="K26" s="37"/>
      <c r="L26" s="37"/>
      <c r="M26" s="37"/>
    </row>
    <row r="27" spans="1:13" ht="12.75">
      <c r="A27" s="94" t="s">
        <v>46</v>
      </c>
      <c r="B27" s="85">
        <v>3.204795756465911</v>
      </c>
      <c r="C27" s="85">
        <v>1.5638065005040729</v>
      </c>
      <c r="D27" s="85">
        <v>7.608815033998491</v>
      </c>
      <c r="E27" s="85">
        <v>3.0079147887811666</v>
      </c>
      <c r="F27" s="85">
        <v>3.107424646854432</v>
      </c>
      <c r="G27" s="85"/>
      <c r="H27" s="37"/>
      <c r="I27" s="37"/>
      <c r="J27" s="37"/>
      <c r="K27" s="37"/>
      <c r="L27" s="37"/>
      <c r="M27" s="37"/>
    </row>
    <row r="28" spans="1:13" ht="12.75">
      <c r="A28" s="95">
        <v>2</v>
      </c>
      <c r="B28" s="85">
        <v>3.2018103631839248</v>
      </c>
      <c r="C28" s="85">
        <v>1.5747333529111789</v>
      </c>
      <c r="D28" s="85">
        <v>7.736703502513439</v>
      </c>
      <c r="E28" s="85">
        <v>3.0432349063342246</v>
      </c>
      <c r="F28" s="85">
        <v>3.1230708079599054</v>
      </c>
      <c r="G28" s="85"/>
      <c r="H28" s="1"/>
      <c r="I28" s="1"/>
      <c r="J28" s="1"/>
      <c r="K28" s="1"/>
      <c r="L28" s="1"/>
      <c r="M28" s="1"/>
    </row>
    <row r="29" spans="1:13" ht="12.75">
      <c r="A29" s="95">
        <v>3</v>
      </c>
      <c r="B29" s="85">
        <v>3.4057761157318116</v>
      </c>
      <c r="C29" s="85">
        <v>1.580914259713635</v>
      </c>
      <c r="D29" s="85">
        <v>7.741233877891837</v>
      </c>
      <c r="E29" s="85">
        <v>3.063673882982371</v>
      </c>
      <c r="F29" s="85">
        <v>3.2358408770243345</v>
      </c>
      <c r="G29" s="85"/>
      <c r="H29" s="1"/>
      <c r="I29" s="1"/>
      <c r="J29" s="1"/>
      <c r="K29" s="1"/>
      <c r="L29" s="1"/>
      <c r="M29" s="1"/>
    </row>
    <row r="30" spans="1:13" ht="12.75">
      <c r="A30" s="95">
        <v>4</v>
      </c>
      <c r="B30" s="85">
        <v>3.3246985511887526</v>
      </c>
      <c r="C30" s="85">
        <v>1.559139456825906</v>
      </c>
      <c r="D30" s="85">
        <v>7.236889401101878</v>
      </c>
      <c r="E30" s="85">
        <v>2.9437269575976313</v>
      </c>
      <c r="F30" s="85">
        <v>3.135389658340798</v>
      </c>
      <c r="G30" s="85"/>
      <c r="H30" s="1"/>
      <c r="I30" s="1"/>
      <c r="J30" s="1"/>
      <c r="K30" s="1"/>
      <c r="L30" s="1"/>
      <c r="M30" s="1"/>
    </row>
    <row r="31" spans="1:13" ht="12.75">
      <c r="A31" s="95">
        <v>5</v>
      </c>
      <c r="B31" s="85">
        <v>3.3007646985896413</v>
      </c>
      <c r="C31" s="85">
        <v>1.5540042496883688</v>
      </c>
      <c r="D31" s="85">
        <v>6.624268706529287</v>
      </c>
      <c r="E31" s="85">
        <v>2.8307125171314538</v>
      </c>
      <c r="F31" s="85">
        <v>3.067227797875357</v>
      </c>
      <c r="G31" s="85"/>
      <c r="H31" s="1"/>
      <c r="I31" s="1"/>
      <c r="J31" s="1"/>
      <c r="K31" s="1"/>
      <c r="L31" s="1"/>
      <c r="M31" s="1"/>
    </row>
    <row r="32" spans="1:13" ht="12.75">
      <c r="A32" s="95">
        <f>0.06*100</f>
        <v>6</v>
      </c>
      <c r="B32" s="85">
        <v>3.281749311497479</v>
      </c>
      <c r="C32" s="85">
        <v>1.5378067471014354</v>
      </c>
      <c r="D32" s="85">
        <v>6.612356265530919</v>
      </c>
      <c r="E32" s="85">
        <v>2.8172828206311737</v>
      </c>
      <c r="F32" s="85">
        <v>3.051237305278372</v>
      </c>
      <c r="G32" s="85"/>
      <c r="H32" s="1"/>
      <c r="I32" s="1"/>
      <c r="J32" s="1"/>
      <c r="K32" s="1"/>
      <c r="L32" s="1"/>
      <c r="M32" s="1"/>
    </row>
    <row r="33" spans="1:13" ht="12.75">
      <c r="A33" s="95">
        <v>7</v>
      </c>
      <c r="B33" s="85">
        <v>3.6049677972725984</v>
      </c>
      <c r="C33" s="85">
        <v>1.522406701282007</v>
      </c>
      <c r="D33" s="85">
        <v>6.549804599759263</v>
      </c>
      <c r="E33" s="85">
        <v>2.7999984824780775</v>
      </c>
      <c r="F33" s="85">
        <v>3.201342391625244</v>
      </c>
      <c r="G33" s="85"/>
      <c r="H33" s="1"/>
      <c r="I33" s="1"/>
      <c r="J33" s="1"/>
      <c r="K33" s="1"/>
      <c r="L33" s="1"/>
      <c r="M33" s="1"/>
    </row>
    <row r="34" spans="1:13" ht="12.75">
      <c r="A34" s="95">
        <v>8</v>
      </c>
      <c r="B34" s="85">
        <v>3.6580474474499276</v>
      </c>
      <c r="C34" s="85">
        <v>1.5719761637713887</v>
      </c>
      <c r="D34" s="85">
        <v>6.55043834575188</v>
      </c>
      <c r="E34" s="85">
        <v>2.8324041358468244</v>
      </c>
      <c r="F34" s="85">
        <v>3.2450062308171415</v>
      </c>
      <c r="G34" s="85"/>
      <c r="H34" s="1"/>
      <c r="I34" s="1"/>
      <c r="J34" s="1"/>
      <c r="K34" s="1"/>
      <c r="L34" s="1"/>
      <c r="M34" s="1"/>
    </row>
    <row r="35" spans="1:13" ht="12.75">
      <c r="A35" s="95">
        <v>9</v>
      </c>
      <c r="B35" s="53">
        <v>3.8355961775513614</v>
      </c>
      <c r="C35" s="53">
        <v>1.5903241204391954</v>
      </c>
      <c r="D35" s="53">
        <v>6.517006725477777</v>
      </c>
      <c r="E35" s="53">
        <v>2.8453913021879886</v>
      </c>
      <c r="F35" s="53">
        <v>3.34244891658405</v>
      </c>
      <c r="G35" s="53"/>
      <c r="H35" s="1"/>
      <c r="I35" s="1"/>
      <c r="J35" s="1"/>
      <c r="K35" s="1"/>
      <c r="L35" s="1"/>
      <c r="M35" s="1"/>
    </row>
    <row r="36" spans="1:13" ht="12.75">
      <c r="A36" s="95">
        <v>10</v>
      </c>
      <c r="B36" s="53">
        <v>3.9883186387213296</v>
      </c>
      <c r="C36" s="53">
        <v>1.5905151323930329</v>
      </c>
      <c r="D36" s="53">
        <v>6.581173164696239</v>
      </c>
      <c r="E36" s="53">
        <v>2.8593205226013216</v>
      </c>
      <c r="F36" s="53">
        <v>3.425509711925799</v>
      </c>
      <c r="G36" s="53"/>
      <c r="H36" s="1"/>
      <c r="I36" s="1"/>
      <c r="J36" s="1"/>
      <c r="K36" s="1"/>
      <c r="L36" s="1"/>
      <c r="M36" s="1"/>
    </row>
    <row r="37" spans="1:13" ht="12.75">
      <c r="A37" s="95">
        <v>11</v>
      </c>
      <c r="B37" s="53">
        <v>3.9970553014124546</v>
      </c>
      <c r="C37" s="53">
        <v>1.635379506997801</v>
      </c>
      <c r="D37" s="53">
        <v>6.685326840723</v>
      </c>
      <c r="E37" s="53">
        <v>2.9082444642820087</v>
      </c>
      <c r="F37" s="53">
        <v>3.4526075899112016</v>
      </c>
      <c r="G37" s="53"/>
      <c r="H37" s="1"/>
      <c r="I37" s="1"/>
      <c r="J37" s="1"/>
      <c r="K37" s="1"/>
      <c r="L37" s="1"/>
      <c r="M37" s="1"/>
    </row>
    <row r="38" spans="1:13" ht="12.75">
      <c r="A38" s="95">
        <v>12</v>
      </c>
      <c r="B38" s="53">
        <v>4.167130907921235</v>
      </c>
      <c r="C38" s="53">
        <v>1.6348809012668317</v>
      </c>
      <c r="D38" s="53">
        <v>6.728145593042665</v>
      </c>
      <c r="E38" s="53">
        <v>2.9302523376212983</v>
      </c>
      <c r="F38" s="53">
        <v>3.539600443888239</v>
      </c>
      <c r="G38" s="53"/>
      <c r="H38" s="1"/>
      <c r="I38" s="1"/>
      <c r="J38" s="1"/>
      <c r="K38" s="1"/>
      <c r="L38" s="1"/>
      <c r="M38" s="1"/>
    </row>
    <row r="39" spans="1:13" ht="12.75">
      <c r="A39" s="94" t="s">
        <v>54</v>
      </c>
      <c r="B39" s="41">
        <v>4.439172152549609</v>
      </c>
      <c r="C39" s="41">
        <v>1.6968382486690612</v>
      </c>
      <c r="D39" s="41">
        <v>6.967068035269744</v>
      </c>
      <c r="E39" s="41">
        <v>3.032553796358874</v>
      </c>
      <c r="F39" s="41">
        <v>3.7238091073525914</v>
      </c>
      <c r="G39" s="41"/>
      <c r="H39" s="1"/>
      <c r="I39" s="1"/>
      <c r="J39" s="1"/>
      <c r="K39" s="1"/>
      <c r="L39" s="1"/>
      <c r="M39" s="1"/>
    </row>
    <row r="40" spans="1:13" ht="12.75">
      <c r="A40" s="95">
        <v>2</v>
      </c>
      <c r="B40" s="41">
        <v>4.711106518768453</v>
      </c>
      <c r="C40" s="41">
        <v>1.736085772157804</v>
      </c>
      <c r="D40" s="41">
        <v>7.156408669109014</v>
      </c>
      <c r="E40" s="41">
        <v>3.0777979598452863</v>
      </c>
      <c r="F40" s="41">
        <v>3.872505058754326</v>
      </c>
      <c r="G40" s="41"/>
      <c r="H40" s="1"/>
      <c r="I40" s="1"/>
      <c r="J40" s="1"/>
      <c r="K40" s="1"/>
      <c r="L40" s="1"/>
      <c r="M40" s="1"/>
    </row>
    <row r="41" spans="1:13" ht="12.75">
      <c r="A41" s="95">
        <v>3</v>
      </c>
      <c r="B41" s="41">
        <v>5.149459688392823</v>
      </c>
      <c r="C41" s="41">
        <v>1.8017640418064311</v>
      </c>
      <c r="D41" s="41">
        <v>7.216059075150503</v>
      </c>
      <c r="E41" s="41">
        <v>3.1581984354865615</v>
      </c>
      <c r="F41" s="41">
        <v>4.1157724539531175</v>
      </c>
      <c r="G41" s="41"/>
      <c r="H41" s="1"/>
      <c r="I41" s="1"/>
      <c r="J41" s="1"/>
      <c r="K41" s="1"/>
      <c r="L41" s="1"/>
      <c r="M41" s="1"/>
    </row>
    <row r="42" spans="1:13" ht="12.75">
      <c r="A42" s="95">
        <v>4</v>
      </c>
      <c r="B42" s="41">
        <v>5.252968115948014</v>
      </c>
      <c r="C42" s="41">
        <v>1.8754815094843564</v>
      </c>
      <c r="D42" s="41">
        <v>7.380733185832235</v>
      </c>
      <c r="E42" s="41">
        <v>3.2590560073018073</v>
      </c>
      <c r="F42" s="41">
        <v>4.206970303812737</v>
      </c>
      <c r="G42" s="41"/>
      <c r="H42" s="1"/>
      <c r="I42" s="1"/>
      <c r="J42" s="1"/>
      <c r="K42" s="1"/>
      <c r="L42" s="1"/>
      <c r="M42" s="1"/>
    </row>
    <row r="43" spans="1:13" ht="12.75">
      <c r="A43" s="95">
        <v>5</v>
      </c>
      <c r="B43" s="41">
        <v>5.730723488958805</v>
      </c>
      <c r="C43" s="41">
        <v>2.003355632442618</v>
      </c>
      <c r="D43" s="41">
        <v>7.559514631560135</v>
      </c>
      <c r="E43" s="41">
        <v>3.415113096934471</v>
      </c>
      <c r="F43" s="41">
        <v>4.507785168540197</v>
      </c>
      <c r="G43" s="41"/>
      <c r="H43" s="1"/>
      <c r="I43" s="1"/>
      <c r="J43" s="1"/>
      <c r="K43" s="1"/>
      <c r="L43" s="1"/>
      <c r="M43" s="1"/>
    </row>
    <row r="44" spans="1:13" ht="12.75">
      <c r="A44" s="95">
        <v>6</v>
      </c>
      <c r="B44" s="85">
        <v>6.146107098756508</v>
      </c>
      <c r="C44" s="85">
        <v>2.07330696340018</v>
      </c>
      <c r="D44" s="85">
        <v>7.540420743382967</v>
      </c>
      <c r="E44" s="85">
        <v>3.4674578401246334</v>
      </c>
      <c r="F44" s="85">
        <v>4.721981268058617</v>
      </c>
      <c r="G44" s="85"/>
      <c r="H44" s="1"/>
      <c r="I44" s="1"/>
      <c r="J44" s="1"/>
      <c r="K44" s="1"/>
      <c r="L44" s="1"/>
      <c r="M44" s="1"/>
    </row>
    <row r="45" spans="1:13" ht="12.75">
      <c r="A45" s="95">
        <v>7</v>
      </c>
      <c r="B45" s="85">
        <v>6.329070710905041</v>
      </c>
      <c r="C45" s="85">
        <v>2.1820207853427678</v>
      </c>
      <c r="D45" s="85">
        <v>7.856683071602235</v>
      </c>
      <c r="E45" s="85">
        <v>3.62553563853676</v>
      </c>
      <c r="F45" s="85">
        <v>4.877834923578221</v>
      </c>
      <c r="G45" s="85"/>
      <c r="H45" s="1"/>
      <c r="I45" s="1"/>
      <c r="J45" s="1"/>
      <c r="K45" s="1"/>
      <c r="L45" s="1"/>
      <c r="M45" s="1"/>
    </row>
    <row r="46" spans="1:13" ht="12.75">
      <c r="A46" s="95">
        <v>8</v>
      </c>
      <c r="B46" s="85">
        <v>6.635942999607794</v>
      </c>
      <c r="C46" s="85">
        <v>2.274059597671841</v>
      </c>
      <c r="D46" s="85">
        <v>8.206756707991698</v>
      </c>
      <c r="E46" s="85">
        <v>3.7666690912508316</v>
      </c>
      <c r="F46" s="85">
        <v>5.088747726683711</v>
      </c>
      <c r="G46" s="85"/>
      <c r="H46" s="1"/>
      <c r="I46" s="1"/>
      <c r="J46" s="1"/>
      <c r="K46" s="1"/>
      <c r="L46" s="1"/>
      <c r="M46" s="1"/>
    </row>
    <row r="47" spans="1:13" ht="12.75">
      <c r="A47" s="95">
        <v>9</v>
      </c>
      <c r="B47" s="80">
        <v>6.991079177748071</v>
      </c>
      <c r="C47" s="80">
        <v>2.373816733898557</v>
      </c>
      <c r="D47" s="80">
        <v>8.24144723325026</v>
      </c>
      <c r="E47" s="80">
        <v>3.854969583692489</v>
      </c>
      <c r="F47" s="34">
        <v>5.2907578969394695</v>
      </c>
      <c r="G47" s="34"/>
      <c r="H47" s="1"/>
      <c r="I47" s="1"/>
      <c r="J47" s="1"/>
      <c r="K47" s="1"/>
      <c r="L47" s="1"/>
      <c r="M47" s="1"/>
    </row>
    <row r="48" spans="1:13" ht="12.75">
      <c r="A48" s="95">
        <v>10</v>
      </c>
      <c r="B48" s="80">
        <v>7.333597418792412</v>
      </c>
      <c r="C48" s="80">
        <v>2.4576016265663676</v>
      </c>
      <c r="D48" s="80">
        <v>8.526694936507566</v>
      </c>
      <c r="E48" s="80">
        <v>3.9814612802502576</v>
      </c>
      <c r="F48" s="34">
        <v>5.508651680844706</v>
      </c>
      <c r="G48" s="34"/>
      <c r="H48" s="1"/>
      <c r="I48" s="1"/>
      <c r="J48" s="1"/>
      <c r="K48" s="1"/>
      <c r="L48" s="1"/>
      <c r="M48" s="1"/>
    </row>
    <row r="49" spans="1:13" ht="12.75">
      <c r="A49" s="95">
        <v>11</v>
      </c>
      <c r="B49" s="79">
        <v>7.523487055447937</v>
      </c>
      <c r="C49" s="79">
        <v>2.486529445782384</v>
      </c>
      <c r="D49" s="79">
        <v>8.385318315832027</v>
      </c>
      <c r="E49" s="79">
        <v>3.9269026613339584</v>
      </c>
      <c r="F49" s="34">
        <v>5.555493840151459</v>
      </c>
      <c r="G49" s="34"/>
      <c r="H49" s="1"/>
      <c r="I49" s="1"/>
      <c r="J49" s="1"/>
      <c r="K49" s="1"/>
      <c r="L49" s="1"/>
      <c r="M49" s="1"/>
    </row>
    <row r="50" spans="1:13" ht="12.75">
      <c r="A50" s="32"/>
      <c r="B50" s="79"/>
      <c r="C50" s="79"/>
      <c r="D50" s="79"/>
      <c r="E50" s="79"/>
      <c r="F50" s="34"/>
      <c r="G50" s="34"/>
      <c r="H50" s="1"/>
      <c r="I50" s="1"/>
      <c r="J50" s="1"/>
      <c r="K50" s="1"/>
      <c r="L50" s="1"/>
      <c r="M50" s="1"/>
    </row>
    <row r="51" spans="1:13" ht="12.75">
      <c r="A51" s="36"/>
      <c r="B51" s="79"/>
      <c r="C51" s="79"/>
      <c r="D51" s="79"/>
      <c r="E51" s="79"/>
      <c r="F51" s="34"/>
      <c r="G51" s="34"/>
      <c r="H51" s="1"/>
      <c r="I51" s="1"/>
      <c r="J51" s="1"/>
      <c r="K51" s="1"/>
      <c r="L51" s="1"/>
      <c r="M51" s="1"/>
    </row>
    <row r="52" spans="1:13" ht="12.75">
      <c r="A52" s="32"/>
      <c r="B52" s="79"/>
      <c r="C52" s="79"/>
      <c r="D52" s="79"/>
      <c r="E52" s="79"/>
      <c r="F52" s="34"/>
      <c r="G52" s="34"/>
      <c r="H52" s="1"/>
      <c r="I52" s="1"/>
      <c r="J52" s="1"/>
      <c r="K52" s="1"/>
      <c r="L52" s="1"/>
      <c r="M52" s="1"/>
    </row>
    <row r="53" spans="1:13" ht="12.75">
      <c r="A53" s="32"/>
      <c r="B53" s="79"/>
      <c r="C53" s="79"/>
      <c r="D53" s="79"/>
      <c r="E53" s="79"/>
      <c r="F53" s="1"/>
      <c r="G53" s="1"/>
      <c r="H53" s="1"/>
      <c r="I53" s="1"/>
      <c r="J53" s="1"/>
      <c r="K53" s="1"/>
      <c r="L53" s="1"/>
      <c r="M53" s="1"/>
    </row>
    <row r="54" spans="1:13" ht="12.75">
      <c r="A54" s="32"/>
      <c r="B54" s="79"/>
      <c r="C54" s="79"/>
      <c r="D54" s="79"/>
      <c r="E54" s="79"/>
      <c r="F54" s="1"/>
      <c r="G54" s="1"/>
      <c r="H54" s="1"/>
      <c r="I54" s="1"/>
      <c r="J54" s="1"/>
      <c r="K54" s="1"/>
      <c r="L54" s="1"/>
      <c r="M54" s="1"/>
    </row>
    <row r="55" spans="1:13" ht="12.75">
      <c r="A55" s="32"/>
      <c r="B55" s="79"/>
      <c r="C55" s="79"/>
      <c r="D55" s="79"/>
      <c r="E55" s="79"/>
      <c r="F55" s="1"/>
      <c r="G55" s="1"/>
      <c r="H55" s="1"/>
      <c r="I55" s="1"/>
      <c r="J55" s="1"/>
      <c r="K55" s="1"/>
      <c r="L55" s="1"/>
      <c r="M55" s="1"/>
    </row>
  </sheetData>
  <sheetProtection/>
  <mergeCells count="1">
    <mergeCell ref="H23:M2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u00172</dc:creator>
  <cp:keywords/>
  <dc:description/>
  <cp:lastModifiedBy>Jiří Čudejko</cp:lastModifiedBy>
  <dcterms:created xsi:type="dcterms:W3CDTF">2007-04-26T06:36:21Z</dcterms:created>
  <dcterms:modified xsi:type="dcterms:W3CDTF">2010-02-11T15:03:20Z</dcterms:modified>
  <cp:category/>
  <cp:version/>
  <cp:contentType/>
  <cp:contentStatus/>
</cp:coreProperties>
</file>