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15000" windowHeight="8925" tabRatio="927" activeTab="0"/>
  </bookViews>
  <sheets>
    <sheet name="Tab. III.1" sheetId="1" r:id="rId1"/>
    <sheet name="Graf III.12" sheetId="2" r:id="rId2"/>
    <sheet name="Graf III.13" sheetId="3" r:id="rId3"/>
    <sheet name="Graf III.14" sheetId="4" r:id="rId4"/>
    <sheet name="Graf III.15 " sheetId="5" r:id="rId5"/>
    <sheet name="Graf III.16" sheetId="6" r:id="rId6"/>
  </sheets>
  <externalReferences>
    <externalReference r:id="rId9"/>
  </externalReferences>
  <definedNames>
    <definedName name="výběr">'[1]List2'!$A$25:$L$30</definedName>
    <definedName name="výběr1">'[1]List2'!$A$25:$L$30</definedName>
    <definedName name="výběr10">'[1]List3'!$A$26:$G$45</definedName>
    <definedName name="výběr11">'[1]List3'!$A$25:$G$45</definedName>
    <definedName name="výběr12">'[1]List3'!$A$49:$L$72</definedName>
    <definedName name="výběr13">'[1]List3'!$A$48:$L$73</definedName>
    <definedName name="výběr14">'[1]List4'!$A$1:$L$28</definedName>
    <definedName name="výběr15">'[1]List3'!$A$76:$L$100</definedName>
    <definedName name="výběr16">'[1]List3'!$A$104:$J$128</definedName>
    <definedName name="výběr17">'[1]List2'!$AG$2:$AP$22</definedName>
    <definedName name="výběr18">'[1]List3'!$P$304:$AC$329</definedName>
    <definedName name="výběr19">'[1]List3'!$P$303:$AA$328</definedName>
    <definedName name="výběr2">'[1]List2'!$A$25:$L$31</definedName>
    <definedName name="výběr21">'[1]List4'!$M$176:$X$200</definedName>
    <definedName name="výběr22">'[1]List3'!$A$304:$H$329</definedName>
    <definedName name="výběr23">'[1]List4'!$A$202:$K$226</definedName>
    <definedName name="výběr3">'[1]List2'!$A$25:$L$36</definedName>
    <definedName name="výběr4">'[1]List2'!$A$15:$U$22</definedName>
    <definedName name="výběr43">'[1]List3'!$N$160</definedName>
    <definedName name="výběr44">'[1]List2'!$A$50:$K$78</definedName>
    <definedName name="výběr45">'[1]List2'!$A$50:$M$94</definedName>
    <definedName name="výběr46">'[1]List4'!$A$149:$K$173</definedName>
    <definedName name="výběr5">'[1]List2'!$A$15:$V$21</definedName>
    <definedName name="výběr51">'[1]List3'!$A$132:$L$155</definedName>
    <definedName name="výběr52">'[1]List3'!$A$131:$L$155</definedName>
    <definedName name="výběr53">'[1]List4'!$A$32:$K$56</definedName>
    <definedName name="výběr54">'[1]List4'!$M$33:$W$56</definedName>
    <definedName name="výběr55">'[1]List3'!$A$157:$J$187</definedName>
    <definedName name="výběr56">'[1]List3'!$P$105:$U$130</definedName>
    <definedName name="výběr57">'[1]List3'!$P$105:$Y$130</definedName>
    <definedName name="výběr58">'[1]List3'!$A$195:$L$219</definedName>
    <definedName name="výběr59">'[1]List4'!$A$60:$K$84</definedName>
    <definedName name="výběr60">'[1]List1'!$A$212:$I$216</definedName>
    <definedName name="výběr61">'[1]List4'!$A$87:$H$90</definedName>
    <definedName name="výběr62">'[1]List3'!$AA$157:$AJ$185</definedName>
    <definedName name="výběr63">'[1]List3'!$O$104:$Y$130</definedName>
    <definedName name="výběr64">'[1]List3'!$AL$157:$AU$185</definedName>
    <definedName name="výběr65">'[1]List3'!$A$222:$L$246</definedName>
    <definedName name="výběr66">'[1]List3'!$A$249:$L$273</definedName>
    <definedName name="výběr67">'[1]List4'!$A$121:$K$147</definedName>
    <definedName name="výběr68">'[1]List3'!$A$277:$L$301</definedName>
    <definedName name="výběr69">'[1]List3'!$A$223:$L$246</definedName>
    <definedName name="výběr7">'[1]List2'!$A$41:$I$48</definedName>
    <definedName name="výběr70">'[1]List3'!$AX$157:$BG$185</definedName>
    <definedName name="výběr71">'[1]List4'!$M$122:$W$145</definedName>
    <definedName name="výběr8">'[1]List1'!$D$142:$AW$143</definedName>
    <definedName name="výběr80">'[1]List4'!$A$94:$K$120</definedName>
    <definedName name="výběr9">'[1]List3'!$A$1:$C$23</definedName>
  </definedNames>
  <calcPr fullCalcOnLoad="1"/>
</workbook>
</file>

<file path=xl/sharedStrings.xml><?xml version="1.0" encoding="utf-8"?>
<sst xmlns="http://schemas.openxmlformats.org/spreadsheetml/2006/main" count="193" uniqueCount="101">
  <si>
    <t>I/00</t>
  </si>
  <si>
    <t>I/01</t>
  </si>
  <si>
    <t>I/02</t>
  </si>
  <si>
    <t>I/03</t>
  </si>
  <si>
    <t>(v mld. USD)</t>
  </si>
  <si>
    <t>(USD billions)</t>
  </si>
  <si>
    <t>I/04</t>
  </si>
  <si>
    <t>Čistý příliv portfoliových investic</t>
  </si>
  <si>
    <t>Majetkové CP a účasti nerezidentů v ČR</t>
  </si>
  <si>
    <t>Dluhové CP nerezidentů v ČR</t>
  </si>
  <si>
    <t>Net inflow of portfolio investment</t>
  </si>
  <si>
    <t>Debt securities of residents abroad</t>
  </si>
  <si>
    <t>Debt securities of non-residents in Czech Rep.</t>
  </si>
  <si>
    <t>Equity securities and participations of residents abroad</t>
  </si>
  <si>
    <t>Equity securities and participations of non-residents in Czech Rep.</t>
  </si>
  <si>
    <t>Chart III.13</t>
  </si>
  <si>
    <t>Graf III.13</t>
  </si>
  <si>
    <t>Graf III.12</t>
  </si>
  <si>
    <t xml:space="preserve"> </t>
  </si>
  <si>
    <t>Tab. III.1</t>
  </si>
  <si>
    <t>Graf III.15</t>
  </si>
  <si>
    <t>Chart III.15</t>
  </si>
  <si>
    <t>(CZK billions)</t>
  </si>
  <si>
    <t>Table III.1</t>
  </si>
  <si>
    <t>I/05</t>
  </si>
  <si>
    <t>Chart III.12</t>
  </si>
  <si>
    <t>II</t>
  </si>
  <si>
    <t>III</t>
  </si>
  <si>
    <t>IV</t>
  </si>
  <si>
    <t>Credit (right-hand scale)</t>
  </si>
  <si>
    <t>Debit (right-hand scale)</t>
  </si>
  <si>
    <t>Balance</t>
  </si>
  <si>
    <t>Saldo</t>
  </si>
  <si>
    <t>Výnosy (pravá osa)</t>
  </si>
  <si>
    <t>Náklady (pravá osa)</t>
  </si>
  <si>
    <t>Vývoz (pravá osa)</t>
  </si>
  <si>
    <t>Dovoz (pravá osa)</t>
  </si>
  <si>
    <t>(v mld. Kč)</t>
  </si>
  <si>
    <t>Graf III.14</t>
  </si>
  <si>
    <t>Chart III.14</t>
  </si>
  <si>
    <t>Dluhové CP rezidentů v zahraničí</t>
  </si>
  <si>
    <t>Majetkové CP a účasti rezidentů v zahraničí</t>
  </si>
  <si>
    <t>I/06</t>
  </si>
  <si>
    <t>Kypr</t>
  </si>
  <si>
    <t>Cyprus</t>
  </si>
  <si>
    <t>ostatní</t>
  </si>
  <si>
    <t>Others</t>
  </si>
  <si>
    <t>III/06</t>
  </si>
  <si>
    <t>Chart III.16</t>
  </si>
  <si>
    <t>Graf III.16</t>
  </si>
  <si>
    <t xml:space="preserve">   (- = increase) </t>
  </si>
  <si>
    <t>A. BĚŽNÝ ÚČET</t>
  </si>
  <si>
    <t>B. KAPITÁLOVÝ ÚČET</t>
  </si>
  <si>
    <t>C. FINANČNÍ ÚČET</t>
  </si>
  <si>
    <t>D. CHYBY A OPOMENUTÍ</t>
  </si>
  <si>
    <t>E. ZMĚNA REZERV (-=nárůst)</t>
  </si>
  <si>
    <t>A. CURRENT ACCOUNT</t>
  </si>
  <si>
    <t>B. CAPITAL ACCOUNT</t>
  </si>
  <si>
    <t>C. FINANCIAL ACCOUNT</t>
  </si>
  <si>
    <t>D. ERRORS AND OMISSIONS</t>
  </si>
  <si>
    <t>E. CHANGE IN RESERVES</t>
  </si>
  <si>
    <t>Exports (right-hand scale)</t>
  </si>
  <si>
    <t>Imports (right-hand scale)</t>
  </si>
  <si>
    <t>IV/06</t>
  </si>
  <si>
    <t>I/07</t>
  </si>
  <si>
    <t xml:space="preserve">  Obchodní bilance</t>
  </si>
  <si>
    <t xml:space="preserve">  Bilance služeb</t>
  </si>
  <si>
    <t xml:space="preserve">  Bilance výnosů</t>
  </si>
  <si>
    <t xml:space="preserve">  Běžné převody</t>
  </si>
  <si>
    <t xml:space="preserve">  Přímé investice</t>
  </si>
  <si>
    <t xml:space="preserve">  Portfoliové investice</t>
  </si>
  <si>
    <t xml:space="preserve">  Finanční deriváty</t>
  </si>
  <si>
    <t xml:space="preserve">  Ostatní investice</t>
  </si>
  <si>
    <t xml:space="preserve">   Trade balance </t>
  </si>
  <si>
    <t xml:space="preserve">   Balance of services</t>
  </si>
  <si>
    <t xml:space="preserve">   Income balance</t>
  </si>
  <si>
    <t xml:space="preserve">   Current transfers</t>
  </si>
  <si>
    <t xml:space="preserve">   Direct investment </t>
  </si>
  <si>
    <t xml:space="preserve">   Portfolio investment</t>
  </si>
  <si>
    <t xml:space="preserve">   Financial derivatives</t>
  </si>
  <si>
    <t xml:space="preserve">   Other investment</t>
  </si>
  <si>
    <t>Nizozemsko</t>
  </si>
  <si>
    <t>Korea</t>
  </si>
  <si>
    <t>Netherlands</t>
  </si>
  <si>
    <t>I-II/04</t>
  </si>
  <si>
    <t>I-II/05</t>
  </si>
  <si>
    <t>I-II/06</t>
  </si>
  <si>
    <t>I-II/07</t>
  </si>
  <si>
    <t>Schodek běžného účtu se v prvním pololetí 2007 zvýšil zejména v důsledku zhoršení bilance výnosů</t>
  </si>
  <si>
    <t xml:space="preserve">Roční klouzavý úhrn přebytku obchodní bilance se v prvním pololetí 2007 dále zvýšil </t>
  </si>
  <si>
    <t>Roční klouzavý úhrn schodku bilance výnosů se v prvním pololetí 2007 dále zvýšil</t>
  </si>
  <si>
    <t xml:space="preserve">Firmy registrované v Nizozemsku byly v prvním pololetí 2007 největšími zahraničními investory do základního kapitálu v ČR </t>
  </si>
  <si>
    <t>Firms registered in Netherlands were the largest foreign investors in equity capital in the Czech Republic in 2007 H1</t>
  </si>
  <si>
    <t>II/07</t>
  </si>
  <si>
    <t>Portfoliové investice zaznamenaly v prvním pololetí 2007 čistý odliv</t>
  </si>
  <si>
    <t>Portfolio investment recorded a net outflow in 2007 H1</t>
  </si>
  <si>
    <t>Devizové rezervy ČNB v dolarovém vyjádření se ve třetím čtvrtletí 2007 mírně zvýšily</t>
  </si>
  <si>
    <t xml:space="preserve">The CNB's international reserves increased slightly in dollar terms in 2007 Q3 </t>
  </si>
  <si>
    <t>The current account deficit increased in 2007 H1 mainly as result of a deterioration of the income balance</t>
  </si>
  <si>
    <t>The annual moving total of the trade surplus increased further in 2007 H1</t>
  </si>
  <si>
    <t>The annual moving total of the income deficit increased further in 2007 H1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</si>
</sst>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0.000"/>
    <numFmt numFmtId="167" formatCode="0.0"/>
    <numFmt numFmtId="168" formatCode="d/m"/>
    <numFmt numFmtId="169" formatCode="mmmmm\-yy"/>
    <numFmt numFmtId="170" formatCode="mmm\-yy"/>
    <numFmt numFmtId="171" formatCode="0.0_)"/>
    <numFmt numFmtId="172" formatCode="d/m/yy"/>
    <numFmt numFmtId="173" formatCode="mm\-yy"/>
    <numFmt numFmtId="174" formatCode="mm"/>
    <numFmt numFmtId="175" formatCode="m"/>
    <numFmt numFmtId="176" formatCode="m/yy"/>
    <numFmt numFmtId="177" formatCode="yyyy/mm"/>
    <numFmt numFmtId="178" formatCode="d/m/yy"/>
    <numFmt numFmtId="179" formatCode="mm/yy"/>
    <numFmt numFmtId="180" formatCode="mm/yyyy"/>
    <numFmt numFmtId="181" formatCode="0.00_)"/>
    <numFmt numFmtId="182" formatCode="0_)"/>
    <numFmt numFmtId="183" formatCode="0.0%"/>
    <numFmt numFmtId="184" formatCode=";;;"/>
    <numFmt numFmtId="185" formatCode="0.000_)"/>
    <numFmt numFmtId="186" formatCode="mmmm\ yy"/>
    <numFmt numFmtId="187" formatCode="dd/mm/yy"/>
    <numFmt numFmtId="188" formatCode="m\-yy"/>
    <numFmt numFmtId="189" formatCode="mm/dd/yy_)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m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00"/>
    <numFmt numFmtId="211" formatCode="[$-405]d\.\ mmmm\ yyyy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8.75"/>
      <color indexed="8"/>
      <name val="Arial CE"/>
      <family val="0"/>
    </font>
    <font>
      <sz val="4.75"/>
      <color indexed="8"/>
      <name val="Arial CE"/>
      <family val="0"/>
    </font>
    <font>
      <sz val="5"/>
      <color indexed="8"/>
      <name val="Arial CE"/>
      <family val="0"/>
    </font>
    <font>
      <sz val="8"/>
      <color indexed="8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62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67" fontId="6" fillId="0" borderId="10" xfId="0" applyNumberFormat="1" applyFont="1" applyBorder="1" applyAlignment="1">
      <alignment shrinkToFit="1"/>
    </xf>
    <xf numFmtId="167" fontId="6" fillId="0" borderId="11" xfId="0" applyNumberFormat="1" applyFont="1" applyBorder="1" applyAlignment="1">
      <alignment shrinkToFit="1"/>
    </xf>
    <xf numFmtId="0" fontId="6" fillId="0" borderId="0" xfId="0" applyFont="1" applyAlignment="1">
      <alignment horizontal="right"/>
    </xf>
    <xf numFmtId="167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shrinkToFi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3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0" fontId="6" fillId="24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7" xfId="0" applyNumberFormat="1" applyFont="1" applyBorder="1" applyAlignment="1">
      <alignment shrinkToFit="1"/>
    </xf>
    <xf numFmtId="167" fontId="6" fillId="0" borderId="16" xfId="0" applyNumberFormat="1" applyFont="1" applyBorder="1" applyAlignment="1">
      <alignment shrinkToFit="1"/>
    </xf>
    <xf numFmtId="167" fontId="6" fillId="0" borderId="18" xfId="0" applyNumberFormat="1" applyFont="1" applyBorder="1" applyAlignment="1">
      <alignment shrinkToFit="1"/>
    </xf>
    <xf numFmtId="0" fontId="6" fillId="0" borderId="12" xfId="0" applyNumberFormat="1" applyFont="1" applyBorder="1" applyAlignment="1">
      <alignment horizontal="right" shrinkToFit="1"/>
    </xf>
    <xf numFmtId="0" fontId="6" fillId="0" borderId="19" xfId="0" applyNumberFormat="1" applyFont="1" applyBorder="1" applyAlignment="1">
      <alignment horizontal="right" shrinkToFit="1"/>
    </xf>
    <xf numFmtId="167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24" borderId="16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167" fontId="6" fillId="0" borderId="15" xfId="0" applyNumberFormat="1" applyFont="1" applyBorder="1" applyAlignment="1">
      <alignment shrinkToFit="1"/>
    </xf>
    <xf numFmtId="167" fontId="6" fillId="0" borderId="13" xfId="0" applyNumberFormat="1" applyFont="1" applyBorder="1" applyAlignment="1">
      <alignment shrinkToFit="1"/>
    </xf>
    <xf numFmtId="167" fontId="6" fillId="0" borderId="14" xfId="0" applyNumberFormat="1" applyFont="1" applyBorder="1" applyAlignment="1">
      <alignment shrinkToFi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Border="1" applyAlignment="1" applyProtection="1">
      <alignment horizontal="center" wrapText="1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7" fontId="0" fillId="0" borderId="0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1"/>
          <c:h val="0.748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III.12'!$B$2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III.12'!$A$3:$A$32</c:f>
              <c:strCache/>
            </c:strRef>
          </c:cat>
          <c:val>
            <c:numRef>
              <c:f>'Graf III.12'!$B$3:$B$32</c:f>
              <c:numCache/>
            </c:numRef>
          </c:val>
        </c:ser>
        <c:axId val="36826945"/>
        <c:axId val="63007050"/>
      </c:barChart>
      <c:lineChart>
        <c:grouping val="standard"/>
        <c:varyColors val="0"/>
        <c:ser>
          <c:idx val="11"/>
          <c:order val="0"/>
          <c:tx>
            <c:strRef>
              <c:f>'Graf III.12'!$C$2</c:f>
              <c:strCache>
                <c:ptCount val="1"/>
                <c:pt idx="0">
                  <c:v>Vývoz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III.12'!$C$3:$C$32</c:f>
              <c:numCache/>
            </c:numRef>
          </c:val>
          <c:smooth val="0"/>
        </c:ser>
        <c:ser>
          <c:idx val="1"/>
          <c:order val="1"/>
          <c:tx>
            <c:strRef>
              <c:f>'Graf III.12'!$D$2</c:f>
              <c:strCache>
                <c:ptCount val="1"/>
                <c:pt idx="0">
                  <c:v>Dovoz (pravá osa)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III.12'!$D$3:$D$32</c:f>
              <c:numCache/>
            </c:numRef>
          </c:val>
          <c:smooth val="0"/>
        </c:ser>
        <c:axId val="30192539"/>
        <c:axId val="3297396"/>
      </c:lineChart>
      <c:catAx>
        <c:axId val="3682694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007050"/>
        <c:crosses val="autoZero"/>
        <c:auto val="1"/>
        <c:lblOffset val="100"/>
        <c:tickLblSkip val="4"/>
        <c:tickMarkSkip val="2"/>
        <c:noMultiLvlLbl val="0"/>
      </c:catAx>
      <c:valAx>
        <c:axId val="63007050"/>
        <c:scaling>
          <c:orientation val="minMax"/>
          <c:max val="100"/>
          <c:min val="-1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At val="1"/>
        <c:crossBetween val="between"/>
        <c:dispUnits/>
        <c:majorUnit val="25"/>
      </c:valAx>
      <c:catAx>
        <c:axId val="30192539"/>
        <c:scaling>
          <c:orientation val="minMax"/>
        </c:scaling>
        <c:axPos val="b"/>
        <c:delete val="1"/>
        <c:majorTickMark val="out"/>
        <c:minorTickMark val="none"/>
        <c:tickLblPos val="nextTo"/>
        <c:crossAx val="3297396"/>
        <c:crossesAt val="0"/>
        <c:auto val="1"/>
        <c:lblOffset val="100"/>
        <c:tickLblSkip val="1"/>
        <c:noMultiLvlLbl val="0"/>
      </c:catAx>
      <c:valAx>
        <c:axId val="3297396"/>
        <c:scaling>
          <c:orientation val="minMax"/>
          <c:max val="2400"/>
          <c:min val="8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25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5"/>
          <c:y val="0.81025"/>
          <c:w val="0.50275"/>
          <c:h val="0.1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75"/>
          <c:h val="0.9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III.16'!$A$1:$A$31</c:f>
              <c:strCache/>
            </c:strRef>
          </c:cat>
          <c:val>
            <c:numRef>
              <c:f>'Graf III.16'!$B$1:$B$31</c:f>
              <c:numCache/>
            </c:numRef>
          </c:val>
        </c:ser>
        <c:gapWidth val="60"/>
        <c:axId val="34642943"/>
        <c:axId val="43351032"/>
      </c:barChart>
      <c:catAx>
        <c:axId val="34642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351032"/>
        <c:crossesAt val="8"/>
        <c:auto val="1"/>
        <c:lblOffset val="100"/>
        <c:tickLblSkip val="4"/>
        <c:tickMarkSkip val="4"/>
        <c:noMultiLvlLbl val="0"/>
      </c:catAx>
      <c:valAx>
        <c:axId val="43351032"/>
        <c:scaling>
          <c:orientation val="minMax"/>
          <c:max val="36"/>
          <c:min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642943"/>
        <c:crossesAt val="1"/>
        <c:crossBetween val="between"/>
        <c:dispUnits/>
        <c:majorUnit val="4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625"/>
          <c:h val="0.764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III.12'!$B$1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III.12'!$A$3:$A$32</c:f>
              <c:strCache/>
            </c:strRef>
          </c:cat>
          <c:val>
            <c:numRef>
              <c:f>'Graf III.12'!$B$3:$B$32</c:f>
              <c:numCache/>
            </c:numRef>
          </c:val>
        </c:ser>
        <c:axId val="29676565"/>
        <c:axId val="65762494"/>
      </c:barChart>
      <c:lineChart>
        <c:grouping val="standard"/>
        <c:varyColors val="0"/>
        <c:ser>
          <c:idx val="11"/>
          <c:order val="0"/>
          <c:tx>
            <c:strRef>
              <c:f>'Graf III.12'!$C$1</c:f>
              <c:strCache>
                <c:ptCount val="1"/>
                <c:pt idx="0">
                  <c:v>Exports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III.12'!$A$3:$A$32</c:f>
              <c:strCache/>
            </c:strRef>
          </c:cat>
          <c:val>
            <c:numRef>
              <c:f>'Graf III.12'!$C$3:$C$32</c:f>
              <c:numCache/>
            </c:numRef>
          </c:val>
          <c:smooth val="0"/>
        </c:ser>
        <c:ser>
          <c:idx val="1"/>
          <c:order val="1"/>
          <c:tx>
            <c:strRef>
              <c:f>'Graf III.12'!$D$1</c:f>
              <c:strCache>
                <c:ptCount val="1"/>
                <c:pt idx="0">
                  <c:v>Imports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III.12'!$A$3:$A$32</c:f>
              <c:strCache/>
            </c:strRef>
          </c:cat>
          <c:val>
            <c:numRef>
              <c:f>'Graf III.12'!$D$3:$D$32</c:f>
              <c:numCache/>
            </c:numRef>
          </c:val>
          <c:smooth val="0"/>
        </c:ser>
        <c:axId val="54991535"/>
        <c:axId val="25161768"/>
      </c:lineChart>
      <c:catAx>
        <c:axId val="2967656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762494"/>
        <c:crosses val="autoZero"/>
        <c:auto val="1"/>
        <c:lblOffset val="100"/>
        <c:tickLblSkip val="4"/>
        <c:tickMarkSkip val="2"/>
        <c:noMultiLvlLbl val="0"/>
      </c:catAx>
      <c:valAx>
        <c:axId val="65762494"/>
        <c:scaling>
          <c:orientation val="minMax"/>
          <c:max val="100"/>
          <c:min val="-1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676565"/>
        <c:crossesAt val="1"/>
        <c:crossBetween val="between"/>
        <c:dispUnits/>
        <c:majorUnit val="25"/>
      </c:valAx>
      <c:catAx>
        <c:axId val="54991535"/>
        <c:scaling>
          <c:orientation val="minMax"/>
        </c:scaling>
        <c:axPos val="b"/>
        <c:delete val="1"/>
        <c:majorTickMark val="out"/>
        <c:minorTickMark val="none"/>
        <c:tickLblPos val="nextTo"/>
        <c:crossAx val="25161768"/>
        <c:crossesAt val="0"/>
        <c:auto val="1"/>
        <c:lblOffset val="100"/>
        <c:tickLblSkip val="1"/>
        <c:noMultiLvlLbl val="0"/>
      </c:catAx>
      <c:valAx>
        <c:axId val="25161768"/>
        <c:scaling>
          <c:orientation val="minMax"/>
          <c:max val="2400"/>
          <c:min val="8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9915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"/>
          <c:y val="0.80925"/>
          <c:w val="0.7345"/>
          <c:h val="0.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III.13'!$B$2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III.13'!$A$3:$A$32</c:f>
              <c:strCache/>
            </c:strRef>
          </c:cat>
          <c:val>
            <c:numRef>
              <c:f>'Graf III.13'!$B$3:$B$32</c:f>
              <c:numCache/>
            </c:numRef>
          </c:val>
        </c:ser>
        <c:axId val="25129321"/>
        <c:axId val="24837298"/>
      </c:barChart>
      <c:lineChart>
        <c:grouping val="standard"/>
        <c:varyColors val="0"/>
        <c:ser>
          <c:idx val="11"/>
          <c:order val="0"/>
          <c:tx>
            <c:strRef>
              <c:f>'Graf III.13'!$C$2</c:f>
              <c:strCache>
                <c:ptCount val="1"/>
                <c:pt idx="0">
                  <c:v>Výnosy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III.13'!$C$3:$C$32</c:f>
              <c:numCache/>
            </c:numRef>
          </c:val>
          <c:smooth val="0"/>
        </c:ser>
        <c:ser>
          <c:idx val="1"/>
          <c:order val="1"/>
          <c:tx>
            <c:strRef>
              <c:f>'Graf III.13'!$D$2</c:f>
              <c:strCache>
                <c:ptCount val="1"/>
                <c:pt idx="0">
                  <c:v>Náklady (pravá osa)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III.13'!$D$3:$D$32</c:f>
              <c:numCache/>
            </c:numRef>
          </c:val>
          <c:smooth val="0"/>
        </c:ser>
        <c:axId val="22209091"/>
        <c:axId val="65664092"/>
      </c:lineChart>
      <c:catAx>
        <c:axId val="2512932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837298"/>
        <c:crosses val="autoZero"/>
        <c:auto val="1"/>
        <c:lblOffset val="100"/>
        <c:tickLblSkip val="4"/>
        <c:tickMarkSkip val="2"/>
        <c:noMultiLvlLbl val="0"/>
      </c:catAx>
      <c:valAx>
        <c:axId val="24837298"/>
        <c:scaling>
          <c:orientation val="minMax"/>
          <c:max val="0"/>
          <c:min val="-22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At val="1"/>
        <c:crossBetween val="between"/>
        <c:dispUnits/>
        <c:majorUnit val="25"/>
      </c:valAx>
      <c:catAx>
        <c:axId val="2220909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64092"/>
        <c:crossesAt val="0"/>
        <c:auto val="1"/>
        <c:lblOffset val="100"/>
        <c:tickLblSkip val="1"/>
        <c:noMultiLvlLbl val="0"/>
      </c:catAx>
      <c:valAx>
        <c:axId val="65664092"/>
        <c:scaling>
          <c:orientation val="minMax"/>
          <c:max val="4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90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5"/>
          <c:y val="0.83875"/>
          <c:w val="0.5055"/>
          <c:h val="0.1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"/>
          <c:h val="0.7782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III.13'!$B$1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III.13'!$A$3:$A$32</c:f>
              <c:strCache/>
            </c:strRef>
          </c:cat>
          <c:val>
            <c:numRef>
              <c:f>'Graf III.13'!$B$3:$B$32</c:f>
              <c:numCache/>
            </c:numRef>
          </c:val>
        </c:ser>
        <c:axId val="54105917"/>
        <c:axId val="17191206"/>
      </c:barChart>
      <c:lineChart>
        <c:grouping val="standard"/>
        <c:varyColors val="0"/>
        <c:ser>
          <c:idx val="11"/>
          <c:order val="0"/>
          <c:tx>
            <c:strRef>
              <c:f>'Graf III.13'!$C$1</c:f>
              <c:strCache>
                <c:ptCount val="1"/>
                <c:pt idx="0">
                  <c:v>Credit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III.13'!$C$3:$C$32</c:f>
              <c:numCache/>
            </c:numRef>
          </c:val>
          <c:smooth val="0"/>
        </c:ser>
        <c:ser>
          <c:idx val="1"/>
          <c:order val="1"/>
          <c:tx>
            <c:strRef>
              <c:f>'Graf III.13'!$D$1</c:f>
              <c:strCache>
                <c:ptCount val="1"/>
                <c:pt idx="0">
                  <c:v>Debit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III.13'!$D$3:$D$32</c:f>
              <c:numCache/>
            </c:numRef>
          </c:val>
          <c:smooth val="0"/>
        </c:ser>
        <c:axId val="20503127"/>
        <c:axId val="50310416"/>
      </c:lineChart>
      <c:catAx>
        <c:axId val="54105917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191206"/>
        <c:crosses val="autoZero"/>
        <c:auto val="1"/>
        <c:lblOffset val="100"/>
        <c:tickLblSkip val="4"/>
        <c:tickMarkSkip val="2"/>
        <c:noMultiLvlLbl val="0"/>
      </c:catAx>
      <c:valAx>
        <c:axId val="17191206"/>
        <c:scaling>
          <c:orientation val="minMax"/>
          <c:min val="-22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105917"/>
        <c:crossesAt val="1"/>
        <c:crossBetween val="between"/>
        <c:dispUnits/>
        <c:majorUnit val="25"/>
      </c:valAx>
      <c:catAx>
        <c:axId val="20503127"/>
        <c:scaling>
          <c:orientation val="minMax"/>
        </c:scaling>
        <c:axPos val="b"/>
        <c:delete val="1"/>
        <c:majorTickMark val="out"/>
        <c:minorTickMark val="none"/>
        <c:tickLblPos val="nextTo"/>
        <c:crossAx val="50310416"/>
        <c:crossesAt val="0"/>
        <c:auto val="1"/>
        <c:lblOffset val="100"/>
        <c:tickLblSkip val="1"/>
        <c:noMultiLvlLbl val="0"/>
      </c:catAx>
      <c:valAx>
        <c:axId val="50310416"/>
        <c:scaling>
          <c:orientation val="minMax"/>
          <c:max val="4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5031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816"/>
          <c:w val="0.5575"/>
          <c:h val="0.1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25"/>
          <c:y val="0.09475"/>
          <c:w val="0.383"/>
          <c:h val="0.59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III.14'!$A$2:$D$2</c:f>
              <c:strCache/>
            </c:strRef>
          </c:cat>
          <c:val>
            <c:numRef>
              <c:f>'Graf III.14'!$A$3:$D$3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"/>
          <c:y val="0.81325"/>
          <c:w val="0.409"/>
          <c:h val="0.1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25"/>
          <c:y val="0.0875"/>
          <c:w val="0.39925"/>
          <c:h val="0.6255"/>
        </c:manualLayout>
      </c:layout>
      <c:pieChart>
        <c:varyColors val="1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III.14'!$A$1:$D$1</c:f>
              <c:strCache/>
            </c:strRef>
          </c:cat>
          <c:val>
            <c:numRef>
              <c:f>'Graf III.14'!$A$3:$D$3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75"/>
          <c:y val="0.84575"/>
          <c:w val="0.45475"/>
          <c:h val="0.13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"/>
          <c:w val="0.96275"/>
          <c:h val="0.71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III.15 '!$C$1</c:f>
              <c:strCache>
                <c:ptCount val="1"/>
                <c:pt idx="0">
                  <c:v>Equity securities and participations of residents abroad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III.15 '!$A$3:$A$6</c:f>
              <c:strCache/>
            </c:strRef>
          </c:cat>
          <c:val>
            <c:numRef>
              <c:f>'Graf III.15 '!$C$3:$C$6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III.15 '!$D$1</c:f>
              <c:strCache>
                <c:ptCount val="1"/>
                <c:pt idx="0">
                  <c:v>Debt securities of residents abroad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III.15 '!$A$3:$A$6</c:f>
              <c:strCache/>
            </c:strRef>
          </c:cat>
          <c:val>
            <c:numRef>
              <c:f>'Graf III.15 '!$D$3:$D$6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III.15 '!$E$1</c:f>
              <c:strCache>
                <c:ptCount val="1"/>
                <c:pt idx="0">
                  <c:v>Equity securities and participations of non-residents in Czech Rep.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III.15 '!$A$3:$A$6</c:f>
              <c:strCache/>
            </c:strRef>
          </c:cat>
          <c:val>
            <c:numRef>
              <c:f>'Graf III.15 '!$E$3:$E$6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III.15 '!$F$1</c:f>
              <c:strCache>
                <c:ptCount val="1"/>
                <c:pt idx="0">
                  <c:v>Debt securities of non-residents in Czech Rep.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III.15 '!$A$3:$A$6</c:f>
              <c:strCache/>
            </c:strRef>
          </c:cat>
          <c:val>
            <c:numRef>
              <c:f>'Graf III.15 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140561"/>
        <c:axId val="48611866"/>
      </c:barChart>
      <c:lineChart>
        <c:grouping val="standard"/>
        <c:varyColors val="0"/>
        <c:ser>
          <c:idx val="0"/>
          <c:order val="0"/>
          <c:tx>
            <c:strRef>
              <c:f>'Graf III.15 '!$B$1</c:f>
              <c:strCache>
                <c:ptCount val="1"/>
                <c:pt idx="0">
                  <c:v>Net inflow of portfolio investment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III.15 '!$A$3:$A$6</c:f>
              <c:strCache/>
            </c:strRef>
          </c:cat>
          <c:val>
            <c:numRef>
              <c:f>'Graf III.15 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140561"/>
        <c:axId val="48611866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inMax"/>
          <c:max val="3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05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5"/>
          <c:y val="0.7385"/>
          <c:w val="0.9945"/>
          <c:h val="0.2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1525"/>
          <c:h val="0.6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III.15 '!$C$2</c:f>
              <c:strCache>
                <c:ptCount val="1"/>
                <c:pt idx="0">
                  <c:v>Majetkové CP a účasti rezidentů v zahraničí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III.15 '!$A$3:$A$6</c:f>
              <c:strCache/>
            </c:strRef>
          </c:cat>
          <c:val>
            <c:numRef>
              <c:f>'Graf III.15 '!$C$3:$C$6</c:f>
              <c:numCache/>
            </c:numRef>
          </c:val>
        </c:ser>
        <c:ser>
          <c:idx val="2"/>
          <c:order val="2"/>
          <c:tx>
            <c:strRef>
              <c:f>'Graf III.15 '!$D$2</c:f>
              <c:strCache>
                <c:ptCount val="1"/>
                <c:pt idx="0">
                  <c:v>Dluhové CP rezidentů v zahraničí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III.15 '!$A$3:$A$6</c:f>
              <c:strCache/>
            </c:strRef>
          </c:cat>
          <c:val>
            <c:numRef>
              <c:f>'Graf III.15 '!$D$3:$D$6</c:f>
              <c:numCache/>
            </c:numRef>
          </c:val>
        </c:ser>
        <c:ser>
          <c:idx val="3"/>
          <c:order val="3"/>
          <c:tx>
            <c:strRef>
              <c:f>'Graf III.15 '!$E$2</c:f>
              <c:strCache>
                <c:ptCount val="1"/>
                <c:pt idx="0">
                  <c:v>Majetkové CP a účasti nerezidentů v ČR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III.15 '!$A$3:$A$6</c:f>
              <c:strCache/>
            </c:strRef>
          </c:cat>
          <c:val>
            <c:numRef>
              <c:f>'Graf III.15 '!$E$3:$E$6</c:f>
              <c:numCache/>
            </c:numRef>
          </c:val>
        </c:ser>
        <c:ser>
          <c:idx val="4"/>
          <c:order val="4"/>
          <c:tx>
            <c:strRef>
              <c:f>'Graf III.15 '!$F$2</c:f>
              <c:strCache>
                <c:ptCount val="1"/>
                <c:pt idx="0">
                  <c:v>Dluhové CP nerezidentů v ČR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III.15 '!$A$3:$A$6</c:f>
              <c:strCache/>
            </c:strRef>
          </c:cat>
          <c:val>
            <c:numRef>
              <c:f>'Graf III.15 '!$F$3:$F$6</c:f>
              <c:numCache/>
            </c:numRef>
          </c:val>
        </c:ser>
        <c:axId val="34853611"/>
        <c:axId val="45247044"/>
      </c:barChart>
      <c:lineChart>
        <c:grouping val="standard"/>
        <c:varyColors val="0"/>
        <c:ser>
          <c:idx val="0"/>
          <c:order val="0"/>
          <c:tx>
            <c:strRef>
              <c:f>'Graf III.15 '!$B$2</c:f>
              <c:strCache>
                <c:ptCount val="1"/>
                <c:pt idx="0">
                  <c:v>Čistý příliv portfoliových investic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III.15 '!$A$3:$A$6</c:f>
              <c:strCache/>
            </c:strRef>
          </c:cat>
          <c:val>
            <c:numRef>
              <c:f>'Graf III.15 '!$B$3:$B$6</c:f>
              <c:numCache/>
            </c:numRef>
          </c:val>
          <c:smooth val="0"/>
        </c:ser>
        <c:axId val="34853611"/>
        <c:axId val="45247044"/>
      </c:line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  <c:max val="3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361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70375"/>
          <c:w val="0.752"/>
          <c:h val="0.2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835"/>
          <c:h val="0.94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III.16'!$A$1:$A$31</c:f>
              <c:strCache/>
            </c:strRef>
          </c:cat>
          <c:val>
            <c:numRef>
              <c:f>'Graf III.16'!$B$1:$B$31</c:f>
              <c:numCache/>
            </c:numRef>
          </c:val>
        </c:ser>
        <c:gapWidth val="60"/>
        <c:axId val="4570213"/>
        <c:axId val="41131918"/>
      </c:barChart>
      <c:catAx>
        <c:axId val="4570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131918"/>
        <c:crossesAt val="8"/>
        <c:auto val="1"/>
        <c:lblOffset val="100"/>
        <c:tickLblSkip val="4"/>
        <c:tickMarkSkip val="4"/>
        <c:noMultiLvlLbl val="0"/>
      </c:catAx>
      <c:valAx>
        <c:axId val="41131918"/>
        <c:scaling>
          <c:orientation val="minMax"/>
          <c:max val="36"/>
          <c:min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70213"/>
        <c:crossesAt val="1"/>
        <c:crossBetween val="between"/>
        <c:dispUnits/>
        <c:majorUnit val="4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6</xdr:row>
      <xdr:rowOff>47625</xdr:rowOff>
    </xdr:from>
    <xdr:to>
      <xdr:col>10</xdr:col>
      <xdr:colOff>657225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5086350" y="1019175"/>
        <a:ext cx="40195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26</xdr:row>
      <xdr:rowOff>28575</xdr:rowOff>
    </xdr:from>
    <xdr:to>
      <xdr:col>10</xdr:col>
      <xdr:colOff>666750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5067300" y="4238625"/>
        <a:ext cx="40481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28575</xdr:rowOff>
    </xdr:from>
    <xdr:to>
      <xdr:col>10</xdr:col>
      <xdr:colOff>619125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048250" y="1000125"/>
        <a:ext cx="40195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28575</xdr:rowOff>
    </xdr:from>
    <xdr:to>
      <xdr:col>10</xdr:col>
      <xdr:colOff>619125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5048250" y="4238625"/>
        <a:ext cx="40195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38100</xdr:rowOff>
    </xdr:from>
    <xdr:to>
      <xdr:col>10</xdr:col>
      <xdr:colOff>666750</xdr:colOff>
      <xdr:row>19</xdr:row>
      <xdr:rowOff>152400</xdr:rowOff>
    </xdr:to>
    <xdr:graphicFrame>
      <xdr:nvGraphicFramePr>
        <xdr:cNvPr id="1" name="Chart 1029"/>
        <xdr:cNvGraphicFramePr/>
      </xdr:nvGraphicFramePr>
      <xdr:xfrm>
        <a:off x="4181475" y="847725"/>
        <a:ext cx="4171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24</xdr:row>
      <xdr:rowOff>19050</xdr:rowOff>
    </xdr:from>
    <xdr:to>
      <xdr:col>10</xdr:col>
      <xdr:colOff>685800</xdr:colOff>
      <xdr:row>38</xdr:row>
      <xdr:rowOff>123825</xdr:rowOff>
    </xdr:to>
    <xdr:graphicFrame>
      <xdr:nvGraphicFramePr>
        <xdr:cNvPr id="2" name="Chart 1033"/>
        <xdr:cNvGraphicFramePr/>
      </xdr:nvGraphicFramePr>
      <xdr:xfrm>
        <a:off x="4181475" y="3905250"/>
        <a:ext cx="41910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23</xdr:row>
      <xdr:rowOff>28575</xdr:rowOff>
    </xdr:from>
    <xdr:to>
      <xdr:col>12</xdr:col>
      <xdr:colOff>647700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6486525" y="4895850"/>
        <a:ext cx="40671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</xdr:row>
      <xdr:rowOff>9525</xdr:rowOff>
    </xdr:from>
    <xdr:to>
      <xdr:col>12</xdr:col>
      <xdr:colOff>666750</xdr:colOff>
      <xdr:row>19</xdr:row>
      <xdr:rowOff>142875</xdr:rowOff>
    </xdr:to>
    <xdr:graphicFrame>
      <xdr:nvGraphicFramePr>
        <xdr:cNvPr id="2" name="Chart 5"/>
        <xdr:cNvGraphicFramePr/>
      </xdr:nvGraphicFramePr>
      <xdr:xfrm>
        <a:off x="6496050" y="1962150"/>
        <a:ext cx="4076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38100</xdr:rowOff>
    </xdr:from>
    <xdr:to>
      <xdr:col>8</xdr:col>
      <xdr:colOff>676275</xdr:colOff>
      <xdr:row>18</xdr:row>
      <xdr:rowOff>133350</xdr:rowOff>
    </xdr:to>
    <xdr:graphicFrame>
      <xdr:nvGraphicFramePr>
        <xdr:cNvPr id="1" name="Chart 1025"/>
        <xdr:cNvGraphicFramePr/>
      </xdr:nvGraphicFramePr>
      <xdr:xfrm>
        <a:off x="2105025" y="685800"/>
        <a:ext cx="40576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24</xdr:row>
      <xdr:rowOff>19050</xdr:rowOff>
    </xdr:from>
    <xdr:to>
      <xdr:col>8</xdr:col>
      <xdr:colOff>666750</xdr:colOff>
      <xdr:row>38</xdr:row>
      <xdr:rowOff>152400</xdr:rowOff>
    </xdr:to>
    <xdr:graphicFrame>
      <xdr:nvGraphicFramePr>
        <xdr:cNvPr id="2" name="Chart 1033"/>
        <xdr:cNvGraphicFramePr/>
      </xdr:nvGraphicFramePr>
      <xdr:xfrm>
        <a:off x="2076450" y="3905250"/>
        <a:ext cx="4076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</v>
          </cell>
          <cell r="AU143">
            <v>70.6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>meziroční růst indexu HWWA (čtvrtletně o 2,5, 5,0, 7,5 a 10 %)  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-32.137</v>
          </cell>
          <cell r="R17">
            <v>-26.611</v>
          </cell>
          <cell r="S17">
            <v>-20.949</v>
          </cell>
          <cell r="T17">
            <v>-22.16</v>
          </cell>
          <cell r="U17">
            <v>-12.1175</v>
          </cell>
          <cell r="V17">
            <v>-3.322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</v>
          </cell>
          <cell r="F18">
            <v>289.5</v>
          </cell>
          <cell r="G18">
            <v>313.9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538.3</v>
          </cell>
          <cell r="AM18">
            <v>528.7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</v>
          </cell>
          <cell r="F21">
            <v>-0.4234887737478411</v>
          </cell>
          <cell r="G21">
            <v>-3.7518317935648295</v>
          </cell>
          <cell r="H21">
            <v>-4.522154925087663</v>
          </cell>
          <cell r="I21">
            <v>-1.7561956871580304</v>
          </cell>
          <cell r="J21">
            <v>-2.6366039952996476</v>
          </cell>
          <cell r="K21">
            <v>-0.6416373000813229</v>
          </cell>
          <cell r="L21">
            <v>-5.35973414566602</v>
          </cell>
          <cell r="M21">
            <v>-4.569351230425055</v>
          </cell>
          <cell r="N21">
            <v>-6.545965270684372</v>
          </cell>
          <cell r="O21">
            <v>-8.435891325071495</v>
          </cell>
          <cell r="P21">
            <v>-9.695910780669143</v>
          </cell>
          <cell r="Q21">
            <v>-8.278464708912932</v>
          </cell>
          <cell r="R21">
            <v>-6.410744398940015</v>
          </cell>
          <cell r="S21">
            <v>-4.755732122587968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</v>
          </cell>
          <cell r="AJ21">
            <v>-0.8674907829104316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1">
          <cell r="F1" t="str">
            <v>HDP</v>
          </cell>
        </row>
        <row r="2">
          <cell r="A2" t="str">
            <v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-8.2</v>
          </cell>
          <cell r="L5">
            <v>10</v>
          </cell>
        </row>
        <row r="6">
          <cell r="A6" t="str">
            <v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949.4000000000001</v>
          </cell>
          <cell r="G6">
            <v>269.6</v>
          </cell>
          <cell r="H6">
            <v>285.4</v>
          </cell>
          <cell r="I6">
            <v>274.9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>   Dovoz</v>
          </cell>
          <cell r="B7">
            <v>220.8</v>
          </cell>
          <cell r="C7">
            <v>262.3</v>
          </cell>
          <cell r="D7">
            <v>261.9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-71.69999999999999</v>
          </cell>
          <cell r="L8">
            <v>-53</v>
          </cell>
        </row>
        <row r="9">
          <cell r="A9" t="str">
            <v>   Vývoz</v>
          </cell>
          <cell r="B9">
            <v>148.3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>   Vývoz</v>
          </cell>
          <cell r="B12">
            <v>43.5</v>
          </cell>
          <cell r="C12">
            <v>62.3</v>
          </cell>
          <cell r="D12">
            <v>61.1</v>
          </cell>
          <cell r="E12">
            <v>67.9</v>
          </cell>
          <cell r="F12">
            <v>234.8</v>
          </cell>
          <cell r="G12">
            <v>53.2</v>
          </cell>
          <cell r="H12">
            <v>66.6</v>
          </cell>
          <cell r="I12">
            <v>69</v>
          </cell>
          <cell r="J12">
            <v>72.3</v>
          </cell>
          <cell r="K12">
            <v>261.1</v>
          </cell>
          <cell r="L12">
            <v>271</v>
          </cell>
        </row>
        <row r="13">
          <cell r="A13" t="str">
            <v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>   Dovoz</v>
          </cell>
          <cell r="G19">
            <v>25.99637681159419</v>
          </cell>
          <cell r="H19">
            <v>8.730461303850534</v>
          </cell>
          <cell r="I19">
            <v>4.9255441008018375</v>
          </cell>
          <cell r="J19">
            <v>1.5932203389830368</v>
          </cell>
          <cell r="K19">
            <v>9.413461538461544</v>
          </cell>
          <cell r="L19">
            <v>7.566569997363559</v>
          </cell>
        </row>
        <row r="20">
          <cell r="A20" t="str">
            <v>Obchodní bilance</v>
          </cell>
        </row>
        <row r="21">
          <cell r="A21" t="str">
            <v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>   Dovoz</v>
          </cell>
          <cell r="G22">
            <v>24.98665242925786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</v>
          </cell>
          <cell r="L22">
            <v>8.050622141869624</v>
          </cell>
        </row>
        <row r="23">
          <cell r="A23" t="str">
            <v>Bilance služeb</v>
          </cell>
        </row>
        <row r="24">
          <cell r="A24" t="str">
            <v>   Vývoz</v>
          </cell>
          <cell r="G24">
            <v>22.29885057471266</v>
          </cell>
          <cell r="H24">
            <v>6.90208667736758</v>
          </cell>
          <cell r="I24">
            <v>12.929623567921444</v>
          </cell>
          <cell r="J24">
            <v>6.480117820323983</v>
          </cell>
          <cell r="K24">
            <v>11.201022146507666</v>
          </cell>
          <cell r="L24">
            <v>3.7916507085407725</v>
          </cell>
        </row>
        <row r="25">
          <cell r="A25" t="str">
            <v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4.065040650406493</v>
          </cell>
          <cell r="K25">
            <v>9.838799332962767</v>
          </cell>
          <cell r="L25">
            <v>5.263157894736836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>                       ZAHRANIČNÍ OBCHOD</v>
          </cell>
          <cell r="K33">
            <v>36122</v>
          </cell>
          <cell r="M33" t="str">
            <v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-8.599999999999966</v>
          </cell>
          <cell r="C36">
            <v>0.19999999999998863</v>
          </cell>
          <cell r="D36">
            <v>0.0999999999999659</v>
          </cell>
          <cell r="E36">
            <v>4.800000000000011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</v>
          </cell>
          <cell r="P36">
            <v>-16.599999999999994</v>
          </cell>
          <cell r="Q36">
            <v>-22.19999999999999</v>
          </cell>
          <cell r="R36">
            <v>-90.59999999999991</v>
          </cell>
          <cell r="S36">
            <v>-8.599999999999966</v>
          </cell>
          <cell r="T36">
            <v>0.19999999999998863</v>
          </cell>
          <cell r="U36">
            <v>0.0999999999999659</v>
          </cell>
          <cell r="V36">
            <v>4.800000000000011</v>
          </cell>
          <cell r="W36">
            <v>-3.5</v>
          </cell>
        </row>
        <row r="37">
          <cell r="A37" t="str">
            <v>   Vývoz</v>
          </cell>
          <cell r="B37">
            <v>269.6</v>
          </cell>
          <cell r="C37">
            <v>285.4</v>
          </cell>
          <cell r="D37">
            <v>274.9</v>
          </cell>
          <cell r="E37">
            <v>295.7</v>
          </cell>
          <cell r="F37">
            <v>1125.6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949.4000000000001</v>
          </cell>
          <cell r="S37">
            <v>269.6</v>
          </cell>
          <cell r="T37">
            <v>285.4</v>
          </cell>
          <cell r="U37">
            <v>274.9</v>
          </cell>
          <cell r="V37">
            <v>295.7</v>
          </cell>
          <cell r="W37">
            <v>1125.6</v>
          </cell>
        </row>
        <row r="38">
          <cell r="A38" t="str">
            <v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290.9</v>
          </cell>
          <cell r="F38">
            <v>1129.1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>   Dovoz</v>
          </cell>
          <cell r="N38">
            <v>220.8</v>
          </cell>
          <cell r="O38">
            <v>262.3</v>
          </cell>
          <cell r="P38">
            <v>261.9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290.9</v>
          </cell>
          <cell r="W38">
            <v>1129.1</v>
          </cell>
        </row>
        <row r="39">
          <cell r="A39" t="str">
            <v>Obchodní bilance</v>
          </cell>
          <cell r="B39">
            <v>-17.69999999999999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</v>
          </cell>
          <cell r="P39">
            <v>-29</v>
          </cell>
          <cell r="Q39">
            <v>-40.900000000000006</v>
          </cell>
          <cell r="R39">
            <v>-145.4999999999999</v>
          </cell>
          <cell r="S39">
            <v>-17.69999999999999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</v>
          </cell>
        </row>
        <row r="40">
          <cell r="A40" t="str">
            <v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>   Vývoz</v>
          </cell>
          <cell r="N40">
            <v>148.3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>   Vývoz</v>
          </cell>
          <cell r="B43">
            <v>53.2</v>
          </cell>
          <cell r="C43">
            <v>66.6</v>
          </cell>
          <cell r="D43">
            <v>69</v>
          </cell>
          <cell r="E43">
            <v>72.3</v>
          </cell>
          <cell r="F43">
            <v>261.1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>   Vývoz</v>
          </cell>
          <cell r="N43">
            <v>43.5</v>
          </cell>
          <cell r="O43">
            <v>62.3</v>
          </cell>
          <cell r="P43">
            <v>61.1</v>
          </cell>
          <cell r="Q43">
            <v>67.9</v>
          </cell>
          <cell r="R43">
            <v>234.8</v>
          </cell>
          <cell r="S43">
            <v>53.2</v>
          </cell>
          <cell r="T43">
            <v>66.6</v>
          </cell>
          <cell r="U43">
            <v>69</v>
          </cell>
          <cell r="V43">
            <v>72.3</v>
          </cell>
          <cell r="W43">
            <v>261.1</v>
          </cell>
        </row>
        <row r="44">
          <cell r="A44" t="str">
            <v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>   Vývoz</v>
          </cell>
          <cell r="G49">
            <v>9.630419331911888</v>
          </cell>
          <cell r="H49">
            <v>9.792284866468837</v>
          </cell>
          <cell r="I49">
            <v>9.320252277505258</v>
          </cell>
          <cell r="J49">
            <v>9.130592942888338</v>
          </cell>
          <cell r="K49">
            <v>10.24687182955699</v>
          </cell>
          <cell r="M49" t="str">
            <v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>   Dovoz</v>
          </cell>
          <cell r="G50">
            <v>8.847754848994782</v>
          </cell>
          <cell r="H50">
            <v>7.476635514018692</v>
          </cell>
          <cell r="I50">
            <v>7.643758765778408</v>
          </cell>
          <cell r="J50">
            <v>8.806404657933031</v>
          </cell>
          <cell r="K50">
            <v>11.378480577518047</v>
          </cell>
          <cell r="M50" t="str">
            <v>   Dovoz</v>
          </cell>
          <cell r="S50">
            <v>25.99637681159419</v>
          </cell>
          <cell r="T50">
            <v>8.730461303850534</v>
          </cell>
          <cell r="U50">
            <v>4.9255441008018375</v>
          </cell>
          <cell r="V50">
            <v>-1.3898305084745877</v>
          </cell>
          <cell r="W50">
            <v>8.56730769230769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</v>
          </cell>
          <cell r="W52">
            <v>20.976770221102715</v>
          </cell>
        </row>
        <row r="53">
          <cell r="A53" t="str">
            <v>   Dovoz</v>
          </cell>
          <cell r="G53">
            <v>9.6081588835212</v>
          </cell>
          <cell r="H53">
            <v>8.073472874839815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>   Dovoz</v>
          </cell>
          <cell r="S53">
            <v>24.98665242925786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8.301360306941064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>   Vývoz</v>
          </cell>
          <cell r="G55">
            <v>3.7916507085407725</v>
          </cell>
          <cell r="H55">
            <v>5.263157894736836</v>
          </cell>
          <cell r="I55">
            <v>3.603603603603611</v>
          </cell>
          <cell r="J55">
            <v>4.347826086956519</v>
          </cell>
          <cell r="K55">
            <v>2.351313969571245</v>
          </cell>
          <cell r="M55" t="str">
            <v>   Vývoz</v>
          </cell>
          <cell r="S55">
            <v>22.29885057471266</v>
          </cell>
          <cell r="T55">
            <v>6.90208667736758</v>
          </cell>
          <cell r="U55">
            <v>12.929623567921444</v>
          </cell>
          <cell r="V55">
            <v>6.480117820323983</v>
          </cell>
          <cell r="W55">
            <v>11.201022146507666</v>
          </cell>
        </row>
        <row r="56">
          <cell r="A56" t="str">
            <v>   Dovoz</v>
          </cell>
          <cell r="G56">
            <v>5.263157894736836</v>
          </cell>
          <cell r="H56">
            <v>4.308390022675734</v>
          </cell>
          <cell r="I56">
            <v>5.708245243128962</v>
          </cell>
          <cell r="J56">
            <v>3.6363636363636376</v>
          </cell>
          <cell r="K56">
            <v>7.421875</v>
          </cell>
          <cell r="M56" t="str">
            <v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4.065040650406493</v>
          </cell>
          <cell r="W56">
            <v>9.83879933296279</v>
          </cell>
        </row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> 98/97</v>
          </cell>
          <cell r="E87">
            <v>1999</v>
          </cell>
          <cell r="F87" t="str">
            <v> 99/98</v>
          </cell>
          <cell r="G87">
            <v>1999</v>
          </cell>
          <cell r="H87" t="str">
            <v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  <row r="176">
          <cell r="W176" t="str">
            <v>1DEM=19,50CZK</v>
          </cell>
        </row>
        <row r="177">
          <cell r="M177" t="str">
            <v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-8.599999999999966</v>
          </cell>
          <cell r="O180">
            <v>0.19999999999998863</v>
          </cell>
          <cell r="P180">
            <v>1.400000000000034</v>
          </cell>
          <cell r="Q180">
            <v>-9.200000000000045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>   Vývoz</v>
          </cell>
          <cell r="N181">
            <v>269.6</v>
          </cell>
          <cell r="O181">
            <v>285.4</v>
          </cell>
          <cell r="P181">
            <v>270.3</v>
          </cell>
          <cell r="Q181">
            <v>277.9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>   Dovoz</v>
          </cell>
          <cell r="N182">
            <v>278.2</v>
          </cell>
          <cell r="O182">
            <v>285.2</v>
          </cell>
          <cell r="P182">
            <v>268.9</v>
          </cell>
          <cell r="Q182">
            <v>287.1</v>
          </cell>
          <cell r="R182">
            <v>1119.4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-17.69999999999999</v>
          </cell>
          <cell r="O183">
            <v>-19.099999999999994</v>
          </cell>
          <cell r="P183">
            <v>-14.699999999999989</v>
          </cell>
          <cell r="Q183">
            <v>-32.19999999999999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</v>
          </cell>
          <cell r="O186">
            <v>19.299999999999997</v>
          </cell>
          <cell r="P186">
            <v>16.10000000000001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>   Vývoz</v>
          </cell>
          <cell r="N187">
            <v>53.2</v>
          </cell>
          <cell r="O187">
            <v>66.6</v>
          </cell>
          <cell r="P187">
            <v>64.4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>   Vývoz</v>
          </cell>
          <cell r="S193">
            <v>12.944162436548211</v>
          </cell>
          <cell r="T193">
            <v>4.970326409495529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</v>
          </cell>
        </row>
        <row r="194">
          <cell r="M194" t="str">
            <v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</v>
          </cell>
          <cell r="X194">
            <v>9.090909090909083</v>
          </cell>
        </row>
        <row r="195">
          <cell r="M195" t="str">
            <v>Obchodní bilance</v>
          </cell>
        </row>
        <row r="196">
          <cell r="M196" t="str">
            <v>   Vývoz</v>
          </cell>
          <cell r="S196">
            <v>13.748531139835496</v>
          </cell>
          <cell r="T196">
            <v>3.974121996303137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9.297520661157034</v>
          </cell>
        </row>
        <row r="197">
          <cell r="M197" t="str">
            <v>   Dovoz</v>
          </cell>
          <cell r="S197">
            <v>10.837701936450195</v>
          </cell>
          <cell r="T197">
            <v>2.0931225971806855</v>
          </cell>
          <cell r="U197">
            <v>8.869272803699024</v>
          </cell>
          <cell r="V197">
            <v>14.68721668177697</v>
          </cell>
          <cell r="W197">
            <v>17.71995043370509</v>
          </cell>
          <cell r="X197">
            <v>8.397683397683409</v>
          </cell>
        </row>
        <row r="198">
          <cell r="M198" t="str">
            <v>Bilance služeb</v>
          </cell>
        </row>
        <row r="199">
          <cell r="M199" t="str">
            <v>   Vývoz</v>
          </cell>
          <cell r="S199">
            <v>10.22997620935766</v>
          </cell>
          <cell r="T199">
            <v>9.022556390977442</v>
          </cell>
          <cell r="U199">
            <v>9.609609609609615</v>
          </cell>
          <cell r="V199">
            <v>10.248447204968937</v>
          </cell>
          <cell r="W199">
            <v>11.764705882352944</v>
          </cell>
          <cell r="X199">
            <v>8.273381294964022</v>
          </cell>
        </row>
        <row r="200">
          <cell r="M200" t="str">
            <v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9.730848861283658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> -1,1 až -0,8</v>
          </cell>
          <cell r="D206" t="str">
            <v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> -2,0 až -1,5</v>
          </cell>
          <cell r="D207" t="str">
            <v> -2,7 až -1,0</v>
          </cell>
          <cell r="E207">
            <v>-1.7</v>
          </cell>
          <cell r="F207">
            <v>-2.2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>Bodová predikce HDP ČNB na rok 2000 je bližší nižší hodnotě intervalu uváděného MF; rovněž tak i v případě spotřeby </v>
          </cell>
        </row>
        <row r="212">
          <cell r="A212" t="str">
            <v>domácností a indexu deflátoru. Naopak v případě spotřeby vlády a tvorby fixního kapitálu je na hranici vyšší hodnoty  </v>
          </cell>
        </row>
        <row r="213">
          <cell r="A213" t="str">
            <v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>                                change in %</v>
          </cell>
          <cell r="B219">
            <v>8.7</v>
          </cell>
          <cell r="C219">
            <v>17.5</v>
          </cell>
          <cell r="D219">
            <v>9.6</v>
          </cell>
        </row>
        <row r="220">
          <cell r="A220" t="str">
            <v>import in 1995 prices: bn CZK  </v>
          </cell>
          <cell r="B220">
            <v>943.7</v>
          </cell>
          <cell r="C220">
            <v>1101.1</v>
          </cell>
          <cell r="D220">
            <v>1201</v>
          </cell>
        </row>
        <row r="221">
          <cell r="A221" t="str">
            <v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</v>
          </cell>
          <cell r="D223">
            <v>18.41</v>
          </cell>
        </row>
        <row r="224">
          <cell r="A224" t="str">
            <v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38.62</v>
          </cell>
          <cell r="D225">
            <v>36.95</v>
          </cell>
        </row>
        <row r="226">
          <cell r="A226" t="str">
            <v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>   Příjmy</v>
          </cell>
          <cell r="B32">
            <v>51.2</v>
          </cell>
          <cell r="C32">
            <v>64.7</v>
          </cell>
          <cell r="D32">
            <v>62</v>
          </cell>
          <cell r="E32">
            <v>68.1</v>
          </cell>
          <cell r="F32">
            <v>246</v>
          </cell>
          <cell r="G32">
            <v>261</v>
          </cell>
        </row>
        <row r="33">
          <cell r="A33" t="str">
            <v>     Doprava</v>
          </cell>
          <cell r="B33">
            <v>10.9</v>
          </cell>
          <cell r="C33">
            <v>10.2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>     Ostatní služby</v>
          </cell>
          <cell r="B35">
            <v>17.6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>     Ostatní služby</v>
          </cell>
          <cell r="B39">
            <v>23.9</v>
          </cell>
          <cell r="C39">
            <v>26.2</v>
          </cell>
          <cell r="D39">
            <v>19.9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-6.399999999999999</v>
          </cell>
          <cell r="C40">
            <v>-8.3</v>
          </cell>
          <cell r="D40">
            <v>-8</v>
          </cell>
          <cell r="E40">
            <v>-8.3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</v>
          </cell>
          <cell r="C50">
            <v>-26.6107</v>
          </cell>
          <cell r="D50">
            <v>-20.9488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-3.300000000000008</v>
          </cell>
          <cell r="I50">
            <v>-5.900000000000006</v>
          </cell>
          <cell r="J50">
            <v>-5.700000000000005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-34.7964</v>
          </cell>
          <cell r="D51">
            <v>-29.6538</v>
          </cell>
          <cell r="E51">
            <v>-39.6357</v>
          </cell>
          <cell r="F51">
            <v>-144.0259</v>
          </cell>
          <cell r="G51">
            <v>-17.69999999999999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>     Vývoz</v>
          </cell>
          <cell r="B52">
            <v>149.719</v>
          </cell>
          <cell r="C52">
            <v>179.931</v>
          </cell>
          <cell r="D52">
            <v>185.509</v>
          </cell>
          <cell r="E52">
            <v>207.342</v>
          </cell>
          <cell r="F52">
            <v>722.501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>     Dovoz</v>
          </cell>
          <cell r="B53">
            <v>189.659</v>
          </cell>
          <cell r="C53">
            <v>214.7274</v>
          </cell>
          <cell r="D53">
            <v>215.16279999999998</v>
          </cell>
          <cell r="E53">
            <v>246.9777</v>
          </cell>
          <cell r="F53">
            <v>866.5269000000001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</v>
          </cell>
          <cell r="C54">
            <v>12.851600000000001</v>
          </cell>
          <cell r="D54">
            <v>12.583</v>
          </cell>
          <cell r="E54">
            <v>21.6537</v>
          </cell>
          <cell r="F54">
            <v>55.935</v>
          </cell>
          <cell r="G54">
            <v>9.100000000000001</v>
          </cell>
          <cell r="H54">
            <v>19.4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>   Příjmy</v>
          </cell>
          <cell r="B55">
            <v>44.6277</v>
          </cell>
          <cell r="C55">
            <v>54.979800000000004</v>
          </cell>
          <cell r="D55">
            <v>61.871300000000005</v>
          </cell>
          <cell r="E55">
            <v>65.7148</v>
          </cell>
          <cell r="F55">
            <v>227.1936</v>
          </cell>
          <cell r="G55">
            <v>51.2</v>
          </cell>
          <cell r="H55">
            <v>64.6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>     Doprava</v>
          </cell>
          <cell r="B56">
            <v>8.9019</v>
          </cell>
          <cell r="C56">
            <v>12.164</v>
          </cell>
          <cell r="D56">
            <v>9.471</v>
          </cell>
          <cell r="E56">
            <v>11.1247</v>
          </cell>
          <cell r="F56">
            <v>41.6616</v>
          </cell>
          <cell r="G56">
            <v>10.9</v>
          </cell>
          <cell r="H56">
            <v>10.2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>     Ostatní služby</v>
          </cell>
          <cell r="B58">
            <v>14.925799999999999</v>
          </cell>
          <cell r="C58">
            <v>15.015799999999999</v>
          </cell>
          <cell r="D58">
            <v>16.5003</v>
          </cell>
          <cell r="E58">
            <v>23.390099999999997</v>
          </cell>
          <cell r="F58">
            <v>69.832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>   Výdaje</v>
          </cell>
          <cell r="B59">
            <v>35.781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>     Doprava</v>
          </cell>
          <cell r="B60">
            <v>4.7463999999999995</v>
          </cell>
          <cell r="C60">
            <v>4.252800000000001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18.9</v>
          </cell>
          <cell r="K61">
            <v>70.5</v>
          </cell>
          <cell r="L61">
            <v>73</v>
          </cell>
        </row>
        <row r="62">
          <cell r="A62" t="str">
            <v>     Ostatní služby</v>
          </cell>
          <cell r="B62">
            <v>18.3346</v>
          </cell>
          <cell r="C62">
            <v>20.375400000000003</v>
          </cell>
          <cell r="D62">
            <v>16.919</v>
          </cell>
          <cell r="E62">
            <v>20.156</v>
          </cell>
          <cell r="F62">
            <v>75.785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95.49999999999999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-6.6064</v>
          </cell>
          <cell r="D63">
            <v>-6.9868999999999994</v>
          </cell>
          <cell r="E63">
            <v>-6.1726</v>
          </cell>
          <cell r="F63">
            <v>-25.102400000000003</v>
          </cell>
          <cell r="G63">
            <v>-6.4</v>
          </cell>
          <cell r="H63">
            <v>-8.3</v>
          </cell>
          <cell r="I63">
            <v>-9</v>
          </cell>
          <cell r="J63">
            <v>-8.7</v>
          </cell>
          <cell r="K63">
            <v>-32.400000000000006</v>
          </cell>
          <cell r="L63">
            <v>-40</v>
          </cell>
        </row>
        <row r="64">
          <cell r="A64" t="str">
            <v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>   Náklady</v>
          </cell>
          <cell r="B67">
            <v>13.9</v>
          </cell>
          <cell r="C67">
            <v>18.9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</v>
          </cell>
          <cell r="I68">
            <v>16.7</v>
          </cell>
          <cell r="J68">
            <v>17.1</v>
          </cell>
          <cell r="K68">
            <v>65.2</v>
          </cell>
          <cell r="L68">
            <v>72</v>
          </cell>
        </row>
        <row r="69">
          <cell r="A69" t="str">
            <v>     Platby za práci a z investic</v>
          </cell>
          <cell r="B69">
            <v>2.2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</v>
          </cell>
          <cell r="C70">
            <v>1.9405</v>
          </cell>
          <cell r="D70">
            <v>3.1089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6.4364</v>
          </cell>
          <cell r="C71">
            <v>6.6258</v>
          </cell>
          <cell r="D71">
            <v>7.4699</v>
          </cell>
          <cell r="E71">
            <v>6.8704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</v>
          </cell>
          <cell r="C72">
            <v>4.6853</v>
          </cell>
          <cell r="D72">
            <v>4.361</v>
          </cell>
          <cell r="E72">
            <v>4.8757</v>
          </cell>
          <cell r="F72">
            <v>16.0654</v>
          </cell>
          <cell r="G72">
            <v>4.6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-3.300000000000008</v>
          </cell>
          <cell r="E78">
            <v>-5.900000000000006</v>
          </cell>
          <cell r="F78">
            <v>-5.700000000000005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</v>
          </cell>
          <cell r="D82">
            <v>19.4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>   Příjmy</v>
          </cell>
          <cell r="B83">
            <v>227.2</v>
          </cell>
          <cell r="C83">
            <v>51.2</v>
          </cell>
          <cell r="D83">
            <v>64.6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>     Doprava</v>
          </cell>
          <cell r="B84">
            <v>41.7</v>
          </cell>
          <cell r="C84">
            <v>10.9</v>
          </cell>
          <cell r="D84">
            <v>10.2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18.9</v>
          </cell>
          <cell r="G89">
            <v>70.5</v>
          </cell>
          <cell r="H89">
            <v>73</v>
          </cell>
        </row>
        <row r="90">
          <cell r="A90" t="str">
            <v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95.49999999999999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</v>
          </cell>
          <cell r="E91">
            <v>-9</v>
          </cell>
          <cell r="F91">
            <v>-8.7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>     Přijaté úroky</v>
          </cell>
          <cell r="B93">
            <v>40.7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>     Placené úroky</v>
          </cell>
          <cell r="B96">
            <v>55.9</v>
          </cell>
          <cell r="C96">
            <v>15.3</v>
          </cell>
          <cell r="D96">
            <v>16.1</v>
          </cell>
          <cell r="E96">
            <v>16.7</v>
          </cell>
          <cell r="F96">
            <v>17.1</v>
          </cell>
          <cell r="G96">
            <v>65.2</v>
          </cell>
          <cell r="H96">
            <v>72</v>
          </cell>
        </row>
        <row r="97">
          <cell r="A97" t="str">
            <v>     Platby za práci a z investic</v>
          </cell>
          <cell r="B97">
            <v>13.9</v>
          </cell>
          <cell r="C97">
            <v>2.4</v>
          </cell>
          <cell r="D97">
            <v>4.4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</v>
          </cell>
          <cell r="C100">
            <v>4.6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A108" t="str">
            <v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A112" t="str">
            <v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A113" t="str">
            <v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A114" t="str">
            <v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A115" t="str">
            <v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A116" t="str">
            <v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A118" t="str">
            <v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>     Přijaté úroky</v>
          </cell>
          <cell r="B121">
            <v>40.7</v>
          </cell>
          <cell r="C121">
            <v>43.5</v>
          </cell>
          <cell r="H121">
            <v>44.2</v>
          </cell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A122" t="str">
            <v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A123" t="str">
            <v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A128" t="str">
            <v>Výdaje</v>
          </cell>
          <cell r="B128">
            <v>16.1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-3.300000000000008</v>
          </cell>
          <cell r="D133">
            <v>-5.900000000000006</v>
          </cell>
          <cell r="E133">
            <v>-2.700000000000005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</v>
          </cell>
        </row>
        <row r="137">
          <cell r="A137" t="str">
            <v>Bilance služeb</v>
          </cell>
          <cell r="B137">
            <v>9.100000000000001</v>
          </cell>
          <cell r="C137">
            <v>19.4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</v>
          </cell>
        </row>
        <row r="138">
          <cell r="A138" t="str">
            <v>   Příjmy</v>
          </cell>
          <cell r="B138">
            <v>51.2</v>
          </cell>
          <cell r="C138">
            <v>64.6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>     Doprava</v>
          </cell>
          <cell r="B139">
            <v>10.9</v>
          </cell>
          <cell r="C139">
            <v>10.2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4.783599088838253</v>
          </cell>
        </row>
        <row r="140">
          <cell r="A140" t="str">
            <v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7.102593010146552</v>
          </cell>
        </row>
        <row r="142">
          <cell r="A142" t="str">
            <v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5.485232067510526</v>
          </cell>
        </row>
        <row r="143">
          <cell r="A143" t="str">
            <v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8.05084745762712</v>
          </cell>
        </row>
        <row r="144">
          <cell r="A144" t="str">
            <v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18.9</v>
          </cell>
          <cell r="F144">
            <v>70.5</v>
          </cell>
          <cell r="G144">
            <v>73</v>
          </cell>
          <cell r="L144">
            <v>3.546099290780136</v>
          </cell>
        </row>
        <row r="145">
          <cell r="A145" t="str">
            <v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95.49999999999999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</v>
          </cell>
          <cell r="D146">
            <v>-9</v>
          </cell>
          <cell r="E146">
            <v>-8.7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>     Placené úroky</v>
          </cell>
          <cell r="B151">
            <v>15.3</v>
          </cell>
          <cell r="C151">
            <v>16.1</v>
          </cell>
          <cell r="D151">
            <v>16.7</v>
          </cell>
          <cell r="E151">
            <v>17.1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>     Platby za práci a z investic</v>
          </cell>
          <cell r="B152">
            <v>2.4</v>
          </cell>
          <cell r="C152">
            <v>4.4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8.996539792387548</v>
          </cell>
        </row>
        <row r="155">
          <cell r="A155" t="str">
            <v>Výdaje</v>
          </cell>
          <cell r="B155">
            <v>4.6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2.941176470588225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A163" t="str">
            <v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</v>
          </cell>
          <cell r="AI163">
            <v>9.100877192982448</v>
          </cell>
          <cell r="AJ163">
            <v>9.246231155778894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  <cell r="AX163" t="str">
            <v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</v>
          </cell>
          <cell r="BF163">
            <v>7.742639040348953</v>
          </cell>
          <cell r="BG163">
            <v>7.793522267206487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A164" t="str">
            <v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7.501442585112517</v>
          </cell>
          <cell r="AH164">
            <v>6.494900697799255</v>
          </cell>
          <cell r="AI164">
            <v>8.870967741935477</v>
          </cell>
          <cell r="AJ164">
            <v>10.462962962962962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  <cell r="AX164" t="str">
            <v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7.501442585112517</v>
          </cell>
          <cell r="BE164">
            <v>5.0993022007514766</v>
          </cell>
          <cell r="BF164">
            <v>7.04800817160367</v>
          </cell>
          <cell r="BG164">
            <v>7.156488549618323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A166" t="str">
            <v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4.94296577946769</v>
          </cell>
          <cell r="A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  <cell r="AX166" t="str">
            <v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4.94296577946769</v>
          </cell>
          <cell r="BG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A167" t="str">
            <v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9.592326139088737</v>
          </cell>
          <cell r="AH167">
            <v>0.6564551422319376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  <cell r="AX167" t="str">
            <v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9.592326139088737</v>
          </cell>
          <cell r="BE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A168" t="str">
            <v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A169" t="str">
            <v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22.20630372492838</v>
          </cell>
          <cell r="AH169">
            <v>12.543962485345839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  <cell r="AX169" t="str">
            <v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22.20630372492838</v>
          </cell>
          <cell r="BE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A170" t="str">
            <v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</v>
          </cell>
          <cell r="AI170">
            <v>7.000000000000006</v>
          </cell>
          <cell r="A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  <cell r="AX170" t="str">
            <v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</v>
          </cell>
          <cell r="BF170">
            <v>7.000000000000006</v>
          </cell>
          <cell r="BG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</v>
          </cell>
          <cell r="AH171">
            <v>25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  <cell r="AX171" t="str">
            <v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</v>
          </cell>
          <cell r="BE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A172" t="str">
            <v>     Mezinárodní pohyb osob</v>
          </cell>
          <cell r="AB172">
            <v>75.5</v>
          </cell>
          <cell r="AC172">
            <v>67.4</v>
          </cell>
          <cell r="AD172">
            <v>73</v>
          </cell>
          <cell r="AG172">
            <v>-10.728476821192046</v>
          </cell>
          <cell r="AH172">
            <v>8.308605341246288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  <cell r="AX172" t="str">
            <v>     Mezinárodní pohyb osob</v>
          </cell>
          <cell r="AY172">
            <v>75.5</v>
          </cell>
          <cell r="AZ172">
            <v>67.4</v>
          </cell>
          <cell r="BA172">
            <v>73</v>
          </cell>
          <cell r="BD172">
            <v>-10.728476821192046</v>
          </cell>
          <cell r="BE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A173" t="str">
            <v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  <cell r="AX173" t="str">
            <v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</v>
          </cell>
          <cell r="AH175">
            <v>3.3755274261603407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  <cell r="AX175" t="str">
            <v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</v>
          </cell>
          <cell r="BE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A176" t="str">
            <v>     Přijaté úroky</v>
          </cell>
          <cell r="AB176">
            <v>40.7</v>
          </cell>
          <cell r="AC176">
            <v>43.2</v>
          </cell>
          <cell r="AD176">
            <v>44.2</v>
          </cell>
          <cell r="AG176">
            <v>6.142506142506132</v>
          </cell>
          <cell r="AH176">
            <v>2.314814814814814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  <cell r="AX176" t="str">
            <v>     Přijaté úroky</v>
          </cell>
          <cell r="AY176">
            <v>40.7</v>
          </cell>
          <cell r="AZ176">
            <v>43.2</v>
          </cell>
          <cell r="BA176">
            <v>44.2</v>
          </cell>
          <cell r="BD176">
            <v>6.142506142506132</v>
          </cell>
          <cell r="BE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A177" t="str">
            <v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</v>
          </cell>
          <cell r="AH177">
            <v>14.28571428571428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  <cell r="AX177" t="str">
            <v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</v>
          </cell>
          <cell r="BE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>   Náklady</v>
          </cell>
          <cell r="AB178">
            <v>69.8</v>
          </cell>
          <cell r="AC178">
            <v>76.1</v>
          </cell>
          <cell r="AD178">
            <v>85</v>
          </cell>
          <cell r="AG178">
            <v>9.02578796561604</v>
          </cell>
          <cell r="AH178">
            <v>11.695137976346913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  <cell r="AX178" t="str">
            <v>   Náklady</v>
          </cell>
          <cell r="AY178">
            <v>69.8</v>
          </cell>
          <cell r="AZ178">
            <v>76.1</v>
          </cell>
          <cell r="BA178">
            <v>85</v>
          </cell>
          <cell r="BD178">
            <v>9.02578796561604</v>
          </cell>
          <cell r="BE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A180" t="str">
            <v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5.035971223021574</v>
          </cell>
          <cell r="AH180">
            <v>16.43835616438356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  <cell r="AX180" t="str">
            <v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5.035971223021574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A183" t="str">
            <v>Výdaje</v>
          </cell>
          <cell r="AB183">
            <v>16.1</v>
          </cell>
          <cell r="AC183">
            <v>14.6</v>
          </cell>
          <cell r="AD183">
            <v>17.5</v>
          </cell>
          <cell r="AG183">
            <v>-9.316770186335411</v>
          </cell>
          <cell r="AH183">
            <v>19.863013698630148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  <cell r="AX183" t="str">
            <v>Výdaje</v>
          </cell>
          <cell r="AY183">
            <v>16.1</v>
          </cell>
          <cell r="AZ183">
            <v>14.6</v>
          </cell>
          <cell r="BA183">
            <v>17.5</v>
          </cell>
          <cell r="BD183">
            <v>-9.316770186335411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</v>
          </cell>
          <cell r="AC185">
            <v>-1.004128082115363</v>
          </cell>
          <cell r="AD185">
            <v>-2.036128223869688</v>
          </cell>
          <cell r="AE185">
            <v>-2.4155756316730272</v>
          </cell>
          <cell r="AF185">
            <v>-3.664660905759399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  <cell r="AX185" t="str">
            <v>Podíl běž. účtu na HDP (%)</v>
          </cell>
          <cell r="AY185">
            <v>-6.177629584722643</v>
          </cell>
          <cell r="AZ185">
            <v>-1.004128082115363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-0.5080000000000058</v>
          </cell>
          <cell r="T306">
            <v>-13.1</v>
          </cell>
          <cell r="U306">
            <v>-29.034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9.297520661157034</v>
          </cell>
          <cell r="P309" t="str">
            <v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</v>
          </cell>
          <cell r="G310">
            <v>10.873287671232879</v>
          </cell>
          <cell r="H310">
            <v>8.397683397683409</v>
          </cell>
          <cell r="P310" t="str">
            <v>Bilance služeb</v>
          </cell>
          <cell r="Q310">
            <v>9.086</v>
          </cell>
          <cell r="R310">
            <v>19.388</v>
          </cell>
          <cell r="S310">
            <v>16.092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5.185185185185182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>   Příjmy</v>
          </cell>
          <cell r="Q311">
            <v>51.2</v>
          </cell>
          <cell r="R311">
            <v>64.6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10.56511056511058</v>
          </cell>
        </row>
        <row r="312">
          <cell r="A312" t="str">
            <v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7.482394366197176</v>
          </cell>
          <cell r="G312">
            <v>10.56511056511058</v>
          </cell>
          <cell r="H312">
            <v>8.518518518518526</v>
          </cell>
          <cell r="P312" t="str">
            <v>     Doprava</v>
          </cell>
          <cell r="Q312">
            <v>10.9</v>
          </cell>
          <cell r="R312">
            <v>10.2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8.872901678657064</v>
          </cell>
          <cell r="G313">
            <v>12.334801762114544</v>
          </cell>
          <cell r="H313">
            <v>7.843137254901955</v>
          </cell>
          <cell r="P313" t="str">
            <v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6.896551724137923</v>
          </cell>
        </row>
        <row r="314">
          <cell r="A314" t="str">
            <v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0.2592912705272177</v>
          </cell>
          <cell r="G314">
            <v>6.896551724137923</v>
          </cell>
          <cell r="H314">
            <v>4.0322580645161255</v>
          </cell>
          <cell r="P314" t="str">
            <v>     Ostatní služby</v>
          </cell>
          <cell r="Q314">
            <v>17.5</v>
          </cell>
          <cell r="R314">
            <v>25.2</v>
          </cell>
          <cell r="S314">
            <v>16.6</v>
          </cell>
          <cell r="T314">
            <v>23.5</v>
          </cell>
          <cell r="U314">
            <v>82.80000000000001</v>
          </cell>
          <cell r="V314">
            <v>95</v>
          </cell>
          <cell r="AA314">
            <v>14.73429951690819</v>
          </cell>
        </row>
        <row r="315">
          <cell r="A315" t="str">
            <v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14.73684210526316</v>
          </cell>
          <cell r="P315" t="str">
            <v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</v>
          </cell>
        </row>
        <row r="316">
          <cell r="A316" t="str">
            <v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</v>
          </cell>
          <cell r="H316">
            <v>12.060301507537696</v>
          </cell>
          <cell r="P316" t="str">
            <v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</v>
          </cell>
          <cell r="V316">
            <v>22</v>
          </cell>
          <cell r="AA316">
            <v>15.183246073298417</v>
          </cell>
        </row>
        <row r="317">
          <cell r="A317" t="str">
            <v>     Doprava</v>
          </cell>
          <cell r="B317">
            <v>20</v>
          </cell>
          <cell r="C317">
            <v>19.1</v>
          </cell>
          <cell r="D317">
            <v>22</v>
          </cell>
          <cell r="E317">
            <v>25</v>
          </cell>
          <cell r="F317">
            <v>-4.499999999999993</v>
          </cell>
          <cell r="G317">
            <v>15.183246073298417</v>
          </cell>
          <cell r="H317">
            <v>13.636363636363647</v>
          </cell>
          <cell r="P317" t="str">
            <v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</v>
          </cell>
          <cell r="G318">
            <v>5.5118110236220375</v>
          </cell>
          <cell r="H318">
            <v>7.462686567164178</v>
          </cell>
          <cell r="P318" t="str">
            <v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</v>
          </cell>
        </row>
        <row r="319">
          <cell r="A319" t="str">
            <v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</v>
          </cell>
          <cell r="S319">
            <v>-5.299999999999999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</v>
          </cell>
          <cell r="G321">
            <v>3.3755274261603407</v>
          </cell>
          <cell r="H321">
            <v>4.081632653061229</v>
          </cell>
          <cell r="P321" t="str">
            <v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>     Přijaté úroky</v>
          </cell>
          <cell r="B322">
            <v>40.7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</v>
          </cell>
          <cell r="G322">
            <v>3.009259259259256</v>
          </cell>
          <cell r="H322">
            <v>3.370786516853941</v>
          </cell>
          <cell r="P322" t="str">
            <v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7.14285714285714</v>
          </cell>
        </row>
        <row r="323">
          <cell r="A323" t="str">
            <v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</v>
          </cell>
          <cell r="G323">
            <v>7.14285714285714</v>
          </cell>
          <cell r="H323">
            <v>11.111111111111116</v>
          </cell>
          <cell r="P323" t="str">
            <v>   Náklady</v>
          </cell>
          <cell r="Q323">
            <v>17.7</v>
          </cell>
          <cell r="R323">
            <v>20.5</v>
          </cell>
          <cell r="S323">
            <v>16.9</v>
          </cell>
          <cell r="T323">
            <v>18.8</v>
          </cell>
          <cell r="U323">
            <v>73.9</v>
          </cell>
          <cell r="V323">
            <v>79</v>
          </cell>
          <cell r="AA323">
            <v>6.901217861975639</v>
          </cell>
        </row>
        <row r="324">
          <cell r="A324" t="str">
            <v>   Náklady</v>
          </cell>
          <cell r="B324">
            <v>69.8</v>
          </cell>
          <cell r="C324">
            <v>73.9</v>
          </cell>
          <cell r="D324">
            <v>79</v>
          </cell>
          <cell r="E324">
            <v>79</v>
          </cell>
          <cell r="F324">
            <v>5.873925501432686</v>
          </cell>
          <cell r="G324">
            <v>6.901217861975639</v>
          </cell>
          <cell r="H324">
            <v>0</v>
          </cell>
          <cell r="P324" t="str">
            <v>     Placené úroky</v>
          </cell>
          <cell r="Q324">
            <v>15.3</v>
          </cell>
          <cell r="R324">
            <v>16.1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</v>
          </cell>
          <cell r="G325">
            <v>6.2394603709949426</v>
          </cell>
          <cell r="H325">
            <v>-1.5873015873015928</v>
          </cell>
          <cell r="P325" t="str">
            <v>     Platby za práci a z investic</v>
          </cell>
          <cell r="Q325">
            <v>2.4</v>
          </cell>
          <cell r="R325">
            <v>4.4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9.589041095890405</v>
          </cell>
        </row>
        <row r="326">
          <cell r="A326" t="str">
            <v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5.035971223021574</v>
          </cell>
          <cell r="G326">
            <v>9.589041095890405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7.14285714285714</v>
          </cell>
          <cell r="P328" t="str">
            <v>Výdaje</v>
          </cell>
          <cell r="Q328">
            <v>4.6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26.00390625" style="10" customWidth="1"/>
    <col min="3" max="3" width="8.125" style="10" customWidth="1"/>
    <col min="4" max="5" width="8.00390625" style="10" customWidth="1"/>
    <col min="6" max="6" width="8.125" style="10" customWidth="1"/>
    <col min="7" max="7" width="9.125" style="10" customWidth="1"/>
    <col min="8" max="8" width="26.625" style="10" customWidth="1"/>
    <col min="9" max="9" width="7.75390625" style="10" customWidth="1"/>
    <col min="10" max="10" width="7.375" style="10" customWidth="1"/>
    <col min="11" max="12" width="7.75390625" style="10" customWidth="1"/>
    <col min="13" max="16384" width="9.125" style="10" customWidth="1"/>
  </cols>
  <sheetData>
    <row r="2" spans="2:12" ht="12.75">
      <c r="B2" s="8" t="s">
        <v>19</v>
      </c>
      <c r="H2" s="8" t="s">
        <v>23</v>
      </c>
      <c r="I2" s="15"/>
      <c r="J2" s="15"/>
      <c r="K2" s="15"/>
      <c r="L2" s="15"/>
    </row>
    <row r="3" spans="2:12" ht="15" customHeight="1">
      <c r="B3" s="56" t="s">
        <v>88</v>
      </c>
      <c r="C3" s="56"/>
      <c r="D3" s="56"/>
      <c r="E3" s="56"/>
      <c r="F3" s="56"/>
      <c r="H3" s="56" t="s">
        <v>98</v>
      </c>
      <c r="I3" s="56"/>
      <c r="J3" s="56"/>
      <c r="K3" s="56"/>
      <c r="L3" s="56"/>
    </row>
    <row r="4" spans="2:12" ht="12.75">
      <c r="B4" s="56"/>
      <c r="C4" s="56"/>
      <c r="D4" s="56"/>
      <c r="E4" s="56"/>
      <c r="F4" s="56"/>
      <c r="H4" s="56"/>
      <c r="I4" s="56"/>
      <c r="J4" s="56"/>
      <c r="K4" s="56"/>
      <c r="L4" s="56"/>
    </row>
    <row r="5" spans="2:12" ht="12.75">
      <c r="B5" s="15" t="s">
        <v>37</v>
      </c>
      <c r="C5" s="15"/>
      <c r="D5" s="15"/>
      <c r="E5" s="15"/>
      <c r="F5" s="15"/>
      <c r="H5" s="10" t="s">
        <v>22</v>
      </c>
      <c r="L5" s="18"/>
    </row>
    <row r="6" spans="2:12" ht="12.75">
      <c r="B6" s="21"/>
      <c r="C6" s="32" t="s">
        <v>84</v>
      </c>
      <c r="D6" s="33" t="s">
        <v>85</v>
      </c>
      <c r="E6" s="32" t="s">
        <v>86</v>
      </c>
      <c r="F6" s="32" t="s">
        <v>87</v>
      </c>
      <c r="H6" s="21"/>
      <c r="I6" s="32" t="s">
        <v>84</v>
      </c>
      <c r="J6" s="33" t="s">
        <v>85</v>
      </c>
      <c r="K6" s="32" t="s">
        <v>86</v>
      </c>
      <c r="L6" s="32" t="s">
        <v>87</v>
      </c>
    </row>
    <row r="7" spans="2:12" ht="12.75">
      <c r="B7" s="28" t="s">
        <v>51</v>
      </c>
      <c r="C7" s="29">
        <v>-54.328</v>
      </c>
      <c r="D7" s="30">
        <v>-2.5654</v>
      </c>
      <c r="E7" s="31">
        <v>-14.8879</v>
      </c>
      <c r="F7" s="31">
        <v>-28.3117</v>
      </c>
      <c r="H7" s="37" t="s">
        <v>56</v>
      </c>
      <c r="I7" s="29">
        <v>-54.328</v>
      </c>
      <c r="J7" s="30">
        <v>-2.5654</v>
      </c>
      <c r="K7" s="31">
        <v>-14.8879</v>
      </c>
      <c r="L7" s="31">
        <v>-28.3117</v>
      </c>
    </row>
    <row r="8" spans="2:12" ht="12.75">
      <c r="B8" s="22" t="s">
        <v>65</v>
      </c>
      <c r="C8" s="20">
        <v>-4.3722</v>
      </c>
      <c r="D8" s="16">
        <v>47.2292</v>
      </c>
      <c r="E8" s="17">
        <v>45.227</v>
      </c>
      <c r="F8" s="17">
        <v>71.7579</v>
      </c>
      <c r="H8" s="26" t="s">
        <v>73</v>
      </c>
      <c r="I8" s="20">
        <v>-4.3722</v>
      </c>
      <c r="J8" s="16">
        <v>47.2292</v>
      </c>
      <c r="K8" s="17">
        <v>45.227</v>
      </c>
      <c r="L8" s="17">
        <v>71.7579</v>
      </c>
    </row>
    <row r="9" spans="2:12" ht="12.75">
      <c r="B9" s="22" t="s">
        <v>66</v>
      </c>
      <c r="C9" s="20">
        <v>10.5999</v>
      </c>
      <c r="D9" s="16">
        <v>21.4516</v>
      </c>
      <c r="E9" s="17">
        <v>18.4628</v>
      </c>
      <c r="F9" s="17">
        <v>23.1383</v>
      </c>
      <c r="H9" s="26" t="s">
        <v>74</v>
      </c>
      <c r="I9" s="20">
        <v>10.5999</v>
      </c>
      <c r="J9" s="16">
        <v>21.4516</v>
      </c>
      <c r="K9" s="17">
        <v>18.4628</v>
      </c>
      <c r="L9" s="17">
        <v>23.1383</v>
      </c>
    </row>
    <row r="10" spans="2:12" ht="12.75">
      <c r="B10" s="22" t="s">
        <v>67</v>
      </c>
      <c r="C10" s="20">
        <v>-61.7399</v>
      </c>
      <c r="D10" s="16">
        <v>-83.7946</v>
      </c>
      <c r="E10" s="17">
        <v>-75.7926</v>
      </c>
      <c r="F10" s="17">
        <v>-112.4029</v>
      </c>
      <c r="H10" s="26" t="s">
        <v>75</v>
      </c>
      <c r="I10" s="20">
        <v>-61.7399</v>
      </c>
      <c r="J10" s="16">
        <v>-83.7946</v>
      </c>
      <c r="K10" s="17">
        <v>-75.7926</v>
      </c>
      <c r="L10" s="17">
        <v>-112.4029</v>
      </c>
    </row>
    <row r="11" spans="2:12" ht="12.75">
      <c r="B11" s="22" t="s">
        <v>68</v>
      </c>
      <c r="C11" s="20">
        <v>1.1842</v>
      </c>
      <c r="D11" s="16">
        <v>12.5484</v>
      </c>
      <c r="E11" s="17">
        <v>-2.7851</v>
      </c>
      <c r="F11" s="17">
        <v>-10.805</v>
      </c>
      <c r="H11" s="26" t="s">
        <v>76</v>
      </c>
      <c r="I11" s="20">
        <v>1.1842</v>
      </c>
      <c r="J11" s="16">
        <v>12.5484</v>
      </c>
      <c r="K11" s="17">
        <v>-2.7851</v>
      </c>
      <c r="L11" s="17">
        <v>-10.805</v>
      </c>
    </row>
    <row r="12" spans="2:12" ht="12.75">
      <c r="B12" s="28" t="s">
        <v>52</v>
      </c>
      <c r="C12" s="31">
        <v>0.803</v>
      </c>
      <c r="D12" s="30">
        <v>2.4639</v>
      </c>
      <c r="E12" s="30">
        <v>0.8739</v>
      </c>
      <c r="F12" s="30">
        <v>2.8673</v>
      </c>
      <c r="H12" s="37" t="s">
        <v>57</v>
      </c>
      <c r="I12" s="29">
        <v>0.803</v>
      </c>
      <c r="J12" s="30">
        <v>2.4639</v>
      </c>
      <c r="K12" s="31">
        <v>0.8739</v>
      </c>
      <c r="L12" s="31">
        <v>2.8673</v>
      </c>
    </row>
    <row r="13" spans="2:12" ht="12.75">
      <c r="B13" s="28" t="s">
        <v>53</v>
      </c>
      <c r="C13" s="31">
        <v>47.361</v>
      </c>
      <c r="D13" s="30">
        <v>87.6151</v>
      </c>
      <c r="E13" s="30">
        <v>19.7004</v>
      </c>
      <c r="F13" s="30">
        <v>15.4378</v>
      </c>
      <c r="H13" s="38" t="s">
        <v>58</v>
      </c>
      <c r="I13" s="39">
        <v>47.361</v>
      </c>
      <c r="J13" s="40">
        <v>87.6151</v>
      </c>
      <c r="K13" s="41">
        <v>19.7004</v>
      </c>
      <c r="L13" s="41">
        <v>15.4378</v>
      </c>
    </row>
    <row r="14" spans="2:12" ht="12.75">
      <c r="B14" s="22" t="s">
        <v>69</v>
      </c>
      <c r="C14" s="20">
        <v>53.9922</v>
      </c>
      <c r="D14" s="16">
        <v>166.1437</v>
      </c>
      <c r="E14" s="17">
        <v>34.4199</v>
      </c>
      <c r="F14" s="17">
        <v>57.9243</v>
      </c>
      <c r="H14" s="26" t="s">
        <v>77</v>
      </c>
      <c r="I14" s="20">
        <v>53.9922</v>
      </c>
      <c r="J14" s="16">
        <v>166.1437</v>
      </c>
      <c r="K14" s="17">
        <v>34.4199</v>
      </c>
      <c r="L14" s="17">
        <v>57.9243</v>
      </c>
    </row>
    <row r="15" spans="2:12" ht="12.75">
      <c r="B15" s="22" t="s">
        <v>70</v>
      </c>
      <c r="C15" s="20">
        <v>59.0242</v>
      </c>
      <c r="D15" s="16">
        <v>-25.8704</v>
      </c>
      <c r="E15" s="17">
        <v>-44.1512</v>
      </c>
      <c r="F15" s="17">
        <v>-25.589</v>
      </c>
      <c r="H15" s="26" t="s">
        <v>78</v>
      </c>
      <c r="I15" s="20">
        <v>59.0242</v>
      </c>
      <c r="J15" s="16">
        <v>-25.8704</v>
      </c>
      <c r="K15" s="17">
        <v>-44.1512</v>
      </c>
      <c r="L15" s="17">
        <v>-25.589</v>
      </c>
    </row>
    <row r="16" spans="2:12" ht="12.75">
      <c r="B16" s="22" t="s">
        <v>71</v>
      </c>
      <c r="C16" s="20">
        <v>3.9453</v>
      </c>
      <c r="D16" s="16">
        <v>0.734</v>
      </c>
      <c r="E16" s="17">
        <v>0.6084</v>
      </c>
      <c r="F16" s="17">
        <v>15.0514</v>
      </c>
      <c r="H16" s="26" t="s">
        <v>79</v>
      </c>
      <c r="I16" s="20">
        <v>3.9453</v>
      </c>
      <c r="J16" s="16">
        <v>0.734</v>
      </c>
      <c r="K16" s="17">
        <v>0.6084</v>
      </c>
      <c r="L16" s="17">
        <v>15.0514</v>
      </c>
    </row>
    <row r="17" spans="2:12" ht="12.75">
      <c r="B17" s="22" t="s">
        <v>72</v>
      </c>
      <c r="C17" s="20">
        <v>-69.6007</v>
      </c>
      <c r="D17" s="16">
        <v>-53.3922</v>
      </c>
      <c r="E17" s="17">
        <v>28.8233</v>
      </c>
      <c r="F17" s="17">
        <v>-31.9489</v>
      </c>
      <c r="H17" s="26" t="s">
        <v>80</v>
      </c>
      <c r="I17" s="20">
        <v>-69.6007</v>
      </c>
      <c r="J17" s="16">
        <v>-53.3922</v>
      </c>
      <c r="K17" s="17">
        <v>28.8233</v>
      </c>
      <c r="L17" s="17">
        <v>-31.9489</v>
      </c>
    </row>
    <row r="18" spans="2:12" ht="12.75">
      <c r="B18" s="28" t="s">
        <v>54</v>
      </c>
      <c r="C18" s="31">
        <v>11.8208</v>
      </c>
      <c r="D18" s="30">
        <v>-0.5941</v>
      </c>
      <c r="E18" s="30">
        <v>-6.0701</v>
      </c>
      <c r="F18" s="30">
        <v>2.2932</v>
      </c>
      <c r="G18" s="15"/>
      <c r="H18" s="37" t="s">
        <v>59</v>
      </c>
      <c r="I18" s="29">
        <v>11.8208</v>
      </c>
      <c r="J18" s="30">
        <v>-0.5941</v>
      </c>
      <c r="K18" s="31">
        <v>-6.0701</v>
      </c>
      <c r="L18" s="31">
        <v>2.2932</v>
      </c>
    </row>
    <row r="19" spans="2:12" ht="12.75">
      <c r="B19" s="28" t="s">
        <v>55</v>
      </c>
      <c r="C19" s="31">
        <v>-5.6568</v>
      </c>
      <c r="D19" s="30">
        <v>-86.9195</v>
      </c>
      <c r="E19" s="30">
        <v>0.3837</v>
      </c>
      <c r="F19" s="30">
        <v>7.7134</v>
      </c>
      <c r="H19" s="26" t="s">
        <v>60</v>
      </c>
      <c r="I19" s="20">
        <v>-5.6568</v>
      </c>
      <c r="J19" s="16">
        <v>-86.9195</v>
      </c>
      <c r="K19" s="16">
        <v>0.3837</v>
      </c>
      <c r="L19" s="17">
        <v>7.7134</v>
      </c>
    </row>
    <row r="20" spans="8:12" ht="12.75">
      <c r="H20" s="27" t="s">
        <v>50</v>
      </c>
      <c r="I20" s="25"/>
      <c r="J20" s="23"/>
      <c r="K20" s="23"/>
      <c r="L20" s="24"/>
    </row>
    <row r="22" ht="12.75" customHeight="1"/>
    <row r="23" ht="12.75" customHeight="1"/>
    <row r="28" ht="12.75">
      <c r="A28" s="10" t="s">
        <v>18</v>
      </c>
    </row>
    <row r="29" ht="12.75">
      <c r="H29" s="15"/>
    </row>
    <row r="30" ht="12.75">
      <c r="H30" s="15"/>
    </row>
    <row r="31" ht="12.75">
      <c r="H31" s="15"/>
    </row>
    <row r="32" ht="12.75">
      <c r="H32" s="19"/>
    </row>
    <row r="33" ht="12.75">
      <c r="H33" s="15"/>
    </row>
    <row r="34" ht="12.75">
      <c r="H34" s="15"/>
    </row>
    <row r="35" ht="12.75">
      <c r="H35" s="15"/>
    </row>
    <row r="36" ht="12.75">
      <c r="H36" s="15"/>
    </row>
    <row r="37" ht="12.75">
      <c r="H37" s="15"/>
    </row>
    <row r="38" ht="12.75">
      <c r="H38" s="15"/>
    </row>
    <row r="39" ht="12.75">
      <c r="H39" s="15"/>
    </row>
    <row r="40" ht="12.75">
      <c r="H40" s="15"/>
    </row>
    <row r="41" ht="12.75">
      <c r="H41" s="15"/>
    </row>
  </sheetData>
  <sheetProtection/>
  <mergeCells count="2">
    <mergeCell ref="B3:F4"/>
    <mergeCell ref="H3:L4"/>
  </mergeCells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7.625" style="0" customWidth="1"/>
    <col min="3" max="3" width="22.25390625" style="0" customWidth="1"/>
    <col min="4" max="4" width="21.75390625" style="0" customWidth="1"/>
    <col min="5" max="5" width="6.375" style="0" customWidth="1"/>
  </cols>
  <sheetData>
    <row r="1" spans="1:29" ht="12.75">
      <c r="A1" s="42"/>
      <c r="B1" s="13" t="s">
        <v>31</v>
      </c>
      <c r="C1" s="13" t="s">
        <v>61</v>
      </c>
      <c r="D1" s="13" t="s">
        <v>62</v>
      </c>
      <c r="E1" s="13"/>
      <c r="F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2:24" ht="12.75">
      <c r="B2" s="13" t="s">
        <v>32</v>
      </c>
      <c r="C2" s="13" t="s">
        <v>35</v>
      </c>
      <c r="D2" s="13" t="s">
        <v>36</v>
      </c>
      <c r="U2" s="9"/>
      <c r="V2" s="7"/>
      <c r="W2" s="7"/>
      <c r="X2" s="7"/>
    </row>
    <row r="3" spans="1:24" ht="12.75">
      <c r="A3" s="44" t="s">
        <v>0</v>
      </c>
      <c r="B3" s="1">
        <v>-70.57179999999995</v>
      </c>
      <c r="C3" s="1">
        <v>964.285</v>
      </c>
      <c r="D3" s="1">
        <v>1034.8568</v>
      </c>
      <c r="F3" s="8" t="s">
        <v>17</v>
      </c>
      <c r="G3" s="9"/>
      <c r="H3" s="9"/>
      <c r="I3" s="9"/>
      <c r="J3" s="9"/>
      <c r="M3" s="14"/>
      <c r="O3" s="14"/>
      <c r="P3" s="14"/>
      <c r="U3" s="11"/>
      <c r="V3" s="7"/>
      <c r="W3" s="7"/>
      <c r="X3" s="7"/>
    </row>
    <row r="4" spans="1:21" ht="12.75">
      <c r="A4" s="44" t="s">
        <v>26</v>
      </c>
      <c r="B4" s="1">
        <v>-87.28079999999996</v>
      </c>
      <c r="C4" s="1">
        <v>1010.1890000000001</v>
      </c>
      <c r="D4" s="1">
        <v>1097.4697999999999</v>
      </c>
      <c r="F4" s="57" t="s">
        <v>89</v>
      </c>
      <c r="G4" s="58"/>
      <c r="H4" s="58"/>
      <c r="I4" s="58"/>
      <c r="J4" s="58"/>
      <c r="K4" s="58"/>
      <c r="O4" s="7"/>
      <c r="U4" s="11"/>
    </row>
    <row r="5" spans="1:21" ht="12.75" customHeight="1">
      <c r="A5" s="44" t="s">
        <v>27</v>
      </c>
      <c r="B5" s="1">
        <v>-110.05719999999998</v>
      </c>
      <c r="C5" s="1">
        <v>1056.049</v>
      </c>
      <c r="D5" s="1">
        <v>1166.1062</v>
      </c>
      <c r="F5" s="58"/>
      <c r="G5" s="58"/>
      <c r="H5" s="58"/>
      <c r="I5" s="58"/>
      <c r="J5" s="58"/>
      <c r="K5" s="58"/>
      <c r="O5" s="7"/>
      <c r="U5" s="7"/>
    </row>
    <row r="6" spans="1:21" ht="12.75">
      <c r="A6" s="44" t="s">
        <v>28</v>
      </c>
      <c r="B6" s="1">
        <v>-120.825</v>
      </c>
      <c r="C6" s="1">
        <v>1121.099</v>
      </c>
      <c r="D6" s="1">
        <v>1241.924</v>
      </c>
      <c r="F6" s="10" t="s">
        <v>37</v>
      </c>
      <c r="G6" s="7"/>
      <c r="H6" s="7"/>
      <c r="I6" s="7"/>
      <c r="J6" s="7"/>
      <c r="U6" s="7"/>
    </row>
    <row r="7" spans="1:21" ht="12.75">
      <c r="A7" s="44" t="s">
        <v>1</v>
      </c>
      <c r="B7" s="1">
        <v>-129.75</v>
      </c>
      <c r="C7" s="1">
        <v>1183.4740000000002</v>
      </c>
      <c r="D7" s="1">
        <v>1313.224</v>
      </c>
      <c r="F7" s="7"/>
      <c r="G7" s="7"/>
      <c r="H7" s="7"/>
      <c r="I7" s="7"/>
      <c r="J7" s="7"/>
      <c r="U7" s="7"/>
    </row>
    <row r="8" spans="1:21" ht="12.75">
      <c r="A8" s="44" t="s">
        <v>26</v>
      </c>
      <c r="B8" s="1">
        <v>-130.276</v>
      </c>
      <c r="C8" s="1">
        <v>1224.283</v>
      </c>
      <c r="D8" s="1">
        <v>1354.559</v>
      </c>
      <c r="F8" s="7"/>
      <c r="G8" s="7"/>
      <c r="H8" s="7"/>
      <c r="I8" s="7"/>
      <c r="J8" s="7"/>
      <c r="U8" s="7"/>
    </row>
    <row r="9" spans="1:21" ht="12.75">
      <c r="A9" s="44" t="s">
        <v>27</v>
      </c>
      <c r="B9" s="1">
        <v>-127.185</v>
      </c>
      <c r="C9" s="1">
        <v>1252.403</v>
      </c>
      <c r="D9" s="1">
        <v>1379.588</v>
      </c>
      <c r="F9" s="7"/>
      <c r="G9" s="7"/>
      <c r="H9" s="7"/>
      <c r="I9" s="7"/>
      <c r="J9" s="7"/>
      <c r="U9" s="7"/>
    </row>
    <row r="10" spans="1:10" ht="12.75">
      <c r="A10" s="44" t="s">
        <v>28</v>
      </c>
      <c r="B10" s="1">
        <v>-116.685</v>
      </c>
      <c r="C10" s="1">
        <v>1269.6339999999998</v>
      </c>
      <c r="D10" s="1">
        <v>1386.319</v>
      </c>
      <c r="F10" s="7"/>
      <c r="G10" s="7"/>
      <c r="H10" s="7"/>
      <c r="I10" s="7"/>
      <c r="J10" s="7"/>
    </row>
    <row r="11" spans="1:4" ht="12.75">
      <c r="A11" s="44" t="s">
        <v>2</v>
      </c>
      <c r="B11" s="1">
        <v>-99.74</v>
      </c>
      <c r="C11" s="1">
        <v>1263.7259999999999</v>
      </c>
      <c r="D11" s="1">
        <v>1363.466</v>
      </c>
    </row>
    <row r="12" spans="1:4" ht="12.75">
      <c r="A12" s="44" t="s">
        <v>26</v>
      </c>
      <c r="B12" s="1">
        <v>-88.195</v>
      </c>
      <c r="C12" s="1">
        <v>1257.2359999999999</v>
      </c>
      <c r="D12" s="1">
        <v>1345.431</v>
      </c>
    </row>
    <row r="13" spans="1:4" ht="12.75">
      <c r="A13" s="44" t="s">
        <v>27</v>
      </c>
      <c r="B13" s="1">
        <v>-77.837</v>
      </c>
      <c r="C13" s="1">
        <v>1256.183</v>
      </c>
      <c r="D13" s="1">
        <v>1334.02</v>
      </c>
    </row>
    <row r="14" spans="1:4" ht="12.75">
      <c r="A14" s="44" t="s">
        <v>28</v>
      </c>
      <c r="B14" s="1">
        <v>-71.32300000000001</v>
      </c>
      <c r="C14" s="1">
        <v>1254.394</v>
      </c>
      <c r="D14" s="1">
        <v>1325.7169999999999</v>
      </c>
    </row>
    <row r="15" spans="1:4" ht="12.75">
      <c r="A15" s="44" t="s">
        <v>3</v>
      </c>
      <c r="B15" s="1">
        <v>-66.61800000000001</v>
      </c>
      <c r="C15" s="1">
        <v>1274.685</v>
      </c>
      <c r="D15" s="1">
        <v>1341.3029999999999</v>
      </c>
    </row>
    <row r="16" spans="1:4" ht="12.75">
      <c r="A16" s="44" t="s">
        <v>26</v>
      </c>
      <c r="B16" s="1">
        <v>-66.755</v>
      </c>
      <c r="C16" s="1">
        <v>1297.764</v>
      </c>
      <c r="D16" s="1">
        <v>1364.519</v>
      </c>
    </row>
    <row r="17" spans="1:4" ht="12.75">
      <c r="A17" s="44" t="s">
        <v>27</v>
      </c>
      <c r="B17" s="1">
        <v>-66.624</v>
      </c>
      <c r="C17" s="1">
        <v>1333.433</v>
      </c>
      <c r="D17" s="1">
        <v>1400.057</v>
      </c>
    </row>
    <row r="18" spans="1:4" ht="12.75">
      <c r="A18" s="44" t="s">
        <v>28</v>
      </c>
      <c r="B18" s="1">
        <v>-69.793</v>
      </c>
      <c r="C18" s="1">
        <v>1370.93</v>
      </c>
      <c r="D18" s="1">
        <v>1440.723</v>
      </c>
    </row>
    <row r="19" spans="1:4" ht="12.75">
      <c r="A19" s="44" t="s">
        <v>6</v>
      </c>
      <c r="B19" s="1">
        <v>-64.00009999999997</v>
      </c>
      <c r="C19" s="1">
        <v>1414.3029</v>
      </c>
      <c r="D19" s="1">
        <v>1478.303</v>
      </c>
    </row>
    <row r="20" spans="1:4" ht="12.75">
      <c r="A20" s="44" t="s">
        <v>26</v>
      </c>
      <c r="B20" s="1">
        <v>-56.376199999999955</v>
      </c>
      <c r="C20" s="1">
        <v>1534.2229</v>
      </c>
      <c r="D20" s="1">
        <v>1590.5991000000001</v>
      </c>
    </row>
    <row r="21" spans="1:4" ht="12.75">
      <c r="A21" s="44" t="s">
        <v>27</v>
      </c>
      <c r="B21" s="1">
        <v>-41.32279999999999</v>
      </c>
      <c r="C21" s="1">
        <v>1627.0215</v>
      </c>
      <c r="D21" s="1">
        <v>1668.3443</v>
      </c>
    </row>
    <row r="22" spans="1:4" ht="12.75">
      <c r="A22" s="44" t="s">
        <v>28</v>
      </c>
      <c r="B22" s="1">
        <v>-13.383999999999942</v>
      </c>
      <c r="C22" s="1">
        <v>1722.6574</v>
      </c>
      <c r="D22" s="1">
        <v>1736.0414</v>
      </c>
    </row>
    <row r="23" spans="1:11" ht="12.75">
      <c r="A23" s="44" t="s">
        <v>24</v>
      </c>
      <c r="B23" s="1">
        <v>13.715900000000035</v>
      </c>
      <c r="C23" s="1">
        <v>1777.1232</v>
      </c>
      <c r="D23" s="1">
        <v>1763.4073</v>
      </c>
      <c r="F23" s="8" t="s">
        <v>25</v>
      </c>
      <c r="G23" s="11"/>
      <c r="H23" s="11"/>
      <c r="I23" s="11"/>
      <c r="J23" s="11"/>
      <c r="K23" s="11"/>
    </row>
    <row r="24" spans="1:11" ht="12.75">
      <c r="A24" s="44" t="s">
        <v>26</v>
      </c>
      <c r="B24" s="1">
        <v>38.21740000000001</v>
      </c>
      <c r="C24" s="1">
        <v>1793.3447999999999</v>
      </c>
      <c r="D24" s="1">
        <v>1755.1274</v>
      </c>
      <c r="F24" s="59" t="s">
        <v>99</v>
      </c>
      <c r="G24" s="58"/>
      <c r="H24" s="58"/>
      <c r="I24" s="58"/>
      <c r="J24" s="58"/>
      <c r="K24" s="58"/>
    </row>
    <row r="25" spans="1:11" ht="12.75">
      <c r="A25" s="44" t="s">
        <v>27</v>
      </c>
      <c r="B25" s="1">
        <v>46.4187</v>
      </c>
      <c r="C25" s="1">
        <v>1826.5362999999998</v>
      </c>
      <c r="D25" s="1">
        <v>1780.1176</v>
      </c>
      <c r="F25" s="58"/>
      <c r="G25" s="58"/>
      <c r="H25" s="58"/>
      <c r="I25" s="58"/>
      <c r="J25" s="58"/>
      <c r="K25" s="58"/>
    </row>
    <row r="26" spans="1:11" ht="12.75">
      <c r="A26" s="44" t="s">
        <v>28</v>
      </c>
      <c r="B26" s="1">
        <v>59.369499999999995</v>
      </c>
      <c r="C26" s="1">
        <v>1868.5858</v>
      </c>
      <c r="D26" s="1">
        <v>1809.2163</v>
      </c>
      <c r="F26" s="10" t="s">
        <v>22</v>
      </c>
      <c r="G26" s="7"/>
      <c r="H26" s="7"/>
      <c r="I26" s="7"/>
      <c r="J26" s="7"/>
      <c r="K26" s="7"/>
    </row>
    <row r="27" spans="1:11" ht="12.75">
      <c r="A27" s="44" t="s">
        <v>42</v>
      </c>
      <c r="B27" s="4">
        <v>61.944699999999955</v>
      </c>
      <c r="C27" s="52">
        <v>1950.6076</v>
      </c>
      <c r="D27" s="52">
        <v>1888.6629</v>
      </c>
      <c r="F27" s="7"/>
      <c r="G27" s="7"/>
      <c r="H27" s="7"/>
      <c r="I27" s="7"/>
      <c r="J27" s="7"/>
      <c r="K27" s="7"/>
    </row>
    <row r="28" spans="1:11" ht="12.75">
      <c r="A28" s="44" t="s">
        <v>26</v>
      </c>
      <c r="B28" s="4">
        <v>57.367299999999986</v>
      </c>
      <c r="C28" s="52">
        <v>2001.4971</v>
      </c>
      <c r="D28" s="52">
        <v>1944.1297999999997</v>
      </c>
      <c r="F28" s="7"/>
      <c r="G28" s="7"/>
      <c r="H28" s="7"/>
      <c r="I28" s="7"/>
      <c r="J28" s="7"/>
      <c r="K28" s="7"/>
    </row>
    <row r="29" spans="1:11" ht="12.75">
      <c r="A29" s="44" t="s">
        <v>27</v>
      </c>
      <c r="B29" s="4">
        <v>62.436300000000045</v>
      </c>
      <c r="C29" s="52">
        <v>2058.3038</v>
      </c>
      <c r="D29" s="52">
        <v>1995.8675</v>
      </c>
      <c r="F29" s="7"/>
      <c r="G29" s="7"/>
      <c r="H29" s="7"/>
      <c r="I29" s="7"/>
      <c r="J29" s="7"/>
      <c r="K29" s="7"/>
    </row>
    <row r="30" spans="1:4" ht="12.75">
      <c r="A30" s="44" t="s">
        <v>28</v>
      </c>
      <c r="B30" s="4">
        <v>68.21299999999994</v>
      </c>
      <c r="C30" s="52">
        <v>2144.0055</v>
      </c>
      <c r="D30" s="52">
        <v>2075.7925</v>
      </c>
    </row>
    <row r="31" spans="1:4" ht="12.75">
      <c r="A31" s="44" t="s">
        <v>64</v>
      </c>
      <c r="B31" s="4">
        <v>80.89920000000001</v>
      </c>
      <c r="C31" s="52">
        <v>2229.9119</v>
      </c>
      <c r="D31" s="52">
        <v>2149.0127</v>
      </c>
    </row>
    <row r="32" spans="1:4" ht="12.75">
      <c r="A32" s="44" t="s">
        <v>26</v>
      </c>
      <c r="B32" s="4">
        <v>94.74390000000007</v>
      </c>
      <c r="C32" s="52">
        <v>2315.4332</v>
      </c>
      <c r="D32" s="52">
        <v>2220.6893</v>
      </c>
    </row>
    <row r="34" spans="2:4" ht="12.75">
      <c r="B34" s="52"/>
      <c r="C34" s="52"/>
      <c r="D34" s="52"/>
    </row>
    <row r="35" spans="2:4" ht="12.75">
      <c r="B35" s="52"/>
      <c r="C35" s="52"/>
      <c r="D35" s="52"/>
    </row>
    <row r="36" spans="2:4" ht="12.75">
      <c r="B36" s="52"/>
      <c r="C36" s="52"/>
      <c r="D36" s="52"/>
    </row>
    <row r="37" spans="2:4" ht="12.75">
      <c r="B37" s="52"/>
      <c r="C37" s="52"/>
      <c r="D37" s="52"/>
    </row>
    <row r="38" spans="2:4" ht="12.75">
      <c r="B38" s="52"/>
      <c r="C38" s="52"/>
      <c r="D38" s="52"/>
    </row>
    <row r="39" spans="2:4" ht="12.75">
      <c r="B39" s="52"/>
      <c r="C39" s="52"/>
      <c r="D39" s="52"/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25390625" style="43" customWidth="1"/>
    <col min="3" max="3" width="20.625" style="0" customWidth="1"/>
    <col min="4" max="4" width="20.125" style="0" customWidth="1"/>
    <col min="5" max="5" width="7.875" style="0" customWidth="1"/>
  </cols>
  <sheetData>
    <row r="1" spans="1:4" ht="12.75">
      <c r="A1" s="13"/>
      <c r="B1" s="13" t="s">
        <v>31</v>
      </c>
      <c r="C1" s="13" t="s">
        <v>29</v>
      </c>
      <c r="D1" s="13" t="s">
        <v>30</v>
      </c>
    </row>
    <row r="2" spans="1:4" ht="12.75">
      <c r="A2" s="13"/>
      <c r="B2" s="13" t="s">
        <v>32</v>
      </c>
      <c r="C2" s="13" t="s">
        <v>33</v>
      </c>
      <c r="D2" s="13" t="s">
        <v>34</v>
      </c>
    </row>
    <row r="3" spans="1:6" ht="12.75">
      <c r="A3" s="44" t="s">
        <v>0</v>
      </c>
      <c r="B3" s="49">
        <v>-47.782300000000006</v>
      </c>
      <c r="C3" s="49">
        <v>66.3623</v>
      </c>
      <c r="D3" s="4">
        <v>114.1446</v>
      </c>
      <c r="F3" s="8" t="s">
        <v>16</v>
      </c>
    </row>
    <row r="4" spans="1:11" ht="12.75" customHeight="1">
      <c r="A4" s="44" t="s">
        <v>26</v>
      </c>
      <c r="B4" s="49">
        <v>-46.9189</v>
      </c>
      <c r="C4" s="49">
        <v>69.4749</v>
      </c>
      <c r="D4" s="4">
        <v>116.3938</v>
      </c>
      <c r="F4" s="60" t="s">
        <v>90</v>
      </c>
      <c r="G4" s="60"/>
      <c r="H4" s="60"/>
      <c r="I4" s="60"/>
      <c r="J4" s="60"/>
      <c r="K4" s="60"/>
    </row>
    <row r="5" spans="1:11" ht="12.75">
      <c r="A5" s="44" t="s">
        <v>27</v>
      </c>
      <c r="B5" s="49">
        <v>-45.1853</v>
      </c>
      <c r="C5" s="49">
        <v>73.5776</v>
      </c>
      <c r="D5" s="4">
        <v>118.7629</v>
      </c>
      <c r="F5" s="60"/>
      <c r="G5" s="60"/>
      <c r="H5" s="60"/>
      <c r="I5" s="60"/>
      <c r="J5" s="60"/>
      <c r="K5" s="60"/>
    </row>
    <row r="6" spans="1:6" ht="12.75">
      <c r="A6" s="44" t="s">
        <v>28</v>
      </c>
      <c r="B6" s="49">
        <v>-52.9784</v>
      </c>
      <c r="C6" s="49">
        <v>75.4391</v>
      </c>
      <c r="D6" s="4">
        <v>128.4175</v>
      </c>
      <c r="F6" s="10" t="s">
        <v>37</v>
      </c>
    </row>
    <row r="7" spans="1:4" ht="12.75">
      <c r="A7" s="44" t="s">
        <v>1</v>
      </c>
      <c r="B7" s="49">
        <v>-57.8844</v>
      </c>
      <c r="C7" s="49">
        <v>80.4417</v>
      </c>
      <c r="D7" s="4">
        <v>138.3261</v>
      </c>
    </row>
    <row r="8" spans="1:4" ht="12.75">
      <c r="A8" s="44" t="s">
        <v>26</v>
      </c>
      <c r="B8" s="50">
        <v>-68.346</v>
      </c>
      <c r="C8" s="50">
        <v>83.25569999999999</v>
      </c>
      <c r="D8" s="4">
        <v>151.6017</v>
      </c>
    </row>
    <row r="9" spans="1:4" ht="12.75">
      <c r="A9" s="44" t="s">
        <v>27</v>
      </c>
      <c r="B9" s="50">
        <v>-84.1673</v>
      </c>
      <c r="C9" s="50">
        <v>83.6375</v>
      </c>
      <c r="D9" s="4">
        <v>167.8048</v>
      </c>
    </row>
    <row r="10" spans="1:4" ht="12.75">
      <c r="A10" s="44" t="s">
        <v>28</v>
      </c>
      <c r="B10" s="49">
        <v>-83.5489</v>
      </c>
      <c r="C10" s="49">
        <v>84.89229999999999</v>
      </c>
      <c r="D10" s="4">
        <v>168.44119999999998</v>
      </c>
    </row>
    <row r="11" spans="1:4" ht="12.75">
      <c r="A11" s="44" t="s">
        <v>2</v>
      </c>
      <c r="B11" s="49">
        <v>-90.49970000000002</v>
      </c>
      <c r="C11" s="49">
        <v>79.18</v>
      </c>
      <c r="D11" s="4">
        <v>169.6797</v>
      </c>
    </row>
    <row r="12" spans="1:4" ht="12.75">
      <c r="A12" s="44" t="s">
        <v>26</v>
      </c>
      <c r="B12" s="49">
        <v>-93.0365</v>
      </c>
      <c r="C12" s="49">
        <v>75.0747</v>
      </c>
      <c r="D12" s="4">
        <v>168.1112</v>
      </c>
    </row>
    <row r="13" spans="1:4" ht="12.75">
      <c r="A13" s="44" t="s">
        <v>27</v>
      </c>
      <c r="B13" s="49">
        <v>-97.5709</v>
      </c>
      <c r="C13" s="49">
        <v>72.7947</v>
      </c>
      <c r="D13" s="4">
        <v>170.3656</v>
      </c>
    </row>
    <row r="14" spans="1:4" ht="12.75">
      <c r="A14" s="44" t="s">
        <v>28</v>
      </c>
      <c r="B14" s="49">
        <v>-115.615</v>
      </c>
      <c r="C14" s="49">
        <v>66.7901</v>
      </c>
      <c r="D14" s="4">
        <v>182.4051</v>
      </c>
    </row>
    <row r="15" spans="1:4" ht="12.75">
      <c r="A15" s="44" t="s">
        <v>3</v>
      </c>
      <c r="B15" s="49">
        <v>-106.7366</v>
      </c>
      <c r="C15" s="49">
        <v>69.2818</v>
      </c>
      <c r="D15" s="4">
        <v>176.0184</v>
      </c>
    </row>
    <row r="16" spans="1:4" ht="12.75">
      <c r="A16" s="44" t="s">
        <v>26</v>
      </c>
      <c r="B16" s="49">
        <v>-106.79399999999998</v>
      </c>
      <c r="C16" s="49">
        <v>71.13659999999999</v>
      </c>
      <c r="D16" s="4">
        <v>177.9306</v>
      </c>
    </row>
    <row r="17" spans="1:4" ht="12.75">
      <c r="A17" s="44" t="s">
        <v>27</v>
      </c>
      <c r="B17" s="50">
        <v>-112.0486</v>
      </c>
      <c r="C17" s="50">
        <v>71.3938</v>
      </c>
      <c r="D17" s="4">
        <v>183.44239999999996</v>
      </c>
    </row>
    <row r="18" spans="1:4" ht="12.75">
      <c r="A18" s="44" t="s">
        <v>28</v>
      </c>
      <c r="B18" s="49">
        <v>-119.8584</v>
      </c>
      <c r="C18" s="49">
        <v>75.5083</v>
      </c>
      <c r="D18" s="4">
        <v>195.3667</v>
      </c>
    </row>
    <row r="19" spans="1:4" ht="12.75">
      <c r="A19" s="44" t="s">
        <v>6</v>
      </c>
      <c r="B19" s="49">
        <v>-123.75070000000001</v>
      </c>
      <c r="C19" s="49">
        <v>78.5787</v>
      </c>
      <c r="D19" s="4">
        <v>202.3294</v>
      </c>
    </row>
    <row r="20" spans="1:4" ht="12.75">
      <c r="A20" s="44" t="s">
        <v>26</v>
      </c>
      <c r="B20" s="49">
        <v>-141.3571</v>
      </c>
      <c r="C20" s="49">
        <v>80.60739999999998</v>
      </c>
      <c r="D20" s="4">
        <v>221.9645</v>
      </c>
    </row>
    <row r="21" spans="1:4" ht="12.75">
      <c r="A21" s="44" t="s">
        <v>27</v>
      </c>
      <c r="B21" s="49">
        <v>-164.782</v>
      </c>
      <c r="C21" s="49">
        <v>82.8665</v>
      </c>
      <c r="D21" s="4">
        <v>247.64849999999998</v>
      </c>
    </row>
    <row r="22" spans="1:4" ht="12.75">
      <c r="A22" s="44" t="s">
        <v>28</v>
      </c>
      <c r="B22" s="51">
        <v>-156.6379</v>
      </c>
      <c r="C22" s="51">
        <v>87.2061</v>
      </c>
      <c r="D22" s="4">
        <v>243.84400000000002</v>
      </c>
    </row>
    <row r="23" spans="1:6" ht="12.75">
      <c r="A23" s="44" t="s">
        <v>24</v>
      </c>
      <c r="B23" s="51">
        <v>-162.0025</v>
      </c>
      <c r="C23" s="51">
        <v>85.6919</v>
      </c>
      <c r="D23" s="4">
        <v>247.6944</v>
      </c>
      <c r="F23" s="8" t="s">
        <v>15</v>
      </c>
    </row>
    <row r="24" spans="1:11" ht="12.75">
      <c r="A24" s="44" t="s">
        <v>26</v>
      </c>
      <c r="B24" s="51">
        <v>-178.6926</v>
      </c>
      <c r="C24" s="51">
        <v>86.43079999999999</v>
      </c>
      <c r="D24" s="4">
        <v>265.1234</v>
      </c>
      <c r="F24" s="60" t="s">
        <v>100</v>
      </c>
      <c r="G24" s="61"/>
      <c r="H24" s="61"/>
      <c r="I24" s="61"/>
      <c r="J24" s="61"/>
      <c r="K24" s="61"/>
    </row>
    <row r="25" spans="1:11" ht="12.75">
      <c r="A25" s="44" t="s">
        <v>27</v>
      </c>
      <c r="B25" s="51">
        <v>-155.2322</v>
      </c>
      <c r="C25" s="51">
        <v>90.2103</v>
      </c>
      <c r="D25" s="4">
        <v>245.4425</v>
      </c>
      <c r="F25" s="61"/>
      <c r="G25" s="61"/>
      <c r="H25" s="61"/>
      <c r="I25" s="61"/>
      <c r="J25" s="61"/>
      <c r="K25" s="61"/>
    </row>
    <row r="26" spans="1:6" ht="12.75">
      <c r="A26" s="44" t="s">
        <v>28</v>
      </c>
      <c r="B26" s="51">
        <v>-155.7006</v>
      </c>
      <c r="C26" s="51">
        <v>105.7287</v>
      </c>
      <c r="D26" s="4">
        <v>261.4293</v>
      </c>
      <c r="F26" s="10" t="s">
        <v>22</v>
      </c>
    </row>
    <row r="27" spans="1:4" ht="12.75">
      <c r="A27" s="44" t="s">
        <v>42</v>
      </c>
      <c r="B27" s="52">
        <v>-151.92260000000002</v>
      </c>
      <c r="C27" s="52">
        <v>114.8206</v>
      </c>
      <c r="D27" s="52">
        <v>266.7432</v>
      </c>
    </row>
    <row r="28" spans="1:4" ht="12.75">
      <c r="A28" s="44" t="s">
        <v>26</v>
      </c>
      <c r="B28" s="52">
        <v>-147.6986</v>
      </c>
      <c r="C28" s="52">
        <v>123.06269999999999</v>
      </c>
      <c r="D28" s="52">
        <v>270.7613</v>
      </c>
    </row>
    <row r="29" spans="1:4" ht="12.75">
      <c r="A29" s="44" t="s">
        <v>27</v>
      </c>
      <c r="B29" s="52">
        <v>-160.42990000000003</v>
      </c>
      <c r="C29" s="52">
        <v>129.7733</v>
      </c>
      <c r="D29" s="52">
        <v>290.20320000000004</v>
      </c>
    </row>
    <row r="30" spans="1:4" ht="12.75">
      <c r="A30" s="44" t="s">
        <v>28</v>
      </c>
      <c r="B30" s="52">
        <v>-183.43130000000002</v>
      </c>
      <c r="C30" s="52">
        <v>121.35589999999999</v>
      </c>
      <c r="D30" s="52">
        <v>304.7872</v>
      </c>
    </row>
    <row r="31" spans="1:4" ht="12.75">
      <c r="A31" s="44" t="s">
        <v>64</v>
      </c>
      <c r="B31" s="52">
        <v>-197.51910000000004</v>
      </c>
      <c r="C31" s="52">
        <v>127.6236</v>
      </c>
      <c r="D31" s="52">
        <v>325.1427</v>
      </c>
    </row>
    <row r="32" spans="1:4" ht="12.75">
      <c r="A32" s="44" t="s">
        <v>26</v>
      </c>
      <c r="B32" s="52">
        <v>-220.04160000000002</v>
      </c>
      <c r="C32" s="52">
        <v>135.1855</v>
      </c>
      <c r="D32" s="52">
        <v>355.2271</v>
      </c>
    </row>
    <row r="35" spans="2:4" ht="12.75">
      <c r="B35" s="52"/>
      <c r="C35" s="52"/>
      <c r="D35" s="52"/>
    </row>
    <row r="36" spans="2:4" ht="12.75">
      <c r="B36" s="52"/>
      <c r="C36" s="52"/>
      <c r="D36" s="52"/>
    </row>
    <row r="37" spans="2:4" ht="12.75">
      <c r="B37" s="52"/>
      <c r="C37" s="52"/>
      <c r="D37" s="52"/>
    </row>
    <row r="38" spans="2:4" ht="12.75">
      <c r="B38" s="52"/>
      <c r="C38" s="52"/>
      <c r="D38" s="52"/>
    </row>
    <row r="39" spans="2:4" ht="12.75">
      <c r="B39" s="52"/>
      <c r="C39" s="52"/>
      <c r="D39" s="52"/>
    </row>
    <row r="40" spans="2:4" ht="12.75">
      <c r="B40" s="52"/>
      <c r="C40" s="52"/>
      <c r="D40" s="52"/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25390625" style="10" customWidth="1"/>
    <col min="2" max="2" width="10.875" style="10" customWidth="1"/>
    <col min="3" max="4" width="11.125" style="10" customWidth="1"/>
    <col min="5" max="5" width="10.125" style="10" customWidth="1"/>
    <col min="6" max="6" width="9.875" style="10" customWidth="1"/>
    <col min="7" max="16384" width="9.125" style="10" customWidth="1"/>
  </cols>
  <sheetData>
    <row r="1" spans="1:6" ht="12.75">
      <c r="A1" s="45" t="s">
        <v>83</v>
      </c>
      <c r="B1" s="45" t="s">
        <v>44</v>
      </c>
      <c r="C1" s="45" t="s">
        <v>82</v>
      </c>
      <c r="D1" s="46" t="s">
        <v>46</v>
      </c>
      <c r="F1" s="46"/>
    </row>
    <row r="2" spans="1:6" ht="12.75">
      <c r="A2" s="45" t="s">
        <v>81</v>
      </c>
      <c r="B2" s="45" t="s">
        <v>43</v>
      </c>
      <c r="C2" s="45" t="s">
        <v>82</v>
      </c>
      <c r="D2" s="45" t="s">
        <v>45</v>
      </c>
      <c r="F2" s="45"/>
    </row>
    <row r="3" spans="1:6" ht="12.75" customHeight="1">
      <c r="A3" s="34">
        <v>4.537</v>
      </c>
      <c r="B3" s="34">
        <v>3.709</v>
      </c>
      <c r="C3" s="34">
        <v>3.6383</v>
      </c>
      <c r="D3" s="34">
        <v>10.7071</v>
      </c>
      <c r="E3" s="34"/>
      <c r="F3" s="8" t="s">
        <v>38</v>
      </c>
    </row>
    <row r="4" spans="3:11" ht="12.75" customHeight="1">
      <c r="C4" s="34"/>
      <c r="F4" s="56" t="s">
        <v>91</v>
      </c>
      <c r="G4" s="56"/>
      <c r="H4" s="56"/>
      <c r="I4" s="56"/>
      <c r="J4" s="56"/>
      <c r="K4" s="56"/>
    </row>
    <row r="5" spans="3:11" ht="12.75">
      <c r="C5" s="34"/>
      <c r="D5" s="34"/>
      <c r="F5" s="56"/>
      <c r="G5" s="56"/>
      <c r="H5" s="56"/>
      <c r="I5" s="56"/>
      <c r="J5" s="56"/>
      <c r="K5" s="56"/>
    </row>
    <row r="6" ht="12.75">
      <c r="C6" s="34"/>
    </row>
    <row r="7" ht="12.75">
      <c r="F7" s="34"/>
    </row>
    <row r="11" spans="1:2" ht="12.75">
      <c r="A11" s="36"/>
      <c r="B11" s="36"/>
    </row>
    <row r="22" ht="12.75">
      <c r="F22" s="8" t="s">
        <v>39</v>
      </c>
    </row>
    <row r="23" spans="6:11" ht="12.75" customHeight="1">
      <c r="F23" s="56" t="s">
        <v>92</v>
      </c>
      <c r="G23" s="56"/>
      <c r="H23" s="56"/>
      <c r="I23" s="56"/>
      <c r="J23" s="56"/>
      <c r="K23" s="56"/>
    </row>
    <row r="24" spans="6:11" ht="12.75">
      <c r="F24" s="56"/>
      <c r="G24" s="56"/>
      <c r="H24" s="56"/>
      <c r="I24" s="56"/>
      <c r="J24" s="56"/>
      <c r="K24" s="56"/>
    </row>
  </sheetData>
  <sheetProtection/>
  <mergeCells count="2">
    <mergeCell ref="F4:K5"/>
    <mergeCell ref="F23:K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7.625" style="7" customWidth="1"/>
    <col min="2" max="2" width="12.25390625" style="7" customWidth="1"/>
    <col min="3" max="3" width="15.25390625" style="0" customWidth="1"/>
    <col min="4" max="4" width="12.75390625" style="0" customWidth="1"/>
    <col min="5" max="5" width="14.875" style="0" customWidth="1"/>
    <col min="6" max="6" width="13.25390625" style="0" customWidth="1"/>
  </cols>
  <sheetData>
    <row r="1" spans="1:6" ht="64.5" customHeight="1">
      <c r="A1" s="35"/>
      <c r="B1" s="48" t="s">
        <v>10</v>
      </c>
      <c r="C1" s="48" t="s">
        <v>13</v>
      </c>
      <c r="D1" s="48" t="s">
        <v>11</v>
      </c>
      <c r="E1" s="48" t="s">
        <v>14</v>
      </c>
      <c r="F1" s="48" t="s">
        <v>12</v>
      </c>
    </row>
    <row r="2" spans="1:7" ht="51">
      <c r="A2" s="35"/>
      <c r="B2" s="48" t="s">
        <v>7</v>
      </c>
      <c r="C2" s="48" t="s">
        <v>41</v>
      </c>
      <c r="D2" s="48" t="s">
        <v>40</v>
      </c>
      <c r="E2" s="48" t="s">
        <v>8</v>
      </c>
      <c r="F2" s="48" t="s">
        <v>9</v>
      </c>
      <c r="G2" s="5"/>
    </row>
    <row r="3" spans="1:8" ht="12.75">
      <c r="A3" s="5" t="s">
        <v>47</v>
      </c>
      <c r="B3" s="1">
        <v>-12.4925</v>
      </c>
      <c r="C3" s="6">
        <v>-16.2125</v>
      </c>
      <c r="D3" s="1">
        <v>1.3148</v>
      </c>
      <c r="E3" s="1">
        <v>0.734</v>
      </c>
      <c r="F3" s="1">
        <v>1.6712</v>
      </c>
      <c r="G3" s="1"/>
      <c r="H3" s="12" t="s">
        <v>20</v>
      </c>
    </row>
    <row r="4" spans="1:13" ht="12.75">
      <c r="A4" s="5" t="s">
        <v>63</v>
      </c>
      <c r="B4" s="1">
        <v>29.7612</v>
      </c>
      <c r="C4" s="6">
        <v>-8.2146</v>
      </c>
      <c r="D4" s="1">
        <v>4.4129</v>
      </c>
      <c r="E4" s="1">
        <v>8.5351</v>
      </c>
      <c r="F4" s="1">
        <v>25.0278</v>
      </c>
      <c r="G4" s="6"/>
      <c r="H4" s="58" t="s">
        <v>94</v>
      </c>
      <c r="I4" s="58"/>
      <c r="J4" s="58"/>
      <c r="K4" s="58"/>
      <c r="L4" s="58"/>
      <c r="M4" s="58"/>
    </row>
    <row r="5" spans="1:13" ht="12.75">
      <c r="A5" s="5" t="s">
        <v>64</v>
      </c>
      <c r="B5" s="1">
        <v>-19.6485</v>
      </c>
      <c r="C5" s="6">
        <v>-16.6967</v>
      </c>
      <c r="D5" s="1">
        <v>-0.5669</v>
      </c>
      <c r="E5" s="1">
        <v>-1.4373</v>
      </c>
      <c r="F5" s="1">
        <v>-0.9476</v>
      </c>
      <c r="H5" s="58"/>
      <c r="I5" s="58"/>
      <c r="J5" s="58"/>
      <c r="K5" s="58"/>
      <c r="L5" s="58"/>
      <c r="M5" s="58"/>
    </row>
    <row r="6" spans="1:7" ht="12.75">
      <c r="A6" s="5" t="s">
        <v>93</v>
      </c>
      <c r="B6" s="53">
        <v>-5.9405</v>
      </c>
      <c r="C6" s="6">
        <v>-10.7179</v>
      </c>
      <c r="D6" s="1">
        <v>-18.1042</v>
      </c>
      <c r="E6" s="1">
        <v>4.5128</v>
      </c>
      <c r="F6" s="1">
        <v>18.3688</v>
      </c>
      <c r="G6" s="1"/>
    </row>
    <row r="7" spans="1:7" ht="12.75">
      <c r="A7" s="5"/>
      <c r="B7" s="3"/>
      <c r="E7" s="1"/>
      <c r="F7" s="1"/>
      <c r="G7" s="1"/>
    </row>
    <row r="8" spans="1:5" ht="12.75">
      <c r="A8" s="3"/>
      <c r="B8" s="3"/>
      <c r="C8" s="4"/>
      <c r="D8" s="4"/>
      <c r="E8" s="4"/>
    </row>
    <row r="16" spans="5:6" ht="12.75">
      <c r="E16" s="1"/>
      <c r="F16" s="1"/>
    </row>
    <row r="22" ht="12.75">
      <c r="H22" s="12" t="s">
        <v>21</v>
      </c>
    </row>
    <row r="23" spans="8:13" ht="12.75">
      <c r="H23" s="54" t="s">
        <v>95</v>
      </c>
      <c r="I23" s="55"/>
      <c r="J23" s="55"/>
      <c r="K23" s="55"/>
      <c r="L23" s="55"/>
      <c r="M23" s="55"/>
    </row>
    <row r="24" spans="8:13" ht="12.75">
      <c r="H24" s="55"/>
      <c r="I24" s="55"/>
      <c r="J24" s="55"/>
      <c r="K24" s="55"/>
      <c r="L24" s="55"/>
      <c r="M24" s="55"/>
    </row>
    <row r="29" spans="1:7" ht="12.75">
      <c r="A29" s="35"/>
      <c r="B29" s="35"/>
      <c r="C29" s="5"/>
      <c r="D29" s="5"/>
      <c r="E29" s="5"/>
      <c r="F29" s="5"/>
      <c r="G29" s="5"/>
    </row>
    <row r="30" spans="1:7" ht="12.75">
      <c r="A30" s="3"/>
      <c r="B30" s="3"/>
      <c r="F30" s="1"/>
      <c r="G30" s="1"/>
    </row>
    <row r="31" spans="1:7" ht="12.75">
      <c r="A31" s="3"/>
      <c r="B31" s="3"/>
      <c r="F31" s="6"/>
      <c r="G31" s="6"/>
    </row>
    <row r="32" spans="1:2" ht="12.75">
      <c r="A32" s="3"/>
      <c r="B32" s="3"/>
    </row>
    <row r="33" spans="1:7" ht="12.75">
      <c r="A33" s="3"/>
      <c r="B33" s="3"/>
      <c r="F33" s="1"/>
      <c r="G33" s="1"/>
    </row>
    <row r="34" spans="1:7" ht="12.75">
      <c r="A34" s="3"/>
      <c r="B34" s="3"/>
      <c r="F34" s="1"/>
      <c r="G34" s="1"/>
    </row>
  </sheetData>
  <sheetProtection/>
  <mergeCells count="1">
    <mergeCell ref="H4:M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"/>
    </sheetView>
  </sheetViews>
  <sheetFormatPr defaultColWidth="9.00390625" defaultRowHeight="12.75"/>
  <cols>
    <col min="11" max="11" width="8.875" style="0" customWidth="1"/>
    <col min="13" max="13" width="6.75390625" style="0" customWidth="1"/>
  </cols>
  <sheetData>
    <row r="1" spans="1:15" ht="12.75">
      <c r="A1" s="18" t="s">
        <v>0</v>
      </c>
      <c r="B1" s="10">
        <v>12.6</v>
      </c>
      <c r="C1" s="10"/>
      <c r="D1" s="8" t="s">
        <v>49</v>
      </c>
      <c r="O1" s="1"/>
    </row>
    <row r="2" spans="1:9" ht="12.75" customHeight="1">
      <c r="A2" s="18" t="s">
        <v>26</v>
      </c>
      <c r="B2" s="34">
        <v>13</v>
      </c>
      <c r="C2" s="10"/>
      <c r="D2" s="56" t="s">
        <v>96</v>
      </c>
      <c r="E2" s="58"/>
      <c r="F2" s="58"/>
      <c r="G2" s="58"/>
      <c r="H2" s="58"/>
      <c r="I2" s="58"/>
    </row>
    <row r="3" spans="1:9" ht="12.75">
      <c r="A3" s="18" t="s">
        <v>27</v>
      </c>
      <c r="B3" s="10">
        <v>12.4</v>
      </c>
      <c r="C3" s="34"/>
      <c r="D3" s="58"/>
      <c r="E3" s="58"/>
      <c r="F3" s="58"/>
      <c r="G3" s="58"/>
      <c r="H3" s="58"/>
      <c r="I3" s="58"/>
    </row>
    <row r="4" spans="1:4" ht="12.75">
      <c r="A4" s="18" t="s">
        <v>28</v>
      </c>
      <c r="B4" s="10">
        <v>13.1</v>
      </c>
      <c r="C4" s="34"/>
      <c r="D4" s="10" t="s">
        <v>4</v>
      </c>
    </row>
    <row r="5" spans="1:4" ht="12.75">
      <c r="A5" s="18" t="s">
        <v>1</v>
      </c>
      <c r="B5" s="10">
        <v>12.9</v>
      </c>
      <c r="C5" s="34"/>
      <c r="D5" s="10"/>
    </row>
    <row r="6" spans="1:4" ht="12.75">
      <c r="A6" s="18" t="s">
        <v>26</v>
      </c>
      <c r="B6" s="10">
        <v>12.8</v>
      </c>
      <c r="C6" s="34"/>
      <c r="D6" s="10"/>
    </row>
    <row r="7" spans="1:13" ht="12.75">
      <c r="A7" s="18" t="s">
        <v>27</v>
      </c>
      <c r="B7" s="10">
        <v>13.6</v>
      </c>
      <c r="C7" s="34"/>
      <c r="D7" s="10"/>
      <c r="M7" s="1"/>
    </row>
    <row r="8" spans="1:13" ht="12.75">
      <c r="A8" s="18" t="s">
        <v>28</v>
      </c>
      <c r="B8" s="10">
        <v>14.5</v>
      </c>
      <c r="C8" s="34"/>
      <c r="D8" s="10"/>
      <c r="M8" s="1"/>
    </row>
    <row r="9" spans="1:13" ht="12.75">
      <c r="A9" s="18" t="s">
        <v>2</v>
      </c>
      <c r="B9" s="10">
        <v>14.8</v>
      </c>
      <c r="C9" s="34"/>
      <c r="D9" s="10"/>
      <c r="M9" s="1"/>
    </row>
    <row r="10" spans="1:13" ht="12.75">
      <c r="A10" s="18" t="s">
        <v>26</v>
      </c>
      <c r="B10" s="10">
        <v>21.4</v>
      </c>
      <c r="C10" s="34"/>
      <c r="D10" s="10"/>
      <c r="M10" s="1"/>
    </row>
    <row r="11" spans="1:13" ht="12.75">
      <c r="A11" s="18" t="s">
        <v>27</v>
      </c>
      <c r="B11" s="10">
        <v>22.5</v>
      </c>
      <c r="C11" s="34"/>
      <c r="D11" s="10"/>
      <c r="M11" s="1"/>
    </row>
    <row r="12" spans="1:13" ht="12.75">
      <c r="A12" s="18" t="s">
        <v>28</v>
      </c>
      <c r="B12" s="10">
        <v>23.7</v>
      </c>
      <c r="C12" s="34"/>
      <c r="D12" s="10"/>
      <c r="M12" s="1"/>
    </row>
    <row r="13" spans="1:13" ht="12.75">
      <c r="A13" s="18" t="s">
        <v>3</v>
      </c>
      <c r="B13" s="34">
        <v>24.67</v>
      </c>
      <c r="C13" s="34"/>
      <c r="D13" s="10"/>
      <c r="M13" s="1"/>
    </row>
    <row r="14" spans="1:13" ht="12.75">
      <c r="A14" s="18" t="s">
        <v>26</v>
      </c>
      <c r="B14" s="10">
        <v>25.5</v>
      </c>
      <c r="C14" s="34"/>
      <c r="D14" s="10"/>
      <c r="M14" s="1"/>
    </row>
    <row r="15" spans="1:13" ht="12.75">
      <c r="A15" s="18" t="s">
        <v>27</v>
      </c>
      <c r="B15" s="10">
        <v>25.7</v>
      </c>
      <c r="C15" s="34"/>
      <c r="D15" s="10"/>
      <c r="M15" s="1"/>
    </row>
    <row r="16" spans="1:13" ht="12.75">
      <c r="A16" s="18" t="s">
        <v>28</v>
      </c>
      <c r="B16" s="34">
        <v>27</v>
      </c>
      <c r="C16" s="34"/>
      <c r="D16" s="10"/>
      <c r="M16" s="1"/>
    </row>
    <row r="17" spans="1:13" ht="12.75">
      <c r="A17" s="18" t="s">
        <v>6</v>
      </c>
      <c r="B17" s="34">
        <v>27</v>
      </c>
      <c r="C17" s="34"/>
      <c r="D17" s="10"/>
      <c r="L17" s="1"/>
      <c r="M17" s="1"/>
    </row>
    <row r="18" spans="1:13" ht="12.75">
      <c r="A18" s="18" t="s">
        <v>26</v>
      </c>
      <c r="B18" s="34">
        <v>26.5</v>
      </c>
      <c r="C18" s="34"/>
      <c r="D18" s="10"/>
      <c r="M18" s="1"/>
    </row>
    <row r="19" spans="1:13" ht="12.75">
      <c r="A19" s="18" t="s">
        <v>27</v>
      </c>
      <c r="B19" s="34">
        <v>26.8</v>
      </c>
      <c r="C19" s="34"/>
      <c r="D19" s="10"/>
      <c r="M19" s="1"/>
    </row>
    <row r="20" spans="1:13" ht="12.75">
      <c r="A20" s="18" t="s">
        <v>28</v>
      </c>
      <c r="B20" s="34">
        <v>28.4</v>
      </c>
      <c r="C20" s="34"/>
      <c r="L20" s="1"/>
      <c r="M20" s="1"/>
    </row>
    <row r="21" spans="1:13" ht="12.75" customHeight="1">
      <c r="A21" s="18" t="s">
        <v>24</v>
      </c>
      <c r="B21" s="34">
        <v>27.5</v>
      </c>
      <c r="C21" s="34"/>
      <c r="D21" s="8" t="s">
        <v>48</v>
      </c>
      <c r="E21" s="47"/>
      <c r="F21" s="47"/>
      <c r="G21" s="47"/>
      <c r="H21" s="47"/>
      <c r="M21" s="1"/>
    </row>
    <row r="22" spans="1:13" ht="12.75">
      <c r="A22" s="18" t="s">
        <v>26</v>
      </c>
      <c r="B22" s="34">
        <v>30.1</v>
      </c>
      <c r="C22" s="34"/>
      <c r="D22" s="56" t="s">
        <v>97</v>
      </c>
      <c r="E22" s="58"/>
      <c r="F22" s="58"/>
      <c r="G22" s="58"/>
      <c r="H22" s="58"/>
      <c r="I22" s="58"/>
      <c r="M22" s="1"/>
    </row>
    <row r="23" spans="1:13" ht="12.75">
      <c r="A23" s="18" t="s">
        <v>27</v>
      </c>
      <c r="B23" s="34">
        <v>29.9</v>
      </c>
      <c r="C23" s="34"/>
      <c r="D23" s="58"/>
      <c r="E23" s="58"/>
      <c r="F23" s="58"/>
      <c r="G23" s="58"/>
      <c r="H23" s="58"/>
      <c r="I23" s="58"/>
      <c r="M23" s="1"/>
    </row>
    <row r="24" spans="1:13" ht="12.75">
      <c r="A24" s="18" t="s">
        <v>28</v>
      </c>
      <c r="B24" s="34">
        <v>29.6</v>
      </c>
      <c r="C24" s="34"/>
      <c r="D24" s="10" t="s">
        <v>5</v>
      </c>
      <c r="E24" s="2"/>
      <c r="M24" s="1"/>
    </row>
    <row r="25" spans="1:13" ht="12.75">
      <c r="A25" s="18" t="s">
        <v>42</v>
      </c>
      <c r="B25" s="34">
        <v>29.7411</v>
      </c>
      <c r="C25" s="34"/>
      <c r="M25" s="1"/>
    </row>
    <row r="26" spans="1:13" ht="12.75">
      <c r="A26" s="18" t="s">
        <v>26</v>
      </c>
      <c r="B26" s="34">
        <v>30.4121</v>
      </c>
      <c r="C26" s="34"/>
      <c r="D26" s="10"/>
      <c r="M26" s="1"/>
    </row>
    <row r="27" spans="1:13" ht="12.75">
      <c r="A27" s="18" t="s">
        <v>27</v>
      </c>
      <c r="B27" s="34">
        <v>30.7649</v>
      </c>
      <c r="C27" s="34"/>
      <c r="D27" s="10"/>
      <c r="M27" s="1"/>
    </row>
    <row r="28" spans="1:13" ht="12.75">
      <c r="A28" s="18" t="s">
        <v>28</v>
      </c>
      <c r="B28" s="34">
        <v>31.4542</v>
      </c>
      <c r="C28" s="34"/>
      <c r="D28" s="10"/>
      <c r="M28" s="1"/>
    </row>
    <row r="29" spans="1:13" ht="12.75">
      <c r="A29" s="18" t="s">
        <v>64</v>
      </c>
      <c r="B29" s="34">
        <v>31.7337</v>
      </c>
      <c r="C29" s="34"/>
      <c r="D29" s="10"/>
      <c r="M29" s="1"/>
    </row>
    <row r="30" spans="1:13" ht="12.75">
      <c r="A30" s="18" t="s">
        <v>26</v>
      </c>
      <c r="B30" s="34">
        <v>31.2919</v>
      </c>
      <c r="C30" s="34"/>
      <c r="D30" s="10"/>
      <c r="M30" s="1"/>
    </row>
    <row r="31" spans="1:13" ht="12.75">
      <c r="A31" s="18" t="s">
        <v>27</v>
      </c>
      <c r="B31" s="34">
        <v>32.7663</v>
      </c>
      <c r="C31" s="34"/>
      <c r="D31" s="10"/>
      <c r="L31" s="1"/>
      <c r="M31" s="1"/>
    </row>
    <row r="32" spans="3:13" ht="12.75">
      <c r="C32" s="34"/>
      <c r="D32" s="10"/>
      <c r="L32" s="1"/>
      <c r="M32" s="1"/>
    </row>
    <row r="33" spans="3:13" ht="12.75">
      <c r="C33" s="34"/>
      <c r="D33" s="10"/>
      <c r="L33" s="1"/>
      <c r="M33" s="1"/>
    </row>
    <row r="34" spans="3:13" ht="12.75">
      <c r="C34" s="34"/>
      <c r="D34" s="10"/>
      <c r="M34" s="1"/>
    </row>
    <row r="35" spans="3:13" ht="12.75">
      <c r="C35" s="34"/>
      <c r="D35" s="10"/>
      <c r="M35" s="1"/>
    </row>
    <row r="36" spans="12:13" ht="12.75">
      <c r="L36" s="1"/>
      <c r="M36" s="1"/>
    </row>
    <row r="37" spans="12:13" ht="12.75">
      <c r="L37" s="1"/>
      <c r="M37" s="1"/>
    </row>
    <row r="38" spans="12:13" ht="12.75">
      <c r="L38" s="1"/>
      <c r="M38" s="1"/>
    </row>
    <row r="39" spans="12:13" ht="12.75">
      <c r="L39" s="1"/>
      <c r="M39" s="1"/>
    </row>
    <row r="40" spans="12:13" ht="12.75">
      <c r="L40" s="1"/>
      <c r="M40" s="1"/>
    </row>
    <row r="41" spans="12:13" ht="12.75">
      <c r="L41" s="1"/>
      <c r="M41" s="1"/>
    </row>
    <row r="42" spans="12:13" ht="12.75">
      <c r="L42" s="1"/>
      <c r="M42" s="1"/>
    </row>
    <row r="43" spans="12:13" ht="12.75">
      <c r="L43" s="1"/>
      <c r="M43" s="1"/>
    </row>
    <row r="44" spans="12:13" ht="12.75">
      <c r="L44" s="1"/>
      <c r="M44" s="1"/>
    </row>
    <row r="45" spans="12:13" ht="12.75">
      <c r="L45" s="1"/>
      <c r="M45" s="1"/>
    </row>
  </sheetData>
  <sheetProtection/>
  <mergeCells count="2">
    <mergeCell ref="D2:I3"/>
    <mergeCell ref="D22:I23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J.H.</dc:creator>
  <cp:keywords/>
  <dc:description/>
  <cp:lastModifiedBy>u01602</cp:lastModifiedBy>
  <cp:lastPrinted>2005-07-13T08:38:20Z</cp:lastPrinted>
  <dcterms:created xsi:type="dcterms:W3CDTF">1999-12-07T15:27:13Z</dcterms:created>
  <dcterms:modified xsi:type="dcterms:W3CDTF">2007-10-31T08:29:15Z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