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drawings/drawing10.xml" ContentType="application/vnd.openxmlformats-officedocument.drawingml.chartshapes+xml"/>
  <Override PartName="/xl/charts/chart1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theme/themeOverride1.xml" ContentType="application/vnd.openxmlformats-officedocument.themeOverride+xml"/>
  <Override PartName="/xl/charts/chart41.xml" ContentType="application/vnd.openxmlformats-officedocument.drawingml.chart+xml"/>
  <Override PartName="/xl/theme/themeOverride2.xml" ContentType="application/vnd.openxmlformats-officedocument.themeOverride+xml"/>
  <Override PartName="/xl/charts/chart42.xml" ContentType="application/vnd.openxmlformats-officedocument.drawingml.chart+xml"/>
  <Override PartName="/xl/theme/themeOverride3.xml" ContentType="application/vnd.openxmlformats-officedocument.themeOverride+xml"/>
  <Override PartName="/xl/drawings/drawing2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4.xml" ContentType="application/vnd.openxmlformats-officedocument.drawing+xml"/>
  <Override PartName="/xl/charts/chart50.xml" ContentType="application/vnd.openxmlformats-officedocument.drawingml.chart+xml"/>
  <Override PartName="/xl/drawings/drawing25.xml" ContentType="application/vnd.openxmlformats-officedocument.drawingml.chartshapes+xml"/>
  <Override PartName="/xl/charts/chart51.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75" windowWidth="16140" windowHeight="12405" tabRatio="738"/>
  </bookViews>
  <sheets>
    <sheet name="Graf IV.1 Box" sheetId="2" r:id="rId1"/>
    <sheet name="Graf IV.2 Box" sheetId="3" r:id="rId2"/>
    <sheet name="Graf IV.3 Box" sheetId="4" r:id="rId3"/>
    <sheet name="Graf IV.4 Box" sheetId="5" r:id="rId4"/>
    <sheet name="Graf IV.5 Box" sheetId="6" r:id="rId5"/>
    <sheet name="Graf IV.1" sheetId="7" r:id="rId6"/>
    <sheet name="Graf IV.2" sheetId="8" r:id="rId7"/>
    <sheet name="Graf IV.3" sheetId="9" r:id="rId8"/>
    <sheet name="Graf. IV.4" sheetId="10" r:id="rId9"/>
    <sheet name="Graf IV.5" sheetId="11" r:id="rId10"/>
    <sheet name="Graf IV.6" sheetId="12" r:id="rId11"/>
    <sheet name="Graf IV.7" sheetId="13" r:id="rId12"/>
    <sheet name="Graf IV.8" sheetId="18" r:id="rId13"/>
    <sheet name="Graf IV.9" sheetId="19" r:id="rId14"/>
    <sheet name="Graf IV.10" sheetId="20" r:id="rId15"/>
    <sheet name="Graf IV.11" sheetId="21" r:id="rId16"/>
    <sheet name="Graf IV.12" sheetId="22" r:id="rId17"/>
    <sheet name="Graf IV.13" sheetId="23" r:id="rId18"/>
    <sheet name="Graf IV.14" sheetId="24" r:id="rId19"/>
    <sheet name="Graf IV.15" sheetId="25" r:id="rId20"/>
    <sheet name="Graf IV.16" sheetId="26" r:id="rId21"/>
    <sheet name="Graf IV.17" sheetId="29" r:id="rId22"/>
    <sheet name="Graf IV.18" sheetId="30" r:id="rId23"/>
    <sheet name="Graf IV.19" sheetId="31" r:id="rId24"/>
    <sheet name="Graf IV.20" sheetId="32" r:id="rId25"/>
    <sheet name="Graf IV.21" sheetId="33" r:id="rId26"/>
    <sheet name="Graf IV.22" sheetId="35" r:id="rId27"/>
    <sheet name="Graf IV.23" sheetId="37" r:id="rId28"/>
    <sheet name="Graf IV.24" sheetId="38" r:id="rId29"/>
    <sheet name="Tab. IV.1" sheetId="14" r:id="rId30"/>
    <sheet name="Tab. IV.2" sheetId="15" r:id="rId31"/>
    <sheet name="Tab IV.4" sheetId="16" r:id="rId32"/>
    <sheet name="Tab IV.5" sheetId="17" r:id="rId33"/>
    <sheet name="Tab. IV.6" sheetId="27" r:id="rId34"/>
    <sheet name="Tab. IV.7" sheetId="28" r:id="rId35"/>
    <sheet name="Tab. IV.8" sheetId="34" r:id="rId36"/>
    <sheet name="Tab IV.9" sheetId="36" r:id="rId37"/>
  </sheets>
  <calcPr calcId="145621"/>
</workbook>
</file>

<file path=xl/calcChain.xml><?xml version="1.0" encoding="utf-8"?>
<calcChain xmlns="http://schemas.openxmlformats.org/spreadsheetml/2006/main">
  <c r="N24" i="29" l="1"/>
  <c r="N23" i="29"/>
  <c r="N22" i="29"/>
  <c r="N20" i="29"/>
  <c r="N19" i="29"/>
  <c r="N18" i="29"/>
  <c r="N16" i="29"/>
  <c r="N15" i="29"/>
  <c r="N14" i="29"/>
  <c r="N12" i="29"/>
  <c r="N11" i="29"/>
  <c r="N10" i="29"/>
  <c r="N8" i="29"/>
  <c r="N7" i="29"/>
  <c r="N6" i="29"/>
  <c r="N8" i="9" l="1"/>
  <c r="N7" i="9"/>
  <c r="N6" i="9"/>
  <c r="N5" i="9"/>
  <c r="N4" i="9"/>
  <c r="N8" i="8"/>
  <c r="N7" i="8"/>
  <c r="N6" i="8"/>
  <c r="N5" i="8"/>
  <c r="N4" i="8"/>
</calcChain>
</file>

<file path=xl/sharedStrings.xml><?xml version="1.0" encoding="utf-8"?>
<sst xmlns="http://schemas.openxmlformats.org/spreadsheetml/2006/main" count="1268" uniqueCount="831">
  <si>
    <t>Graf IV.1 Box</t>
  </si>
  <si>
    <t>CNB</t>
  </si>
  <si>
    <t>CZ</t>
  </si>
  <si>
    <t>Vývoj meziroční změny reálného HDP</t>
  </si>
  <si>
    <t>BoE</t>
  </si>
  <si>
    <t>UK</t>
  </si>
  <si>
    <t>Fed</t>
  </si>
  <si>
    <t>USA</t>
  </si>
  <si>
    <t>ČNB</t>
  </si>
  <si>
    <t>ČR</t>
  </si>
  <si>
    <t>(v %)</t>
  </si>
  <si>
    <t>Pramen: ČNB, BoE, Fed</t>
  </si>
  <si>
    <t>Chart IV.1 Box</t>
  </si>
  <si>
    <t>Year-on-year change in real GDP</t>
  </si>
  <si>
    <t>(%)</t>
  </si>
  <si>
    <t>Source: CNB, BoE, Fed</t>
  </si>
  <si>
    <t>Graf IV.2 Box</t>
  </si>
  <si>
    <t>Vývoj inflace (CPI)</t>
  </si>
  <si>
    <t>Chart IV.2 Box</t>
  </si>
  <si>
    <t>Change in inflation (CPI)</t>
  </si>
  <si>
    <t>Graf IV.3 Box</t>
  </si>
  <si>
    <t>Míra nezaměstnanosti</t>
  </si>
  <si>
    <t>Chart IV.3 Box</t>
  </si>
  <si>
    <t>Unemployment rate</t>
  </si>
  <si>
    <t>Graf IV.4 Box</t>
  </si>
  <si>
    <t>OECD crises</t>
  </si>
  <si>
    <t>OECD crises (linear)</t>
  </si>
  <si>
    <t>95% confid. Interval</t>
  </si>
  <si>
    <t>Outliers</t>
  </si>
  <si>
    <t>Srovnání OECD – regresní analýza</t>
  </si>
  <si>
    <t>Krize OECD</t>
  </si>
  <si>
    <t>Krize OECD (lineární)</t>
  </si>
  <si>
    <t>95% interval spolehlivosti</t>
  </si>
  <si>
    <t>Odlehlá pozorování</t>
  </si>
  <si>
    <t>(osa x: délka krize; osa y: hloubka krize)</t>
  </si>
  <si>
    <t>Pramen: výpočty ČNB, BoE, Fed, OECD</t>
  </si>
  <si>
    <t>Chart IV.4 Box</t>
  </si>
  <si>
    <t>OECD comparison – regression analysis</t>
  </si>
  <si>
    <t>(x-axis: length of crisis; y-axis: depth of crisis)</t>
  </si>
  <si>
    <t>Source: CNB calculation, BoE, Fed, OECD</t>
  </si>
  <si>
    <t>Graf IV.5 Box</t>
  </si>
  <si>
    <t>95% confid. region</t>
  </si>
  <si>
    <t>Srovnání OECD – analýza hlavních komponent</t>
  </si>
  <si>
    <t>95% oblast spolehlivosti</t>
  </si>
  <si>
    <t xml:space="preserve">BoE </t>
  </si>
  <si>
    <t xml:space="preserve">Fed </t>
  </si>
  <si>
    <t>(osa x: komponenta 1; osa y: komponenta 2)</t>
  </si>
  <si>
    <t>Chart IV.5 Box</t>
  </si>
  <si>
    <t>OECD comparison – principal component analysis</t>
  </si>
  <si>
    <t>(x-axis: component 1; y-axis: component 2)</t>
  </si>
  <si>
    <t>One-off effect</t>
  </si>
  <si>
    <t>Cliff effect</t>
  </si>
  <si>
    <t>Graf IV.1</t>
  </si>
  <si>
    <t>Jednorázový efekt</t>
  </si>
  <si>
    <t>Útesový efekt</t>
  </si>
  <si>
    <t>Čtvrtletní tvorba celkových opravných položek</t>
  </si>
  <si>
    <t>Baseline Scenario</t>
  </si>
  <si>
    <t>Baseline Scenario – IAS 39</t>
  </si>
  <si>
    <t>Adverse Scenario</t>
  </si>
  <si>
    <t>Adverse scenario – IAS 39</t>
  </si>
  <si>
    <t>Základní scénář</t>
  </si>
  <si>
    <t>Základní scénář – IAS 39</t>
  </si>
  <si>
    <t>Nepříznivý scénář</t>
  </si>
  <si>
    <t>Nepříznivý scénář – IAS 39</t>
  </si>
  <si>
    <t>(mld. Kč)</t>
  </si>
  <si>
    <t>Pramen: ČNB</t>
  </si>
  <si>
    <t>Pozn.: Pro AIS39 model předpokládá konstantní krytí úvěrů bez selhání opravnými položkami. Pro IFRS 9 i AIS 39 výše opravných položek k úvěrům se selháním je shodná s výší úvěrových ztrát. Jednorázový a útesový efekt zachycují změnu mezi 31. 12. 2017 a 1. 1. 2018</t>
  </si>
  <si>
    <t>Chart IV.1</t>
  </si>
  <si>
    <t>Quarterly creation of total provisions</t>
  </si>
  <si>
    <t>(CZK billions)</t>
  </si>
  <si>
    <t>Source: CNB</t>
  </si>
  <si>
    <t>Note: For IAS 39 the model assumes constant coverage of performing loans by provisions. For IFRS 9 and IAS 39 provisions for non-performing loans equal credit losses. The one-off and cliff effects capture the change between 31 December 2017 and 1 January 2018.</t>
  </si>
  <si>
    <t>Graf IV.2</t>
  </si>
  <si>
    <r>
      <t xml:space="preserve">Dekompozice změny kapitálového poměru bankovního sektoru v </t>
    </r>
    <r>
      <rPr>
        <b/>
        <i/>
        <sz val="10"/>
        <rFont val="Arial"/>
        <family val="2"/>
        <charset val="238"/>
      </rPr>
      <t>Základním scénáři</t>
    </r>
  </si>
  <si>
    <t>Capital ratio 
(start of tests)</t>
  </si>
  <si>
    <t>Kapitálový poměr 
(začátek testů)</t>
  </si>
  <si>
    <t>Income for 
covering losses</t>
  </si>
  <si>
    <t>Výnosy ke krytí ztrát</t>
  </si>
  <si>
    <t>Losses</t>
  </si>
  <si>
    <t>Ztráty</t>
  </si>
  <si>
    <t>Dividends 
and taxes</t>
  </si>
  <si>
    <t>Dividendy a daně</t>
  </si>
  <si>
    <t>Change 
in exposures</t>
  </si>
  <si>
    <t>Změna expozic</t>
  </si>
  <si>
    <t>Change in 
risk weights</t>
  </si>
  <si>
    <t>Změna rizikových vah</t>
  </si>
  <si>
    <t>Capital ratio 
(end of tests)</t>
  </si>
  <si>
    <t>Kapitálový poměr 
(konec testů)</t>
  </si>
  <si>
    <t>Chart IV.2</t>
  </si>
  <si>
    <r>
      <t xml:space="preserve">Decomposition of the change in the capital ratio of the banking sector in the </t>
    </r>
    <r>
      <rPr>
        <b/>
        <i/>
        <sz val="10"/>
        <rFont val="Arial"/>
        <family val="2"/>
      </rPr>
      <t>Baseline Scenario</t>
    </r>
  </si>
  <si>
    <t>Graf IV.5</t>
  </si>
  <si>
    <r>
      <t xml:space="preserve">Dekompozice změny kapitálového poměru bankovního sektoru v </t>
    </r>
    <r>
      <rPr>
        <b/>
        <i/>
        <sz val="10"/>
        <rFont val="Arial"/>
        <family val="2"/>
        <charset val="238"/>
      </rPr>
      <t>Nepříznivém scénáři</t>
    </r>
  </si>
  <si>
    <t>Chart IV.3</t>
  </si>
  <si>
    <r>
      <t xml:space="preserve">Decomposition of the change in the capital ratio of the banking sector in the </t>
    </r>
    <r>
      <rPr>
        <b/>
        <i/>
        <sz val="10"/>
        <rFont val="Arial"/>
        <family val="2"/>
      </rPr>
      <t>Adverse Scenario</t>
    </r>
  </si>
  <si>
    <t>Graf. IV.4</t>
  </si>
  <si>
    <t>Struktura kapitálových požadavků bank v ČR a dopad makrozátěžových testů</t>
  </si>
  <si>
    <t>(průměr za sektor ke konci 2017)</t>
  </si>
  <si>
    <t>Additional Pillar 2 requirements</t>
  </si>
  <si>
    <t>Capital conservation buffer</t>
  </si>
  <si>
    <t>Systemic risk buffer</t>
  </si>
  <si>
    <t>Pillar 1 requirements</t>
  </si>
  <si>
    <t>Relevant capital ratio</t>
  </si>
  <si>
    <t>Countercyclical capital buffer</t>
  </si>
  <si>
    <t>Capital surplus</t>
  </si>
  <si>
    <t>Impact of macro-stress tests</t>
  </si>
  <si>
    <t>Dodatečné kapitálové požadavky dle Pilíře 2</t>
  </si>
  <si>
    <t>Bezpečnostní kapitálová rezerva</t>
  </si>
  <si>
    <t>Rezerva ke krytí systémového rizika</t>
  </si>
  <si>
    <t>Požadavky Pilíře 1</t>
  </si>
  <si>
    <t>Relevantní kapitálový poměr</t>
  </si>
  <si>
    <t>Proticyklická kapitálová rezerva</t>
  </si>
  <si>
    <t>Přebytek kapitálu</t>
  </si>
  <si>
    <t>Dopad makrozátěžových testů</t>
  </si>
  <si>
    <t>Pozn.: Ilustrace předpokládá plnou výši proticyklické rezervy, ač je platná až od poloviny roku 2018</t>
  </si>
  <si>
    <t>Chart IV.4</t>
  </si>
  <si>
    <t>Structure of bank capital requirements in the Czech Republic and impact of macro stress tests</t>
  </si>
  <si>
    <t>(average for sector as of end of 2017)</t>
  </si>
  <si>
    <t>Note: The illustration assumes a full countercyclical capital buffer, even though it has only been in effect since mid-2018.</t>
  </si>
  <si>
    <t>Dopad alternativních scénářů na kapitálový poměr bankovního sektoru</t>
  </si>
  <si>
    <t>Chart IV.5</t>
  </si>
  <si>
    <t>Impact of the alternative scenarios on the capital ratio of the banking sector</t>
  </si>
  <si>
    <t>Graf IV.6</t>
  </si>
  <si>
    <r>
      <t>Změna hodnoty aktiv transformovaných fondů vlivem jednotlivých typů rizik v</t>
    </r>
    <r>
      <rPr>
        <b/>
        <i/>
        <sz val="10"/>
        <rFont val="Arial"/>
        <family val="2"/>
        <charset val="238"/>
      </rPr>
      <t xml:space="preserve"> Základním scénáři</t>
    </r>
  </si>
  <si>
    <t>Hodnota</t>
  </si>
  <si>
    <t>Kumulativní</t>
  </si>
  <si>
    <t>Dolní</t>
  </si>
  <si>
    <t>Horní</t>
  </si>
  <si>
    <t>TF assets
(start of test)</t>
  </si>
  <si>
    <t>Aktiva TF 
(začátek testu)</t>
  </si>
  <si>
    <t>(v mld. Kč)</t>
  </si>
  <si>
    <t>Equity risk</t>
  </si>
  <si>
    <t>Akciové riziko</t>
  </si>
  <si>
    <t>Property risk</t>
  </si>
  <si>
    <t>Nemovitostní riziko</t>
  </si>
  <si>
    <t>Exchange rate risk</t>
  </si>
  <si>
    <t>Měnové riziko</t>
  </si>
  <si>
    <t>General interest rate risk</t>
  </si>
  <si>
    <t>Obecné úrokové riziko</t>
  </si>
  <si>
    <t>Credit spread risk
for corp. securities</t>
  </si>
  <si>
    <t>Riziko úvěrového rozpětí
pro korporátní CP</t>
  </si>
  <si>
    <t>Credit spread risk
for gov. securities</t>
  </si>
  <si>
    <t>Riziko úvěrového rozpětí 
pro státní CP</t>
  </si>
  <si>
    <t>Usual return*</t>
  </si>
  <si>
    <t>Běžné zhodnocení *</t>
  </si>
  <si>
    <t>TF assets
(end of test)</t>
  </si>
  <si>
    <t>Aktiva TF 
(konec testu)</t>
  </si>
  <si>
    <r>
      <t xml:space="preserve">Pozn.: *Předpokládaný nárůst hodnoty, ke kterému by došlo i bez tržního přecenění aktiv v </t>
    </r>
    <r>
      <rPr>
        <i/>
        <sz val="9"/>
        <rFont val="Arial"/>
        <family val="2"/>
        <charset val="238"/>
      </rPr>
      <t>Základním scénáři</t>
    </r>
    <r>
      <rPr>
        <sz val="9"/>
        <rFont val="Arial"/>
        <family val="2"/>
        <charset val="238"/>
      </rPr>
      <t>. Představuje dividendové výnosy, kupóny inkasované z dluhopisů a zhodnocení portfolia drženého do splatnosti. Běžné zhodnocení je pro všechny TF uvažováno ve výši 1 % účetní hodnoty aktiv k počátku testu a odpovídá průměrnému zhodnocení (čistý zisk/aktiva TF) za poslední roky. Změna hodnoty cizoměnových pasiv (cross-currency repooperace) je u měnového rizika zohledněna.</t>
    </r>
  </si>
  <si>
    <t xml:space="preserve"> </t>
  </si>
  <si>
    <t>Chart IV.6</t>
  </si>
  <si>
    <r>
      <t xml:space="preserve">Change in the value of assets of transformed funds due to the individual types of risk in the </t>
    </r>
    <r>
      <rPr>
        <b/>
        <i/>
        <sz val="10"/>
        <rFont val="Arial"/>
        <family val="2"/>
        <charset val="238"/>
      </rPr>
      <t>Baseline Scenario</t>
    </r>
  </si>
  <si>
    <r>
      <t xml:space="preserve">Note: * The assumed rise in value that would occur even without market repricing of assets in the </t>
    </r>
    <r>
      <rPr>
        <i/>
        <sz val="9"/>
        <rFont val="Arial"/>
        <family val="2"/>
        <charset val="238"/>
      </rPr>
      <t>Baseline Scenario</t>
    </r>
    <r>
      <rPr>
        <sz val="9"/>
        <rFont val="Arial"/>
        <family val="2"/>
        <charset val="238"/>
      </rPr>
      <t>. It represents dividend income, bond coupons and the return on the HTM portfolio. A usual return of 1% of the book value of assets at the start of the test is considered for all TFs. This equals the average return (net profit/assets of TFs) in recent years. Changes in the value of foreign-currency liabilities (cross-currency repos) is accounted for when considering exchange rate risk.</t>
    </r>
  </si>
  <si>
    <t>Graf IV.7</t>
  </si>
  <si>
    <r>
      <t>Změna hodnoty aktiv transformovaných fondů vlivem jednotlivých typů rizik v</t>
    </r>
    <r>
      <rPr>
        <b/>
        <i/>
        <sz val="10"/>
        <rFont val="Arial"/>
        <family val="2"/>
        <charset val="238"/>
      </rPr>
      <t xml:space="preserve"> Nepříznivém scénáři</t>
    </r>
  </si>
  <si>
    <t>Usual return *</t>
  </si>
  <si>
    <t>Chart IV.7</t>
  </si>
  <si>
    <r>
      <t xml:space="preserve">Change in the value of assets of transformed funds due to the individual types of risk in the </t>
    </r>
    <r>
      <rPr>
        <b/>
        <i/>
        <sz val="10"/>
        <rFont val="Arial"/>
        <family val="2"/>
      </rPr>
      <t>Adverse Scenario</t>
    </r>
  </si>
  <si>
    <t>Tab. IV.1</t>
  </si>
  <si>
    <t>Vývoj klíčových proměnných v jednotlivých scénářích</t>
  </si>
  <si>
    <t>(průměrné hodnoty pro uvedené roky)</t>
  </si>
  <si>
    <t xml:space="preserve">Skutečnost </t>
  </si>
  <si>
    <t>Základní 
scénář</t>
  </si>
  <si>
    <t>Nepříznivý 
scénář</t>
  </si>
  <si>
    <t>Makroekonomický vývoj</t>
  </si>
  <si>
    <t>HDP (mzr. %)</t>
  </si>
  <si>
    <t>Inflace (mzr. %)</t>
  </si>
  <si>
    <t>Nezaměstnanost (%)</t>
  </si>
  <si>
    <t>Růst nominálních 
mezd (mzr. %)</t>
  </si>
  <si>
    <t>Efektivní růst 
HDP eurozóny (mzr. %)</t>
  </si>
  <si>
    <t>Růst úvěrů (%)</t>
  </si>
  <si>
    <t>Celkem</t>
  </si>
  <si>
    <t>Podniky</t>
  </si>
  <si>
    <t>Domácnosti</t>
  </si>
  <si>
    <t>Míry selhání (PD, %)</t>
  </si>
  <si>
    <t>Úvěry na bydlení</t>
  </si>
  <si>
    <t xml:space="preserve">Spotřebitelské úvěry </t>
  </si>
  <si>
    <t>Ztrátovost ze selhání (LGD, %)</t>
  </si>
  <si>
    <t>Úvěry na spotřebu</t>
  </si>
  <si>
    <t>Trhy aktiv (%)</t>
  </si>
  <si>
    <t>3M PRIBOR</t>
  </si>
  <si>
    <t>5Y výnos SD</t>
  </si>
  <si>
    <t>3M EURIBOR</t>
  </si>
  <si>
    <t>5Y EUR výnos SD</t>
  </si>
  <si>
    <t>Změna cen 
rezid. nemovitostí</t>
  </si>
  <si>
    <t>Změna cen akcií</t>
  </si>
  <si>
    <t>Výnosy bank</t>
  </si>
  <si>
    <t>Upravený provozní 
zisk (yoy %)</t>
  </si>
  <si>
    <t>Pramen: ČNB, BRKI</t>
  </si>
  <si>
    <t>Table IV.1</t>
  </si>
  <si>
    <t>Key variables in the individual scenarios</t>
  </si>
  <si>
    <t>(averages for given years)</t>
  </si>
  <si>
    <t xml:space="preserve">Actual
value </t>
  </si>
  <si>
    <t>Baseline
Scenario</t>
  </si>
  <si>
    <t>Macroeconomic variables</t>
  </si>
  <si>
    <t>GDP (y-o-y %)</t>
  </si>
  <si>
    <t>CZK/EUR exchange rate</t>
  </si>
  <si>
    <t>Inflation (%)</t>
  </si>
  <si>
    <t>Unemployment (%)</t>
  </si>
  <si>
    <t xml:space="preserve">Nominal wage growth (%) </t>
  </si>
  <si>
    <t xml:space="preserve">Effective GDP growth in euro area (%) </t>
  </si>
  <si>
    <t>Credit growth (%)</t>
  </si>
  <si>
    <t>Total</t>
  </si>
  <si>
    <t>NFCs</t>
  </si>
  <si>
    <t>Households</t>
  </si>
  <si>
    <t>Default rate (PD, %)</t>
  </si>
  <si>
    <t>Loans for house purchase</t>
  </si>
  <si>
    <t>Consumer credit</t>
  </si>
  <si>
    <t>Loss given default (LGD, %)</t>
  </si>
  <si>
    <t>Asset markets (%)</t>
  </si>
  <si>
    <t>5Y GB yield</t>
  </si>
  <si>
    <t>5Y EUR GB yield</t>
  </si>
  <si>
    <t>Change in residential property prices</t>
  </si>
  <si>
    <t>Banks' earnings</t>
  </si>
  <si>
    <t>Adjusted operating profit (y-o-y %)</t>
  </si>
  <si>
    <t>Source: CNB, BRCI</t>
  </si>
  <si>
    <t>Tab. IV.2</t>
  </si>
  <si>
    <t>Dopad alternativních scénářů na bankovní sektor</t>
  </si>
  <si>
    <t>Opravné položky k úvěrům se selháním (úvěrové ztráty)</t>
  </si>
  <si>
    <t>v mld. Kč</t>
  </si>
  <si>
    <t>v % aktiv</t>
  </si>
  <si>
    <t>Opravné položky k úvěrům bez selhání</t>
  </si>
  <si>
    <t>Zisky/ztráty z tržních rizik</t>
  </si>
  <si>
    <t>Výnosy ke krytí ztrát (upravený provozní zisk)</t>
  </si>
  <si>
    <t>Zisk/ztráta před zdaněním</t>
  </si>
  <si>
    <t>Kapitálový poměr ke konci období v %</t>
  </si>
  <si>
    <t xml:space="preserve">     celkový</t>
  </si>
  <si>
    <t xml:space="preserve">     Tier 1</t>
  </si>
  <si>
    <t>Kapitálové injekce</t>
  </si>
  <si>
    <t>v % HDP</t>
  </si>
  <si>
    <t>Počet bank s kapitálovým 
poměrem pod 8 %</t>
  </si>
  <si>
    <t xml:space="preserve">Pozn.: Ztráty a tvorba opravných položek jsou uvedeny s mínusem. Opravné položky pro úvěry se selháním jsou v modelu stejné jako očekávané úvěrové ztráty. </t>
  </si>
  <si>
    <t>Table IV.2</t>
  </si>
  <si>
    <t>Impact of the alternative scenarios on the banking sector</t>
  </si>
  <si>
    <t>Provisions for non-performing loans (credit losses)</t>
  </si>
  <si>
    <t>CZK billions</t>
  </si>
  <si>
    <t>% of assets</t>
  </si>
  <si>
    <t>Provisions for performing loans</t>
  </si>
  <si>
    <t>Profit/loss from market risks</t>
  </si>
  <si>
    <t>Earnings for covering losses (adjusted operating profit)</t>
  </si>
  <si>
    <t>Pre-tax profit/loss</t>
  </si>
  <si>
    <t>Capital ratio at end of period in %</t>
  </si>
  <si>
    <t>Tier 1</t>
  </si>
  <si>
    <t>Capital injections</t>
  </si>
  <si>
    <t>% of GDP</t>
  </si>
  <si>
    <t>No. of banks 
below 8% capital ratio</t>
  </si>
  <si>
    <t>Note: Losses and provisions are presented with minus signs. Provisions for non-performing loans are the same as expected credit losses in the model.</t>
  </si>
  <si>
    <t>Tab IV.4</t>
  </si>
  <si>
    <t>Výsledky zátěžových testů penzijních společností</t>
  </si>
  <si>
    <t>Vlastní kapitál penzijních společností (k počátku testu)</t>
  </si>
  <si>
    <t>mld. Kč</t>
  </si>
  <si>
    <t>Kapitálový poměr 
(k počátku testu)</t>
  </si>
  <si>
    <t xml:space="preserve"> %</t>
  </si>
  <si>
    <t>Změna hodnoty aktiv 
- obecné úrokové riziko</t>
  </si>
  <si>
    <t>% aktiv TF</t>
  </si>
  <si>
    <t>Změna hodnoty aktiv 
- riziko úvěrového rozpětí pro korporátní cenné papíry</t>
  </si>
  <si>
    <t>Změna hodnoty aktiv 
- riziko úvěrového rozpětí pro státní cenné papíry</t>
  </si>
  <si>
    <t>Změna hodnoty aktiv
 - měnové riziko</t>
  </si>
  <si>
    <t>Změna hodnoty aktiv 
- akciové riziko</t>
  </si>
  <si>
    <t>Změna hodnoty aktiv
 - nemovitostní riziko</t>
  </si>
  <si>
    <t>Celkový dopad rizik na hodnotu aktiv transformovaných fondů</t>
  </si>
  <si>
    <t>Zisk transformovaných fondů</t>
  </si>
  <si>
    <t>Vlastní kapitál penzijních společností (ke konci testu)</t>
  </si>
  <si>
    <t>Kapitálový poměr 
(ke konci testu)</t>
  </si>
  <si>
    <t>Kapitálová injekce</t>
  </si>
  <si>
    <t>Pozn.: Počátkem testu je konec roku 2017, koncem testu konec roku 2018. TF představuje transformované fondy.</t>
  </si>
  <si>
    <t>Table IV.4</t>
  </si>
  <si>
    <t>Results of the stress tests of PMCs</t>
  </si>
  <si>
    <t>PMC equity (start of test)</t>
  </si>
  <si>
    <t>(start of test)</t>
  </si>
  <si>
    <t>Capital ratio (start of test)</t>
  </si>
  <si>
    <t>Change in TF asset value
- general interest rate risk</t>
  </si>
  <si>
    <t>% of TF
assets</t>
  </si>
  <si>
    <t>Change in TF asset value
- credit spread risk for corporate securities</t>
  </si>
  <si>
    <t>Change in TF asset value
- credit spread risk for government securities</t>
  </si>
  <si>
    <t>Change in TF asset value
- exchange rate risk</t>
  </si>
  <si>
    <t>Change in TF asset value
- equity risk</t>
  </si>
  <si>
    <t>Change in TF asset value
- property risk</t>
  </si>
  <si>
    <t>Total impact of
risks on TF assets</t>
  </si>
  <si>
    <t>Profit of
transformed funds</t>
  </si>
  <si>
    <t>PMC equity
(end of test)</t>
  </si>
  <si>
    <t>Capital ratio
(end of test)</t>
  </si>
  <si>
    <t>Capital injection</t>
  </si>
  <si>
    <t>Note: Start of test: end of 2017; end of test: end of 2018. TF stands for transformed funds.</t>
  </si>
  <si>
    <t>Tab IV.5</t>
  </si>
  <si>
    <t>Table IV.5</t>
  </si>
  <si>
    <t>Meziroční srovnání výsledků zátěžových testů penzijních společností v Nepříznivém scénáři</t>
  </si>
  <si>
    <r>
      <t xml:space="preserve">Year-on-year comparison of the PMC stress test results in the </t>
    </r>
    <r>
      <rPr>
        <b/>
        <i/>
        <sz val="10"/>
        <rFont val="Arial"/>
        <family val="2"/>
      </rPr>
      <t>Adverse Scenario</t>
    </r>
  </si>
  <si>
    <t>Metodika testu</t>
  </si>
  <si>
    <t>Loňská (ZFS 2016/2017)</t>
  </si>
  <si>
    <t>Letošní</t>
  </si>
  <si>
    <t>Test methodology</t>
  </si>
  <si>
    <t>Last year's (FSR 2016/2017)</t>
  </si>
  <si>
    <t>This year's</t>
  </si>
  <si>
    <t>Scénář</t>
  </si>
  <si>
    <t>Loňský (ZFS 2016/2017)</t>
  </si>
  <si>
    <t>Scenario</t>
  </si>
  <si>
    <t>Data o kapitálu a expozicích k</t>
  </si>
  <si>
    <t>Data on capital and exposures to</t>
  </si>
  <si>
    <t>31 Dec 2016</t>
  </si>
  <si>
    <t>31 Dec 2017</t>
  </si>
  <si>
    <t>Pokles hodnoty aktiv TF vlivem uvažovaných šoků (v %)</t>
  </si>
  <si>
    <t>Fall in TF asset value due to shocks considered (%)</t>
  </si>
  <si>
    <t>Injekce vlastníků ke splnění kapitálové přiměřenosti PS (v mld. Kč)</t>
  </si>
  <si>
    <t>Injections by owners to meet capital requirements (CZK billions)</t>
  </si>
  <si>
    <t>Počet PS s nutností injekce kapitálu ke splnění kapitálové přiměřenosti PS</t>
  </si>
  <si>
    <t>Number of AMCs needing capital injections to meet capital requirements</t>
  </si>
  <si>
    <t>Graf IV.8</t>
  </si>
  <si>
    <t>NSFR</t>
  </si>
  <si>
    <t>LCR</t>
  </si>
  <si>
    <t>Regulatorní ukazatele bilanční likvidity bank</t>
  </si>
  <si>
    <t>(v % k 31. 12. 2017)</t>
  </si>
  <si>
    <t>Large banks</t>
  </si>
  <si>
    <t>Velké banky</t>
  </si>
  <si>
    <t>Medium-sized banks</t>
  </si>
  <si>
    <t>Střední banky</t>
  </si>
  <si>
    <t>Small banks</t>
  </si>
  <si>
    <t>Malé banky</t>
  </si>
  <si>
    <t>Building societies</t>
  </si>
  <si>
    <t>Stavební spořitelny</t>
  </si>
  <si>
    <t>Pozn.: LCR je poměr likvidní rezervy a čistého odtoku likvidity bank na horizontu zátěže 30 dní dle nařízení EK 2015/61. NSFR je poměr dostupných a požadovaných zdrojů stabilního financování bank dle Basel III. Výsledky zohledňují likviditní podskupiny a nezahrnují banky se státní účastí.</t>
  </si>
  <si>
    <t>Chart IV.8</t>
  </si>
  <si>
    <t>Regulatory indicators of bank balance-sheet liquidity</t>
  </si>
  <si>
    <t>(%; as of 31 December 2017)</t>
  </si>
  <si>
    <t>Note: The LCR is the ratio of the liquidity buffer to the net liquidity outflow of banks over a 30-day stress horizon as defined by EC Regulation 2015/61. The NSFR is the ratio of available stable funding to required stable funding as defined by Basel III. The results take liquidity subgroups into account and exclude state-owned banks.</t>
  </si>
  <si>
    <t>Graf IV.9</t>
  </si>
  <si>
    <t>Struktura a výše položek zajišťujících stabilní financování</t>
  </si>
  <si>
    <t>(v % bilanční sumy k 31. 12. 2017)</t>
  </si>
  <si>
    <t>Capital</t>
  </si>
  <si>
    <t>Kapitál</t>
  </si>
  <si>
    <t>Retail deposits &lt; 12M</t>
  </si>
  <si>
    <t>Retailové vklady do 12M</t>
  </si>
  <si>
    <t>Retail deposits &gt; 12M</t>
  </si>
  <si>
    <t>Retailové vklady nad 12M</t>
  </si>
  <si>
    <t>NFC deposits &lt; 6M</t>
  </si>
  <si>
    <t>Vklady NFC do 6M</t>
  </si>
  <si>
    <t>Covered bond liabilities &gt; 6M</t>
  </si>
  <si>
    <t>Závazky z krytých dluh. nad 6M</t>
  </si>
  <si>
    <t>Liabilities to FIs &gt; 6M</t>
  </si>
  <si>
    <t>Závazky vůči FI nad 6M</t>
  </si>
  <si>
    <t>Other securities</t>
  </si>
  <si>
    <t>Ostatní vydané CP</t>
  </si>
  <si>
    <t>Others</t>
  </si>
  <si>
    <t>Ostatní</t>
  </si>
  <si>
    <t>Pozn.: Graf zahrnuje položky, jejichž váha překračuje u některé ze skupin vybraných bank alespoň 2 %. M jako měsíc, FI jako finanční instituce, NFC jako nefinanční podniky.</t>
  </si>
  <si>
    <t>Chart IV.9</t>
  </si>
  <si>
    <t xml:space="preserve">Structure and amount of items ensuring stable funding </t>
  </si>
  <si>
    <t>(% of balance sheet as of 31 December 2017)</t>
  </si>
  <si>
    <t>Note: The chart contains items whose weights exceed 2% in any of the groups of selected banks. M: month; FIs: financial institutions; NFC: non-financial corporations.</t>
  </si>
  <si>
    <t>Graf IV.10</t>
  </si>
  <si>
    <t>Struktura a výše položek vyžadujících stabilní financování</t>
  </si>
  <si>
    <t>MBs</t>
  </si>
  <si>
    <t>HZL</t>
  </si>
  <si>
    <t>MM instruments and shares</t>
  </si>
  <si>
    <t>Nástroje PT a akcie</t>
  </si>
  <si>
    <t>Unencumbered loans to NPs</t>
  </si>
  <si>
    <t>Nezatížené úvěry FO</t>
  </si>
  <si>
    <t>Encumbered loans to NPs</t>
  </si>
  <si>
    <t>Zatížené úvěry FO</t>
  </si>
  <si>
    <t>Loans to retail SMEs</t>
  </si>
  <si>
    <t>Úvěry retailovým SME</t>
  </si>
  <si>
    <t>Loans to NFCs</t>
  </si>
  <si>
    <t>Úvěry NFC</t>
  </si>
  <si>
    <t>Loans to credit institutions</t>
  </si>
  <si>
    <t xml:space="preserve">Úvěry úvěrovým institucím </t>
  </si>
  <si>
    <t>Loans to other FIs</t>
  </si>
  <si>
    <t>Úvěry ostatním FI</t>
  </si>
  <si>
    <t>Pozn.: Graf zahrnuje položky, jejichž váha překračuje u některé ze skupin vybraných bank alespoň 2 %. HZL hypoteční zástavní listy, FO fyzické osoby,  NFC nefinanční podniky, PT peněžní trh, FI finanční instituce.</t>
  </si>
  <si>
    <t>Chart IV.10</t>
  </si>
  <si>
    <t>Structure and amount of items requiring stable funding</t>
  </si>
  <si>
    <t>Note: The chart contains items whose weights exceed 2% in any of the groups of selected banks. MBs: mortgage bonds; NPs: natural persons; NFCs: non-financial corporations; MM: money market; FIs: financial institutions, SME: small and medium-sized enterprises.</t>
  </si>
  <si>
    <t>Graf IV.11</t>
  </si>
  <si>
    <t>Level 1 liquidity buffer</t>
  </si>
  <si>
    <t>Level 2 liquidity buffer (rozdíl L2 - L10</t>
  </si>
  <si>
    <t>Level 2 liquidity buffer</t>
  </si>
  <si>
    <t xml:space="preserve">Výsledky testu likvidity bank </t>
  </si>
  <si>
    <t>Likvidní rezerva úrovně 1</t>
  </si>
  <si>
    <t>Likvidní rezerva úrovně 2</t>
  </si>
  <si>
    <t>(v % bilanční sumy jednotlivých skupin bank)</t>
  </si>
  <si>
    <t>Before</t>
  </si>
  <si>
    <t>LR před</t>
  </si>
  <si>
    <t>Net outflow</t>
  </si>
  <si>
    <t>Čistý odtok</t>
  </si>
  <si>
    <t>After</t>
  </si>
  <si>
    <t>LR po</t>
  </si>
  <si>
    <t xml:space="preserve">Pozn.: Sloupec "Před" vždy vyjadřuje velikost nezatížené likvidní rezervy, sloupec "Po" velikost likvidní rezervy po zátěži. Sloupec "Čistý odtok" vyjadřuje odtok likvidity na horizontu jednoho roku při zohlednění přítoku likvidity. Přítoky jsou shora omezeny, resp. min. výše čistého odtoku se předpokládá 30 % očekávaného odtoku likvidity. </t>
  </si>
  <si>
    <t>Chart IV.11</t>
  </si>
  <si>
    <t xml:space="preserve">Results of the bank liquidity stress test  </t>
  </si>
  <si>
    <t>(% of total assets of individual groups of banks)</t>
  </si>
  <si>
    <t>Note: The column "Before" represents the pre-stress size of the liquidity buffer and the column "After" the post-stress size of the liquidity buffer. The column "Net outflow" represents the outflow of liquidity over the one-year horizon taking the liquidity inflow into account. The inflows are limited from above, i.e. a minimum net outflow of 30% of the expected outflow is assumed.</t>
  </si>
  <si>
    <t>Graf IV.12</t>
  </si>
  <si>
    <t>Podíl státních cenných papírů v držení domácích bank a úvěry od nerezidentských bank</t>
  </si>
  <si>
    <t>(v % k bilanční sumě domácích bank)</t>
  </si>
  <si>
    <t>Government securities</t>
  </si>
  <si>
    <t>Encumbered government securities</t>
  </si>
  <si>
    <t>Deposits and loans from non-resident Cis</t>
  </si>
  <si>
    <t>Státní cenné papíry</t>
  </si>
  <si>
    <t>Zatížené státní cenné papíry</t>
  </si>
  <si>
    <t>Vklady a úvěry přijaté od nerezidentských ÚI (pravá osa)</t>
  </si>
  <si>
    <t>12/14</t>
  </si>
  <si>
    <t>03/15</t>
  </si>
  <si>
    <t>06/15</t>
  </si>
  <si>
    <t>09/15</t>
  </si>
  <si>
    <t>12/15</t>
  </si>
  <si>
    <t>03/16</t>
  </si>
  <si>
    <t>06/16</t>
  </si>
  <si>
    <t>09/16</t>
  </si>
  <si>
    <t>12/16</t>
  </si>
  <si>
    <t>03/17</t>
  </si>
  <si>
    <t>06/17</t>
  </si>
  <si>
    <t>09/17</t>
  </si>
  <si>
    <t>12/17</t>
  </si>
  <si>
    <t>Pozn.: ÚI jako úvěrová instituce</t>
  </si>
  <si>
    <t>Chart IV.12</t>
  </si>
  <si>
    <t>Share of government securities and loans from non-resident banks</t>
  </si>
  <si>
    <t>(% of balance sheet of domestic banks)</t>
  </si>
  <si>
    <t>Note: CIs: credit institutions.</t>
  </si>
  <si>
    <t>Graf IV.13</t>
  </si>
  <si>
    <t>Assets 01/13</t>
  </si>
  <si>
    <t>Assets 02/17</t>
  </si>
  <si>
    <t>Liabilities 01/13</t>
  </si>
  <si>
    <t>Liabilities 02/18</t>
  </si>
  <si>
    <t xml:space="preserve">Vybrané položky bilancí domácího bankovního sektoru </t>
  </si>
  <si>
    <t>Aktiva 01/13</t>
  </si>
  <si>
    <t>Aktiva 02/18</t>
  </si>
  <si>
    <t>Závazky 01/13</t>
  </si>
  <si>
    <t>Závazky 02/18</t>
  </si>
  <si>
    <t>(v % bilanční sumy)</t>
  </si>
  <si>
    <t>Resident clients</t>
  </si>
  <si>
    <t>Klienti rezidenti</t>
  </si>
  <si>
    <t>Claims on clients + non-trad. sec.</t>
  </si>
  <si>
    <t>Pohl. za klienty a neobch. CP</t>
  </si>
  <si>
    <t>Resident CIs</t>
  </si>
  <si>
    <t>ÚI rezidenti</t>
  </si>
  <si>
    <t>Claims on CIs</t>
  </si>
  <si>
    <t>Pohledávky za ÚI</t>
  </si>
  <si>
    <t>Non-resident clients</t>
  </si>
  <si>
    <t>Klienti nerezidenti</t>
  </si>
  <si>
    <t>Tradable securities</t>
  </si>
  <si>
    <t>Obchodovatelné CP</t>
  </si>
  <si>
    <t>Non-resident CIs</t>
  </si>
  <si>
    <t>ÚI nerezidenti</t>
  </si>
  <si>
    <t>Cash + claims on CNB</t>
  </si>
  <si>
    <t>Pokladna a pohl. za ČNB</t>
  </si>
  <si>
    <t>Pozn.: CP jako cenné papíry, ÚI jako úvěrové instituce.</t>
  </si>
  <si>
    <t>Chart IV.13</t>
  </si>
  <si>
    <t>Selected balance-sheet items of the domestic banking sector</t>
  </si>
  <si>
    <t>(% of balance sheet)</t>
  </si>
  <si>
    <t>Graf IV.14</t>
  </si>
  <si>
    <t>2017Q4</t>
  </si>
  <si>
    <t xml:space="preserve">Q4  </t>
  </si>
  <si>
    <t>Plán financování domácích bank</t>
  </si>
  <si>
    <t>(v bil. Kč; pravá osa v %)</t>
  </si>
  <si>
    <t>Total loans – bank plans</t>
  </si>
  <si>
    <t>Celkové úvěry dle plánu bank</t>
  </si>
  <si>
    <r>
      <t xml:space="preserve">Total loans – </t>
    </r>
    <r>
      <rPr>
        <i/>
        <sz val="9"/>
        <color theme="1"/>
        <rFont val="Arial"/>
        <family val="2"/>
      </rPr>
      <t>Baseline Scenario</t>
    </r>
  </si>
  <si>
    <t>Celkové úvěry dle Základního scénáře</t>
  </si>
  <si>
    <t>Deposits and debt securities issues – bank plans</t>
  </si>
  <si>
    <t>Vklady a emise dluhových CP dle plánu bank</t>
  </si>
  <si>
    <t>Deposits and securities issues / total loans – (plans, rhs)</t>
  </si>
  <si>
    <t>Vklady a emise CP / celkové úvěry (plán, pravá osa)</t>
  </si>
  <si>
    <t>Deposits and securities issues / total loans – (BS, rhs)</t>
  </si>
  <si>
    <t>Vklady a emise CP / celkové úvěry (ZS, pravá osa)</t>
  </si>
  <si>
    <t>Pozn.: Zahrnuty jsou úvěry a vklady soukromému sektoru definovaného jako domácnosti, nefinanční a finanční společnosti. Dále jsou zahrnuty vydané dluhové cenné papíry se splatností rovnou nebo vyšší než tři roky. CP jako cenných papír, ZS jako základní scénář. Zelené sloupce ukazují stav k 2017Q4; kladné hodnoty jsou vklady a emise CP a záporné jsou úvěry.</t>
  </si>
  <si>
    <t>Chart IV.14</t>
  </si>
  <si>
    <t>Funding plans of domestic banks</t>
  </si>
  <si>
    <t>(CZK trillions; right-hand scale: %)</t>
  </si>
  <si>
    <t>Note: Includes loans and deposits to the private sector defined as households, non-financial corporations and financial institutions. Also includes debt securities with maturities equal to or more than three years. The green columns denote the position as of 2017 Q4; positive values are deposits and negative values are loans. BS as baseline.</t>
  </si>
  <si>
    <t>Graf IV.15</t>
  </si>
  <si>
    <t>2018Q4</t>
  </si>
  <si>
    <t>2019Q4</t>
  </si>
  <si>
    <t>2020Q4</t>
  </si>
  <si>
    <t>Srovnání plánovaných a zatížených klientských vkladů a úvěrů</t>
  </si>
  <si>
    <t>Bank plans</t>
  </si>
  <si>
    <t>Simulation</t>
  </si>
  <si>
    <t>Plán bank</t>
  </si>
  <si>
    <t>Simulace</t>
  </si>
  <si>
    <t>Loans – bank plans</t>
  </si>
  <si>
    <t>Úvěry dle plánu bank</t>
  </si>
  <si>
    <t>Deposits – bank plans</t>
  </si>
  <si>
    <t>Vklady dle plánu bank</t>
  </si>
  <si>
    <t>Planned deposit-to-loan ratio (rhs)</t>
  </si>
  <si>
    <t>Plánovaný poměr vkladů a úvěrů (pravá osa)</t>
  </si>
  <si>
    <t>Loans – simulation</t>
  </si>
  <si>
    <t>Úvěry dle simulace</t>
  </si>
  <si>
    <t>Deposits – simulation</t>
  </si>
  <si>
    <t>Vklady dle simulace</t>
  </si>
  <si>
    <t>Deposit-to-loan ratio – simulation (rhs)</t>
  </si>
  <si>
    <t>Poměr vkladů a úvěrů dle simulace (pravá osa)</t>
  </si>
  <si>
    <t>Pozn.: Za klienty jsou považovány domácnosti a nefinanční podniky. Simulace zahrnuje 10% meziroční růst úvěrů a stagnaci vkladů. Zelené sloupce ukazují stav k 2017Q4; kladné hodnoty jsou vklady a záporné úvěry.</t>
  </si>
  <si>
    <t>Chart IV.15</t>
  </si>
  <si>
    <t>Comparison of planned and encumbered client deposits and loans</t>
  </si>
  <si>
    <t>Note: Clients comprise households and non-financial corporations. The simulation involves 10% year-on-year growth in loans and unchanged deposits. The green columns denote the position as of 2017 Q4; positive values are deposits and negative values are loans.</t>
  </si>
  <si>
    <t>Plánované a skutečné krytí úvěrů primárními zdroji</t>
  </si>
  <si>
    <t>Actual value</t>
  </si>
  <si>
    <t>Skutečnost</t>
  </si>
  <si>
    <t>Plan 2016–2018</t>
  </si>
  <si>
    <t>Plán 2016–2018</t>
  </si>
  <si>
    <t>Plan 2017–2019</t>
  </si>
  <si>
    <t>Plán 2017–2019</t>
  </si>
  <si>
    <t>Plan 2018–2020</t>
  </si>
  <si>
    <t>Plán 2018–2020</t>
  </si>
  <si>
    <t>Chart IV.16</t>
  </si>
  <si>
    <t>Planned and actual coverage of loans by primary funds</t>
  </si>
  <si>
    <t>Tab. IV.6</t>
  </si>
  <si>
    <t>LCR pro jednotlivé skupiny bank</t>
  </si>
  <si>
    <t>(v % bilanční sumy jednotlivých skupin bank k 31. 12. 2017; míry v %)</t>
  </si>
  <si>
    <t>Banky</t>
  </si>
  <si>
    <t>Velké</t>
  </si>
  <si>
    <t>Střední</t>
  </si>
  <si>
    <t>Malé</t>
  </si>
  <si>
    <t>Likvidní rezerva</t>
  </si>
  <si>
    <t>Likvidní aktiva</t>
  </si>
  <si>
    <t>Vážená průměrná míra uznatelnosti po aplikaci srážek*</t>
  </si>
  <si>
    <t>Očekávané odtoky</t>
  </si>
  <si>
    <t>Zůstatky odtoků</t>
  </si>
  <si>
    <t>Vážená průměrná míra odtoku*</t>
  </si>
  <si>
    <t>Očekávané přítoky</t>
  </si>
  <si>
    <t>Zůstatky přítoků</t>
  </si>
  <si>
    <t>Vážená průměrná míra přítoku*</t>
  </si>
  <si>
    <t>Pozn.: *Míry, v jaké jsou v bilancích zastoupeny položky podléhající srážkám, odtokům nebo přítokům v době zátěže. Výsledky zohledňují likviditní podskupiny a nezahrnují banky se státní účastí.</t>
  </si>
  <si>
    <t>Table IV.6</t>
  </si>
  <si>
    <t>The LCR for groups of banks</t>
  </si>
  <si>
    <t>(% of total assets of individual groups of banks as of  31 December 2017; rates in %)</t>
  </si>
  <si>
    <t>Banks</t>
  </si>
  <si>
    <t>Building</t>
  </si>
  <si>
    <t>Large</t>
  </si>
  <si>
    <t>Medium-sized</t>
  </si>
  <si>
    <t>Small</t>
  </si>
  <si>
    <t>societies</t>
  </si>
  <si>
    <t>Liquidity buffer</t>
  </si>
  <si>
    <t>Liquid assets</t>
  </si>
  <si>
    <t>Weighted average rate of eligibility after application of haircuts*</t>
  </si>
  <si>
    <t>Expected outflows</t>
  </si>
  <si>
    <t>Balances of outflows</t>
  </si>
  <si>
    <t>Weighted average rate of outflow*</t>
  </si>
  <si>
    <t>Expected inflows</t>
  </si>
  <si>
    <t>Balances of inflows</t>
  </si>
  <si>
    <t>Weighted average rate of inflow*</t>
  </si>
  <si>
    <t>Note: * The extent to which items subject to haircuts, outflows or inflows in the stress period are represented in balance sheets. The results take liquidity subgroups into account and exclude state-owned banks.</t>
  </si>
  <si>
    <t>Tab. IV.7</t>
  </si>
  <si>
    <t>Typ scénáře a velikost šoku v zátěžovém testu likvidity</t>
  </si>
  <si>
    <t>Položka bilance  / splatnostní pásma</t>
  </si>
  <si>
    <t>do 3M</t>
  </si>
  <si>
    <t>nad 3 až 6M</t>
  </si>
  <si>
    <t>nad 6 až 9M</t>
  </si>
  <si>
    <t xml:space="preserve">nad 9 až 12M </t>
  </si>
  <si>
    <t>1. Likvidní rezerva</t>
  </si>
  <si>
    <t>Úrokový a akciový šok</t>
  </si>
  <si>
    <t>Změna výnosové křivky v procentních bodech*</t>
  </si>
  <si>
    <t>1Y PRIBOR</t>
  </si>
  <si>
    <t>1Y EURIBOR</t>
  </si>
  <si>
    <t>Srážka z hodnoty akcií</t>
  </si>
  <si>
    <t>-</t>
  </si>
  <si>
    <t>2. Přítoky</t>
  </si>
  <si>
    <t>Velikost srážky z očekávaného přítoku likvidity</t>
  </si>
  <si>
    <t xml:space="preserve">Zajištěné pohledávky </t>
  </si>
  <si>
    <t>Nezajištěné pohledávky splatné**</t>
  </si>
  <si>
    <t xml:space="preserve">vůči FO </t>
  </si>
  <si>
    <t>vůči NFC a retailovým SME</t>
  </si>
  <si>
    <t xml:space="preserve">3. Odtoky </t>
  </si>
  <si>
    <t>Velikost očekávaného odtoku likvidity</t>
  </si>
  <si>
    <t>Čerpání z úvěrových linek</t>
  </si>
  <si>
    <t>Emitované dluhové cenné papíry</t>
  </si>
  <si>
    <t>Retailové vklady</t>
  </si>
  <si>
    <t>pojištěné</t>
  </si>
  <si>
    <t>ostatní</t>
  </si>
  <si>
    <t>Závazky vůči NFC</t>
  </si>
  <si>
    <t>zajištěné</t>
  </si>
  <si>
    <t xml:space="preserve">Závazky vůči FIs </t>
  </si>
  <si>
    <t>Růst nových úvěrů, z toho***</t>
  </si>
  <si>
    <t xml:space="preserve">zajištěné pohledávky </t>
  </si>
  <si>
    <t xml:space="preserve">splatné vůči FO </t>
  </si>
  <si>
    <t>splatné vůči NFC a retailovým SME</t>
  </si>
  <si>
    <t xml:space="preserve">Pozn.: Hodnoty parametrů jsou průměrem hodnot parametrů aplikovaných na jednotlivé banky. M jako měsíc, Y jako rok, FO fyzická osoba, NFC nefinanční podniky, FIs jako finanční instituce.  *Srážka se stanoví vynásobením změny výnosové křivky durací dluhového CP. **Splatné pohledávky vůči finančním institucím nepodléhaly v tomto scénáři srážkám. ***Předpoklad o růstu úvěrů je vypočten pomocí satelitních modelů v rámci makrozátěžových testů solventnosti bank. 
</t>
  </si>
  <si>
    <t>Table IV.7</t>
  </si>
  <si>
    <t>Scenario type and shock size in the liquidity stress test</t>
  </si>
  <si>
    <t>Balance-sheet item/Maturity bands</t>
  </si>
  <si>
    <t>&lt; 3M</t>
  </si>
  <si>
    <t xml:space="preserve"> 3M–6M</t>
  </si>
  <si>
    <t>6M–9M</t>
  </si>
  <si>
    <t xml:space="preserve">9M–12M </t>
  </si>
  <si>
    <t>1. Liquidity buffer</t>
  </si>
  <si>
    <t>Interest rate and equity shock</t>
  </si>
  <si>
    <t>Q-o-q change in yield curve in pp*</t>
  </si>
  <si>
    <t>Haircuts from value of capital instrument</t>
  </si>
  <si>
    <t>2. Inflows</t>
  </si>
  <si>
    <t>Size of deduction from expected inflow</t>
  </si>
  <si>
    <t>Secured claims</t>
  </si>
  <si>
    <t>Unsecured claims due**</t>
  </si>
  <si>
    <t>on NPs</t>
  </si>
  <si>
    <t>on NFCs and retail SMEs</t>
  </si>
  <si>
    <t xml:space="preserve">3. Outflows </t>
  </si>
  <si>
    <t>Expected outflow rate</t>
  </si>
  <si>
    <t>Drawdown of credit lines</t>
  </si>
  <si>
    <t>Issued debt securities</t>
  </si>
  <si>
    <t>Retail deposits</t>
  </si>
  <si>
    <t>insured</t>
  </si>
  <si>
    <t>others</t>
  </si>
  <si>
    <t>Liabilities to NFCs</t>
  </si>
  <si>
    <t>secured</t>
  </si>
  <si>
    <t>other</t>
  </si>
  <si>
    <t>Liabilities to FIs</t>
  </si>
  <si>
    <t>Growth in new loans, of which***</t>
  </si>
  <si>
    <t>secured claims</t>
  </si>
  <si>
    <t>due to NPs</t>
  </si>
  <si>
    <t>due to NFCs and retail SMEs</t>
  </si>
  <si>
    <t xml:space="preserve">Note: The parameter values are the averages to those applied to individual banks. M: month, Y: year, NPs: natural persons, NFCs: non-financial corporations, FIs: financial institutions, GB: government bonds, SME: small and medium-sized enterprises. * The haircut is determined by multiplying the change in the yield curve by the duration of the bond portfolio. ** Due claims on financial institutions were not subject to deductions in this scenario. *** The credit growth assumption is calculated using satellite models in macro stress tests of bank solvency.
</t>
  </si>
  <si>
    <t>Graf IV.16</t>
  </si>
  <si>
    <t>Graf IV.17</t>
  </si>
  <si>
    <t>Podíl předlužených domácností podle příjmových příjmových skupin</t>
  </si>
  <si>
    <t>Podíl předlužených domácností – hypoteční úvěry</t>
  </si>
  <si>
    <t>Podíl předlužených domácností – jiné než úvěry</t>
  </si>
  <si>
    <t>(v %, průměrná hodnota v jednotlivých příjmových skupinách)</t>
  </si>
  <si>
    <t>Baseline Scenario 2018</t>
  </si>
  <si>
    <t>2018 Základní scénář</t>
  </si>
  <si>
    <t>&lt;25</t>
  </si>
  <si>
    <t>Adverse Scenario 2018</t>
  </si>
  <si>
    <t>2018 Nepříznivý scénář</t>
  </si>
  <si>
    <t>25–35</t>
  </si>
  <si>
    <t>35–45</t>
  </si>
  <si>
    <t>&gt;45</t>
  </si>
  <si>
    <t>Pramen: ČNB, Statistika rodinných účtů ČSÚ 2016</t>
  </si>
  <si>
    <t>Pozn.: Jedná se o podíly domácností s úverem. Plná část sloupce představuje podíl předlužených domácností s hypotečním úvěrem, vzorkovaná část poté podíl předlužených domácností s jiným než hypotečním úvěrem.</t>
  </si>
  <si>
    <t>Chart IV.17</t>
  </si>
  <si>
    <t xml:space="preserve">Shares of overindebted households by income group </t>
  </si>
  <si>
    <t>(%; averages in individual income groups)</t>
  </si>
  <si>
    <t>Source: CNB, CZSO Household Budget Statistics 2016</t>
  </si>
  <si>
    <t>Note: Shares of households with loans. The solid part denotes the share of overindebted households with mortgages and the patterned part the share of overindebted households with loans other than mortgages.</t>
  </si>
  <si>
    <t>Graf IV.18</t>
  </si>
  <si>
    <t>&lt; 10</t>
  </si>
  <si>
    <t>10–20</t>
  </si>
  <si>
    <t>20–30</t>
  </si>
  <si>
    <t>30–40</t>
  </si>
  <si>
    <t>&gt; 40</t>
  </si>
  <si>
    <t>Podíl předlužených domácností s čistými příjmy do 25 tis. Kč podle DSTI</t>
  </si>
  <si>
    <t>&lt;10</t>
  </si>
  <si>
    <t>&gt;40</t>
  </si>
  <si>
    <t>3 pp rate increase, 35% refixation rate</t>
  </si>
  <si>
    <t>Nárůst sazeb o 3 p.b., 35% refixace</t>
  </si>
  <si>
    <t>3 pp rate increase, 75% refixation rate</t>
  </si>
  <si>
    <t>Nárůst sazeb o 3 p.b., 75% refixace</t>
  </si>
  <si>
    <t>5 pp rate increase, 75% refixation rate</t>
  </si>
  <si>
    <t>Nárůst sazeb o 5 p.b., 75% refixace</t>
  </si>
  <si>
    <t>Pramen: Statistika rodinných účtů ČSÚ 2015 a 2016, ČNB, výpočty ČNB</t>
  </si>
  <si>
    <t>Pozn.: Jedná se o podíly domácností s úvěrem.</t>
  </si>
  <si>
    <t>Chart IV.18</t>
  </si>
  <si>
    <t>Shares of overindebted households with net income below CZK 25,000 by DSTI ratio</t>
  </si>
  <si>
    <t>Source: CZSO Household Budget Statistics 2015 and 2016, CNB, CNB calculation</t>
  </si>
  <si>
    <t>Note: Shares of households with loans.</t>
  </si>
  <si>
    <t>Graf IV.19</t>
  </si>
  <si>
    <t>Podíl předlužených domácností s čistými příjmy nad 25 tis. Kč podle DSTI</t>
  </si>
  <si>
    <t xml:space="preserve">(v %) </t>
  </si>
  <si>
    <t>Chart IV.19</t>
  </si>
  <si>
    <t xml:space="preserve">Shares of overindebted households with net income over CZK 25,000 by DSTI ratio </t>
  </si>
  <si>
    <t xml:space="preserve">(%) </t>
  </si>
  <si>
    <t>Graf IV.20</t>
  </si>
  <si>
    <t>Volume</t>
  </si>
  <si>
    <t>Cumulative share (rhs)</t>
  </si>
  <si>
    <t>Úvěry zajištěné rezidenční nemovitostí podle příjmových skupin</t>
  </si>
  <si>
    <t>Objem</t>
  </si>
  <si>
    <t>&lt; 25</t>
  </si>
  <si>
    <t>(v mld. Kč; pravá osa: v %; k 31.12.2016 )</t>
  </si>
  <si>
    <t>25–30</t>
  </si>
  <si>
    <t>30–35</t>
  </si>
  <si>
    <t>35–40</t>
  </si>
  <si>
    <t>40–45</t>
  </si>
  <si>
    <t>45–50</t>
  </si>
  <si>
    <t>50–55</t>
  </si>
  <si>
    <t>55–60</t>
  </si>
  <si>
    <t>60–80</t>
  </si>
  <si>
    <t>&gt; 80</t>
  </si>
  <si>
    <t>&gt;80</t>
  </si>
  <si>
    <t>Pramen: ČNB, údaje ze šetření mezi jednotlivými bankami</t>
  </si>
  <si>
    <t>Chart IV.20</t>
  </si>
  <si>
    <t xml:space="preserve">Loans secured by residential property by income group </t>
  </si>
  <si>
    <t>(CZK billions; right-hand scale: %; as of 31 December 2016 )</t>
  </si>
  <si>
    <t>Source: CNB, data from surveys among individual banks</t>
  </si>
  <si>
    <t>Graf IV.21</t>
  </si>
  <si>
    <t>&lt; 15</t>
  </si>
  <si>
    <t>15–20</t>
  </si>
  <si>
    <t>20–25</t>
  </si>
  <si>
    <t>Rizikové váhy úvěrů zajištěných rezidenční nemovitostí podle příjmových skupin a bank</t>
  </si>
  <si>
    <t>&lt;15</t>
  </si>
  <si>
    <t>StSp</t>
  </si>
  <si>
    <t>(v %; k 31. 12. 2016)</t>
  </si>
  <si>
    <r>
      <t>Pozn.: Rizikové váhy jsou vypočteny jako vážený průměr, kde váhou je objem úvěrů v jednotlivých skupinách. StSp (stavební spořitelny): ČMSS, MPSS, SSČS; velké bank: ČS, KB, UCB; střední: HB, MMB, RBCZ.</t>
    </r>
    <r>
      <rPr>
        <sz val="9"/>
        <color rgb="FF0070C0"/>
        <rFont val="Arial"/>
        <family val="2"/>
        <charset val="238"/>
      </rPr>
      <t xml:space="preserve"> </t>
    </r>
  </si>
  <si>
    <t>Chart IV.21</t>
  </si>
  <si>
    <t>Risk weights of loans secured by residential property by income group and bank group</t>
  </si>
  <si>
    <t>(%; as of 31 December 2016)</t>
  </si>
  <si>
    <r>
      <t>Note: The risk weights are calculated as a weighted average, where the weight is the volume of loans in each group. Building societies: ČMSS, MPSS, SSČS; large banks: ČS, KB, UCB; medium-sized banks: HB, MMB, RBCZ.</t>
    </r>
    <r>
      <rPr>
        <sz val="9"/>
        <color rgb="FF0070C0"/>
        <rFont val="Arial"/>
        <family val="2"/>
        <charset val="238"/>
      </rPr>
      <t xml:space="preserve"> </t>
    </r>
  </si>
  <si>
    <t>Tab. IV.8</t>
  </si>
  <si>
    <t>Table IV.8</t>
  </si>
  <si>
    <t>Vývoj klíčových proměnných v jednotlivých scénářích zátěžových testů domácností</t>
  </si>
  <si>
    <t>Key variables in the individual scenarios of the household
stress tests</t>
  </si>
  <si>
    <t>(hodnota ve 4. čtvrtletí daného roku)</t>
  </si>
  <si>
    <t xml:space="preserve">(values in Q4 of the year) </t>
  </si>
  <si>
    <t>2018
Nepříznivý scénář</t>
  </si>
  <si>
    <t>2018 Baseline
Scenario</t>
  </si>
  <si>
    <t>2018
Adverse
Scenario</t>
  </si>
  <si>
    <t>Obecná míra nezaměstnanosti (%)</t>
  </si>
  <si>
    <t>General unemployment rate (%)</t>
  </si>
  <si>
    <t>Růst nominálních mezd (mzr. %)</t>
  </si>
  <si>
    <t>Nominal wage growth (y-o-y, %)</t>
  </si>
  <si>
    <t>Inflation (y-o-y, %)</t>
  </si>
  <si>
    <t>Úroková sazba z hypotečních úvěrů</t>
  </si>
  <si>
    <t xml:space="preserve">Interest rate on mortgage loans (%) </t>
  </si>
  <si>
    <t>Úroková sazba z úvěrů na spotřebu</t>
  </si>
  <si>
    <t>Interest rate on consumer credit (%)</t>
  </si>
  <si>
    <t>Úroková sazba z ostatních úvěrů</t>
  </si>
  <si>
    <t>Interest rate on other loans (%)</t>
  </si>
  <si>
    <t>Podíl refixovaných hypotečních úvěrů (%)</t>
  </si>
  <si>
    <t>Share of refixed mortgage loans (%)</t>
  </si>
  <si>
    <t>Pozn.: 35% refixace odpovídá přibližně podílu hypotečních úvěrů se zbytkovou fixací do 1 roku včetně. Úrokové sazby odpovídají sazbám korunových úvěrů poskytnutých bankami rezidentům ČR na stavech obchodů.</t>
  </si>
  <si>
    <t>Note: The 35% refixation rate corresponds approximately to the percentage of mortgage loans with a residual fixation period of up to and including one year. Interest rates correspond to rates on koruna loans provided by banks to residents of the Czech Republic on stocks of loans.</t>
  </si>
  <si>
    <t>Graf IV.22</t>
  </si>
  <si>
    <r>
      <t xml:space="preserve">Dekompozice indikátoru svrchovaného rizika v </t>
    </r>
    <r>
      <rPr>
        <b/>
        <i/>
        <sz val="11"/>
        <rFont val="Calibri"/>
        <family val="2"/>
        <charset val="238"/>
        <scheme val="minor"/>
      </rPr>
      <t>Nepříznivém scénáři</t>
    </r>
  </si>
  <si>
    <t>Rule of law</t>
  </si>
  <si>
    <t>Vynutitelnost práva</t>
  </si>
  <si>
    <t>Share of non-residents in debt holdings</t>
  </si>
  <si>
    <t>Podíl nerezidentů na držbě dluhu</t>
  </si>
  <si>
    <t>Current account balance</t>
  </si>
  <si>
    <t>Real GDP growth</t>
  </si>
  <si>
    <t>Reálný růst HDP</t>
  </si>
  <si>
    <t>Difference between real yield and real GDP growth</t>
  </si>
  <si>
    <t xml:space="preserve">Rozdíl reálného výnosu a reálného růstu HDP </t>
  </si>
  <si>
    <t>Součet</t>
  </si>
  <si>
    <t>Pramen: Thomson Datastream, ČNB</t>
  </si>
  <si>
    <t>Pramen: ČNB, Světová banka</t>
  </si>
  <si>
    <t>Chart IV.22</t>
  </si>
  <si>
    <r>
      <t xml:space="preserve">Decomposition of the sovereign risk indicator in the </t>
    </r>
    <r>
      <rPr>
        <b/>
        <i/>
        <sz val="10"/>
        <color theme="1"/>
        <rFont val="Arial"/>
        <family val="2"/>
      </rPr>
      <t>Adverse Scenario</t>
    </r>
    <r>
      <rPr>
        <b/>
        <sz val="10"/>
        <color theme="1"/>
        <rFont val="Arial"/>
        <family val="2"/>
        <charset val="238"/>
      </rPr>
      <t xml:space="preserve"> </t>
    </r>
  </si>
  <si>
    <t>(pp)</t>
  </si>
  <si>
    <t>Source: CNB, World Bank</t>
  </si>
  <si>
    <t>Tab IV.9</t>
  </si>
  <si>
    <t>Zátěžový test veřejných financí</t>
  </si>
  <si>
    <t>kritická mez</t>
  </si>
  <si>
    <t>Makroekonomické proměnné</t>
  </si>
  <si>
    <t>Reálný růst HDP (v %)</t>
  </si>
  <si>
    <t>&lt;</t>
  </si>
  <si>
    <t>Bilance běžného účtu platební bilance (v % HDP)</t>
  </si>
  <si>
    <t>Hrubé národní úspory (v % HDP)*</t>
  </si>
  <si>
    <t>Vnější zadlužení ekonomiky (v % HDP)*</t>
  </si>
  <si>
    <t>&gt;</t>
  </si>
  <si>
    <t>Rozdíl reálného výnosu 10letého SD a reálného růstu HDP (v p.b.)</t>
  </si>
  <si>
    <t>Fiskální proměnné</t>
  </si>
  <si>
    <t>Vládní dluh (v % HDP)</t>
  </si>
  <si>
    <t>Primární saldo (v % HDP)</t>
  </si>
  <si>
    <t>Výnos desetiletého státního dluhopisu (v %)</t>
  </si>
  <si>
    <t>Vládní dluh splatný do 1 roku (v % HDP)</t>
  </si>
  <si>
    <t>Podíl vládního dluhu splatného do 1 roku (v %)</t>
  </si>
  <si>
    <t>Podíl cizoměnového dluhu (v %)</t>
  </si>
  <si>
    <t>Podíl nerezidentů na držbě dluhu (v %)*</t>
  </si>
  <si>
    <t>Institucionální proměnné</t>
  </si>
  <si>
    <t>Efektivita vlády (skóre WGI)*</t>
  </si>
  <si>
    <t>Politická stabilita (skóre WGI)*</t>
  </si>
  <si>
    <t>Vynutitelnost práva (skóre WGI)*</t>
  </si>
  <si>
    <t>Bankovní krize</t>
  </si>
  <si>
    <t>Ne</t>
  </si>
  <si>
    <t>=</t>
  </si>
  <si>
    <t>Ano</t>
  </si>
  <si>
    <t>Indikátor svrchovaného rizika (ISR, v %)</t>
  </si>
  <si>
    <t>Pramen: ČNB, ČSÚ, ECB, Světová banka</t>
  </si>
  <si>
    <t>Pozn.: Znaménka &gt; (resp. &lt; nebo =) indikují, že vyšší (resp. nižší nebo rovná) hodnota proměnné znamená překročení kritické meze a indikaci zvýšeného rizika. Uvedené hodnoty jsou zaokrouhlené, indikace překročení kritické meze vychází z hodnot nezaokrouhlených. Překročení meze je u příslušných proměnných dále vyznačeno červeně.* Proměnná není modelována, v projekci je předpokládána poslední známá hodnota.</t>
  </si>
  <si>
    <t>Table IV.9</t>
  </si>
  <si>
    <t xml:space="preserve">Public finance stress test </t>
  </si>
  <si>
    <t>critical limit</t>
  </si>
  <si>
    <t>Real GDP growth (%)</t>
  </si>
  <si>
    <t>Current account balance
(% of GDP)</t>
  </si>
  <si>
    <t>Gross national savings
(% of GDP)*</t>
  </si>
  <si>
    <t>External debt
(% of GDP)*</t>
  </si>
  <si>
    <t>Difference between real
GDP growth and real 10Y
GB yield (pp)</t>
  </si>
  <si>
    <t>Fiscal variables</t>
  </si>
  <si>
    <t>Government debt
(% of GDP)</t>
  </si>
  <si>
    <t>Primary balance
(% of GDP)</t>
  </si>
  <si>
    <t>10Y government bond
yield (%)</t>
  </si>
  <si>
    <t>Government debt maturing
within one year
(% of GDP)</t>
  </si>
  <si>
    <t>Share of government debt
maturing within one year (%)</t>
  </si>
  <si>
    <t>Share of foreign currency
debt (%)</t>
  </si>
  <si>
    <t>Share of non-residents in
debt holdings (%)*</t>
  </si>
  <si>
    <t>Institutional variables</t>
  </si>
  <si>
    <t>Government effectiveness
(WGI score)*</t>
  </si>
  <si>
    <t>Political stability
(WGI score)*</t>
  </si>
  <si>
    <t>Rule of law
(WGI score)*</t>
  </si>
  <si>
    <t>Banking crisis*</t>
  </si>
  <si>
    <t>Past sovereign defaults*</t>
  </si>
  <si>
    <t>Sovereign risk indicator
(ISR, %)</t>
  </si>
  <si>
    <t>Source: CNB, CZSO, ECB, World Bank</t>
  </si>
  <si>
    <t xml:space="preserve">Note: The symbol &gt; (&lt; or =) denotes that a higher (lower or equal) value means breaching of the critical limit and indication of increased risk. The figures are rounded. Indications of breaching of the critical limit are based on unrounded figures. Where the limit is breached, the relevant variables are further indicated in red. * Variable not modelled; last known value assumed in projection. </t>
  </si>
  <si>
    <t>Graf IV.23</t>
  </si>
  <si>
    <t>Srovnání vývoje veřejného dluhu v zátěžových testech veřejných financí</t>
  </si>
  <si>
    <t>(levá osa: v % HDP, pravá osa: v b. b.)</t>
  </si>
  <si>
    <t>Stress test 2015</t>
  </si>
  <si>
    <t>Zátěžový test 2015</t>
  </si>
  <si>
    <t>Stress test 2016</t>
  </si>
  <si>
    <t>Zátěžový test 2016</t>
  </si>
  <si>
    <t>Stress test 2017</t>
  </si>
  <si>
    <t>Zátěžový test 2017</t>
  </si>
  <si>
    <t>Stress test 2018</t>
  </si>
  <si>
    <t>Zátěžový test 2018</t>
  </si>
  <si>
    <t>5Y CDS spread (rhs)</t>
  </si>
  <si>
    <t>5leté CDS (pravá osa)</t>
  </si>
  <si>
    <t>Pozn.: Hodnoty jsou ke konci roku.</t>
  </si>
  <si>
    <t>Chart IV.23</t>
  </si>
  <si>
    <t>Comparison of the paths of public debt in the public finance stress tests</t>
  </si>
  <si>
    <t>(% of GDP; right-hand scale: bp)</t>
  </si>
  <si>
    <t>Source: CNB, Thomson Datastream</t>
  </si>
  <si>
    <t>Note: Year-end data.</t>
  </si>
  <si>
    <t>Graf IV.24</t>
  </si>
  <si>
    <t>Residents</t>
  </si>
  <si>
    <t>Non-residents</t>
  </si>
  <si>
    <t>Rezidenti</t>
  </si>
  <si>
    <t>Nerezidenti</t>
  </si>
  <si>
    <t>(v % korunové emise příslušné zbytkové splatnosti)</t>
  </si>
  <si>
    <t>10Y+</t>
  </si>
  <si>
    <t>5-10Y</t>
  </si>
  <si>
    <t>3-5Y</t>
  </si>
  <si>
    <t>1-3Y</t>
  </si>
  <si>
    <t>0-1Y</t>
  </si>
  <si>
    <t>Pozn.: Údaje ke konci roku.</t>
  </si>
  <si>
    <t>Chart IV.24</t>
  </si>
  <si>
    <t>Holdings of Czech government securities by non-residents</t>
  </si>
  <si>
    <t xml:space="preserve">(% of koruna issuance of respective residual maturity) </t>
  </si>
  <si>
    <t xml:space="preserve">Source: ECB, BCPP, MFCR, CNB </t>
  </si>
  <si>
    <t>Note: As of the end of the year.</t>
  </si>
  <si>
    <t>Graf IV.3</t>
  </si>
  <si>
    <t>Pramen: Statistika rodinných účtů ČSÚ 2015 a 2016, ČNB</t>
  </si>
  <si>
    <t>Source: CZSO Household Budget Statistics 2015 and 2016, CNB</t>
  </si>
  <si>
    <t>Kumulativní podíl (pravá osa)</t>
  </si>
  <si>
    <r>
      <t xml:space="preserve">Note: * The assumed rise in value that would occur even without market repricing of assets in the </t>
    </r>
    <r>
      <rPr>
        <i/>
        <sz val="9"/>
        <rFont val="Arial"/>
        <family val="2"/>
        <charset val="238"/>
      </rPr>
      <t>Adverse Scenario</t>
    </r>
    <r>
      <rPr>
        <sz val="9"/>
        <rFont val="Arial"/>
        <family val="2"/>
        <charset val="238"/>
      </rPr>
      <t>. It represents dividend income, bond coupons and the return on the HTM portfolio. A usual return of 1% of the book value of assets at the start of the test is considered for all TFs. This equals the average return (net profit/assets of TFs) in recent years. Changes in the value of foreign-currency liabilities (cross-currency repos) is accounted for when considering exchange rate risk.</t>
    </r>
  </si>
  <si>
    <r>
      <t xml:space="preserve">Pozn.: *Předpokládaný nárůst hodnoty, ke kterému by došlo i bez tržního přecenění aktiv v </t>
    </r>
    <r>
      <rPr>
        <i/>
        <sz val="9"/>
        <rFont val="Arial"/>
        <family val="2"/>
        <charset val="238"/>
      </rPr>
      <t>Nepříznivém scénáři</t>
    </r>
    <r>
      <rPr>
        <sz val="9"/>
        <rFont val="Arial"/>
        <family val="2"/>
        <charset val="238"/>
      </rPr>
      <t>. Představuje dividendové výnosy, kupóny inkasované z dluhopisů a zhodnocení portfolia drženého do splatnosti. Běžné zhodnocení je pro všechny TF uvažováno ve výši 1 % účetní hodnoty aktiv k počátku testu a odpovídá průměrnému zhodnocení (čistý zisk/aktiva TF) za poslední roky. Změna hodnoty cizoměnových pasiv (cross-currency repooperace) je u měnového rizika zohledněna.</t>
    </r>
  </si>
  <si>
    <t>Držba českých státních cenných papírů nerezidenty</t>
  </si>
  <si>
    <t>Bilance běžného účtu platební bilance</t>
  </si>
  <si>
    <t xml:space="preserve">Pramen: ECB, BCPP, MFCR, ČNB </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</si>
</sst>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5" formatCode="#,##0\ &quot;Kč&quot;;\-#,##0\ &quot;Kč&quot;"/>
    <numFmt numFmtId="7" formatCode="#,##0.00\ &quot;Kč&quot;;\-#,##0.00\ &quot;Kč&quot;"/>
    <numFmt numFmtId="41" formatCode="_-* #,##0\ _K_č_-;\-* #,##0\ _K_č_-;_-* &quot;-&quot;\ _K_č_-;_-@_-"/>
    <numFmt numFmtId="43" formatCode="_-* #,##0.00\ _K_č_-;\-* #,##0.00\ _K_č_-;_-* &quot;-&quot;??\ _K_č_-;_-@_-"/>
    <numFmt numFmtId="164" formatCode="0.0"/>
    <numFmt numFmtId="165" formatCode="0.000"/>
    <numFmt numFmtId="166" formatCode="0.0%"/>
    <numFmt numFmtId="167" formatCode="#,##0.0"/>
    <numFmt numFmtId="168" formatCode="@*."/>
    <numFmt numFmtId="169" formatCode="_-&quot;£&quot;* #,##0_-;\-&quot;£&quot;* #,##0_-;_-&quot;£&quot;* &quot;-&quot;_-;_-@_-"/>
    <numFmt numFmtId="170" formatCode="#"/>
    <numFmt numFmtId="171" formatCode="_ @*."/>
    <numFmt numFmtId="172" formatCode="__@*."/>
    <numFmt numFmtId="173" formatCode="___ @*."/>
    <numFmt numFmtId="174" formatCode="#,##0__;\-\ #,##0__;* "/>
    <numFmt numFmtId="175" formatCode="_-* #,##0.00_-;\-* #,##0.00_-;_-* &quot;-&quot;??_-;_-@_-"/>
    <numFmt numFmtId="176" formatCode="_(* #,##0.00_);_(* \(#,##0.00\);_(* &quot;-&quot;??_);_(@_)"/>
    <numFmt numFmtId="177" formatCode="_(&quot;Kč&quot;* #,##0.00_);_(&quot;Kč&quot;* \(#,##0.00\);_(&quot;Kč&quot;* &quot;-&quot;??_);_(@_)"/>
    <numFmt numFmtId="178" formatCode="_-* #,##0\ _K_č_s_-;\-* #,##0\ _K_č_s_-;_-* &quot;-&quot;\ _K_č_s_-;_-@_-"/>
    <numFmt numFmtId="179" formatCode="d\.\ m\s\ˇ\c\ \r\r\r\r"/>
    <numFmt numFmtId="180" formatCode="_ * #,##0_ ;_ * \-#,##0_ ;_ * &quot;-&quot;_ ;_ @_ "/>
    <numFmt numFmtId="181" formatCode="_ * #,##0.00_ ;_ * \-#,##0.00_ ;_ * &quot;-&quot;??_ ;_ @_ "/>
    <numFmt numFmtId="182" formatCode="_-* #,##0\ _z_ł_-;\-* #,##0\ _z_ł_-;_-* &quot;-&quot;\ _z_ł_-;_-@_-"/>
    <numFmt numFmtId="183" formatCode="_-* #,##0.00\ _z_ł_-;\-* #,##0.00\ _z_ł_-;_-* &quot;-&quot;??\ _z_ł_-;_-@_-"/>
    <numFmt numFmtId="184" formatCode="_(* #,##0_);_(* \(#,##0\);_(* &quot;-&quot;_);_(@_)"/>
    <numFmt numFmtId="185" formatCode="yyyy\-mm\-dd;@"/>
    <numFmt numFmtId="186" formatCode="0.0000"/>
    <numFmt numFmtId="187" formatCode="0.0000%"/>
    <numFmt numFmtId="188" formatCode="&quot;$&quot;#.00"/>
    <numFmt numFmtId="189" formatCode="_-* #,##0_-;\-* #,##0_-;_-* &quot;-&quot;_-;_-@_-"/>
    <numFmt numFmtId="190" formatCode="#,##0,,"/>
    <numFmt numFmtId="191" formatCode="#."/>
    <numFmt numFmtId="192" formatCode="#,##0_K"/>
    <numFmt numFmtId="193" formatCode="_(&quot;$&quot;* #,##0_);_(&quot;$&quot;* \(#,##0\);_(&quot;$&quot;* &quot;-&quot;_);_(@_)"/>
    <numFmt numFmtId="194" formatCode="_(&quot;$&quot;* #,##0.00_);_(&quot;$&quot;* \(#,##0.00\);_(&quot;$&quot;* &quot;-&quot;??_);_(@_)"/>
    <numFmt numFmtId="195" formatCode="0%_);\(0%\)"/>
    <numFmt numFmtId="196" formatCode="#.00"/>
    <numFmt numFmtId="197" formatCode="&quot;Yes&quot;;[Red]&quot;No&quot;"/>
    <numFmt numFmtId="198" formatCode="0.00000"/>
    <numFmt numFmtId="199" formatCode="[&gt;0]General"/>
    <numFmt numFmtId="200" formatCode="#,##0,"/>
    <numFmt numFmtId="201" formatCode="_-&quot;L.&quot;\ * #,##0_-;\-&quot;L.&quot;\ * #,##0_-;_-&quot;L.&quot;\ * &quot;-&quot;_-;_-@_-"/>
    <numFmt numFmtId="202" formatCode="_-&quot;L.&quot;\ * #,##0.00_-;\-&quot;L.&quot;\ * #,##0.00_-;_-&quot;L.&quot;\ * &quot;-&quot;??_-;_-@_-"/>
    <numFmt numFmtId="203" formatCode="_-&quot;öS&quot;\ * #,##0_-;\-&quot;öS&quot;\ * #,##0_-;_-&quot;öS&quot;\ * &quot;-&quot;_-;_-@_-"/>
    <numFmt numFmtId="204" formatCode="_-&quot;öS&quot;\ * #,##0.00_-;\-&quot;öS&quot;\ * #,##0.00_-;_-&quot;öS&quot;\ * &quot;-&quot;??_-;_-@_-"/>
    <numFmt numFmtId="205" formatCode="_-* #,##0\ &quot;zł&quot;_-;\-* #,##0\ &quot;zł&quot;_-;_-* &quot;-&quot;\ &quot;zł&quot;_-;_-@_-"/>
    <numFmt numFmtId="206" formatCode="_-* #,##0.00\ &quot;zł&quot;_-;\-* #,##0.00\ &quot;zł&quot;_-;_-* &quot;-&quot;??\ &quot;zł&quot;_-;_-@_-"/>
    <numFmt numFmtId="207" formatCode="0.0\ %"/>
    <numFmt numFmtId="208" formatCode="#,##0.00\x;\-#,##0.00\x"/>
  </numFmts>
  <fonts count="157">
    <font>
      <sz val="11"/>
      <color theme="1"/>
      <name val="Calibri"/>
      <family val="2"/>
      <charset val="238"/>
      <scheme val="minor"/>
    </font>
    <font>
      <sz val="1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sz val="8"/>
      <color theme="1"/>
      <name val="Arial"/>
      <family val="2"/>
      <charset val="238"/>
    </font>
    <font>
      <sz val="8"/>
      <name val="Arial"/>
      <family val="2"/>
      <charset val="238"/>
    </font>
    <font>
      <sz val="10"/>
      <name val="Arial"/>
      <family val="2"/>
      <charset val="238"/>
    </font>
    <font>
      <sz val="9"/>
      <name val="Arial"/>
      <family val="2"/>
      <charset val="238"/>
    </font>
    <font>
      <sz val="8"/>
      <color theme="0"/>
      <name val="Arial"/>
      <family val="2"/>
      <charset val="238"/>
    </font>
    <font>
      <u/>
      <sz val="10"/>
      <color indexed="36"/>
      <name val="Arial"/>
      <family val="2"/>
      <charset val="238"/>
    </font>
    <font>
      <u/>
      <sz val="10"/>
      <color indexed="12"/>
      <name val="Arial"/>
      <family val="2"/>
      <charset val="238"/>
    </font>
    <font>
      <sz val="11"/>
      <color theme="1"/>
      <name val="Calibri"/>
      <family val="2"/>
      <scheme val="minor"/>
    </font>
    <font>
      <sz val="10"/>
      <name val="Times New Roman"/>
      <family val="1"/>
    </font>
    <font>
      <sz val="10"/>
      <name val="Times New Roman"/>
      <family val="1"/>
      <charset val="238"/>
    </font>
    <font>
      <b/>
      <sz val="10"/>
      <color theme="1"/>
      <name val="Arial"/>
      <family val="2"/>
      <charset val="238"/>
    </font>
    <font>
      <i/>
      <sz val="8"/>
      <name val="Arial"/>
      <family val="2"/>
      <charset val="238"/>
    </font>
    <font>
      <sz val="11"/>
      <name val="Arial"/>
      <family val="2"/>
      <charset val="238"/>
    </font>
    <font>
      <sz val="11"/>
      <name val="Times New Roman"/>
      <family val="1"/>
      <charset val="238"/>
    </font>
    <font>
      <sz val="11"/>
      <name val="Times New Roman"/>
      <family val="1"/>
    </font>
    <font>
      <b/>
      <sz val="10"/>
      <name val="Times New Roman"/>
      <family val="1"/>
      <charset val="238"/>
    </font>
    <font>
      <sz val="10"/>
      <color rgb="FFFF0000"/>
      <name val="Arial"/>
      <family val="2"/>
      <charset val="238"/>
    </font>
    <font>
      <b/>
      <i/>
      <sz val="10"/>
      <name val="Arial"/>
      <family val="2"/>
      <charset val="238"/>
    </font>
    <font>
      <b/>
      <i/>
      <sz val="10"/>
      <name val="Arial"/>
      <family val="2"/>
    </font>
    <font>
      <sz val="9"/>
      <name val="Times New Roman"/>
      <family val="1"/>
    </font>
    <font>
      <sz val="11"/>
      <color theme="1"/>
      <name val="Arial"/>
      <family val="2"/>
      <charset val="238"/>
    </font>
    <font>
      <sz val="8"/>
      <color theme="2"/>
      <name val="Arial"/>
      <family val="2"/>
      <charset val="238"/>
    </font>
    <font>
      <b/>
      <sz val="8"/>
      <color rgb="FFFF0000"/>
      <name val="Arial"/>
      <family val="2"/>
      <charset val="238"/>
    </font>
    <font>
      <i/>
      <sz val="9"/>
      <name val="Arial"/>
      <family val="2"/>
      <charset val="238"/>
    </font>
    <font>
      <b/>
      <sz val="8"/>
      <name val="Arial"/>
      <family val="2"/>
      <charset val="238"/>
    </font>
    <font>
      <b/>
      <i/>
      <sz val="8"/>
      <name val="Arial"/>
      <family val="2"/>
      <charset val="238"/>
    </font>
    <font>
      <b/>
      <i/>
      <sz val="9"/>
      <name val="Arial"/>
      <family val="2"/>
      <charset val="238"/>
    </font>
    <font>
      <b/>
      <sz val="11"/>
      <name val="Arial"/>
      <family val="2"/>
      <charset val="238"/>
    </font>
    <font>
      <sz val="7"/>
      <name val="Frutiger LT Pro 45 Light"/>
      <family val="2"/>
      <charset val="238"/>
    </font>
    <font>
      <b/>
      <i/>
      <sz val="7"/>
      <name val="Frutiger LT Pro 45 Light"/>
      <family val="2"/>
      <charset val="238"/>
    </font>
    <font>
      <b/>
      <sz val="7"/>
      <name val="Frutiger LT Pro 45 Light"/>
      <family val="2"/>
      <charset val="238"/>
    </font>
    <font>
      <b/>
      <sz val="12"/>
      <name val="Arial"/>
      <family val="2"/>
      <charset val="238"/>
    </font>
    <font>
      <b/>
      <sz val="10"/>
      <name val="Arial"/>
      <family val="2"/>
    </font>
    <font>
      <b/>
      <sz val="9"/>
      <name val="Arial"/>
      <family val="2"/>
      <charset val="238"/>
    </font>
    <font>
      <b/>
      <i/>
      <sz val="8"/>
      <name val="Arial"/>
      <family val="2"/>
    </font>
    <font>
      <sz val="9"/>
      <color theme="1"/>
      <name val="Arial"/>
      <family val="2"/>
      <charset val="238"/>
    </font>
    <font>
      <sz val="10"/>
      <color theme="1"/>
      <name val="Arial"/>
      <family val="2"/>
      <charset val="238"/>
    </font>
    <font>
      <b/>
      <sz val="9"/>
      <color theme="1"/>
      <name val="Arial"/>
      <family val="2"/>
      <charset val="238"/>
    </font>
    <font>
      <sz val="9"/>
      <color theme="5"/>
      <name val="Arial"/>
      <family val="2"/>
      <charset val="238"/>
    </font>
    <font>
      <i/>
      <sz val="9"/>
      <color theme="1"/>
      <name val="Arial"/>
      <family val="2"/>
    </font>
    <font>
      <sz val="7"/>
      <color theme="1"/>
      <name val="Frutiger LT Pro 45 Light"/>
      <family val="2"/>
      <charset val="238"/>
    </font>
    <font>
      <sz val="12"/>
      <name val="Fulvia Medium"/>
      <charset val="238"/>
    </font>
    <font>
      <sz val="12"/>
      <name val="Arial CE"/>
      <charset val="238"/>
    </font>
    <font>
      <sz val="10"/>
      <color indexed="8"/>
      <name val="Arial"/>
      <family val="2"/>
      <charset val="238"/>
    </font>
    <font>
      <sz val="10"/>
      <name val="Courier"/>
      <family val="3"/>
    </font>
    <font>
      <sz val="10"/>
      <name val="Courier"/>
      <family val="1"/>
      <charset val="238"/>
    </font>
    <font>
      <sz val="10"/>
      <name val="Helv"/>
    </font>
    <font>
      <sz val="10"/>
      <name val="Arial"/>
      <family val="2"/>
    </font>
    <font>
      <sz val="1"/>
      <color indexed="8"/>
      <name val="Courier"/>
      <family val="1"/>
      <charset val="238"/>
    </font>
    <font>
      <b/>
      <sz val="9"/>
      <name val="Arial Narrow"/>
      <family val="2"/>
    </font>
    <font>
      <sz val="10"/>
      <color indexed="72"/>
      <name val="Courier"/>
      <family val="1"/>
      <charset val="238"/>
    </font>
    <font>
      <sz val="9"/>
      <name val="Arial Narrow"/>
      <family val="2"/>
    </font>
    <font>
      <sz val="11"/>
      <color indexed="8"/>
      <name val="Calibri"/>
      <family val="2"/>
    </font>
    <font>
      <sz val="11"/>
      <color indexed="9"/>
      <name val="Calibri"/>
      <family val="2"/>
      <charset val="238"/>
    </font>
    <font>
      <sz val="11"/>
      <color indexed="9"/>
      <name val="Calibri"/>
      <family val="2"/>
    </font>
    <font>
      <sz val="11"/>
      <color indexed="20"/>
      <name val="Calibri"/>
      <family val="2"/>
    </font>
    <font>
      <b/>
      <sz val="11"/>
      <color indexed="9"/>
      <name val="Calibri"/>
      <family val="2"/>
    </font>
    <font>
      <b/>
      <sz val="11"/>
      <color indexed="52"/>
      <name val="Calibri"/>
      <family val="2"/>
    </font>
    <font>
      <sz val="10"/>
      <name val="Arial CE"/>
      <charset val="238"/>
    </font>
    <font>
      <b/>
      <sz val="11"/>
      <color indexed="8"/>
      <name val="Calibri"/>
      <family val="2"/>
      <charset val="238"/>
    </font>
    <font>
      <b/>
      <sz val="10"/>
      <color indexed="8"/>
      <name val="Verdana"/>
      <family val="2"/>
      <charset val="238"/>
    </font>
    <font>
      <b/>
      <sz val="13"/>
      <color indexed="9"/>
      <name val="Verdana"/>
      <family val="2"/>
      <charset val="238"/>
    </font>
    <font>
      <b/>
      <sz val="10"/>
      <color indexed="54"/>
      <name val="Verdana"/>
      <family val="2"/>
      <charset val="238"/>
    </font>
    <font>
      <sz val="10"/>
      <color indexed="23"/>
      <name val="Courier"/>
      <family val="1"/>
      <charset val="238"/>
    </font>
    <font>
      <sz val="10"/>
      <name val="Arial CE"/>
    </font>
    <font>
      <sz val="11"/>
      <color indexed="8"/>
      <name val="Calibri"/>
      <family val="2"/>
      <charset val="238"/>
    </font>
    <font>
      <sz val="1"/>
      <color indexed="16"/>
      <name val="Courier"/>
      <family val="1"/>
      <charset val="238"/>
    </font>
    <font>
      <b/>
      <sz val="11"/>
      <color indexed="8"/>
      <name val="Calibri"/>
      <family val="2"/>
    </font>
    <font>
      <b/>
      <sz val="9.5"/>
      <color indexed="10"/>
      <name val="MS Sans Serif"/>
      <family val="2"/>
      <charset val="238"/>
    </font>
    <font>
      <i/>
      <sz val="11"/>
      <color indexed="23"/>
      <name val="Calibri"/>
      <family val="2"/>
    </font>
    <font>
      <sz val="10"/>
      <color indexed="8"/>
      <name val="Times New Roman CE"/>
      <charset val="238"/>
    </font>
    <font>
      <sz val="12"/>
      <name val="Arial CE"/>
    </font>
    <font>
      <sz val="11"/>
      <color indexed="17"/>
      <name val="Calibri"/>
      <family val="2"/>
    </font>
    <font>
      <sz val="11"/>
      <name val="Arial"/>
      <family val="2"/>
    </font>
    <font>
      <b/>
      <sz val="15"/>
      <color indexed="56"/>
      <name val="Calibri"/>
      <family val="2"/>
    </font>
    <font>
      <b/>
      <sz val="20"/>
      <name val="Arial"/>
      <family val="2"/>
    </font>
    <font>
      <b/>
      <sz val="13"/>
      <color indexed="56"/>
      <name val="Calibri"/>
      <family val="2"/>
    </font>
    <font>
      <b/>
      <sz val="12"/>
      <name val="Arial"/>
      <family val="2"/>
    </font>
    <font>
      <b/>
      <sz val="11"/>
      <color indexed="56"/>
      <name val="Calibri"/>
      <family val="2"/>
    </font>
    <font>
      <b/>
      <sz val="18"/>
      <name val="Arial CE"/>
      <charset val="238"/>
    </font>
    <font>
      <b/>
      <sz val="12"/>
      <name val="Arial CE"/>
      <charset val="238"/>
    </font>
    <font>
      <u/>
      <sz val="9"/>
      <color indexed="12"/>
      <name val="Arial"/>
      <family val="2"/>
      <charset val="238"/>
    </font>
    <font>
      <u/>
      <sz val="11"/>
      <color theme="10"/>
      <name val="Calibri"/>
      <family val="2"/>
      <charset val="238"/>
      <scheme val="minor"/>
    </font>
    <font>
      <u/>
      <sz val="11"/>
      <color theme="10"/>
      <name val="Calibri"/>
      <family val="2"/>
      <scheme val="minor"/>
    </font>
    <font>
      <u/>
      <sz val="10"/>
      <color indexed="12"/>
      <name val="Times New Roman"/>
      <family val="1"/>
      <charset val="238"/>
    </font>
    <font>
      <u/>
      <sz val="10"/>
      <color theme="10"/>
      <name val="Times New Roman"/>
      <family val="1"/>
      <charset val="238"/>
    </font>
    <font>
      <sz val="10"/>
      <color indexed="10"/>
      <name val="Arial"/>
      <family val="2"/>
    </font>
    <font>
      <sz val="11"/>
      <color indexed="20"/>
      <name val="Calibri"/>
      <family val="2"/>
      <charset val="238"/>
      <scheme val="minor"/>
    </font>
    <font>
      <sz val="11"/>
      <color indexed="62"/>
      <name val="Calibri"/>
      <family val="2"/>
    </font>
    <font>
      <sz val="11"/>
      <color indexed="52"/>
      <name val="Calibri"/>
      <family val="2"/>
    </font>
    <font>
      <sz val="10"/>
      <name val="Mangal"/>
      <family val="2"/>
    </font>
    <font>
      <b/>
      <sz val="10"/>
      <color indexed="9"/>
      <name val="Times New Roman CE"/>
      <family val="1"/>
      <charset val="238"/>
    </font>
    <font>
      <b/>
      <sz val="1"/>
      <color indexed="8"/>
      <name val="Courier"/>
      <family val="1"/>
      <charset val="238"/>
    </font>
    <font>
      <b/>
      <sz val="18"/>
      <color indexed="56"/>
      <name val="Cambria"/>
      <family val="2"/>
      <charset val="238"/>
    </font>
    <font>
      <sz val="11"/>
      <color indexed="60"/>
      <name val="Calibri"/>
      <family val="2"/>
    </font>
    <font>
      <sz val="11"/>
      <color rgb="FF9C6500"/>
      <name val="Calibri"/>
      <family val="2"/>
      <scheme val="minor"/>
    </font>
    <font>
      <sz val="12"/>
      <name val="H-Times New Roman"/>
      <charset val="238"/>
    </font>
    <font>
      <sz val="11"/>
      <color theme="1"/>
      <name val="Calibri"/>
      <family val="2"/>
      <charset val="238"/>
    </font>
    <font>
      <i/>
      <sz val="10"/>
      <name val="Helv"/>
    </font>
    <font>
      <b/>
      <sz val="11"/>
      <color indexed="63"/>
      <name val="Calibri"/>
      <family val="2"/>
    </font>
    <font>
      <b/>
      <sz val="11"/>
      <color indexed="63"/>
      <name val="Calibri"/>
      <family val="2"/>
      <charset val="238"/>
    </font>
    <font>
      <sz val="10"/>
      <name val="Times New Roman CE"/>
      <family val="1"/>
      <charset val="238"/>
    </font>
    <font>
      <u/>
      <sz val="8"/>
      <color rgb="FF800080"/>
      <name val="Calibri"/>
      <family val="2"/>
      <charset val="238"/>
      <scheme val="minor"/>
    </font>
    <font>
      <sz val="10"/>
      <color indexed="8"/>
      <name val="MS Sans Serif"/>
      <family val="2"/>
      <charset val="238"/>
    </font>
    <font>
      <b/>
      <sz val="8"/>
      <name val="Arial"/>
      <family val="2"/>
    </font>
    <font>
      <b/>
      <sz val="8"/>
      <color indexed="8"/>
      <name val="Arial"/>
      <family val="2"/>
    </font>
    <font>
      <sz val="8"/>
      <name val="Arial"/>
      <family val="2"/>
    </font>
    <font>
      <sz val="8"/>
      <color indexed="8"/>
      <name val="Arial"/>
      <family val="2"/>
    </font>
    <font>
      <sz val="8"/>
      <color indexed="62"/>
      <name val="Arial"/>
      <family val="2"/>
    </font>
    <font>
      <sz val="19"/>
      <name val="Arial"/>
      <family val="2"/>
    </font>
    <font>
      <sz val="8"/>
      <color indexed="14"/>
      <name val="Arial"/>
      <family val="2"/>
    </font>
    <font>
      <b/>
      <sz val="14"/>
      <name val="Arial"/>
      <family val="2"/>
      <charset val="238"/>
    </font>
    <font>
      <b/>
      <sz val="18"/>
      <color indexed="62"/>
      <name val="Cambria"/>
      <family val="2"/>
    </font>
    <font>
      <sz val="10"/>
      <name val="Arial CE"/>
      <family val="2"/>
      <charset val="238"/>
    </font>
    <font>
      <i/>
      <sz val="8"/>
      <name val="Tms Rmn"/>
      <charset val="238"/>
    </font>
    <font>
      <i/>
      <sz val="8"/>
      <name val="Tms Rmn"/>
    </font>
    <font>
      <sz val="11"/>
      <color indexed="10"/>
      <name val="Calibri"/>
      <family val="2"/>
      <charset val="238"/>
    </font>
    <font>
      <b/>
      <sz val="10"/>
      <color indexed="10"/>
      <name val="Arial"/>
      <family val="2"/>
      <charset val="238"/>
    </font>
    <font>
      <b/>
      <sz val="18"/>
      <color indexed="56"/>
      <name val="Cambria"/>
      <family val="2"/>
    </font>
    <font>
      <b/>
      <sz val="8"/>
      <name val="Tms Rmn"/>
    </font>
    <font>
      <b/>
      <sz val="8"/>
      <name val="Arial CE"/>
      <family val="2"/>
      <charset val="238"/>
    </font>
    <font>
      <sz val="11"/>
      <color indexed="62"/>
      <name val="Calibri"/>
      <family val="2"/>
      <charset val="238"/>
    </font>
    <font>
      <b/>
      <sz val="11"/>
      <color indexed="52"/>
      <name val="Calibri"/>
      <family val="2"/>
      <charset val="238"/>
    </font>
    <font>
      <sz val="11"/>
      <color indexed="10"/>
      <name val="Calibri"/>
      <family val="2"/>
    </font>
    <font>
      <sz val="11"/>
      <name val="ＭＳ ゴシック"/>
      <family val="3"/>
      <charset val="128"/>
    </font>
    <font>
      <sz val="11"/>
      <color theme="1"/>
      <name val="ＭＳ Ｐゴシック"/>
      <family val="3"/>
      <charset val="128"/>
    </font>
    <font>
      <sz val="9"/>
      <color rgb="FFFF0000"/>
      <name val="Arial"/>
      <family val="2"/>
      <charset val="238"/>
    </font>
    <font>
      <b/>
      <sz val="8"/>
      <color theme="1"/>
      <name val="Arial"/>
      <family val="2"/>
      <charset val="238"/>
    </font>
    <font>
      <sz val="9"/>
      <color rgb="FF000000"/>
      <name val="Arial"/>
      <family val="2"/>
      <charset val="238"/>
    </font>
    <font>
      <sz val="8"/>
      <color rgb="FF000000"/>
      <name val="Arial"/>
      <family val="2"/>
      <charset val="238"/>
    </font>
    <font>
      <b/>
      <sz val="10"/>
      <color indexed="8"/>
      <name val="Arial"/>
      <family val="2"/>
      <charset val="238"/>
    </font>
    <font>
      <sz val="11"/>
      <color rgb="FFFF0000"/>
      <name val="Arial"/>
      <family val="2"/>
      <charset val="238"/>
    </font>
    <font>
      <b/>
      <sz val="11"/>
      <color theme="1"/>
      <name val="Arial"/>
      <family val="2"/>
      <charset val="238"/>
    </font>
    <font>
      <sz val="8"/>
      <color rgb="FFFF0000"/>
      <name val="Arial"/>
      <family val="2"/>
      <charset val="238"/>
    </font>
    <font>
      <sz val="9"/>
      <color rgb="FF0070C0"/>
      <name val="Arial"/>
      <family val="2"/>
      <charset val="238"/>
    </font>
    <font>
      <b/>
      <i/>
      <sz val="11"/>
      <name val="Calibri"/>
      <family val="2"/>
      <charset val="238"/>
      <scheme val="minor"/>
    </font>
    <font>
      <b/>
      <i/>
      <sz val="10"/>
      <color theme="1"/>
      <name val="Arial"/>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rgb="FF4F81BD"/>
        <bgColor indexed="64"/>
      </patternFill>
    </fill>
    <fill>
      <patternFill patternType="solid">
        <fgColor indexed="22"/>
      </patternFill>
    </fill>
    <fill>
      <patternFill patternType="solid">
        <fgColor indexed="9"/>
        <bgColor indexed="64"/>
      </patternFill>
    </fill>
    <fill>
      <patternFill patternType="solid">
        <fgColor indexed="24"/>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55"/>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58"/>
        <bgColor indexed="64"/>
      </patternFill>
    </fill>
    <fill>
      <patternFill patternType="solid">
        <fgColor indexed="43"/>
      </patternFill>
    </fill>
    <fill>
      <patternFill patternType="solid">
        <fgColor indexed="42"/>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thick">
        <color theme="4" tint="0.4999542222357860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54651">
    <xf numFmtId="0" fontId="0" fillId="0" borderId="0"/>
    <xf numFmtId="0" fontId="22" fillId="0" borderId="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2" fillId="0" borderId="0"/>
    <xf numFmtId="0" fontId="27" fillId="0" borderId="0"/>
    <xf numFmtId="0" fontId="22" fillId="0" borderId="0"/>
    <xf numFmtId="0" fontId="2" fillId="0" borderId="0"/>
    <xf numFmtId="0" fontId="2" fillId="0" borderId="0"/>
    <xf numFmtId="9" fontId="2" fillId="0" borderId="0" applyFont="0" applyFill="0" applyBorder="0" applyAlignment="0" applyProtection="0"/>
    <xf numFmtId="3" fontId="61" fillId="0" borderId="0"/>
    <xf numFmtId="10" fontId="62" fillId="33" borderId="0" applyFont="0" applyFill="0" applyBorder="0" applyAlignment="0" applyProtection="0"/>
    <xf numFmtId="0" fontId="29" fillId="0" borderId="0"/>
    <xf numFmtId="14" fontId="29" fillId="0" borderId="0" applyProtection="0">
      <alignment vertical="center"/>
    </xf>
    <xf numFmtId="14" fontId="28"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8" fillId="0" borderId="0" applyProtection="0">
      <alignment vertical="center"/>
    </xf>
    <xf numFmtId="14" fontId="29" fillId="0" borderId="0" applyProtection="0">
      <alignment vertical="center"/>
    </xf>
    <xf numFmtId="14" fontId="29" fillId="0" borderId="0" applyProtection="0">
      <alignment vertical="center"/>
    </xf>
    <xf numFmtId="0" fontId="2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4" fontId="64" fillId="0" borderId="0" applyProtection="0">
      <alignment vertical="center"/>
    </xf>
    <xf numFmtId="14" fontId="64" fillId="0" borderId="0" applyProtection="0">
      <alignment vertical="center"/>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14" fontId="64" fillId="0" borderId="0" applyProtection="0">
      <alignment vertical="center"/>
    </xf>
    <xf numFmtId="14" fontId="64" fillId="0" borderId="0" applyProtection="0">
      <alignment vertical="center"/>
    </xf>
    <xf numFmtId="14" fontId="64" fillId="0" borderId="0" applyProtection="0">
      <alignment vertical="center"/>
    </xf>
    <xf numFmtId="14" fontId="64" fillId="0" borderId="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4" fontId="64" fillId="0" borderId="0" applyProtection="0">
      <alignment vertical="center"/>
    </xf>
    <xf numFmtId="14" fontId="64" fillId="0" borderId="0" applyProtection="0">
      <alignment vertical="center"/>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alignment vertical="top"/>
    </xf>
    <xf numFmtId="0" fontId="63" fillId="0" borderId="0">
      <alignment vertical="top"/>
    </xf>
    <xf numFmtId="0" fontId="63" fillId="0" borderId="0">
      <alignment vertical="top"/>
    </xf>
    <xf numFmtId="14" fontId="65" fillId="0" borderId="0" applyProtection="0">
      <alignment vertical="center"/>
    </xf>
    <xf numFmtId="14" fontId="65" fillId="0" borderId="0" applyProtection="0">
      <alignment vertical="center"/>
    </xf>
    <xf numFmtId="14" fontId="65" fillId="0" borderId="0" applyProtection="0">
      <alignment vertical="center"/>
    </xf>
    <xf numFmtId="14" fontId="65" fillId="0" borderId="0" applyProtection="0">
      <alignment vertical="center"/>
    </xf>
    <xf numFmtId="14" fontId="65" fillId="0" borderId="0" applyProtection="0">
      <alignment vertical="center"/>
    </xf>
    <xf numFmtId="14" fontId="65" fillId="0" borderId="0" applyProtection="0">
      <alignment vertical="center"/>
    </xf>
    <xf numFmtId="0" fontId="63" fillId="0" borderId="0">
      <alignment vertical="top"/>
    </xf>
    <xf numFmtId="0" fontId="63" fillId="0" borderId="0">
      <alignment vertical="top"/>
    </xf>
    <xf numFmtId="0" fontId="63" fillId="0" borderId="0">
      <alignment vertical="top"/>
    </xf>
    <xf numFmtId="0" fontId="66" fillId="0" borderId="0"/>
    <xf numFmtId="0" fontId="66" fillId="0" borderId="0"/>
    <xf numFmtId="0" fontId="66" fillId="0" borderId="0"/>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alignment vertical="top"/>
    </xf>
    <xf numFmtId="0" fontId="63" fillId="0" borderId="0">
      <alignment vertical="top"/>
    </xf>
    <xf numFmtId="0" fontId="63"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7" fillId="0" borderId="0"/>
    <xf numFmtId="0" fontId="22" fillId="0" borderId="0"/>
    <xf numFmtId="14" fontId="64" fillId="0" borderId="0" applyProtection="0">
      <alignment vertical="center"/>
    </xf>
    <xf numFmtId="14" fontId="64" fillId="0" borderId="0" applyProtection="0">
      <alignment vertical="center"/>
    </xf>
    <xf numFmtId="4" fontId="68" fillId="0" borderId="0">
      <protection locked="0"/>
    </xf>
    <xf numFmtId="0" fontId="67" fillId="0" borderId="0">
      <alignment vertical="center"/>
    </xf>
    <xf numFmtId="0" fontId="21" fillId="0" borderId="0"/>
    <xf numFmtId="4" fontId="68" fillId="0" borderId="0">
      <protection locked="0"/>
    </xf>
    <xf numFmtId="168" fontId="69" fillId="0" borderId="0" applyProtection="0">
      <alignment wrapText="1"/>
    </xf>
    <xf numFmtId="168" fontId="69" fillId="0" borderId="0" applyProtection="0">
      <alignment wrapText="1"/>
    </xf>
    <xf numFmtId="168" fontId="69" fillId="0" borderId="0" applyProtection="0">
      <alignment wrapText="1"/>
    </xf>
    <xf numFmtId="169" fontId="22" fillId="0" borderId="0" applyFont="0" applyFill="0" applyBorder="0" applyAlignment="0" applyProtection="0"/>
    <xf numFmtId="170" fontId="70" fillId="0" borderId="0">
      <protection locked="0"/>
    </xf>
    <xf numFmtId="171" fontId="69" fillId="0" borderId="0"/>
    <xf numFmtId="172" fontId="71" fillId="0" borderId="0" applyProtection="0"/>
    <xf numFmtId="172" fontId="69" fillId="0" borderId="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56"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56"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6"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6"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6"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6"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8" borderId="0" applyNumberFormat="0" applyBorder="0" applyAlignment="0" applyProtection="0"/>
    <xf numFmtId="0" fontId="2" fillId="36" borderId="0" applyNumberFormat="0" applyBorder="0" applyAlignment="0" applyProtection="0"/>
    <xf numFmtId="0" fontId="2"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6" fillId="2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6" fillId="2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6"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6"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56"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56"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173" fontId="71" fillId="0" borderId="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56" fillId="1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56" fillId="1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11" borderId="0" applyNumberFormat="0" applyBorder="0" applyAlignment="0" applyProtection="0"/>
    <xf numFmtId="0" fontId="2" fillId="46" borderId="0" applyNumberFormat="0" applyBorder="0" applyAlignment="0" applyProtection="0"/>
    <xf numFmtId="0" fontId="2" fillId="1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1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1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56" fillId="1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56" fillId="1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15" borderId="0" applyNumberFormat="0" applyBorder="0" applyAlignment="0" applyProtection="0"/>
    <xf numFmtId="0" fontId="2" fillId="47" borderId="0" applyNumberFormat="0" applyBorder="0" applyAlignment="0" applyProtection="0"/>
    <xf numFmtId="0" fontId="2" fillId="1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1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1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56"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56"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19" borderId="0" applyNumberFormat="0" applyBorder="0" applyAlignment="0" applyProtection="0"/>
    <xf numFmtId="0" fontId="2" fillId="48" borderId="0" applyNumberFormat="0" applyBorder="0" applyAlignment="0" applyProtection="0"/>
    <xf numFmtId="0" fontId="2"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56" fillId="23"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56" fillId="23"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3" borderId="0" applyNumberFormat="0" applyBorder="0" applyAlignment="0" applyProtection="0"/>
    <xf numFmtId="0" fontId="2" fillId="49" borderId="0" applyNumberFormat="0" applyBorder="0" applyAlignment="0" applyProtection="0"/>
    <xf numFmtId="0" fontId="2" fillId="23"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3"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3"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56" fillId="2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56" fillId="2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27" borderId="0" applyNumberFormat="0" applyBorder="0" applyAlignment="0" applyProtection="0"/>
    <xf numFmtId="0" fontId="2" fillId="50" borderId="0" applyNumberFormat="0" applyBorder="0" applyAlignment="0" applyProtection="0"/>
    <xf numFmtId="0" fontId="2" fillId="2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2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2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56"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56"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31" borderId="0" applyNumberFormat="0" applyBorder="0" applyAlignment="0" applyProtection="0"/>
    <xf numFmtId="0" fontId="2" fillId="51" borderId="0" applyNumberFormat="0" applyBorder="0" applyAlignment="0" applyProtection="0"/>
    <xf numFmtId="0" fontId="2"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73" fillId="5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73" fillId="5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73" fillId="5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73" fillId="5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3" fillId="5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4" fillId="56" borderId="0" applyNumberFormat="0" applyBorder="0" applyAlignment="0" applyProtection="0"/>
    <xf numFmtId="0" fontId="73" fillId="58"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72" fillId="61" borderId="0" applyNumberFormat="0" applyBorder="0" applyAlignment="0" applyProtection="0"/>
    <xf numFmtId="0" fontId="72" fillId="62" borderId="0" applyNumberFormat="0" applyBorder="0" applyAlignment="0" applyProtection="0"/>
    <xf numFmtId="0" fontId="74" fillId="63" borderId="0" applyNumberFormat="0" applyBorder="0" applyAlignment="0" applyProtection="0"/>
    <xf numFmtId="0" fontId="74" fillId="60" borderId="0" applyNumberFormat="0" applyBorder="0" applyAlignment="0" applyProtection="0"/>
    <xf numFmtId="0" fontId="74" fillId="64" borderId="0" applyNumberFormat="0" applyBorder="0" applyAlignment="0" applyProtection="0"/>
    <xf numFmtId="0" fontId="72" fillId="65" borderId="0" applyNumberFormat="0" applyBorder="0" applyAlignment="0" applyProtection="0"/>
    <xf numFmtId="0" fontId="72" fillId="66" borderId="0" applyNumberFormat="0" applyBorder="0" applyAlignment="0" applyProtection="0"/>
    <xf numFmtId="0" fontId="74" fillId="67" borderId="0" applyNumberFormat="0" applyBorder="0" applyAlignment="0" applyProtection="0"/>
    <xf numFmtId="0" fontId="74" fillId="64" borderId="0" applyNumberFormat="0" applyBorder="0" applyAlignment="0" applyProtection="0"/>
    <xf numFmtId="0" fontId="74"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4" fillId="71" borderId="0" applyNumberFormat="0" applyBorder="0" applyAlignment="0" applyProtection="0"/>
    <xf numFmtId="0" fontId="74" fillId="68" borderId="0" applyNumberFormat="0" applyBorder="0" applyAlignment="0" applyProtection="0"/>
    <xf numFmtId="0" fontId="74" fillId="57" borderId="0" applyNumberFormat="0" applyBorder="0" applyAlignment="0" applyProtection="0"/>
    <xf numFmtId="0" fontId="72" fillId="65" borderId="0" applyNumberFormat="0" applyBorder="0" applyAlignment="0" applyProtection="0"/>
    <xf numFmtId="0" fontId="72" fillId="72" borderId="0" applyNumberFormat="0" applyBorder="0" applyAlignment="0" applyProtection="0"/>
    <xf numFmtId="0" fontId="74" fillId="6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2" fillId="73" borderId="0" applyNumberFormat="0" applyBorder="0" applyAlignment="0" applyProtection="0"/>
    <xf numFmtId="0" fontId="72" fillId="74" borderId="0" applyNumberFormat="0" applyBorder="0" applyAlignment="0" applyProtection="0"/>
    <xf numFmtId="0" fontId="74" fillId="63" borderId="0" applyNumberFormat="0" applyBorder="0" applyAlignment="0" applyProtection="0"/>
    <xf numFmtId="0" fontId="74" fillId="58" borderId="0" applyNumberFormat="0" applyBorder="0" applyAlignment="0" applyProtection="0"/>
    <xf numFmtId="0" fontId="74" fillId="75" borderId="0" applyNumberFormat="0" applyBorder="0" applyAlignment="0" applyProtection="0"/>
    <xf numFmtId="0" fontId="72" fillId="76" borderId="0" applyNumberFormat="0" applyBorder="0" applyAlignment="0" applyProtection="0"/>
    <xf numFmtId="0" fontId="72" fillId="77" borderId="0" applyNumberFormat="0" applyBorder="0" applyAlignment="0" applyProtection="0"/>
    <xf numFmtId="0" fontId="74" fillId="78" borderId="0" applyNumberFormat="0" applyBorder="0" applyAlignment="0" applyProtection="0"/>
    <xf numFmtId="0" fontId="74" fillId="75" borderId="0" applyNumberFormat="0" applyBorder="0" applyAlignment="0" applyProtection="0"/>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28" fillId="0" borderId="21">
      <alignment horizontal="center" vertical="center"/>
    </xf>
    <xf numFmtId="0" fontId="75" fillId="41" borderId="0" applyNumberFormat="0" applyBorder="0" applyAlignment="0" applyProtection="0"/>
    <xf numFmtId="0" fontId="75" fillId="41" borderId="0" applyNumberFormat="0" applyBorder="0" applyAlignment="0" applyProtection="0"/>
    <xf numFmtId="0" fontId="76" fillId="79" borderId="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0" fontId="77" fillId="80" borderId="22" applyNumberFormat="0" applyAlignment="0" applyProtection="0"/>
    <xf numFmtId="174" fontId="78" fillId="0" borderId="0" applyFont="0" applyFill="0" applyBorder="0" applyAlignment="0" applyProtection="0"/>
    <xf numFmtId="0" fontId="79" fillId="0" borderId="23" applyNumberFormat="0" applyFill="0" applyAlignment="0" applyProtection="0"/>
    <xf numFmtId="0" fontId="79" fillId="0" borderId="23" applyNumberFormat="0" applyFill="0" applyAlignment="0" applyProtection="0"/>
    <xf numFmtId="0" fontId="17" fillId="0" borderId="9"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1" fontId="80" fillId="81" borderId="25">
      <alignment horizontal="righ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1" fillId="82"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0" fontId="82" fillId="81" borderId="25">
      <alignment horizontal="left" vertical="center" indent="1"/>
    </xf>
    <xf numFmtId="170" fontId="83" fillId="0" borderId="0">
      <protection locked="0"/>
    </xf>
    <xf numFmtId="170" fontId="83" fillId="0" borderId="0">
      <protection locked="0"/>
    </xf>
    <xf numFmtId="175" fontId="22" fillId="0" borderId="0" applyFont="0" applyFill="0" applyBorder="0" applyAlignment="0" applyProtection="0"/>
    <xf numFmtId="175" fontId="67" fillId="0" borderId="0" applyFont="0" applyFill="0" applyBorder="0" applyAlignment="0" applyProtection="0"/>
    <xf numFmtId="176" fontId="28" fillId="0" borderId="0" applyFont="0" applyFill="0" applyBorder="0" applyAlignment="0" applyProtection="0"/>
    <xf numFmtId="176" fontId="22" fillId="0" borderId="0" applyFont="0" applyFill="0" applyBorder="0" applyAlignment="0" applyProtection="0"/>
    <xf numFmtId="3" fontId="22" fillId="0" borderId="0" applyFont="0" applyFill="0" applyBorder="0" applyAlignment="0" applyProtection="0"/>
    <xf numFmtId="3" fontId="84" fillId="0" borderId="0"/>
    <xf numFmtId="170" fontId="83" fillId="0" borderId="0">
      <protection locked="0"/>
    </xf>
    <xf numFmtId="170" fontId="83" fillId="0" borderId="0">
      <protection locked="0"/>
    </xf>
    <xf numFmtId="177" fontId="22" fillId="0" borderId="0" applyFont="0" applyFill="0" applyBorder="0" applyAlignment="0" applyProtection="0"/>
    <xf numFmtId="5" fontId="22" fillId="0" borderId="0" applyFont="0" applyFill="0" applyBorder="0" applyAlignment="0" applyProtection="0"/>
    <xf numFmtId="5" fontId="84" fillId="0" borderId="0"/>
    <xf numFmtId="176" fontId="29"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8" fontId="84" fillId="0" borderId="0" applyFont="0" applyFill="0" applyBorder="0" applyAlignment="0" applyProtection="0"/>
    <xf numFmtId="43" fontId="85" fillId="0" borderId="0" applyFont="0" applyFill="0" applyBorder="0" applyAlignment="0" applyProtection="0"/>
    <xf numFmtId="14" fontId="22" fillId="0" borderId="0" applyFont="0" applyFill="0" applyBorder="0" applyAlignment="0" applyProtection="0"/>
    <xf numFmtId="14" fontId="22" fillId="0" borderId="0" applyFont="0" applyFill="0" applyBorder="0" applyAlignment="0" applyProtection="0"/>
    <xf numFmtId="179" fontId="68" fillId="0" borderId="0">
      <protection locked="0"/>
    </xf>
    <xf numFmtId="180" fontId="22" fillId="0" borderId="0" applyFont="0" applyFill="0" applyBorder="0" applyAlignment="0" applyProtection="0"/>
    <xf numFmtId="181" fontId="22" fillId="0" borderId="0" applyFont="0" applyFill="0" applyBorder="0" applyAlignment="0" applyProtection="0"/>
    <xf numFmtId="164" fontId="28" fillId="0" borderId="0" applyBorder="0"/>
    <xf numFmtId="164" fontId="28" fillId="0" borderId="12"/>
    <xf numFmtId="182" fontId="78" fillId="0" borderId="0" applyFont="0" applyFill="0" applyBorder="0" applyAlignment="0" applyProtection="0"/>
    <xf numFmtId="183" fontId="78" fillId="0" borderId="0" applyFont="0" applyFill="0" applyBorder="0" applyAlignment="0" applyProtection="0"/>
    <xf numFmtId="170" fontId="86" fillId="0" borderId="0">
      <protection locked="0"/>
    </xf>
    <xf numFmtId="170" fontId="86" fillId="0" borderId="0">
      <protection locked="0"/>
    </xf>
    <xf numFmtId="170" fontId="86" fillId="0" borderId="0">
      <protection locked="0"/>
    </xf>
    <xf numFmtId="170" fontId="70" fillId="0" borderId="0">
      <protection locked="0"/>
    </xf>
    <xf numFmtId="170" fontId="70" fillId="0" borderId="0">
      <protection locked="0"/>
    </xf>
    <xf numFmtId="170" fontId="70" fillId="0" borderId="0">
      <protection locked="0"/>
    </xf>
    <xf numFmtId="0" fontId="87" fillId="83" borderId="0" applyNumberFormat="0" applyBorder="0" applyAlignment="0" applyProtection="0"/>
    <xf numFmtId="0" fontId="87" fillId="84" borderId="0" applyNumberFormat="0" applyBorder="0" applyAlignment="0" applyProtection="0"/>
    <xf numFmtId="0" fontId="87" fillId="85" borderId="0" applyNumberFormat="0" applyBorder="0" applyAlignment="0" applyProtection="0"/>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9" fontId="88" fillId="0" borderId="25" applyNumberFormat="0" applyBorder="0" applyAlignment="0">
      <protection locked="0"/>
    </xf>
    <xf numFmtId="0" fontId="89" fillId="0" borderId="0" applyNumberFormat="0" applyFill="0" applyBorder="0" applyAlignment="0" applyProtection="0"/>
    <xf numFmtId="0" fontId="89" fillId="0" borderId="0" applyNumberFormat="0" applyFill="0" applyBorder="0" applyAlignment="0" applyProtection="0"/>
    <xf numFmtId="184" fontId="90" fillId="0" borderId="0" applyFont="0" applyFill="0" applyBorder="0" applyAlignment="0" applyProtection="0"/>
    <xf numFmtId="176" fontId="90" fillId="0" borderId="0" applyFont="0" applyFill="0" applyBorder="0" applyAlignment="0" applyProtection="0"/>
    <xf numFmtId="3" fontId="78" fillId="0" borderId="0"/>
    <xf numFmtId="167" fontId="78" fillId="0" borderId="0"/>
    <xf numFmtId="4" fontId="62" fillId="33"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167" fontId="78" fillId="0" borderId="0" applyFont="0" applyFill="0" applyBorder="0" applyAlignment="0" applyProtection="0"/>
    <xf numFmtId="4" fontId="91" fillId="33" borderId="0"/>
    <xf numFmtId="0" fontId="68" fillId="0" borderId="0">
      <protection locked="0"/>
    </xf>
    <xf numFmtId="0" fontId="68" fillId="0" borderId="0">
      <protection locked="0"/>
    </xf>
    <xf numFmtId="2" fontId="22" fillId="0" borderId="0" applyFont="0" applyFill="0" applyBorder="0" applyAlignment="0" applyProtection="0"/>
    <xf numFmtId="2" fontId="22" fillId="0" borderId="0" applyFont="0" applyFill="0" applyBorder="0" applyAlignment="0" applyProtection="0"/>
    <xf numFmtId="2" fontId="22" fillId="0" borderId="0" applyFill="0" applyBorder="0" applyAlignment="0" applyProtection="0"/>
    <xf numFmtId="38" fontId="22" fillId="0" borderId="0"/>
    <xf numFmtId="0" fontId="92" fillId="42" borderId="0" applyNumberFormat="0" applyBorder="0" applyAlignment="0" applyProtection="0"/>
    <xf numFmtId="0" fontId="92" fillId="42" borderId="0" applyNumberFormat="0" applyBorder="0" applyAlignment="0" applyProtection="0"/>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0" fontId="67" fillId="86" borderId="25" applyNumberFormat="0" applyFont="0" applyBorder="0">
      <alignment horizontal="center" vertical="center"/>
    </xf>
    <xf numFmtId="4" fontId="93" fillId="0" borderId="0">
      <alignment vertical="center"/>
    </xf>
    <xf numFmtId="14" fontId="19" fillId="87" borderId="26">
      <alignment horizontal="center" vertical="center" wrapText="1"/>
    </xf>
    <xf numFmtId="0" fontId="94" fillId="0" borderId="27" applyNumberFormat="0" applyFill="0" applyAlignment="0" applyProtection="0"/>
    <xf numFmtId="0" fontId="95" fillId="81" borderId="12" applyNumberFormat="0" applyFill="0" applyBorder="0" applyAlignment="0" applyProtection="0">
      <alignment horizontal="left"/>
    </xf>
    <xf numFmtId="0" fontId="96" fillId="0" borderId="28" applyNumberFormat="0" applyFill="0" applyAlignment="0" applyProtection="0"/>
    <xf numFmtId="0" fontId="97" fillId="0" borderId="0" applyNumberFormat="0" applyFill="0" applyBorder="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19" fillId="87" borderId="26">
      <alignment horizontal="center" vertical="center" wrapText="1"/>
    </xf>
    <xf numFmtId="0" fontId="99" fillId="33" borderId="0" applyFont="0" applyFill="0" applyBorder="0" applyAlignment="0" applyProtection="0"/>
    <xf numFmtId="0" fontId="99" fillId="33" borderId="0" applyFont="0" applyFill="0" applyBorder="0" applyAlignment="0" applyProtection="0"/>
    <xf numFmtId="0" fontId="100" fillId="33" borderId="0" applyFont="0" applyFill="0" applyBorder="0" applyAlignment="0" applyProtection="0"/>
    <xf numFmtId="0" fontId="100" fillId="33" borderId="0" applyFont="0" applyFill="0" applyBorder="0" applyAlignment="0" applyProtection="0"/>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0" fontId="52" fillId="81" borderId="30" applyFont="0" applyBorder="0">
      <alignment horizontal="center" wrapText="1"/>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3"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10"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9" fontId="67" fillId="88" borderId="25" applyFont="0" applyProtection="0">
      <alignment horizontal="righ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67" fillId="88" borderId="30"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4" fontId="105" fillId="0" borderId="0" applyNumberFormat="0" applyFill="0" applyBorder="0" applyAlignment="0" applyProtection="0">
      <alignment vertical="center"/>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76" fillId="89" borderId="31" applyNumberFormat="0" applyAlignment="0" applyProtection="0"/>
    <xf numFmtId="0" fontId="76" fillId="89" borderId="31" applyNumberFormat="0" applyAlignment="0" applyProtection="0"/>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3" fontId="106" fillId="81" borderId="25" applyFont="0" applyFill="0" applyProtection="0">
      <alignment horizontal="right"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67" fillId="81" borderId="25">
      <alignment horizontal="center" vertical="center"/>
    </xf>
    <xf numFmtId="0" fontId="107" fillId="3" borderId="0" applyNumberFormat="0" applyBorder="0" applyAlignment="0" applyProtection="0"/>
    <xf numFmtId="0" fontId="107" fillId="3" borderId="0" applyNumberFormat="0" applyBorder="0" applyAlignment="0" applyProtection="0"/>
    <xf numFmtId="0" fontId="8"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167" fontId="39" fillId="0" borderId="0" applyFont="0" applyFill="0" applyBorder="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0" fontId="108" fillId="45" borderId="22" applyNumberFormat="0" applyAlignment="0" applyProtection="0"/>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185" fontId="67" fillId="90" borderId="25" applyFont="0">
      <alignmen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3"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64" fontId="67" fillId="90" borderId="25" applyFont="0">
      <alignment horizontal="righ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86" fontId="67" fillId="91" borderId="25" applyFont="0">
      <alignmen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10" fontId="67" fillId="90" borderId="25"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9" fontId="67" fillId="90" borderId="32"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87" fontId="67" fillId="90" borderId="25"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166" fontId="67" fillId="90" borderId="32" applyFont="0">
      <alignment horizontal="right" vertical="center"/>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0" fontId="67" fillId="90" borderId="25" applyFont="0">
      <alignment horizontal="center" vertical="center" wrapText="1"/>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9" fontId="67" fillId="90" borderId="25" applyFont="0">
      <alignment vertical="center"/>
      <protection locked="0"/>
    </xf>
    <xf numFmtId="4" fontId="21" fillId="92" borderId="33"/>
    <xf numFmtId="0" fontId="78" fillId="33" borderId="0" applyFont="0" applyFill="0" applyBorder="0" applyAlignment="0" applyProtection="0"/>
    <xf numFmtId="0" fontId="14" fillId="7" borderId="7" applyNumberFormat="0" applyAlignment="0" applyProtection="0"/>
    <xf numFmtId="0" fontId="109" fillId="0" borderId="34" applyNumberFormat="0" applyFill="0" applyAlignment="0" applyProtection="0"/>
    <xf numFmtId="0" fontId="109" fillId="0" borderId="34" applyNumberFormat="0" applyFill="0" applyAlignment="0" applyProtection="0"/>
    <xf numFmtId="0" fontId="78" fillId="0" borderId="0"/>
    <xf numFmtId="188" fontId="68" fillId="0" borderId="0">
      <protection locked="0"/>
    </xf>
    <xf numFmtId="0" fontId="22" fillId="0" borderId="0"/>
    <xf numFmtId="0" fontId="22" fillId="0" borderId="0"/>
    <xf numFmtId="0" fontId="63" fillId="0" borderId="0" applyNumberFormat="0" applyFont="0" applyFill="0" applyBorder="0" applyAlignment="0" applyProtection="0"/>
    <xf numFmtId="0" fontId="110" fillId="0" borderId="0" applyNumberFormat="0" applyFill="0" applyBorder="0" applyAlignment="0" applyProtection="0"/>
    <xf numFmtId="5" fontId="78" fillId="0" borderId="0" applyFont="0" applyFill="0" applyBorder="0" applyAlignment="0" applyProtection="0"/>
    <xf numFmtId="189" fontId="22" fillId="0" borderId="0" applyFont="0" applyFill="0" applyBorder="0" applyAlignment="0" applyProtection="0"/>
    <xf numFmtId="175" fontId="22" fillId="0" borderId="0" applyFont="0" applyFill="0" applyBorder="0" applyAlignment="0" applyProtection="0"/>
    <xf numFmtId="190" fontId="21" fillId="41" borderId="33"/>
    <xf numFmtId="7" fontId="91" fillId="33" borderId="0"/>
    <xf numFmtId="170" fontId="70" fillId="0" borderId="0">
      <protection locked="0"/>
    </xf>
    <xf numFmtId="0" fontId="68" fillId="0" borderId="0">
      <protection locked="0"/>
    </xf>
    <xf numFmtId="0" fontId="68" fillId="0" borderId="0">
      <protection locked="0"/>
    </xf>
    <xf numFmtId="1" fontId="111" fillId="93" borderId="10">
      <alignment horizontal="center" vertical="center"/>
    </xf>
    <xf numFmtId="0" fontId="4" fillId="0" borderId="1" applyNumberFormat="0" applyFill="0" applyAlignment="0" applyProtection="0"/>
    <xf numFmtId="0" fontId="5" fillId="0" borderId="2"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91" fontId="112" fillId="0" borderId="0">
      <protection locked="0"/>
    </xf>
    <xf numFmtId="191" fontId="112" fillId="0" borderId="0">
      <protection locked="0"/>
    </xf>
    <xf numFmtId="0" fontId="11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4" fillId="94" borderId="0" applyNumberFormat="0" applyBorder="0" applyAlignment="0" applyProtection="0"/>
    <xf numFmtId="0" fontId="114" fillId="9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70" fontId="86" fillId="0" borderId="0">
      <protection locked="0"/>
    </xf>
    <xf numFmtId="0" fontId="27" fillId="0" borderId="0"/>
    <xf numFmtId="0" fontId="67" fillId="0" borderId="0"/>
    <xf numFmtId="0" fontId="67" fillId="0" borderId="0"/>
    <xf numFmtId="0" fontId="67" fillId="0" borderId="0"/>
    <xf numFmtId="0" fontId="67" fillId="0" borderId="0"/>
    <xf numFmtId="0" fontId="22" fillId="0" borderId="0"/>
    <xf numFmtId="0" fontId="67" fillId="0" borderId="0"/>
    <xf numFmtId="0" fontId="72" fillId="0" borderId="0"/>
    <xf numFmtId="0" fontId="67" fillId="0" borderId="0"/>
    <xf numFmtId="0" fontId="67" fillId="0" borderId="0"/>
    <xf numFmtId="0" fontId="2" fillId="0" borderId="0"/>
    <xf numFmtId="0" fontId="67" fillId="81" borderId="0"/>
    <xf numFmtId="0" fontId="22" fillId="0" borderId="0"/>
    <xf numFmtId="0" fontId="2" fillId="0" borderId="0"/>
    <xf numFmtId="0" fontId="27" fillId="0" borderId="0"/>
    <xf numFmtId="0" fontId="116" fillId="0" borderId="0"/>
    <xf numFmtId="0" fontId="2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14" fontId="29" fillId="0" borderId="0" applyProtection="0">
      <alignment vertical="center"/>
    </xf>
    <xf numFmtId="0" fontId="2" fillId="0" borderId="0"/>
    <xf numFmtId="14" fontId="29" fillId="0" borderId="0" applyProtection="0">
      <alignment vertical="center"/>
    </xf>
    <xf numFmtId="0" fontId="2" fillId="0" borderId="0"/>
    <xf numFmtId="0" fontId="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2" fillId="0" borderId="0"/>
    <xf numFmtId="14" fontId="29" fillId="0" borderId="0" applyProtection="0">
      <alignment vertical="center"/>
    </xf>
    <xf numFmtId="0" fontId="2"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0" fontId="2" fillId="0" borderId="0"/>
    <xf numFmtId="0" fontId="27"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14" fontId="29" fillId="0" borderId="0" applyProtection="0">
      <alignment vertical="center"/>
    </xf>
    <xf numFmtId="0" fontId="22" fillId="0" borderId="0"/>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14" fontId="29" fillId="0" borderId="0" applyProtection="0">
      <alignment vertical="center"/>
    </xf>
    <xf numFmtId="0" fontId="22" fillId="0" borderId="0"/>
    <xf numFmtId="14" fontId="29" fillId="0" borderId="0" applyProtection="0">
      <alignment vertical="center"/>
    </xf>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23" fillId="0" borderId="0"/>
    <xf numFmtId="0" fontId="2" fillId="0" borderId="0"/>
    <xf numFmtId="0" fontId="2" fillId="0" borderId="0"/>
    <xf numFmtId="0" fontId="2"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0" fontId="2" fillId="0" borderId="0"/>
    <xf numFmtId="14" fontId="22" fillId="0" borderId="0" applyProtection="0">
      <alignment vertical="center"/>
    </xf>
    <xf numFmtId="0" fontId="23"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0" fontId="1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14" fontId="29" fillId="0" borderId="0" applyProtection="0">
      <alignment vertical="center"/>
    </xf>
    <xf numFmtId="14" fontId="29" fillId="0" borderId="0" applyProtection="0">
      <alignment vertical="center"/>
    </xf>
    <xf numFmtId="0" fontId="2" fillId="0" borderId="0"/>
    <xf numFmtId="0" fontId="2" fillId="0" borderId="0"/>
    <xf numFmtId="14" fontId="29" fillId="0" borderId="0" applyProtection="0">
      <alignment vertical="center"/>
    </xf>
    <xf numFmtId="0" fontId="2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85" fillId="0" borderId="0"/>
    <xf numFmtId="0" fontId="2" fillId="0" borderId="0"/>
    <xf numFmtId="0" fontId="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2" fillId="0" borderId="0"/>
    <xf numFmtId="14" fontId="29" fillId="0" borderId="0" applyProtection="0">
      <alignment vertical="center"/>
    </xf>
    <xf numFmtId="0" fontId="2" fillId="0" borderId="0"/>
    <xf numFmtId="14" fontId="29" fillId="0" borderId="0" applyProtection="0">
      <alignment vertical="center"/>
    </xf>
    <xf numFmtId="14" fontId="29" fillId="0" borderId="0" applyProtection="0">
      <alignment vertical="center"/>
    </xf>
    <xf numFmtId="14" fontId="22" fillId="0" borderId="0" applyProtection="0">
      <alignment vertical="center"/>
    </xf>
    <xf numFmtId="14" fontId="22" fillId="0" borderId="0" applyProtection="0">
      <alignment vertical="center"/>
    </xf>
    <xf numFmtId="0" fontId="27" fillId="0" borderId="0"/>
    <xf numFmtId="14" fontId="29" fillId="0" borderId="0" applyProtection="0">
      <alignment vertical="center"/>
    </xf>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2"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29" fillId="0" borderId="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22" fillId="0" borderId="0"/>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14" fontId="22" fillId="0" borderId="0" applyProtection="0">
      <alignment vertical="center"/>
    </xf>
    <xf numFmtId="0" fontId="23" fillId="0" borderId="0"/>
    <xf numFmtId="0" fontId="2" fillId="0" borderId="0"/>
    <xf numFmtId="14" fontId="29" fillId="0" borderId="0" applyProtection="0">
      <alignment vertical="center"/>
    </xf>
    <xf numFmtId="14" fontId="29" fillId="0" borderId="0" applyProtection="0">
      <alignment vertical="center"/>
    </xf>
    <xf numFmtId="0" fontId="2" fillId="0" borderId="0"/>
    <xf numFmtId="14" fontId="29" fillId="0" borderId="0" applyProtection="0">
      <alignment vertical="center"/>
    </xf>
    <xf numFmtId="14" fontId="29" fillId="0" borderId="0" applyProtection="0">
      <alignment vertical="center"/>
    </xf>
    <xf numFmtId="14" fontId="29" fillId="0" borderId="0" applyProtection="0">
      <alignment vertical="center"/>
    </xf>
    <xf numFmtId="14" fontId="29" fillId="0" borderId="0" applyProtection="0">
      <alignment vertical="center"/>
    </xf>
    <xf numFmtId="0" fontId="78" fillId="0" borderId="0"/>
    <xf numFmtId="0" fontId="2" fillId="8" borderId="8" applyNumberFormat="0" applyFont="0" applyAlignment="0" applyProtection="0"/>
    <xf numFmtId="0" fontId="22" fillId="92" borderId="36" applyNumberFormat="0" applyFont="0" applyAlignment="0" applyProtection="0"/>
    <xf numFmtId="0" fontId="28" fillId="92" borderId="36" applyNumberFormat="0" applyFont="0" applyAlignment="0" applyProtection="0"/>
    <xf numFmtId="0" fontId="118" fillId="0" borderId="11"/>
    <xf numFmtId="4" fontId="21" fillId="0" borderId="0"/>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3"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64"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10"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9"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87" fontId="67" fillId="95" borderId="25"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166" fontId="67" fillId="95" borderId="32" applyFont="0">
      <alignment horizontal="right" vertical="center"/>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67" fillId="95" borderId="25" applyNumberFormat="0" applyFont="0">
      <alignment horizontal="center" vertical="center" wrapText="1"/>
      <protection locked="0"/>
    </xf>
    <xf numFmtId="0" fontId="119" fillId="80" borderId="37" applyNumberFormat="0" applyAlignment="0" applyProtection="0"/>
    <xf numFmtId="0" fontId="120" fillId="80" borderId="37" applyNumberFormat="0" applyAlignment="0" applyProtection="0"/>
    <xf numFmtId="0" fontId="119" fillId="80" borderId="37" applyNumberFormat="0" applyAlignment="0" applyProtection="0"/>
    <xf numFmtId="192" fontId="121" fillId="0" borderId="0"/>
    <xf numFmtId="193" fontId="90" fillId="0" borderId="0" applyFont="0" applyFill="0" applyBorder="0" applyAlignment="0" applyProtection="0"/>
    <xf numFmtId="194" fontId="90" fillId="0" borderId="0" applyFont="0" applyFill="0" applyBorder="0" applyAlignment="0" applyProtection="0"/>
    <xf numFmtId="170" fontId="83" fillId="0" borderId="0">
      <protection locked="0"/>
    </xf>
    <xf numFmtId="195" fontId="22" fillId="0" borderId="0" applyFont="0" applyFill="0" applyBorder="0" applyAlignment="0" applyProtection="0"/>
    <xf numFmtId="195" fontId="22"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170" fontId="83" fillId="0" borderId="0">
      <protection locked="0"/>
    </xf>
    <xf numFmtId="0" fontId="68" fillId="0" borderId="0">
      <protection locked="0"/>
    </xf>
    <xf numFmtId="196" fontId="68" fillId="0" borderId="0">
      <protection locked="0"/>
    </xf>
    <xf numFmtId="2" fontId="62" fillId="33" borderId="0" applyFont="0" applyFill="0" applyBorder="0" applyAlignment="0" applyProtection="0"/>
    <xf numFmtId="0" fontId="122" fillId="0" borderId="0" applyNumberFormat="0" applyFill="0" applyBorder="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56" fillId="8" borderId="8"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56" fillId="8" borderId="8"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56" fillId="8" borderId="8" applyNumberFormat="0" applyFont="0" applyAlignment="0" applyProtection="0"/>
    <xf numFmtId="0" fontId="5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9" fontId="2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0" borderId="6" applyNumberFormat="0" applyFill="0" applyAlignment="0" applyProtection="0"/>
    <xf numFmtId="0" fontId="123" fillId="0" borderId="13" applyNumberFormat="0" applyBorder="0" applyAlignment="0"/>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3" fontId="67" fillId="87" borderId="25" applyFont="0">
      <alignment horizontal="right" vertical="center"/>
      <protection locked="0"/>
    </xf>
    <xf numFmtId="4" fontId="124" fillId="96" borderId="38" applyNumberFormat="0" applyProtection="0">
      <alignment vertical="center"/>
    </xf>
    <xf numFmtId="4" fontId="124" fillId="96" borderId="38" applyNumberFormat="0" applyProtection="0">
      <alignment vertical="center"/>
    </xf>
    <xf numFmtId="4" fontId="124" fillId="96" borderId="38" applyNumberFormat="0" applyProtection="0">
      <alignment horizontal="left" vertical="center" indent="1"/>
    </xf>
    <xf numFmtId="0" fontId="125" fillId="94" borderId="39" applyNumberFormat="0" applyProtection="0">
      <alignment horizontal="left" vertical="top" indent="1"/>
    </xf>
    <xf numFmtId="4" fontId="126" fillId="41" borderId="38" applyNumberFormat="0" applyProtection="0">
      <alignment horizontal="right" vertical="center"/>
    </xf>
    <xf numFmtId="4" fontId="126" fillId="97" borderId="38" applyNumberFormat="0" applyProtection="0">
      <alignment horizontal="right" vertical="center"/>
    </xf>
    <xf numFmtId="4" fontId="126" fillId="64" borderId="33" applyNumberFormat="0" applyProtection="0">
      <alignment horizontal="right" vertical="center"/>
    </xf>
    <xf numFmtId="4" fontId="126" fillId="55" borderId="38" applyNumberFormat="0" applyProtection="0">
      <alignment horizontal="right" vertical="center"/>
    </xf>
    <xf numFmtId="4" fontId="126" fillId="59" borderId="38" applyNumberFormat="0" applyProtection="0">
      <alignment horizontal="right" vertical="center"/>
    </xf>
    <xf numFmtId="4" fontId="126" fillId="75" borderId="38" applyNumberFormat="0" applyProtection="0">
      <alignment horizontal="right" vertical="center"/>
    </xf>
    <xf numFmtId="4" fontId="126" fillId="68" borderId="38" applyNumberFormat="0" applyProtection="0">
      <alignment horizontal="right" vertical="center"/>
    </xf>
    <xf numFmtId="4" fontId="126" fillId="98" borderId="38" applyNumberFormat="0" applyProtection="0">
      <alignment horizontal="right" vertical="center"/>
    </xf>
    <xf numFmtId="4" fontId="126" fillId="54" borderId="38" applyNumberFormat="0" applyProtection="0">
      <alignment horizontal="right" vertical="center"/>
    </xf>
    <xf numFmtId="4" fontId="126" fillId="99" borderId="33" applyNumberFormat="0" applyProtection="0">
      <alignment horizontal="left" vertical="center" indent="1"/>
    </xf>
    <xf numFmtId="0" fontId="44" fillId="0" borderId="0"/>
    <xf numFmtId="0" fontId="21" fillId="0" borderId="0">
      <alignment horizontal="left"/>
    </xf>
    <xf numFmtId="0" fontId="19" fillId="93" borderId="0"/>
    <xf numFmtId="4" fontId="67" fillId="100" borderId="33" applyNumberFormat="0" applyProtection="0">
      <alignment horizontal="left" vertical="center" indent="1"/>
    </xf>
    <xf numFmtId="4" fontId="67" fillId="100" borderId="33" applyNumberFormat="0" applyProtection="0">
      <alignment horizontal="left" vertical="center" indent="1"/>
    </xf>
    <xf numFmtId="4" fontId="126" fillId="101" borderId="38" applyNumberFormat="0" applyProtection="0">
      <alignment horizontal="right" vertical="center"/>
    </xf>
    <xf numFmtId="4" fontId="126" fillId="102" borderId="33" applyNumberFormat="0" applyProtection="0">
      <alignment horizontal="left" vertical="center" indent="1"/>
    </xf>
    <xf numFmtId="4" fontId="126" fillId="103" borderId="33" applyNumberFormat="0" applyProtection="0">
      <alignment horizontal="left" vertical="center" indent="1"/>
    </xf>
    <xf numFmtId="0" fontId="126" fillId="80" borderId="38" applyNumberFormat="0" applyProtection="0">
      <alignment horizontal="left" vertical="center" indent="1"/>
    </xf>
    <xf numFmtId="0" fontId="21" fillId="100" borderId="39" applyNumberFormat="0" applyProtection="0">
      <alignment horizontal="left" vertical="top" indent="1"/>
    </xf>
    <xf numFmtId="0" fontId="126" fillId="104" borderId="38" applyNumberFormat="0" applyProtection="0">
      <alignment horizontal="left" vertical="center" indent="1"/>
    </xf>
    <xf numFmtId="0" fontId="21" fillId="103" borderId="39" applyNumberFormat="0" applyProtection="0">
      <alignment horizontal="left" vertical="top" indent="1"/>
    </xf>
    <xf numFmtId="0" fontId="126" fillId="52" borderId="38" applyNumberFormat="0" applyProtection="0">
      <alignment horizontal="left" vertical="center" indent="1"/>
    </xf>
    <xf numFmtId="0" fontId="21" fillId="52" borderId="39" applyNumberFormat="0" applyProtection="0">
      <alignment horizontal="left" vertical="top" indent="1"/>
    </xf>
    <xf numFmtId="0" fontId="126" fillId="102" borderId="38" applyNumberFormat="0" applyProtection="0">
      <alignment horizontal="left" vertical="center" indent="1"/>
    </xf>
    <xf numFmtId="0" fontId="21" fillId="102" borderId="39" applyNumberFormat="0" applyProtection="0">
      <alignment horizontal="left" vertical="top" indent="1"/>
    </xf>
    <xf numFmtId="4" fontId="126" fillId="58" borderId="38" applyNumberFormat="0" applyProtection="0">
      <alignment horizontal="left" vertical="center" indent="1"/>
    </xf>
    <xf numFmtId="0" fontId="21" fillId="105" borderId="40" applyNumberFormat="0">
      <protection locked="0"/>
    </xf>
    <xf numFmtId="0" fontId="124" fillId="100" borderId="41" applyBorder="0"/>
    <xf numFmtId="4" fontId="127" fillId="92" borderId="39" applyNumberFormat="0" applyProtection="0">
      <alignment vertical="center"/>
    </xf>
    <xf numFmtId="4" fontId="128" fillId="106" borderId="25" applyNumberFormat="0" applyProtection="0">
      <alignment vertical="center"/>
    </xf>
    <xf numFmtId="4" fontId="127" fillId="80" borderId="39" applyNumberFormat="0" applyProtection="0">
      <alignment horizontal="left" vertical="center" indent="1"/>
    </xf>
    <xf numFmtId="0" fontId="127" fillId="92" borderId="39" applyNumberFormat="0" applyProtection="0">
      <alignment horizontal="left" vertical="top" indent="1"/>
    </xf>
    <xf numFmtId="4" fontId="126" fillId="0" borderId="38" applyNumberFormat="0" applyProtection="0">
      <alignment horizontal="right" vertical="center"/>
    </xf>
    <xf numFmtId="4" fontId="124" fillId="0" borderId="38" applyNumberFormat="0" applyProtection="0">
      <alignment horizontal="right" vertical="center"/>
    </xf>
    <xf numFmtId="4" fontId="126" fillId="58" borderId="38" applyNumberFormat="0" applyProtection="0">
      <alignment horizontal="left" vertical="center" indent="1"/>
    </xf>
    <xf numFmtId="0" fontId="127" fillId="103" borderId="39" applyNumberFormat="0" applyProtection="0">
      <alignment horizontal="left" vertical="top" indent="1"/>
    </xf>
    <xf numFmtId="4" fontId="129" fillId="107" borderId="33" applyNumberFormat="0" applyProtection="0">
      <alignment horizontal="left" vertical="center" indent="1"/>
    </xf>
    <xf numFmtId="0" fontId="126" fillId="108" borderId="42"/>
    <xf numFmtId="4" fontId="130" fillId="105" borderId="38" applyNumberFormat="0" applyProtection="0">
      <alignment horizontal="right" vertical="center"/>
    </xf>
    <xf numFmtId="4" fontId="131" fillId="0" borderId="0"/>
    <xf numFmtId="0" fontId="28" fillId="0" borderId="10">
      <alignment horizontal="center" vertical="center"/>
    </xf>
    <xf numFmtId="0" fontId="132" fillId="0" borderId="0" applyNumberFormat="0" applyFill="0" applyBorder="0" applyAlignment="0" applyProtection="0"/>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3" fontId="67" fillId="81" borderId="25" applyFont="0">
      <alignment horizontal="right"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7" fontId="67" fillId="81" borderId="25" applyFont="0">
      <alignment horizontal="center"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98"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64"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10"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9" fontId="67" fillId="81" borderId="25" applyFont="0">
      <alignment horizontal="right" vertical="center"/>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199" fontId="67" fillId="81" borderId="25" applyFont="0">
      <alignment horizontal="center" vertical="center" wrapText="1"/>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8" fillId="0" borderId="0"/>
    <xf numFmtId="0" fontId="22" fillId="0" borderId="0"/>
    <xf numFmtId="14" fontId="65" fillId="0" borderId="0" applyProtection="0">
      <alignment vertical="center"/>
    </xf>
    <xf numFmtId="14" fontId="64" fillId="0" borderId="0" applyProtection="0">
      <alignment vertical="center"/>
    </xf>
    <xf numFmtId="14" fontId="64" fillId="0" borderId="0" applyProtection="0">
      <alignment vertical="center"/>
    </xf>
    <xf numFmtId="14" fontId="64" fillId="0" borderId="0" applyProtection="0">
      <alignment vertical="center"/>
    </xf>
    <xf numFmtId="14" fontId="64" fillId="0" borderId="0" applyProtection="0">
      <alignment vertical="center"/>
    </xf>
    <xf numFmtId="14" fontId="65" fillId="0" borderId="0" applyProtection="0">
      <alignment vertical="center"/>
    </xf>
    <xf numFmtId="14" fontId="64" fillId="0" borderId="0" applyProtection="0">
      <alignment vertical="center"/>
    </xf>
    <xf numFmtId="14" fontId="64" fillId="0" borderId="0" applyProtection="0">
      <alignment vertical="center"/>
    </xf>
    <xf numFmtId="14" fontId="64" fillId="0" borderId="0" applyProtection="0">
      <alignment vertical="center"/>
    </xf>
    <xf numFmtId="14" fontId="65" fillId="0" borderId="0" applyProtection="0">
      <alignment vertical="center"/>
    </xf>
    <xf numFmtId="0" fontId="22" fillId="0" borderId="0"/>
    <xf numFmtId="0" fontId="22" fillId="0" borderId="0"/>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85" fontId="67" fillId="109" borderId="25" applyFont="0">
      <alignmen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 fontId="67" fillId="109" borderId="25" applyFont="0">
      <alignment horizontal="righ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186" fontId="67" fillId="109" borderId="25" applyFont="0">
      <alignmen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9"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87"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10" fontId="67" fillId="109" borderId="25" applyFont="0">
      <alignment horizontal="right" vertical="center"/>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0" fontId="67" fillId="109" borderId="25" applyFont="0">
      <alignment horizontal="center" vertical="center" wrapText="1"/>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49" fontId="67" fillId="109"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186" fontId="67" fillId="110" borderId="25" applyFont="0">
      <alignmen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9" fontId="67" fillId="110" borderId="25" applyFont="0">
      <alignment horizontal="righ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5" fontId="67" fillId="67" borderId="25">
      <alignmen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86"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 fontId="67" fillId="111" borderId="25" applyFont="0">
      <alignment horizontal="righ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86"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64" fontId="67" fillId="111" borderId="25" applyFont="0">
      <alignmen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10"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9"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87" fontId="67" fillId="111" borderId="25"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10" fontId="67" fillId="111" borderId="43" applyFont="0">
      <alignment horizontal="right" vertical="center"/>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0" fontId="67" fillId="111" borderId="25" applyFont="0">
      <alignment horizontal="center" vertical="center" wrapText="1"/>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49" fontId="67" fillId="111" borderId="25" applyFont="0">
      <alignment vertical="center"/>
    </xf>
    <xf numFmtId="200" fontId="133" fillId="44" borderId="33"/>
    <xf numFmtId="0" fontId="134" fillId="0" borderId="0"/>
    <xf numFmtId="0" fontId="135" fillId="0" borderId="0"/>
    <xf numFmtId="49" fontId="21" fillId="42" borderId="33"/>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7" fillId="0" borderId="0" applyFill="0" applyBorder="0" applyProtection="0">
      <alignment horizontal="left" vertical="top"/>
    </xf>
    <xf numFmtId="200" fontId="21" fillId="44" borderId="33"/>
    <xf numFmtId="0" fontId="138" fillId="0" borderId="0" applyNumberFormat="0" applyFill="0" applyBorder="0" applyAlignment="0" applyProtection="0"/>
    <xf numFmtId="0" fontId="139" fillId="0" borderId="0"/>
    <xf numFmtId="200" fontId="140" fillId="40" borderId="33"/>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41" fontId="22" fillId="0" borderId="0" applyFont="0" applyFill="0" applyBorder="0" applyAlignment="0" applyProtection="0"/>
    <xf numFmtId="43" fontId="2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201" fontId="22" fillId="0" borderId="0" applyFont="0" applyFill="0" applyBorder="0" applyAlignment="0" applyProtection="0"/>
    <xf numFmtId="202" fontId="22" fillId="0" borderId="0" applyFont="0" applyFill="0" applyBorder="0" applyAlignment="0" applyProtection="0"/>
    <xf numFmtId="0" fontId="10" fillId="5" borderId="4"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41" fillId="45" borderId="22" applyNumberFormat="0" applyAlignment="0" applyProtection="0"/>
    <xf numFmtId="0" fontId="12" fillId="6" borderId="4"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42" fillId="80" borderId="22" applyNumberFormat="0" applyAlignment="0" applyProtection="0"/>
    <xf numFmtId="0" fontId="11" fillId="6" borderId="5"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03" fontId="22" fillId="0" borderId="0" applyFont="0" applyFill="0" applyBorder="0" applyAlignment="0" applyProtection="0"/>
    <xf numFmtId="204" fontId="22" fillId="0" borderId="0" applyFont="0" applyFill="0" applyBorder="0" applyAlignment="0" applyProtection="0"/>
    <xf numFmtId="205" fontId="78" fillId="0" borderId="0" applyFont="0" applyFill="0" applyBorder="0" applyAlignment="0" applyProtection="0"/>
    <xf numFmtId="206" fontId="78"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207" fontId="22" fillId="0" borderId="0"/>
    <xf numFmtId="208" fontId="22" fillId="0" borderId="0" applyFont="0" applyBorder="0">
      <alignment horizontal="right"/>
    </xf>
    <xf numFmtId="208" fontId="22" fillId="0" borderId="0" applyFont="0" applyBorder="0">
      <alignment horizontal="right"/>
    </xf>
    <xf numFmtId="0" fontId="112" fillId="0" borderId="0">
      <protection locked="0"/>
    </xf>
    <xf numFmtId="0" fontId="112" fillId="0" borderId="0">
      <protection locked="0"/>
    </xf>
    <xf numFmtId="0" fontId="99" fillId="0" borderId="0" applyNumberFormat="0" applyFill="0" applyBorder="0" applyAlignment="0" applyProtection="0"/>
    <xf numFmtId="0" fontId="100" fillId="0" borderId="0" applyNumberForma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8" fillId="0" borderId="0"/>
    <xf numFmtId="38" fontId="144" fillId="0" borderId="0" applyFont="0" applyFill="0" applyBorder="0" applyAlignment="0" applyProtection="0"/>
    <xf numFmtId="0" fontId="144" fillId="0" borderId="0"/>
    <xf numFmtId="0" fontId="145" fillId="0" borderId="0">
      <alignment vertical="center"/>
    </xf>
    <xf numFmtId="0" fontId="138" fillId="0" borderId="0" applyNumberFormat="0" applyFill="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8" borderId="0" applyNumberFormat="0" applyBorder="0" applyAlignment="0" applyProtection="0"/>
    <xf numFmtId="0" fontId="74" fillId="68"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28" fillId="0" borderId="44">
      <alignment horizontal="center" vertical="center"/>
    </xf>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7" fillId="80" borderId="45" applyNumberFormat="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1" fontId="80" fillId="81" borderId="48">
      <alignment horizontal="righ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1" fillId="82"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0" fontId="82" fillId="81" borderId="48">
      <alignment horizontal="left" vertical="center" indent="1"/>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9" fontId="88" fillId="0" borderId="48" applyNumberFormat="0" applyBorder="0" applyAlignment="0">
      <protection locked="0"/>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67" fillId="86" borderId="48" applyNumberFormat="0" applyFont="0" applyBorder="0">
      <alignment horizontal="center" vertical="center"/>
    </xf>
    <xf numFmtId="0" fontId="94" fillId="0" borderId="27" applyNumberFormat="0" applyFill="0" applyAlignment="0" applyProtection="0"/>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0" fontId="52" fillId="81" borderId="49" applyFont="0" applyBorder="0">
      <alignment horizontal="center" wrapText="1"/>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3"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10"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9" fontId="67" fillId="88" borderId="48" applyFont="0" applyProtection="0">
      <alignment horizontal="righ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0" fontId="67" fillId="88" borderId="49" applyNumberFormat="0" applyFont="0" applyBorder="0" applyProtection="0">
      <alignment horizontal="lef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3" fontId="106" fillId="81" borderId="48" applyFont="0" applyFill="0" applyProtection="0">
      <alignment horizontal="right"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67" fillId="81" borderId="48">
      <alignment horizontal="center" vertical="center"/>
    </xf>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0" fontId="108" fillId="45" borderId="45" applyNumberFormat="0" applyAlignment="0" applyProtection="0"/>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185" fontId="67" fillId="90" borderId="48" applyFont="0">
      <alignmen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3"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64" fontId="67" fillId="90" borderId="48" applyFont="0">
      <alignment horizontal="righ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86" fontId="67" fillId="91" borderId="48" applyFont="0">
      <alignmen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10" fontId="67" fillId="90" borderId="48"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9" fontId="67" fillId="90" borderId="50"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87" fontId="67" fillId="90" borderId="48"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166" fontId="67" fillId="90" borderId="50" applyFont="0">
      <alignment horizontal="right" vertical="center"/>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0" fontId="67" fillId="90" borderId="48" applyFont="0">
      <alignment horizontal="center" vertical="center" wrapText="1"/>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49" fontId="67" fillId="90" borderId="48" applyFont="0">
      <alignment vertical="center"/>
      <protection locked="0"/>
    </xf>
    <xf numFmtId="0" fontId="2" fillId="0" borderId="0"/>
    <xf numFmtId="0" fontId="2" fillId="0" borderId="0"/>
    <xf numFmtId="0" fontId="2" fillId="0" borderId="0"/>
    <xf numFmtId="0" fontId="2" fillId="0" borderId="0"/>
    <xf numFmtId="0" fontId="67" fillId="0" borderId="0"/>
    <xf numFmtId="0" fontId="22" fillId="92" borderId="36" applyNumberFormat="0" applyFont="0" applyAlignment="0" applyProtection="0"/>
    <xf numFmtId="0" fontId="22" fillId="92" borderId="36" applyNumberFormat="0" applyFont="0" applyAlignment="0" applyProtection="0"/>
    <xf numFmtId="0" fontId="28" fillId="92" borderId="36" applyNumberFormat="0" applyFont="0" applyAlignment="0" applyProtection="0"/>
    <xf numFmtId="0" fontId="28" fillId="92" borderId="36" applyNumberFormat="0" applyFont="0" applyAlignment="0" applyProtection="0"/>
    <xf numFmtId="0" fontId="67" fillId="92" borderId="36" applyNumberFormat="0" applyFont="0" applyAlignment="0" applyProtection="0"/>
    <xf numFmtId="0" fontId="67" fillId="92" borderId="36" applyNumberFormat="0" applyFont="0" applyAlignment="0" applyProtection="0"/>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3"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64"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10"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9"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87" fontId="67" fillId="95" borderId="48"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166" fontId="67" fillId="95" borderId="50" applyFont="0">
      <alignment horizontal="right" vertical="center"/>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67" fillId="95" borderId="48" applyNumberFormat="0" applyFont="0">
      <alignment horizontal="center" vertical="center" wrapText="1"/>
      <protection locked="0"/>
    </xf>
    <xf numFmtId="0" fontId="120" fillId="80" borderId="37" applyNumberFormat="0" applyAlignment="0" applyProtection="0"/>
    <xf numFmtId="0" fontId="120" fillId="80" borderId="37" applyNumberFormat="0" applyAlignment="0" applyProtection="0"/>
    <xf numFmtId="0" fontId="119" fillId="80" borderId="37" applyNumberFormat="0" applyAlignment="0" applyProtection="0"/>
    <xf numFmtId="0" fontId="119" fillId="80" borderId="37" applyNumberFormat="0" applyAlignment="0" applyProtection="0"/>
    <xf numFmtId="0" fontId="119" fillId="80" borderId="37" applyNumberFormat="0" applyAlignment="0" applyProtection="0"/>
    <xf numFmtId="0" fontId="119" fillId="80" borderId="37" applyNumberFormat="0" applyAlignment="0" applyProtection="0"/>
    <xf numFmtId="9" fontId="2" fillId="0" borderId="0" applyFont="0" applyFill="0" applyBorder="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85"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2" fillId="92"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3" fontId="67" fillId="87" borderId="48" applyFont="0">
      <alignment horizontal="right" vertical="center"/>
      <protection locked="0"/>
    </xf>
    <xf numFmtId="4" fontId="124" fillId="96" borderId="38" applyNumberFormat="0" applyProtection="0">
      <alignment vertical="center"/>
    </xf>
    <xf numFmtId="4" fontId="124" fillId="96" borderId="38" applyNumberFormat="0" applyProtection="0">
      <alignment vertical="center"/>
    </xf>
    <xf numFmtId="4" fontId="124" fillId="96" borderId="38" applyNumberFormat="0" applyProtection="0">
      <alignment vertical="center"/>
    </xf>
    <xf numFmtId="4" fontId="124" fillId="96" borderId="38" applyNumberFormat="0" applyProtection="0">
      <alignment vertical="center"/>
    </xf>
    <xf numFmtId="4" fontId="124" fillId="96" borderId="38" applyNumberFormat="0" applyProtection="0">
      <alignment horizontal="left" vertical="center" indent="1"/>
    </xf>
    <xf numFmtId="4" fontId="124" fillId="96" borderId="38" applyNumberFormat="0" applyProtection="0">
      <alignment horizontal="left" vertical="center" indent="1"/>
    </xf>
    <xf numFmtId="0" fontId="125" fillId="94" borderId="39" applyNumberFormat="0" applyProtection="0">
      <alignment horizontal="left" vertical="top" indent="1"/>
    </xf>
    <xf numFmtId="0" fontId="125" fillId="94" borderId="39" applyNumberFormat="0" applyProtection="0">
      <alignment horizontal="left" vertical="top" indent="1"/>
    </xf>
    <xf numFmtId="4" fontId="126" fillId="41" borderId="38" applyNumberFormat="0" applyProtection="0">
      <alignment horizontal="right" vertical="center"/>
    </xf>
    <xf numFmtId="4" fontId="126" fillId="41" borderId="38" applyNumberFormat="0" applyProtection="0">
      <alignment horizontal="right" vertical="center"/>
    </xf>
    <xf numFmtId="4" fontId="126" fillId="97" borderId="38" applyNumberFormat="0" applyProtection="0">
      <alignment horizontal="right" vertical="center"/>
    </xf>
    <xf numFmtId="4" fontId="126" fillId="97" borderId="38" applyNumberFormat="0" applyProtection="0">
      <alignment horizontal="right" vertical="center"/>
    </xf>
    <xf numFmtId="4" fontId="126" fillId="64" borderId="33" applyNumberFormat="0" applyProtection="0">
      <alignment horizontal="right" vertical="center"/>
    </xf>
    <xf numFmtId="4" fontId="126" fillId="64" borderId="33" applyNumberFormat="0" applyProtection="0">
      <alignment horizontal="right" vertical="center"/>
    </xf>
    <xf numFmtId="4" fontId="126" fillId="55" borderId="38" applyNumberFormat="0" applyProtection="0">
      <alignment horizontal="right" vertical="center"/>
    </xf>
    <xf numFmtId="4" fontId="126" fillId="55" borderId="38" applyNumberFormat="0" applyProtection="0">
      <alignment horizontal="right" vertical="center"/>
    </xf>
    <xf numFmtId="4" fontId="126" fillId="59" borderId="38" applyNumberFormat="0" applyProtection="0">
      <alignment horizontal="right" vertical="center"/>
    </xf>
    <xf numFmtId="4" fontId="126" fillId="59" borderId="38" applyNumberFormat="0" applyProtection="0">
      <alignment horizontal="right" vertical="center"/>
    </xf>
    <xf numFmtId="4" fontId="126" fillId="75" borderId="38" applyNumberFormat="0" applyProtection="0">
      <alignment horizontal="right" vertical="center"/>
    </xf>
    <xf numFmtId="4" fontId="126" fillId="75" borderId="38" applyNumberFormat="0" applyProtection="0">
      <alignment horizontal="right" vertical="center"/>
    </xf>
    <xf numFmtId="4" fontId="126" fillId="68" borderId="38" applyNumberFormat="0" applyProtection="0">
      <alignment horizontal="right" vertical="center"/>
    </xf>
    <xf numFmtId="4" fontId="126" fillId="68" borderId="38" applyNumberFormat="0" applyProtection="0">
      <alignment horizontal="right" vertical="center"/>
    </xf>
    <xf numFmtId="4" fontId="126" fillId="98" borderId="38" applyNumberFormat="0" applyProtection="0">
      <alignment horizontal="right" vertical="center"/>
    </xf>
    <xf numFmtId="4" fontId="126" fillId="98" borderId="38" applyNumberFormat="0" applyProtection="0">
      <alignment horizontal="right" vertical="center"/>
    </xf>
    <xf numFmtId="4" fontId="126" fillId="54" borderId="38" applyNumberFormat="0" applyProtection="0">
      <alignment horizontal="right" vertical="center"/>
    </xf>
    <xf numFmtId="4" fontId="126" fillId="54" borderId="38" applyNumberFormat="0" applyProtection="0">
      <alignment horizontal="right" vertical="center"/>
    </xf>
    <xf numFmtId="4" fontId="126" fillId="99" borderId="33" applyNumberFormat="0" applyProtection="0">
      <alignment horizontal="left" vertical="center" indent="1"/>
    </xf>
    <xf numFmtId="4" fontId="126" fillId="99" borderId="33" applyNumberFormat="0" applyProtection="0">
      <alignment horizontal="left" vertical="center" indent="1"/>
    </xf>
    <xf numFmtId="4" fontId="67" fillId="100" borderId="33" applyNumberFormat="0" applyProtection="0">
      <alignment horizontal="left" vertical="center" indent="1"/>
    </xf>
    <xf numFmtId="4" fontId="67" fillId="100" borderId="33" applyNumberFormat="0" applyProtection="0">
      <alignment horizontal="left" vertical="center" indent="1"/>
    </xf>
    <xf numFmtId="4" fontId="67" fillId="100" borderId="33" applyNumberFormat="0" applyProtection="0">
      <alignment horizontal="left" vertical="center" indent="1"/>
    </xf>
    <xf numFmtId="4" fontId="67" fillId="100" borderId="33" applyNumberFormat="0" applyProtection="0">
      <alignment horizontal="left" vertical="center" indent="1"/>
    </xf>
    <xf numFmtId="4" fontId="126" fillId="101" borderId="38" applyNumberFormat="0" applyProtection="0">
      <alignment horizontal="right" vertical="center"/>
    </xf>
    <xf numFmtId="4" fontId="126" fillId="101" borderId="38" applyNumberFormat="0" applyProtection="0">
      <alignment horizontal="right" vertical="center"/>
    </xf>
    <xf numFmtId="4" fontId="126" fillId="102" borderId="33" applyNumberFormat="0" applyProtection="0">
      <alignment horizontal="left" vertical="center" indent="1"/>
    </xf>
    <xf numFmtId="4" fontId="126" fillId="102" borderId="33" applyNumberFormat="0" applyProtection="0">
      <alignment horizontal="left" vertical="center" indent="1"/>
    </xf>
    <xf numFmtId="4" fontId="126" fillId="103" borderId="33" applyNumberFormat="0" applyProtection="0">
      <alignment horizontal="left" vertical="center" indent="1"/>
    </xf>
    <xf numFmtId="4" fontId="126" fillId="103" borderId="33" applyNumberFormat="0" applyProtection="0">
      <alignment horizontal="left" vertical="center" indent="1"/>
    </xf>
    <xf numFmtId="0" fontId="126" fillId="80" borderId="38" applyNumberFormat="0" applyProtection="0">
      <alignment horizontal="left" vertical="center" indent="1"/>
    </xf>
    <xf numFmtId="0" fontId="126" fillId="80" borderId="38" applyNumberFormat="0" applyProtection="0">
      <alignment horizontal="left" vertical="center" indent="1"/>
    </xf>
    <xf numFmtId="0" fontId="21" fillId="100" borderId="39" applyNumberFormat="0" applyProtection="0">
      <alignment horizontal="left" vertical="top" indent="1"/>
    </xf>
    <xf numFmtId="0" fontId="21" fillId="100" borderId="39" applyNumberFormat="0" applyProtection="0">
      <alignment horizontal="left" vertical="top" indent="1"/>
    </xf>
    <xf numFmtId="0" fontId="126" fillId="104" borderId="38" applyNumberFormat="0" applyProtection="0">
      <alignment horizontal="left" vertical="center" indent="1"/>
    </xf>
    <xf numFmtId="0" fontId="126" fillId="104" borderId="38" applyNumberFormat="0" applyProtection="0">
      <alignment horizontal="left" vertical="center" indent="1"/>
    </xf>
    <xf numFmtId="0" fontId="21" fillId="103" borderId="39" applyNumberFormat="0" applyProtection="0">
      <alignment horizontal="left" vertical="top" indent="1"/>
    </xf>
    <xf numFmtId="0" fontId="21" fillId="103" borderId="39" applyNumberFormat="0" applyProtection="0">
      <alignment horizontal="left" vertical="top" indent="1"/>
    </xf>
    <xf numFmtId="0" fontId="126" fillId="52" borderId="38" applyNumberFormat="0" applyProtection="0">
      <alignment horizontal="left" vertical="center" indent="1"/>
    </xf>
    <xf numFmtId="0" fontId="126" fillId="52" borderId="38" applyNumberFormat="0" applyProtection="0">
      <alignment horizontal="left" vertical="center" indent="1"/>
    </xf>
    <xf numFmtId="0" fontId="21" fillId="52" borderId="39" applyNumberFormat="0" applyProtection="0">
      <alignment horizontal="left" vertical="top" indent="1"/>
    </xf>
    <xf numFmtId="0" fontId="21" fillId="52" borderId="39" applyNumberFormat="0" applyProtection="0">
      <alignment horizontal="left" vertical="top" indent="1"/>
    </xf>
    <xf numFmtId="0" fontId="126" fillId="102" borderId="38" applyNumberFormat="0" applyProtection="0">
      <alignment horizontal="left" vertical="center" indent="1"/>
    </xf>
    <xf numFmtId="0" fontId="126" fillId="102" borderId="38" applyNumberFormat="0" applyProtection="0">
      <alignment horizontal="left" vertical="center" indent="1"/>
    </xf>
    <xf numFmtId="0" fontId="21" fillId="102" borderId="39" applyNumberFormat="0" applyProtection="0">
      <alignment horizontal="left" vertical="top" indent="1"/>
    </xf>
    <xf numFmtId="0" fontId="21" fillId="102" borderId="39" applyNumberFormat="0" applyProtection="0">
      <alignment horizontal="left" vertical="top" indent="1"/>
    </xf>
    <xf numFmtId="4" fontId="126" fillId="58" borderId="38" applyNumberFormat="0" applyProtection="0">
      <alignment horizontal="left" vertical="center" indent="1"/>
    </xf>
    <xf numFmtId="4" fontId="126" fillId="58" borderId="38" applyNumberFormat="0" applyProtection="0">
      <alignment horizontal="left" vertical="center" indent="1"/>
    </xf>
    <xf numFmtId="0" fontId="124" fillId="100" borderId="41" applyBorder="0"/>
    <xf numFmtId="0" fontId="124" fillId="100" borderId="41" applyBorder="0"/>
    <xf numFmtId="4" fontId="127" fillId="92" borderId="39" applyNumberFormat="0" applyProtection="0">
      <alignment vertical="center"/>
    </xf>
    <xf numFmtId="4" fontId="127" fillId="92" borderId="39" applyNumberFormat="0" applyProtection="0">
      <alignment vertical="center"/>
    </xf>
    <xf numFmtId="4" fontId="128" fillId="106" borderId="48" applyNumberFormat="0" applyProtection="0">
      <alignment vertical="center"/>
    </xf>
    <xf numFmtId="4" fontId="128" fillId="106" borderId="48" applyNumberFormat="0" applyProtection="0">
      <alignment vertical="center"/>
    </xf>
    <xf numFmtId="4" fontId="127" fillId="80" borderId="39" applyNumberFormat="0" applyProtection="0">
      <alignment horizontal="left" vertical="center" indent="1"/>
    </xf>
    <xf numFmtId="4" fontId="127" fillId="80" borderId="39" applyNumberFormat="0" applyProtection="0">
      <alignment horizontal="left" vertical="center" indent="1"/>
    </xf>
    <xf numFmtId="0" fontId="127" fillId="92" borderId="39" applyNumberFormat="0" applyProtection="0">
      <alignment horizontal="left" vertical="top" indent="1"/>
    </xf>
    <xf numFmtId="0" fontId="127" fillId="92" borderId="39" applyNumberFormat="0" applyProtection="0">
      <alignment horizontal="left" vertical="top" indent="1"/>
    </xf>
    <xf numFmtId="4" fontId="126" fillId="0" borderId="38" applyNumberFormat="0" applyProtection="0">
      <alignment horizontal="right" vertical="center"/>
    </xf>
    <xf numFmtId="4" fontId="126" fillId="0" borderId="38" applyNumberFormat="0" applyProtection="0">
      <alignment horizontal="right" vertical="center"/>
    </xf>
    <xf numFmtId="4" fontId="124" fillId="0" borderId="38" applyNumberFormat="0" applyProtection="0">
      <alignment horizontal="right" vertical="center"/>
    </xf>
    <xf numFmtId="4" fontId="124" fillId="0" borderId="38" applyNumberFormat="0" applyProtection="0">
      <alignment horizontal="right" vertical="center"/>
    </xf>
    <xf numFmtId="4" fontId="126" fillId="58" borderId="38" applyNumberFormat="0" applyProtection="0">
      <alignment horizontal="left" vertical="center" indent="1"/>
    </xf>
    <xf numFmtId="4" fontId="126" fillId="58" borderId="38" applyNumberFormat="0" applyProtection="0">
      <alignment horizontal="left" vertical="center" indent="1"/>
    </xf>
    <xf numFmtId="0" fontId="127" fillId="103" borderId="39" applyNumberFormat="0" applyProtection="0">
      <alignment horizontal="left" vertical="top" indent="1"/>
    </xf>
    <xf numFmtId="0" fontId="127" fillId="103" borderId="39" applyNumberFormat="0" applyProtection="0">
      <alignment horizontal="left" vertical="top" indent="1"/>
    </xf>
    <xf numFmtId="4" fontId="129" fillId="107" borderId="33" applyNumberFormat="0" applyProtection="0">
      <alignment horizontal="left" vertical="center" indent="1"/>
    </xf>
    <xf numFmtId="4" fontId="129" fillId="107" borderId="33" applyNumberFormat="0" applyProtection="0">
      <alignment horizontal="left" vertical="center" indent="1"/>
    </xf>
    <xf numFmtId="0" fontId="126" fillId="108" borderId="51"/>
    <xf numFmtId="0" fontId="126" fillId="108" borderId="51"/>
    <xf numFmtId="4" fontId="130" fillId="105" borderId="38" applyNumberFormat="0" applyProtection="0">
      <alignment horizontal="right" vertical="center"/>
    </xf>
    <xf numFmtId="4" fontId="130" fillId="105" borderId="38" applyNumberFormat="0" applyProtection="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3" fontId="67" fillId="81" borderId="48" applyFont="0">
      <alignment horizontal="right"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7" fontId="67" fillId="81" borderId="48" applyFont="0">
      <alignment horizontal="center"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98"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64"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10"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9" fontId="67" fillId="81" borderId="48" applyFont="0">
      <alignment horizontal="right" vertical="center"/>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99" fontId="67" fillId="81" borderId="48" applyFont="0">
      <alignment horizontal="center" vertical="center" wrapText="1"/>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85" fontId="67" fillId="109" borderId="48" applyFont="0">
      <alignmen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 fontId="67" fillId="109" borderId="48" applyFont="0">
      <alignment horizontal="righ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186" fontId="67" fillId="109" borderId="48" applyFont="0">
      <alignmen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9"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87"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10" fontId="67" fillId="109" borderId="48" applyFont="0">
      <alignment horizontal="right" vertical="center"/>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0" fontId="67" fillId="109" borderId="48" applyFont="0">
      <alignment horizontal="center" vertical="center" wrapText="1"/>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49" fontId="67" fillId="109"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186" fontId="67" fillId="110" borderId="48" applyFont="0">
      <alignmen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9" fontId="67" fillId="110" borderId="48" applyFont="0">
      <alignment horizontal="righ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5" fontId="67" fillId="67" borderId="48">
      <alignmen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86"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 fontId="67" fillId="111" borderId="48" applyFont="0">
      <alignment horizontal="righ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86"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64" fontId="67" fillId="111" borderId="48" applyFont="0">
      <alignmen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10"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9"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87" fontId="67" fillId="111" borderId="48"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10" fontId="67" fillId="111" borderId="52" applyFont="0">
      <alignment horizontal="right" vertical="center"/>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0" fontId="67" fillId="111" borderId="48" applyFont="0">
      <alignment horizontal="center" vertical="center" wrapText="1"/>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49" fontId="67" fillId="111" borderId="48" applyFont="0">
      <alignment vertical="center"/>
    </xf>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87" fillId="0" borderId="47" applyNumberFormat="0" applyFill="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1" fillId="45"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42" fillId="80" borderId="45"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xf numFmtId="0" fontId="120" fillId="80" borderId="37" applyNumberFormat="0" applyAlignment="0" applyProtection="0"/>
  </cellStyleXfs>
  <cellXfs count="487">
    <xf numFmtId="0" fontId="0" fillId="0" borderId="0" xfId="0"/>
    <xf numFmtId="0" fontId="22" fillId="0" borderId="0" xfId="4" applyNumberFormat="1" applyFont="1" applyFill="1" applyAlignment="1"/>
    <xf numFmtId="0" fontId="27" fillId="0" borderId="0" xfId="4" applyNumberFormat="1" applyFill="1" applyAlignment="1"/>
    <xf numFmtId="2" fontId="28" fillId="0" borderId="0" xfId="4" applyNumberFormat="1" applyFont="1" applyFill="1" applyAlignment="1"/>
    <xf numFmtId="0" fontId="28" fillId="0" borderId="0" xfId="4" applyNumberFormat="1" applyFont="1" applyFill="1" applyAlignment="1"/>
    <xf numFmtId="14" fontId="29" fillId="0" borderId="0" xfId="4" applyNumberFormat="1" applyFont="1" applyFill="1" applyAlignment="1"/>
    <xf numFmtId="2" fontId="21" fillId="0" borderId="0" xfId="4" applyNumberFormat="1" applyFont="1" applyFill="1" applyAlignment="1"/>
    <xf numFmtId="0" fontId="21" fillId="0" borderId="0" xfId="4" applyNumberFormat="1" applyFont="1" applyFill="1" applyAlignment="1"/>
    <xf numFmtId="0" fontId="30" fillId="0" borderId="0" xfId="4" applyFont="1" applyFill="1" applyAlignment="1">
      <alignment vertical="center"/>
    </xf>
    <xf numFmtId="0" fontId="31" fillId="0" borderId="0" xfId="4" applyNumberFormat="1" applyFont="1" applyFill="1" applyAlignment="1"/>
    <xf numFmtId="164" fontId="21" fillId="0" borderId="0" xfId="4" applyNumberFormat="1" applyFont="1" applyFill="1" applyAlignment="1"/>
    <xf numFmtId="14" fontId="21" fillId="0" borderId="0" xfId="4" applyNumberFormat="1" applyFont="1" applyFill="1" applyAlignment="1"/>
    <xf numFmtId="14" fontId="24" fillId="0" borderId="0" xfId="4" applyNumberFormat="1" applyFont="1" applyFill="1" applyAlignment="1"/>
    <xf numFmtId="0" fontId="32" fillId="0" borderId="0" xfId="4" applyNumberFormat="1" applyFont="1" applyFill="1" applyAlignment="1"/>
    <xf numFmtId="14" fontId="33" fillId="0" borderId="0" xfId="4" applyNumberFormat="1" applyFont="1" applyFill="1" applyAlignment="1"/>
    <xf numFmtId="0" fontId="34" fillId="0" borderId="0" xfId="4" applyNumberFormat="1" applyFont="1" applyFill="1" applyAlignment="1"/>
    <xf numFmtId="14" fontId="28" fillId="0" borderId="0" xfId="4" applyNumberFormat="1" applyFont="1" applyFill="1" applyAlignment="1"/>
    <xf numFmtId="164" fontId="21" fillId="0" borderId="0" xfId="4" applyNumberFormat="1" applyFont="1" applyFill="1" applyBorder="1" applyAlignment="1"/>
    <xf numFmtId="1" fontId="24" fillId="0" borderId="0" xfId="4" applyNumberFormat="1" applyFont="1" applyFill="1" applyAlignment="1"/>
    <xf numFmtId="1" fontId="24" fillId="0" borderId="0" xfId="4" applyNumberFormat="1" applyFont="1" applyFill="1" applyBorder="1" applyAlignment="1"/>
    <xf numFmtId="14" fontId="22" fillId="0" borderId="0" xfId="4" applyNumberFormat="1" applyFont="1" applyFill="1" applyAlignment="1"/>
    <xf numFmtId="14" fontId="19" fillId="0" borderId="0" xfId="4" applyNumberFormat="1" applyFont="1" applyFill="1" applyAlignment="1"/>
    <xf numFmtId="0" fontId="19" fillId="0" borderId="0" xfId="4" applyNumberFormat="1" applyFont="1" applyFill="1" applyAlignment="1"/>
    <xf numFmtId="0" fontId="29" fillId="0" borderId="0" xfId="4" applyNumberFormat="1" applyFont="1" applyFill="1" applyAlignment="1"/>
    <xf numFmtId="0" fontId="35" fillId="0" borderId="0" xfId="4" applyNumberFormat="1" applyFont="1" applyFill="1" applyAlignment="1"/>
    <xf numFmtId="0" fontId="36" fillId="0" borderId="0" xfId="4" applyNumberFormat="1" applyFont="1" applyFill="1" applyAlignment="1"/>
    <xf numFmtId="0" fontId="19" fillId="0" borderId="0" xfId="4" applyNumberFormat="1" applyFont="1" applyFill="1" applyAlignment="1">
      <alignment vertical="center"/>
    </xf>
    <xf numFmtId="0" fontId="21" fillId="0" borderId="0" xfId="4" applyNumberFormat="1" applyFont="1" applyFill="1" applyAlignment="1">
      <alignment horizontal="left" wrapText="1"/>
    </xf>
    <xf numFmtId="2" fontId="24" fillId="0" borderId="0" xfId="4" applyNumberFormat="1" applyFont="1" applyFill="1" applyAlignment="1"/>
    <xf numFmtId="0" fontId="21" fillId="0" borderId="0" xfId="4" applyNumberFormat="1" applyFont="1" applyFill="1" applyAlignment="1">
      <alignment wrapText="1"/>
    </xf>
    <xf numFmtId="1" fontId="21" fillId="0" borderId="0" xfId="4" applyNumberFormat="1" applyFont="1" applyFill="1" applyBorder="1" applyAlignment="1"/>
    <xf numFmtId="2" fontId="21" fillId="0" borderId="0" xfId="4" applyNumberFormat="1" applyFont="1" applyFill="1" applyBorder="1" applyAlignment="1"/>
    <xf numFmtId="165" fontId="21" fillId="0" borderId="0" xfId="4" applyNumberFormat="1" applyFont="1" applyFill="1" applyBorder="1" applyAlignment="1"/>
    <xf numFmtId="1" fontId="21" fillId="0" borderId="0" xfId="4" applyNumberFormat="1" applyFont="1" applyFill="1" applyAlignment="1"/>
    <xf numFmtId="0" fontId="23" fillId="0" borderId="0" xfId="4" applyNumberFormat="1" applyFont="1" applyFill="1" applyAlignment="1"/>
    <xf numFmtId="2" fontId="39" fillId="0" borderId="0" xfId="4" applyNumberFormat="1" applyFont="1" applyFill="1" applyBorder="1" applyAlignment="1"/>
    <xf numFmtId="14" fontId="34" fillId="0" borderId="0" xfId="4" applyNumberFormat="1" applyFont="1" applyFill="1" applyAlignment="1"/>
    <xf numFmtId="0" fontId="27" fillId="0" borderId="0" xfId="4" applyFill="1" applyBorder="1"/>
    <xf numFmtId="164" fontId="27" fillId="0" borderId="0" xfId="4" applyNumberFormat="1" applyFill="1" applyBorder="1" applyAlignment="1">
      <alignment horizontal="center"/>
    </xf>
    <xf numFmtId="164" fontId="27" fillId="0" borderId="0" xfId="4" applyNumberFormat="1" applyFill="1" applyBorder="1"/>
    <xf numFmtId="0" fontId="30" fillId="0" borderId="0" xfId="4" applyFont="1" applyFill="1"/>
    <xf numFmtId="0" fontId="22" fillId="0" borderId="0" xfId="4" applyFont="1" applyFill="1"/>
    <xf numFmtId="0" fontId="20" fillId="0" borderId="0" xfId="4" applyFont="1" applyFill="1" applyBorder="1"/>
    <xf numFmtId="2" fontId="40" fillId="0" borderId="0" xfId="4" applyNumberFormat="1" applyFont="1" applyFill="1" applyBorder="1"/>
    <xf numFmtId="2" fontId="27" fillId="0" borderId="0" xfId="4" applyNumberFormat="1" applyFill="1" applyBorder="1"/>
    <xf numFmtId="164" fontId="20" fillId="0" borderId="0" xfId="4" applyNumberFormat="1" applyFont="1" applyFill="1" applyBorder="1"/>
    <xf numFmtId="2" fontId="20" fillId="0" borderId="0" xfId="4" applyNumberFormat="1" applyFont="1" applyFill="1" applyBorder="1"/>
    <xf numFmtId="164" fontId="41" fillId="0" borderId="0" xfId="4" applyNumberFormat="1" applyFont="1" applyFill="1" applyBorder="1"/>
    <xf numFmtId="0" fontId="27" fillId="0" borderId="0" xfId="4" applyFill="1"/>
    <xf numFmtId="0" fontId="19" fillId="0" borderId="0" xfId="4" applyFont="1" applyFill="1" applyAlignment="1"/>
    <xf numFmtId="2" fontId="28" fillId="0" borderId="0" xfId="4" applyNumberFormat="1" applyFont="1" applyFill="1" applyBorder="1" applyAlignment="1"/>
    <xf numFmtId="2" fontId="21" fillId="0" borderId="0" xfId="4" applyNumberFormat="1" applyFont="1" applyFill="1" applyAlignment="1">
      <alignment horizontal="center"/>
    </xf>
    <xf numFmtId="2" fontId="21" fillId="0" borderId="0" xfId="4" applyNumberFormat="1" applyFont="1" applyFill="1" applyAlignment="1">
      <alignment vertical="top" wrapText="1"/>
    </xf>
    <xf numFmtId="2" fontId="21" fillId="0" borderId="0" xfId="4" applyNumberFormat="1" applyFont="1" applyFill="1" applyAlignment="1">
      <alignment wrapText="1"/>
    </xf>
    <xf numFmtId="14" fontId="42" fillId="0" borderId="0" xfId="4" applyNumberFormat="1" applyFont="1" applyFill="1" applyAlignment="1"/>
    <xf numFmtId="0" fontId="27" fillId="0" borderId="0" xfId="4" applyNumberFormat="1" applyFill="1" applyBorder="1" applyAlignment="1"/>
    <xf numFmtId="0" fontId="22" fillId="0" borderId="0" xfId="4" applyNumberFormat="1" applyFont="1" applyFill="1" applyBorder="1" applyAlignment="1"/>
    <xf numFmtId="0" fontId="23" fillId="0" borderId="0" xfId="4" applyNumberFormat="1" applyFont="1" applyFill="1" applyBorder="1" applyAlignment="1"/>
    <xf numFmtId="0" fontId="21" fillId="0" borderId="0" xfId="4" applyNumberFormat="1" applyFont="1" applyFill="1" applyBorder="1" applyAlignment="1"/>
    <xf numFmtId="0" fontId="44" fillId="0" borderId="0" xfId="4" applyNumberFormat="1" applyFont="1" applyFill="1" applyBorder="1" applyAlignment="1">
      <alignment horizontal="right" vertical="center"/>
    </xf>
    <xf numFmtId="0" fontId="46" fillId="0" borderId="0" xfId="4" applyNumberFormat="1" applyFont="1" applyFill="1" applyBorder="1" applyAlignment="1">
      <alignment horizontal="center" vertical="center"/>
    </xf>
    <xf numFmtId="0" fontId="21" fillId="0" borderId="10" xfId="4" applyNumberFormat="1" applyFont="1" applyFill="1" applyBorder="1" applyAlignment="1"/>
    <xf numFmtId="1" fontId="21" fillId="0" borderId="10" xfId="4" applyNumberFormat="1" applyFont="1" applyFill="1" applyBorder="1" applyAlignment="1">
      <alignment horizontal="center"/>
    </xf>
    <xf numFmtId="1" fontId="21" fillId="0" borderId="10" xfId="4" applyNumberFormat="1" applyFont="1" applyFill="1" applyBorder="1" applyAlignment="1">
      <alignment horizontal="center" vertical="center"/>
    </xf>
    <xf numFmtId="1" fontId="23" fillId="0" borderId="0" xfId="4" applyNumberFormat="1" applyFont="1" applyFill="1" applyBorder="1" applyAlignment="1">
      <alignment horizontal="center" vertical="center"/>
    </xf>
    <xf numFmtId="0" fontId="44" fillId="0" borderId="0" xfId="4" applyNumberFormat="1" applyFont="1" applyFill="1" applyBorder="1" applyAlignment="1"/>
    <xf numFmtId="0" fontId="21" fillId="0" borderId="11" xfId="4" applyNumberFormat="1" applyFont="1" applyFill="1" applyBorder="1" applyAlignment="1"/>
    <xf numFmtId="0" fontId="21" fillId="0" borderId="12" xfId="4" applyNumberFormat="1" applyFont="1" applyFill="1" applyBorder="1" applyAlignment="1"/>
    <xf numFmtId="0" fontId="21" fillId="0" borderId="0" xfId="4" applyNumberFormat="1" applyFont="1" applyFill="1" applyBorder="1" applyAlignment="1">
      <alignment horizontal="left" indent="1"/>
    </xf>
    <xf numFmtId="164" fontId="21" fillId="0" borderId="12" xfId="4" applyNumberFormat="1" applyFont="1" applyFill="1" applyBorder="1" applyAlignment="1">
      <alignment horizontal="center" vertical="center"/>
    </xf>
    <xf numFmtId="164" fontId="21" fillId="0" borderId="0" xfId="4" applyNumberFormat="1" applyFont="1" applyFill="1" applyBorder="1" applyAlignment="1">
      <alignment horizontal="center" vertical="center"/>
    </xf>
    <xf numFmtId="164" fontId="23" fillId="0" borderId="0" xfId="4" applyNumberFormat="1" applyFont="1" applyFill="1" applyBorder="1" applyAlignment="1">
      <alignment horizontal="center" vertical="center"/>
    </xf>
    <xf numFmtId="0" fontId="21" fillId="0" borderId="0" xfId="4" applyNumberFormat="1" applyFont="1" applyFill="1" applyBorder="1" applyAlignment="1">
      <alignment horizontal="left" wrapText="1" indent="1"/>
    </xf>
    <xf numFmtId="0" fontId="44" fillId="0" borderId="0" xfId="4" applyNumberFormat="1" applyFont="1" applyFill="1" applyBorder="1" applyAlignment="1">
      <alignment horizontal="left"/>
    </xf>
    <xf numFmtId="1" fontId="21" fillId="0" borderId="11" xfId="4" applyNumberFormat="1" applyFont="1" applyFill="1" applyBorder="1" applyAlignment="1">
      <alignment horizontal="center" vertical="center"/>
    </xf>
    <xf numFmtId="1" fontId="21" fillId="0" borderId="12" xfId="4" applyNumberFormat="1" applyFont="1" applyFill="1" applyBorder="1" applyAlignment="1">
      <alignment horizontal="center" vertical="center"/>
    </xf>
    <xf numFmtId="1" fontId="21" fillId="0" borderId="0" xfId="4" applyNumberFormat="1" applyFont="1" applyFill="1" applyBorder="1" applyAlignment="1">
      <alignment horizontal="center" vertical="center"/>
    </xf>
    <xf numFmtId="164" fontId="21" fillId="0" borderId="13" xfId="4" applyNumberFormat="1" applyFont="1" applyFill="1" applyBorder="1" applyAlignment="1">
      <alignment horizontal="center" vertical="center"/>
    </xf>
    <xf numFmtId="164" fontId="21" fillId="0" borderId="12" xfId="4" applyNumberFormat="1" applyFont="1" applyFill="1" applyBorder="1" applyAlignment="1">
      <alignment vertical="center"/>
    </xf>
    <xf numFmtId="164" fontId="21" fillId="0" borderId="0" xfId="4" applyNumberFormat="1" applyFont="1" applyFill="1" applyBorder="1" applyAlignment="1">
      <alignment vertical="center"/>
    </xf>
    <xf numFmtId="0" fontId="21" fillId="0" borderId="10" xfId="4" applyNumberFormat="1" applyFont="1" applyFill="1" applyBorder="1" applyAlignment="1">
      <alignment horizontal="left" wrapText="1" indent="1"/>
    </xf>
    <xf numFmtId="164" fontId="21" fillId="0" borderId="15" xfId="4" applyNumberFormat="1" applyFont="1" applyFill="1" applyBorder="1" applyAlignment="1">
      <alignment horizontal="center" vertical="center"/>
    </xf>
    <xf numFmtId="164" fontId="21" fillId="0" borderId="10" xfId="4" applyNumberFormat="1" applyFont="1" applyFill="1" applyBorder="1" applyAlignment="1">
      <alignment horizontal="center" vertical="center"/>
    </xf>
    <xf numFmtId="164" fontId="23" fillId="0" borderId="0" xfId="4" applyNumberFormat="1" applyFont="1" applyFill="1" applyBorder="1" applyAlignment="1">
      <alignment horizontal="center"/>
    </xf>
    <xf numFmtId="0" fontId="23" fillId="0" borderId="16" xfId="4" applyNumberFormat="1" applyFont="1" applyFill="1" applyBorder="1" applyAlignment="1">
      <alignment horizontal="left"/>
    </xf>
    <xf numFmtId="0" fontId="23" fillId="0" borderId="0" xfId="4" applyNumberFormat="1" applyFont="1" applyFill="1" applyBorder="1" applyAlignment="1">
      <alignment wrapText="1"/>
    </xf>
    <xf numFmtId="2" fontId="22" fillId="0" borderId="0" xfId="4" applyNumberFormat="1" applyFont="1" applyFill="1" applyBorder="1" applyAlignment="1">
      <alignment horizontal="left" vertical="center" wrapText="1"/>
    </xf>
    <xf numFmtId="0" fontId="44" fillId="0" borderId="0" xfId="4" applyNumberFormat="1" applyFont="1" applyFill="1" applyBorder="1" applyAlignment="1">
      <alignment horizontal="center" vertical="center" wrapText="1"/>
    </xf>
    <xf numFmtId="0" fontId="21" fillId="0" borderId="10" xfId="4" applyNumberFormat="1" applyFont="1" applyFill="1" applyBorder="1" applyAlignment="1">
      <alignment horizontal="left" vertical="center" wrapText="1" indent="1"/>
    </xf>
    <xf numFmtId="0" fontId="23" fillId="0" borderId="0" xfId="4" applyNumberFormat="1" applyFont="1" applyFill="1" applyBorder="1" applyAlignment="1">
      <alignment horizontal="left"/>
    </xf>
    <xf numFmtId="0" fontId="47" fillId="0" borderId="0" xfId="4" applyNumberFormat="1" applyFont="1" applyFill="1" applyAlignment="1">
      <alignment vertical="center"/>
    </xf>
    <xf numFmtId="0" fontId="48" fillId="0" borderId="0" xfId="4" applyNumberFormat="1" applyFont="1" applyFill="1" applyBorder="1" applyAlignment="1"/>
    <xf numFmtId="0" fontId="21" fillId="0" borderId="10" xfId="4" applyNumberFormat="1" applyFont="1" applyFill="1" applyBorder="1" applyAlignment="1">
      <alignment horizontal="center"/>
    </xf>
    <xf numFmtId="0" fontId="44" fillId="0" borderId="0" xfId="4" applyNumberFormat="1" applyFont="1" applyFill="1" applyBorder="1" applyAlignment="1">
      <alignment horizontal="left" vertical="center"/>
    </xf>
    <xf numFmtId="0" fontId="21" fillId="0" borderId="0" xfId="4" applyNumberFormat="1" applyFont="1" applyFill="1" applyBorder="1" applyAlignment="1">
      <alignment horizontal="center" vertical="center"/>
    </xf>
    <xf numFmtId="0" fontId="21" fillId="0" borderId="17" xfId="4" applyNumberFormat="1" applyFont="1" applyFill="1" applyBorder="1" applyAlignment="1">
      <alignment horizontal="center" vertical="center"/>
    </xf>
    <xf numFmtId="0" fontId="21" fillId="0" borderId="16" xfId="4" applyNumberFormat="1" applyFont="1" applyFill="1" applyBorder="1" applyAlignment="1">
      <alignment horizontal="center" vertical="center"/>
    </xf>
    <xf numFmtId="0" fontId="50" fillId="0" borderId="0" xfId="4" applyNumberFormat="1" applyFont="1" applyFill="1" applyBorder="1" applyAlignment="1">
      <alignment horizontal="left" vertical="center"/>
    </xf>
    <xf numFmtId="0" fontId="48" fillId="0" borderId="0" xfId="4" applyNumberFormat="1" applyFont="1" applyFill="1" applyBorder="1" applyAlignment="1">
      <alignment horizontal="center" vertical="center"/>
    </xf>
    <xf numFmtId="164" fontId="48" fillId="0" borderId="0" xfId="4" applyNumberFormat="1" applyFont="1" applyFill="1" applyBorder="1" applyAlignment="1">
      <alignment horizontal="center" vertical="center"/>
    </xf>
    <xf numFmtId="0" fontId="44" fillId="0" borderId="0" xfId="4" applyNumberFormat="1" applyFont="1" applyFill="1" applyBorder="1" applyAlignment="1">
      <alignment horizontal="left" vertical="top"/>
    </xf>
    <xf numFmtId="0" fontId="44" fillId="0" borderId="0" xfId="4" applyNumberFormat="1" applyFont="1" applyFill="1" applyBorder="1" applyAlignment="1">
      <alignment horizontal="left" wrapText="1"/>
    </xf>
    <xf numFmtId="0" fontId="44" fillId="0" borderId="13" xfId="4" applyNumberFormat="1" applyFont="1" applyFill="1" applyBorder="1" applyAlignment="1">
      <alignment horizontal="left" wrapText="1"/>
    </xf>
    <xf numFmtId="0" fontId="50" fillId="0" borderId="0" xfId="4" applyNumberFormat="1" applyFont="1" applyFill="1" applyBorder="1" applyAlignment="1">
      <alignment horizontal="left" vertical="top"/>
    </xf>
    <xf numFmtId="0" fontId="50" fillId="0" borderId="0" xfId="4" applyNumberFormat="1" applyFont="1" applyFill="1" applyBorder="1" applyAlignment="1">
      <alignment horizontal="left" wrapText="1"/>
    </xf>
    <xf numFmtId="164" fontId="44" fillId="0" borderId="0" xfId="4" applyNumberFormat="1" applyFont="1" applyFill="1" applyBorder="1" applyAlignment="1">
      <alignment horizontal="center" vertical="center"/>
    </xf>
    <xf numFmtId="164" fontId="44" fillId="0" borderId="12" xfId="4" applyNumberFormat="1" applyFont="1" applyFill="1" applyBorder="1" applyAlignment="1">
      <alignment horizontal="center" vertical="center"/>
    </xf>
    <xf numFmtId="164" fontId="50" fillId="0" borderId="0" xfId="4" applyNumberFormat="1" applyFont="1" applyFill="1" applyBorder="1" applyAlignment="1">
      <alignment horizontal="center" vertical="center"/>
    </xf>
    <xf numFmtId="0" fontId="21" fillId="0" borderId="0" xfId="4" applyNumberFormat="1" applyFont="1" applyFill="1" applyBorder="1" applyAlignment="1">
      <alignment vertical="center"/>
    </xf>
    <xf numFmtId="0" fontId="21" fillId="0" borderId="12" xfId="4" applyNumberFormat="1" applyFont="1" applyFill="1" applyBorder="1" applyAlignment="1">
      <alignment vertical="center"/>
    </xf>
    <xf numFmtId="0" fontId="48" fillId="0" borderId="0" xfId="4" applyNumberFormat="1" applyFont="1" applyFill="1" applyBorder="1" applyAlignment="1">
      <alignment vertical="center"/>
    </xf>
    <xf numFmtId="164" fontId="48" fillId="0" borderId="0" xfId="4" applyNumberFormat="1" applyFont="1" applyFill="1" applyBorder="1" applyAlignment="1">
      <alignment vertical="center"/>
    </xf>
    <xf numFmtId="2" fontId="48" fillId="0" borderId="0" xfId="4" applyNumberFormat="1" applyFont="1" applyFill="1" applyBorder="1" applyAlignment="1">
      <alignment horizontal="center" vertical="center"/>
    </xf>
    <xf numFmtId="0" fontId="44" fillId="0" borderId="10" xfId="4" applyNumberFormat="1" applyFont="1" applyFill="1" applyBorder="1" applyAlignment="1">
      <alignment horizontal="left" vertical="center" wrapText="1"/>
    </xf>
    <xf numFmtId="1" fontId="21" fillId="0" borderId="15" xfId="4" applyNumberFormat="1" applyFont="1" applyFill="1" applyBorder="1" applyAlignment="1">
      <alignment horizontal="center" vertical="center"/>
    </xf>
    <xf numFmtId="0" fontId="48" fillId="0" borderId="0" xfId="4" applyNumberFormat="1" applyFont="1" applyFill="1" applyBorder="1" applyAlignment="1">
      <alignment horizontal="left"/>
    </xf>
    <xf numFmtId="164" fontId="48" fillId="0" borderId="0" xfId="4" applyNumberFormat="1" applyFont="1" applyFill="1" applyBorder="1" applyAlignment="1">
      <alignment horizontal="center"/>
    </xf>
    <xf numFmtId="0" fontId="23" fillId="0" borderId="0" xfId="4" applyNumberFormat="1" applyFont="1" applyFill="1" applyBorder="1" applyAlignment="1">
      <alignment horizontal="right"/>
    </xf>
    <xf numFmtId="0" fontId="22" fillId="0" borderId="0" xfId="4" applyNumberFormat="1" applyFont="1" applyFill="1" applyBorder="1" applyAlignment="1">
      <alignment horizontal="right"/>
    </xf>
    <xf numFmtId="164" fontId="22" fillId="0" borderId="0" xfId="4" applyNumberFormat="1" applyFont="1" applyFill="1" applyBorder="1" applyAlignment="1">
      <alignment horizontal="center"/>
    </xf>
    <xf numFmtId="0" fontId="21" fillId="0" borderId="0" xfId="4" applyNumberFormat="1" applyFont="1" applyFill="1" applyBorder="1" applyAlignment="1">
      <alignment horizontal="center"/>
    </xf>
    <xf numFmtId="0" fontId="44" fillId="0" borderId="0" xfId="4" applyNumberFormat="1" applyFont="1" applyFill="1" applyBorder="1" applyAlignment="1">
      <alignment horizontal="center"/>
    </xf>
    <xf numFmtId="0" fontId="51" fillId="0" borderId="0" xfId="4" applyFont="1" applyFill="1" applyAlignment="1">
      <alignment horizontal="left"/>
    </xf>
    <xf numFmtId="0" fontId="27" fillId="0" borderId="0" xfId="4" applyFill="1" applyAlignment="1"/>
    <xf numFmtId="0" fontId="51" fillId="0" borderId="0" xfId="4" applyFont="1" applyFill="1" applyAlignment="1">
      <alignment horizontal="center"/>
    </xf>
    <xf numFmtId="0" fontId="52" fillId="0" borderId="0" xfId="4" applyNumberFormat="1" applyFont="1" applyFill="1" applyAlignment="1"/>
    <xf numFmtId="0" fontId="21" fillId="0" borderId="0" xfId="4" applyFont="1" applyFill="1"/>
    <xf numFmtId="164" fontId="21" fillId="0" borderId="0" xfId="4" applyNumberFormat="1" applyFont="1" applyFill="1"/>
    <xf numFmtId="0" fontId="53" fillId="0" borderId="0" xfId="4" applyFont="1" applyFill="1" applyBorder="1" applyAlignment="1">
      <alignment horizontal="center" wrapText="1"/>
    </xf>
    <xf numFmtId="0" fontId="19" fillId="0" borderId="0" xfId="4" applyFont="1" applyFill="1"/>
    <xf numFmtId="0" fontId="21" fillId="0" borderId="10" xfId="4" applyFont="1" applyFill="1" applyBorder="1"/>
    <xf numFmtId="0" fontId="21" fillId="0" borderId="18" xfId="4" applyFont="1" applyFill="1" applyBorder="1"/>
    <xf numFmtId="0" fontId="54" fillId="0" borderId="10" xfId="4" applyFont="1" applyFill="1" applyBorder="1" applyAlignment="1">
      <alignment horizontal="center" wrapText="1"/>
    </xf>
    <xf numFmtId="0" fontId="54" fillId="0" borderId="14" xfId="4" applyFont="1" applyFill="1" applyBorder="1" applyAlignment="1">
      <alignment horizontal="center" wrapText="1"/>
    </xf>
    <xf numFmtId="0" fontId="23" fillId="0" borderId="0" xfId="4" applyFont="1" applyFill="1" applyBorder="1"/>
    <xf numFmtId="164" fontId="21" fillId="0" borderId="18" xfId="4" applyNumberFormat="1" applyFont="1" applyFill="1" applyBorder="1" applyAlignment="1">
      <alignment horizontal="center" vertical="center"/>
    </xf>
    <xf numFmtId="0" fontId="23" fillId="0" borderId="0" xfId="4" applyFont="1" applyFill="1"/>
    <xf numFmtId="164" fontId="23" fillId="0" borderId="0" xfId="4" applyNumberFormat="1" applyFont="1" applyFill="1"/>
    <xf numFmtId="0" fontId="23" fillId="0" borderId="0" xfId="4" applyFont="1" applyFill="1" applyAlignment="1">
      <alignment vertical="top" wrapText="1"/>
    </xf>
    <xf numFmtId="0" fontId="1" fillId="0" borderId="0" xfId="4" applyFont="1" applyFill="1"/>
    <xf numFmtId="0" fontId="23" fillId="0" borderId="0" xfId="4" applyFont="1" applyFill="1" applyAlignment="1"/>
    <xf numFmtId="0" fontId="48" fillId="0" borderId="0" xfId="4" applyNumberFormat="1" applyFont="1" applyFill="1" applyBorder="1" applyAlignment="1">
      <alignment horizontal="center"/>
    </xf>
    <xf numFmtId="0" fontId="50" fillId="0" borderId="0" xfId="4" applyNumberFormat="1" applyFont="1" applyFill="1" applyBorder="1" applyAlignment="1">
      <alignment horizontal="left" vertical="center" wrapText="1"/>
    </xf>
    <xf numFmtId="1" fontId="48" fillId="0" borderId="0" xfId="4" applyNumberFormat="1" applyFont="1" applyFill="1" applyBorder="1" applyAlignment="1">
      <alignment horizontal="center" vertical="center"/>
    </xf>
    <xf numFmtId="0" fontId="20" fillId="0" borderId="0" xfId="5" applyFont="1" applyFill="1"/>
    <xf numFmtId="0" fontId="30" fillId="0" borderId="0" xfId="5" applyFont="1" applyFill="1" applyBorder="1"/>
    <xf numFmtId="0" fontId="56" fillId="0" borderId="0" xfId="5" applyFont="1" applyFill="1"/>
    <xf numFmtId="0" fontId="55" fillId="0" borderId="0" xfId="5" applyFont="1" applyFill="1"/>
    <xf numFmtId="0" fontId="58" fillId="0" borderId="0" xfId="5" applyFont="1" applyFill="1"/>
    <xf numFmtId="0" fontId="30" fillId="0" borderId="0" xfId="6" applyFont="1" applyFill="1"/>
    <xf numFmtId="0" fontId="20" fillId="0" borderId="0" xfId="6" applyFont="1" applyFill="1" applyBorder="1"/>
    <xf numFmtId="4" fontId="20" fillId="0" borderId="0" xfId="6" applyNumberFormat="1" applyFont="1" applyFill="1" applyBorder="1" applyAlignment="1">
      <alignment horizontal="right"/>
    </xf>
    <xf numFmtId="0" fontId="55" fillId="0" borderId="0" xfId="6" applyFont="1" applyFill="1" applyAlignment="1">
      <alignment vertical="center"/>
    </xf>
    <xf numFmtId="0" fontId="55" fillId="0" borderId="0" xfId="6" applyFont="1" applyFill="1"/>
    <xf numFmtId="0" fontId="56" fillId="0" borderId="0" xfId="6" applyFont="1" applyFill="1" applyBorder="1"/>
    <xf numFmtId="0" fontId="19" fillId="0" borderId="0" xfId="7" applyFont="1" applyFill="1"/>
    <xf numFmtId="0" fontId="23" fillId="0" borderId="0" xfId="8" applyFont="1" applyFill="1"/>
    <xf numFmtId="0" fontId="21" fillId="0" borderId="0" xfId="8" applyFont="1" applyFill="1"/>
    <xf numFmtId="0" fontId="22" fillId="0" borderId="0" xfId="7" applyFont="1" applyFill="1"/>
    <xf numFmtId="1" fontId="21" fillId="0" borderId="0" xfId="8" applyNumberFormat="1" applyFont="1" applyFill="1"/>
    <xf numFmtId="164" fontId="21" fillId="0" borderId="0" xfId="8" applyNumberFormat="1" applyFont="1" applyFill="1"/>
    <xf numFmtId="0" fontId="23" fillId="0" borderId="0" xfId="8" applyFont="1" applyFill="1" applyAlignment="1">
      <alignment horizontal="left" vertical="justify" wrapText="1"/>
    </xf>
    <xf numFmtId="0" fontId="20" fillId="0" borderId="0" xfId="0" applyFont="1" applyFill="1"/>
    <xf numFmtId="0" fontId="0" fillId="0" borderId="0" xfId="0" applyFill="1"/>
    <xf numFmtId="0" fontId="30" fillId="0" borderId="0" xfId="9" applyFont="1" applyFill="1"/>
    <xf numFmtId="0" fontId="55" fillId="0" borderId="0" xfId="9" applyFont="1" applyFill="1"/>
    <xf numFmtId="0" fontId="20" fillId="0" borderId="0" xfId="9" applyFont="1" applyFill="1"/>
    <xf numFmtId="0" fontId="56" fillId="0" borderId="0" xfId="9" applyFont="1" applyFill="1"/>
    <xf numFmtId="0" fontId="20" fillId="0" borderId="0" xfId="9" applyFont="1" applyFill="1" applyAlignment="1"/>
    <xf numFmtId="2" fontId="20" fillId="0" borderId="0" xfId="9" applyNumberFormat="1" applyFont="1" applyFill="1"/>
    <xf numFmtId="9" fontId="20" fillId="0" borderId="0" xfId="10" applyFont="1" applyFill="1"/>
    <xf numFmtId="10" fontId="20" fillId="0" borderId="0" xfId="9" applyNumberFormat="1" applyFont="1" applyFill="1"/>
    <xf numFmtId="0" fontId="20" fillId="0" borderId="0" xfId="9" quotePrefix="1" applyFont="1" applyFill="1" applyAlignment="1"/>
    <xf numFmtId="43" fontId="20" fillId="0" borderId="0" xfId="9" applyNumberFormat="1" applyFont="1" applyFill="1"/>
    <xf numFmtId="0" fontId="20" fillId="0" borderId="0" xfId="9" applyFont="1" applyFill="1" applyAlignment="1">
      <alignment horizontal="center"/>
    </xf>
    <xf numFmtId="0" fontId="30" fillId="0" borderId="0" xfId="9" applyFont="1" applyFill="1" applyAlignment="1">
      <alignment horizontal="left" vertical="top"/>
    </xf>
    <xf numFmtId="0" fontId="56" fillId="0" borderId="0" xfId="9" applyFont="1" applyFill="1" applyAlignment="1">
      <alignment vertical="top"/>
    </xf>
    <xf numFmtId="0" fontId="60" fillId="0" borderId="0" xfId="9" applyFont="1" applyFill="1"/>
    <xf numFmtId="0" fontId="55" fillId="0" borderId="0" xfId="9" applyFont="1" applyFill="1" applyAlignment="1">
      <alignment vertical="justify" wrapText="1"/>
    </xf>
    <xf numFmtId="0" fontId="55" fillId="0" borderId="0" xfId="9" applyFont="1" applyFill="1" applyAlignment="1">
      <alignment vertical="top" wrapText="1"/>
    </xf>
    <xf numFmtId="0" fontId="23" fillId="0" borderId="0" xfId="0" applyFont="1" applyFill="1"/>
    <xf numFmtId="0" fontId="30" fillId="0" borderId="0" xfId="9" applyFont="1" applyFill="1" applyAlignment="1">
      <alignment horizontal="left" vertical="center"/>
    </xf>
    <xf numFmtId="0" fontId="21" fillId="0" borderId="0" xfId="13363" applyFont="1" applyFill="1" applyBorder="1"/>
    <xf numFmtId="0" fontId="21" fillId="0" borderId="0" xfId="13363" applyFont="1" applyFill="1" applyAlignment="1">
      <alignment horizontal="center"/>
    </xf>
    <xf numFmtId="0" fontId="21" fillId="0" borderId="0" xfId="13363" applyFont="1" applyFill="1" applyBorder="1" applyAlignment="1">
      <alignment horizontal="right"/>
    </xf>
    <xf numFmtId="0" fontId="21" fillId="0" borderId="13" xfId="13363" applyFont="1" applyFill="1" applyBorder="1" applyAlignment="1">
      <alignment horizontal="right"/>
    </xf>
    <xf numFmtId="0" fontId="21" fillId="0" borderId="11" xfId="13363" applyFont="1" applyFill="1" applyBorder="1" applyAlignment="1">
      <alignment horizontal="right" wrapText="1"/>
    </xf>
    <xf numFmtId="0" fontId="21" fillId="0" borderId="10" xfId="13363" applyFont="1" applyFill="1" applyBorder="1"/>
    <xf numFmtId="1" fontId="21" fillId="0" borderId="10" xfId="13363" applyNumberFormat="1" applyFont="1" applyFill="1" applyBorder="1" applyAlignment="1">
      <alignment horizontal="right"/>
    </xf>
    <xf numFmtId="1" fontId="21" fillId="0" borderId="18" xfId="13363" applyNumberFormat="1" applyFont="1" applyFill="1" applyBorder="1" applyAlignment="1">
      <alignment horizontal="right"/>
    </xf>
    <xf numFmtId="1" fontId="21" fillId="0" borderId="0" xfId="13363" applyNumberFormat="1" applyFont="1" applyFill="1" applyBorder="1" applyAlignment="1">
      <alignment horizontal="right"/>
    </xf>
    <xf numFmtId="1" fontId="21" fillId="0" borderId="13" xfId="13363" applyNumberFormat="1" applyFont="1" applyFill="1" applyBorder="1" applyAlignment="1">
      <alignment horizontal="right"/>
    </xf>
    <xf numFmtId="0" fontId="21" fillId="0" borderId="0" xfId="13363" applyFont="1" applyFill="1" applyBorder="1" applyAlignment="1">
      <alignment horizontal="left" vertical="top" wrapText="1"/>
    </xf>
    <xf numFmtId="1" fontId="21" fillId="0" borderId="0" xfId="13363" applyNumberFormat="1" applyFont="1" applyFill="1" applyAlignment="1">
      <alignment horizontal="right"/>
    </xf>
    <xf numFmtId="0" fontId="55" fillId="0" borderId="0" xfId="13363" applyFont="1" applyFill="1"/>
    <xf numFmtId="0" fontId="146" fillId="0" borderId="0" xfId="13363" applyFont="1" applyFill="1"/>
    <xf numFmtId="0" fontId="23" fillId="0" borderId="0" xfId="13363" applyFont="1" applyFill="1"/>
    <xf numFmtId="0" fontId="21" fillId="0" borderId="10" xfId="13363" applyFont="1" applyFill="1" applyBorder="1" applyAlignment="1">
      <alignment wrapText="1"/>
    </xf>
    <xf numFmtId="0" fontId="19" fillId="0" borderId="0" xfId="7579" applyFont="1"/>
    <xf numFmtId="0" fontId="55" fillId="0" borderId="0" xfId="13837" applyFont="1" applyFill="1"/>
    <xf numFmtId="0" fontId="30" fillId="0" borderId="0" xfId="13837" applyFont="1" applyFill="1"/>
    <xf numFmtId="0" fontId="56" fillId="0" borderId="0" xfId="13837" applyFont="1" applyFill="1"/>
    <xf numFmtId="0" fontId="57" fillId="0" borderId="0" xfId="13837" applyFont="1" applyFill="1" applyBorder="1" applyAlignment="1">
      <alignment horizontal="center"/>
    </xf>
    <xf numFmtId="0" fontId="147" fillId="0" borderId="16" xfId="13837" applyFont="1" applyFill="1" applyBorder="1" applyAlignment="1">
      <alignment horizontal="left"/>
    </xf>
    <xf numFmtId="0" fontId="20" fillId="0" borderId="10" xfId="13837" applyFont="1" applyFill="1" applyBorder="1" applyAlignment="1">
      <alignment horizontal="center"/>
    </xf>
    <xf numFmtId="0" fontId="147" fillId="0" borderId="0" xfId="13837" applyFont="1" applyFill="1" applyAlignment="1">
      <alignment horizontal="left"/>
    </xf>
    <xf numFmtId="0" fontId="20" fillId="0" borderId="0" xfId="13837" applyFont="1" applyFill="1"/>
    <xf numFmtId="2" fontId="55" fillId="0" borderId="0" xfId="13837" applyNumberFormat="1" applyFont="1" applyFill="1" applyAlignment="1">
      <alignment horizontal="center"/>
    </xf>
    <xf numFmtId="0" fontId="147" fillId="0" borderId="0" xfId="13837" applyFont="1" applyFill="1" applyBorder="1" applyAlignment="1">
      <alignment horizontal="center"/>
    </xf>
    <xf numFmtId="16" fontId="20" fillId="0" borderId="0" xfId="13837" applyNumberFormat="1" applyFont="1" applyFill="1"/>
    <xf numFmtId="164" fontId="20" fillId="0" borderId="0" xfId="13837" applyNumberFormat="1" applyFont="1" applyFill="1" applyAlignment="1">
      <alignment horizontal="center"/>
    </xf>
    <xf numFmtId="2" fontId="23" fillId="0" borderId="0" xfId="13837" applyNumberFormat="1" applyFont="1" applyFill="1" applyAlignment="1">
      <alignment horizontal="center"/>
    </xf>
    <xf numFmtId="2" fontId="20" fillId="0" borderId="0" xfId="13837" applyNumberFormat="1" applyFont="1" applyFill="1" applyAlignment="1">
      <alignment horizontal="center" vertical="center"/>
    </xf>
    <xf numFmtId="0" fontId="147" fillId="0" borderId="0" xfId="13837" applyFont="1" applyFill="1" applyBorder="1" applyAlignment="1">
      <alignment horizontal="left"/>
    </xf>
    <xf numFmtId="0" fontId="20" fillId="0" borderId="0" xfId="13837" applyFont="1" applyFill="1" applyBorder="1" applyAlignment="1">
      <alignment horizontal="center"/>
    </xf>
    <xf numFmtId="164" fontId="147" fillId="0" borderId="0" xfId="13837" applyNumberFormat="1" applyFont="1" applyFill="1" applyBorder="1" applyAlignment="1">
      <alignment horizontal="center"/>
    </xf>
    <xf numFmtId="164" fontId="20" fillId="0" borderId="0" xfId="13837" applyNumberFormat="1" applyFont="1" applyFill="1" applyBorder="1" applyAlignment="1">
      <alignment horizontal="center"/>
    </xf>
    <xf numFmtId="0" fontId="20" fillId="0" borderId="0" xfId="13837" applyFont="1" applyFill="1" applyBorder="1"/>
    <xf numFmtId="2" fontId="55" fillId="0" borderId="0" xfId="13837" applyNumberFormat="1" applyFont="1" applyFill="1" applyBorder="1" applyAlignment="1">
      <alignment horizontal="center"/>
    </xf>
    <xf numFmtId="164" fontId="20" fillId="0" borderId="0" xfId="13837" applyNumberFormat="1" applyFont="1" applyFill="1"/>
    <xf numFmtId="0" fontId="57" fillId="0" borderId="0" xfId="13837" applyFont="1" applyFill="1"/>
    <xf numFmtId="0" fontId="1" fillId="0" borderId="0" xfId="0" applyFont="1" applyFill="1"/>
    <xf numFmtId="0" fontId="55" fillId="0" borderId="0" xfId="0" applyFont="1" applyFill="1"/>
    <xf numFmtId="0" fontId="21" fillId="0" borderId="0" xfId="0" applyFont="1" applyFill="1"/>
    <xf numFmtId="0" fontId="148" fillId="0" borderId="0" xfId="0" applyFont="1" applyFill="1" applyAlignment="1">
      <alignment vertical="center"/>
    </xf>
    <xf numFmtId="164" fontId="55" fillId="0" borderId="0" xfId="0" applyNumberFormat="1" applyFont="1" applyFill="1"/>
    <xf numFmtId="164" fontId="20" fillId="0" borderId="0" xfId="0" applyNumberFormat="1" applyFont="1" applyFill="1"/>
    <xf numFmtId="0" fontId="19" fillId="0" borderId="0" xfId="0" applyFont="1" applyFill="1" applyAlignment="1">
      <alignment vertical="center"/>
    </xf>
    <xf numFmtId="0" fontId="19" fillId="0" borderId="0" xfId="0" applyFont="1" applyFill="1" applyAlignment="1">
      <alignment vertical="top" wrapText="1"/>
    </xf>
    <xf numFmtId="0" fontId="20" fillId="0" borderId="0" xfId="0" applyFont="1" applyFill="1" applyAlignment="1">
      <alignment horizontal="right"/>
    </xf>
    <xf numFmtId="1" fontId="23" fillId="0" borderId="0" xfId="0" applyNumberFormat="1" applyFont="1" applyFill="1"/>
    <xf numFmtId="0" fontId="22" fillId="0" borderId="0" xfId="47267" applyFont="1" applyFill="1"/>
    <xf numFmtId="0" fontId="22" fillId="0" borderId="0" xfId="0" applyFont="1" applyFill="1"/>
    <xf numFmtId="164" fontId="21" fillId="0" borderId="0" xfId="0" applyNumberFormat="1" applyFont="1" applyFill="1"/>
    <xf numFmtId="164" fontId="55" fillId="0" borderId="0" xfId="0" applyNumberFormat="1" applyFont="1" applyFill="1" applyAlignment="1">
      <alignment horizontal="right"/>
    </xf>
    <xf numFmtId="1" fontId="23" fillId="0" borderId="0" xfId="0" applyNumberFormat="1" applyFont="1" applyFill="1" applyAlignment="1">
      <alignment horizontal="right"/>
    </xf>
    <xf numFmtId="0" fontId="148" fillId="0" borderId="0" xfId="0" applyFont="1" applyFill="1" applyAlignment="1">
      <alignment horizontal="right" vertical="top"/>
    </xf>
    <xf numFmtId="1" fontId="21" fillId="0" borderId="0" xfId="0" applyNumberFormat="1" applyFont="1" applyFill="1"/>
    <xf numFmtId="0" fontId="150" fillId="0" borderId="0" xfId="0" applyFont="1" applyFill="1" applyAlignment="1">
      <alignment vertical="top"/>
    </xf>
    <xf numFmtId="0" fontId="19" fillId="0" borderId="0" xfId="0" applyFont="1" applyFill="1" applyAlignment="1">
      <alignment vertical="top"/>
    </xf>
    <xf numFmtId="0" fontId="30" fillId="0" borderId="0" xfId="0" applyFont="1" applyFill="1"/>
    <xf numFmtId="0" fontId="56" fillId="0" borderId="0" xfId="0" applyFont="1" applyFill="1"/>
    <xf numFmtId="0" fontId="40" fillId="0" borderId="0" xfId="0" applyFont="1" applyFill="1"/>
    <xf numFmtId="0" fontId="20" fillId="0" borderId="0" xfId="0" applyFont="1" applyFill="1" applyBorder="1"/>
    <xf numFmtId="17" fontId="20" fillId="0" borderId="0" xfId="0" quotePrefix="1" applyNumberFormat="1" applyFont="1" applyFill="1" applyBorder="1"/>
    <xf numFmtId="17" fontId="40" fillId="0" borderId="0" xfId="0" quotePrefix="1" applyNumberFormat="1" applyFont="1" applyFill="1" applyBorder="1"/>
    <xf numFmtId="0" fontId="40" fillId="0" borderId="0" xfId="0" applyFont="1" applyFill="1" applyBorder="1"/>
    <xf numFmtId="0" fontId="30" fillId="0" borderId="0" xfId="0" applyFont="1" applyFill="1" applyAlignment="1">
      <alignment vertical="top"/>
    </xf>
    <xf numFmtId="0" fontId="149" fillId="0" borderId="0" xfId="0" applyFont="1" applyFill="1" applyBorder="1" applyAlignment="1">
      <alignment vertical="center"/>
    </xf>
    <xf numFmtId="0" fontId="149" fillId="0" borderId="0" xfId="0" applyFont="1" applyFill="1" applyBorder="1" applyAlignment="1">
      <alignment horizontal="left" vertical="center"/>
    </xf>
    <xf numFmtId="165" fontId="20" fillId="0" borderId="0" xfId="0" applyNumberFormat="1" applyFont="1" applyFill="1" applyBorder="1"/>
    <xf numFmtId="0" fontId="151" fillId="0" borderId="0" xfId="0" applyFont="1" applyFill="1"/>
    <xf numFmtId="165" fontId="20" fillId="0" borderId="0" xfId="0" applyNumberFormat="1" applyFont="1" applyFill="1"/>
    <xf numFmtId="0" fontId="149" fillId="0" borderId="0" xfId="0" applyFont="1" applyFill="1" applyBorder="1" applyAlignment="1">
      <alignment horizontal="right" vertical="center"/>
    </xf>
    <xf numFmtId="0" fontId="23" fillId="0" borderId="0" xfId="0" applyFont="1" applyFill="1" applyAlignment="1">
      <alignment vertical="top"/>
    </xf>
    <xf numFmtId="0" fontId="23" fillId="0" borderId="0" xfId="0" applyFont="1" applyFill="1" applyAlignment="1">
      <alignment vertical="top" wrapText="1"/>
    </xf>
    <xf numFmtId="0" fontId="153" fillId="0" borderId="0" xfId="0" applyFont="1" applyFill="1" applyBorder="1"/>
    <xf numFmtId="0" fontId="20" fillId="0" borderId="0" xfId="0" applyFont="1" applyFill="1" applyAlignment="1">
      <alignment horizontal="left"/>
    </xf>
    <xf numFmtId="0" fontId="0" fillId="0" borderId="0" xfId="0" applyFill="1" applyBorder="1"/>
    <xf numFmtId="0" fontId="19" fillId="0" borderId="0" xfId="0" applyFont="1" applyFill="1"/>
    <xf numFmtId="0" fontId="20" fillId="0" borderId="18" xfId="0" applyFont="1" applyFill="1" applyBorder="1" applyAlignment="1">
      <alignment horizontal="center"/>
    </xf>
    <xf numFmtId="0" fontId="20" fillId="0" borderId="15"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wrapText="1"/>
    </xf>
    <xf numFmtId="164" fontId="21" fillId="0" borderId="0" xfId="0" applyNumberFormat="1" applyFont="1" applyFill="1" applyBorder="1" applyAlignment="1">
      <alignment horizontal="center" vertical="center"/>
    </xf>
    <xf numFmtId="164" fontId="21" fillId="0" borderId="12" xfId="0" applyNumberFormat="1" applyFont="1" applyFill="1" applyBorder="1" applyAlignment="1">
      <alignment horizontal="center" vertical="center"/>
    </xf>
    <xf numFmtId="0" fontId="20" fillId="0" borderId="18" xfId="0" applyFont="1" applyFill="1" applyBorder="1" applyAlignment="1">
      <alignment wrapText="1"/>
    </xf>
    <xf numFmtId="1" fontId="21" fillId="0" borderId="10"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0" fontId="56" fillId="0" borderId="0" xfId="0" applyFont="1" applyFill="1" applyBorder="1"/>
    <xf numFmtId="0" fontId="20" fillId="0" borderId="0" xfId="0" applyFont="1" applyFill="1" applyBorder="1" applyAlignment="1">
      <alignment vertical="top" wrapText="1"/>
    </xf>
    <xf numFmtId="0" fontId="20" fillId="0" borderId="0" xfId="0" applyFont="1" applyFill="1" applyBorder="1" applyAlignment="1">
      <alignment wrapText="1"/>
    </xf>
    <xf numFmtId="0" fontId="1" fillId="0" borderId="0" xfId="47234" applyFont="1" applyFill="1"/>
    <xf numFmtId="0" fontId="1" fillId="0" borderId="0" xfId="47234" applyFont="1"/>
    <xf numFmtId="0" fontId="22" fillId="0" borderId="0" xfId="7579"/>
    <xf numFmtId="0" fontId="30" fillId="0" borderId="0" xfId="7579" applyFont="1" applyFill="1" applyAlignment="1">
      <alignment vertical="center"/>
    </xf>
    <xf numFmtId="0" fontId="56" fillId="0" borderId="0" xfId="7579" applyFont="1" applyAlignment="1">
      <alignment vertical="center"/>
    </xf>
    <xf numFmtId="0" fontId="21" fillId="0" borderId="0" xfId="47234" applyFont="1"/>
    <xf numFmtId="0" fontId="21" fillId="0" borderId="0" xfId="39360" applyFont="1"/>
    <xf numFmtId="0" fontId="1" fillId="0" borderId="0" xfId="7579" applyFont="1"/>
    <xf numFmtId="0" fontId="23" fillId="0" borderId="0" xfId="7579" applyFont="1" applyAlignment="1">
      <alignment vertical="top" wrapText="1"/>
    </xf>
    <xf numFmtId="0" fontId="23" fillId="0" borderId="0" xfId="7579" applyFont="1" applyFill="1"/>
    <xf numFmtId="0" fontId="22" fillId="0" borderId="0" xfId="7579" applyFill="1"/>
    <xf numFmtId="0" fontId="67" fillId="0" borderId="0" xfId="7579" applyFont="1" applyFill="1"/>
    <xf numFmtId="0" fontId="30" fillId="0" borderId="0" xfId="7579" applyFont="1" applyAlignment="1">
      <alignment vertical="center"/>
    </xf>
    <xf numFmtId="0" fontId="56" fillId="0" borderId="0" xfId="7579" applyFont="1" applyFill="1" applyAlignment="1">
      <alignment vertical="center"/>
    </xf>
    <xf numFmtId="0" fontId="23" fillId="0" borderId="0" xfId="7579" applyFont="1"/>
    <xf numFmtId="0" fontId="21" fillId="0" borderId="0" xfId="7579" applyFont="1" applyFill="1" applyBorder="1"/>
    <xf numFmtId="0" fontId="19" fillId="0" borderId="0" xfId="7579" applyFont="1" applyFill="1" applyBorder="1"/>
    <xf numFmtId="0" fontId="19" fillId="0" borderId="13" xfId="51576" applyFont="1" applyFill="1" applyBorder="1"/>
    <xf numFmtId="0" fontId="31" fillId="0" borderId="11" xfId="7579" applyFont="1" applyFill="1" applyBorder="1" applyAlignment="1">
      <alignment horizontal="center" vertical="center"/>
    </xf>
    <xf numFmtId="0" fontId="21" fillId="0" borderId="18" xfId="7579" applyFont="1" applyFill="1" applyBorder="1"/>
    <xf numFmtId="0" fontId="44" fillId="0" borderId="14" xfId="51576" applyFont="1" applyFill="1" applyBorder="1" applyAlignment="1">
      <alignment horizontal="center" vertical="center" wrapText="1"/>
    </xf>
    <xf numFmtId="0" fontId="44" fillId="0" borderId="18" xfId="51576" applyFont="1" applyFill="1" applyBorder="1" applyAlignment="1">
      <alignment horizontal="center" vertical="center" wrapText="1"/>
    </xf>
    <xf numFmtId="0" fontId="45" fillId="0" borderId="16" xfId="7579" applyFont="1" applyFill="1" applyBorder="1" applyAlignment="1"/>
    <xf numFmtId="0" fontId="44" fillId="0" borderId="16" xfId="51576" applyFont="1" applyFill="1" applyBorder="1" applyAlignment="1">
      <alignment horizontal="center" wrapText="1"/>
    </xf>
    <xf numFmtId="0" fontId="44" fillId="0" borderId="0" xfId="51576" applyFont="1" applyFill="1" applyBorder="1" applyAlignment="1">
      <alignment horizontal="center" wrapText="1"/>
    </xf>
    <xf numFmtId="0" fontId="21" fillId="0" borderId="13" xfId="7579" applyFont="1" applyFill="1" applyBorder="1" applyAlignment="1">
      <alignment horizontal="left" vertical="center" wrapText="1" indent="1"/>
    </xf>
    <xf numFmtId="164" fontId="20" fillId="0" borderId="0" xfId="7579" applyNumberFormat="1" applyFont="1" applyFill="1" applyBorder="1" applyAlignment="1">
      <alignment horizontal="center" vertical="center"/>
    </xf>
    <xf numFmtId="164" fontId="20" fillId="0" borderId="12" xfId="7579" applyNumberFormat="1" applyFont="1" applyFill="1" applyBorder="1" applyAlignment="1">
      <alignment horizontal="center" vertical="center"/>
    </xf>
    <xf numFmtId="0" fontId="45" fillId="0" borderId="0" xfId="7579" applyFont="1" applyFill="1" applyBorder="1" applyAlignment="1">
      <alignment wrapText="1"/>
    </xf>
    <xf numFmtId="1" fontId="20" fillId="0" borderId="13" xfId="7579" applyNumberFormat="1" applyFont="1" applyFill="1" applyBorder="1" applyAlignment="1">
      <alignment horizontal="center" vertical="center"/>
    </xf>
    <xf numFmtId="1" fontId="20" fillId="0" borderId="12" xfId="7579" applyNumberFormat="1" applyFont="1" applyFill="1" applyBorder="1" applyAlignment="1">
      <alignment horizontal="center" vertical="center"/>
    </xf>
    <xf numFmtId="1" fontId="20" fillId="0" borderId="0" xfId="7579" applyNumberFormat="1" applyFont="1" applyFill="1" applyBorder="1" applyAlignment="1">
      <alignment horizontal="center" vertical="center"/>
    </xf>
    <xf numFmtId="0" fontId="21" fillId="0" borderId="18" xfId="7579" applyFont="1" applyFill="1" applyBorder="1" applyAlignment="1">
      <alignment horizontal="left" vertical="center" wrapText="1" indent="1"/>
    </xf>
    <xf numFmtId="164" fontId="20" fillId="0" borderId="10" xfId="7579" applyNumberFormat="1" applyFont="1" applyFill="1" applyBorder="1" applyAlignment="1">
      <alignment horizontal="center" vertical="center"/>
    </xf>
    <xf numFmtId="0" fontId="44" fillId="0" borderId="53" xfId="7579" applyFont="1" applyFill="1" applyBorder="1" applyAlignment="1">
      <alignment vertical="center" wrapText="1"/>
    </xf>
    <xf numFmtId="2" fontId="44" fillId="0" borderId="49" xfId="7579" quotePrefix="1" applyNumberFormat="1" applyFont="1" applyFill="1" applyBorder="1" applyAlignment="1">
      <alignment horizontal="center" vertical="center"/>
    </xf>
    <xf numFmtId="2" fontId="44" fillId="0" borderId="49" xfId="7579" applyNumberFormat="1" applyFont="1" applyFill="1" applyBorder="1" applyAlignment="1">
      <alignment horizontal="center" vertical="center"/>
    </xf>
    <xf numFmtId="2" fontId="44" fillId="0" borderId="53" xfId="7579" applyNumberFormat="1" applyFont="1" applyFill="1" applyBorder="1" applyAlignment="1">
      <alignment horizontal="center" vertical="center"/>
    </xf>
    <xf numFmtId="2" fontId="44" fillId="0" borderId="52" xfId="7579" applyNumberFormat="1" applyFont="1" applyFill="1" applyBorder="1" applyAlignment="1">
      <alignment horizontal="center" vertical="center"/>
    </xf>
    <xf numFmtId="0" fontId="23" fillId="0" borderId="16" xfId="7579" applyFont="1" applyFill="1" applyBorder="1" applyAlignment="1">
      <alignment vertical="center"/>
    </xf>
    <xf numFmtId="0" fontId="31" fillId="0" borderId="11" xfId="7579" applyFont="1" applyFill="1" applyBorder="1" applyAlignment="1">
      <alignment vertical="center"/>
    </xf>
    <xf numFmtId="0" fontId="19" fillId="0" borderId="0" xfId="7579" applyFont="1" applyAlignment="1">
      <alignment horizontal="left" vertical="center"/>
    </xf>
    <xf numFmtId="0" fontId="22" fillId="0" borderId="0" xfId="7579" applyFont="1"/>
    <xf numFmtId="0" fontId="21" fillId="0" borderId="0" xfId="7579" applyFont="1"/>
    <xf numFmtId="0" fontId="23" fillId="0" borderId="0" xfId="7579" applyFont="1" applyAlignment="1">
      <alignment horizontal="justify" wrapText="1"/>
    </xf>
    <xf numFmtId="0" fontId="22" fillId="0" borderId="0" xfId="7579" applyFont="1" applyAlignment="1">
      <alignment horizontal="justify" wrapText="1"/>
    </xf>
    <xf numFmtId="2" fontId="22" fillId="0" borderId="0" xfId="7579" applyNumberFormat="1"/>
    <xf numFmtId="14" fontId="30" fillId="0" borderId="0" xfId="13843" applyFont="1" applyAlignment="1"/>
    <xf numFmtId="14" fontId="29" fillId="0" borderId="0" xfId="13843" applyAlignment="1"/>
    <xf numFmtId="14" fontId="20" fillId="0" borderId="0" xfId="13843" applyFont="1" applyAlignment="1"/>
    <xf numFmtId="14" fontId="56" fillId="0" borderId="0" xfId="13843" applyFont="1" applyAlignment="1"/>
    <xf numFmtId="49" fontId="20" fillId="0" borderId="0" xfId="13843" applyNumberFormat="1" applyFont="1" applyAlignment="1"/>
    <xf numFmtId="14" fontId="17" fillId="0" borderId="0" xfId="13843" applyFont="1" applyAlignment="1"/>
    <xf numFmtId="14" fontId="55" fillId="0" borderId="0" xfId="13843" applyFont="1" applyAlignment="1"/>
    <xf numFmtId="49" fontId="29" fillId="0" borderId="0" xfId="13843" applyNumberFormat="1" applyAlignment="1"/>
    <xf numFmtId="49" fontId="17" fillId="0" borderId="0" xfId="13843" applyNumberFormat="1" applyFont="1" applyAlignment="1"/>
    <xf numFmtId="14" fontId="29" fillId="0" borderId="0" xfId="13843" applyFill="1" applyAlignment="1"/>
    <xf numFmtId="0" fontId="27" fillId="0" borderId="0" xfId="4" applyFill="1" applyBorder="1" applyAlignment="1">
      <alignment horizontal="center"/>
    </xf>
    <xf numFmtId="0" fontId="23" fillId="0" borderId="0" xfId="4" applyNumberFormat="1" applyFont="1" applyFill="1" applyAlignment="1">
      <alignment horizontal="left" wrapText="1"/>
    </xf>
    <xf numFmtId="0" fontId="19" fillId="0" borderId="0" xfId="0" applyFont="1" applyFill="1" applyAlignment="1">
      <alignment horizontal="left" vertical="top" wrapText="1"/>
    </xf>
    <xf numFmtId="2" fontId="23" fillId="0" borderId="0" xfId="4" applyNumberFormat="1" applyFont="1" applyFill="1" applyBorder="1" applyAlignment="1">
      <alignment horizontal="left" vertical="center" wrapText="1"/>
    </xf>
    <xf numFmtId="0" fontId="23" fillId="0" borderId="0" xfId="4" applyNumberFormat="1" applyFont="1" applyFill="1" applyBorder="1" applyAlignment="1">
      <alignment horizontal="left" wrapText="1"/>
    </xf>
    <xf numFmtId="0" fontId="21" fillId="0" borderId="0" xfId="4" applyFont="1" applyFill="1" applyBorder="1" applyAlignment="1">
      <alignment horizontal="left" vertical="center" wrapText="1"/>
    </xf>
    <xf numFmtId="0" fontId="21" fillId="0" borderId="13" xfId="4" applyFont="1" applyFill="1" applyBorder="1" applyAlignment="1">
      <alignment horizontal="center" vertical="center"/>
    </xf>
    <xf numFmtId="164" fontId="21" fillId="0" borderId="11" xfId="4" applyNumberFormat="1" applyFont="1" applyFill="1" applyBorder="1" applyAlignment="1">
      <alignment horizontal="center" vertical="center"/>
    </xf>
    <xf numFmtId="0" fontId="21" fillId="0" borderId="18" xfId="4" applyFont="1" applyFill="1" applyBorder="1" applyAlignment="1">
      <alignment horizontal="center" vertical="center"/>
    </xf>
    <xf numFmtId="164" fontId="21" fillId="0" borderId="14" xfId="4" applyNumberFormat="1" applyFont="1" applyFill="1" applyBorder="1" applyAlignment="1">
      <alignment horizontal="center" vertical="center"/>
    </xf>
    <xf numFmtId="0" fontId="21" fillId="0" borderId="16" xfId="4" applyFont="1" applyFill="1" applyBorder="1" applyAlignment="1">
      <alignment horizontal="left" vertical="center" wrapText="1"/>
    </xf>
    <xf numFmtId="0" fontId="21" fillId="0" borderId="10" xfId="4" applyFont="1" applyFill="1" applyBorder="1" applyAlignment="1">
      <alignment horizontal="left" vertical="center" wrapText="1"/>
    </xf>
    <xf numFmtId="0" fontId="21" fillId="0" borderId="0" xfId="13363" applyFont="1" applyFill="1" applyBorder="1" applyAlignment="1">
      <alignment horizontal="center"/>
    </xf>
    <xf numFmtId="0" fontId="21" fillId="0" borderId="13" xfId="13363" applyFont="1" applyFill="1" applyBorder="1" applyAlignment="1">
      <alignment horizontal="center"/>
    </xf>
    <xf numFmtId="0" fontId="21" fillId="0" borderId="11" xfId="13363" applyFont="1" applyFill="1" applyBorder="1" applyAlignment="1">
      <alignment horizontal="center" wrapText="1"/>
    </xf>
    <xf numFmtId="0" fontId="55" fillId="0" borderId="0" xfId="13837" applyFont="1" applyFill="1" applyAlignment="1">
      <alignment horizontal="justify" vertical="justify" wrapText="1"/>
    </xf>
    <xf numFmtId="0" fontId="44" fillId="0" borderId="10" xfId="51576" applyFont="1" applyFill="1" applyBorder="1" applyAlignment="1">
      <alignment horizontal="center" vertical="center" wrapText="1"/>
    </xf>
    <xf numFmtId="0" fontId="23" fillId="0" borderId="0" xfId="4" applyNumberFormat="1" applyFont="1" applyFill="1" applyAlignment="1">
      <alignment wrapText="1"/>
    </xf>
    <xf numFmtId="0" fontId="23" fillId="0" borderId="0" xfId="4" applyNumberFormat="1" applyFont="1" applyFill="1" applyAlignment="1">
      <alignment vertical="top" wrapText="1"/>
    </xf>
    <xf numFmtId="0" fontId="19" fillId="0" borderId="0" xfId="0" applyFont="1" applyFill="1" applyBorder="1" applyAlignment="1">
      <alignment vertical="center"/>
    </xf>
    <xf numFmtId="2" fontId="20" fillId="0" borderId="0" xfId="0" applyNumberFormat="1" applyFont="1" applyFill="1"/>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4" fontId="20" fillId="0" borderId="0" xfId="0" applyNumberFormat="1" applyFont="1" applyFill="1"/>
    <xf numFmtId="2" fontId="20" fillId="0" borderId="0" xfId="0" applyNumberFormat="1" applyFont="1" applyFill="1" applyAlignment="1">
      <alignment vertical="center"/>
    </xf>
    <xf numFmtId="2" fontId="21" fillId="0" borderId="0" xfId="0" applyNumberFormat="1" applyFont="1" applyFill="1"/>
    <xf numFmtId="0" fontId="23" fillId="0" borderId="0" xfId="1" applyFont="1" applyFill="1"/>
    <xf numFmtId="2" fontId="21" fillId="0" borderId="0" xfId="0" applyNumberFormat="1" applyFont="1" applyFill="1" applyAlignment="1">
      <alignment vertical="center"/>
    </xf>
    <xf numFmtId="0" fontId="23" fillId="0" borderId="0" xfId="0" applyFont="1" applyFill="1" applyAlignment="1">
      <alignment wrapText="1"/>
    </xf>
    <xf numFmtId="2" fontId="24" fillId="0" borderId="0" xfId="0" applyNumberFormat="1" applyFont="1" applyFill="1"/>
    <xf numFmtId="164" fontId="27" fillId="0" borderId="0" xfId="4" applyNumberFormat="1" applyFill="1"/>
    <xf numFmtId="0" fontId="2" fillId="0" borderId="0" xfId="4" applyFont="1" applyFill="1"/>
    <xf numFmtId="1" fontId="55" fillId="0" borderId="0" xfId="5" applyNumberFormat="1" applyFont="1" applyFill="1"/>
    <xf numFmtId="1" fontId="20" fillId="0" borderId="0" xfId="5" applyNumberFormat="1" applyFont="1" applyFill="1"/>
    <xf numFmtId="0" fontId="57" fillId="0" borderId="0" xfId="5" applyFont="1" applyFill="1" applyAlignment="1">
      <alignment vertical="center"/>
    </xf>
    <xf numFmtId="0" fontId="57" fillId="0" borderId="0" xfId="5" applyFont="1" applyFill="1" applyBorder="1"/>
    <xf numFmtId="0" fontId="55" fillId="0" borderId="0" xfId="5" applyFont="1" applyFill="1" applyAlignment="1">
      <alignment horizontal="justify" vertical="justify" wrapText="1"/>
    </xf>
    <xf numFmtId="0" fontId="58" fillId="0" borderId="0" xfId="6" applyFont="1" applyFill="1"/>
    <xf numFmtId="0" fontId="55" fillId="0" borderId="0" xfId="5" applyFont="1" applyFill="1" applyAlignment="1">
      <alignment vertical="top" wrapText="1"/>
    </xf>
    <xf numFmtId="0" fontId="20" fillId="0" borderId="0" xfId="6" applyFont="1" applyFill="1"/>
    <xf numFmtId="0" fontId="20" fillId="0" borderId="0" xfId="6" applyFont="1" applyFill="1" applyBorder="1" applyAlignment="1">
      <alignment horizontal="left" vertical="top" wrapText="1"/>
    </xf>
    <xf numFmtId="4" fontId="20" fillId="0" borderId="0" xfId="6" applyNumberFormat="1" applyFont="1" applyFill="1" applyBorder="1"/>
    <xf numFmtId="2" fontId="20" fillId="0" borderId="0" xfId="6" applyNumberFormat="1" applyFont="1" applyFill="1" applyBorder="1"/>
    <xf numFmtId="0" fontId="55" fillId="0" borderId="0" xfId="6" applyFont="1" applyFill="1" applyBorder="1"/>
    <xf numFmtId="0" fontId="55" fillId="0" borderId="0" xfId="6" applyFont="1" applyFill="1" applyAlignment="1">
      <alignment vertical="top"/>
    </xf>
    <xf numFmtId="0" fontId="55" fillId="0" borderId="0" xfId="6" applyFont="1" applyFill="1" applyAlignment="1">
      <alignment vertical="justify" wrapText="1"/>
    </xf>
    <xf numFmtId="0" fontId="20" fillId="0" borderId="0" xfId="6" applyFont="1" applyFill="1" applyAlignment="1">
      <alignment horizontal="left" vertical="top" wrapText="1"/>
    </xf>
    <xf numFmtId="2" fontId="20" fillId="0" borderId="0" xfId="6" applyNumberFormat="1" applyFont="1" applyFill="1"/>
    <xf numFmtId="0" fontId="55" fillId="0" borderId="0" xfId="6" applyFont="1" applyFill="1" applyAlignment="1">
      <alignment wrapText="1"/>
    </xf>
    <xf numFmtId="0" fontId="57" fillId="0" borderId="0" xfId="0" applyFont="1" applyFill="1"/>
    <xf numFmtId="14" fontId="23" fillId="0" borderId="0" xfId="0" applyNumberFormat="1" applyFont="1" applyFill="1"/>
    <xf numFmtId="10" fontId="23" fillId="0" borderId="0" xfId="0" applyNumberFormat="1" applyFont="1" applyFill="1"/>
    <xf numFmtId="0" fontId="42" fillId="0" borderId="0" xfId="0" applyFont="1" applyFill="1"/>
    <xf numFmtId="0" fontId="152" fillId="0" borderId="0" xfId="0" applyFont="1" applyFill="1"/>
    <xf numFmtId="0" fontId="30" fillId="0" borderId="0" xfId="0" applyFont="1" applyFill="1" applyAlignment="1">
      <alignment horizontal="left" vertical="center"/>
    </xf>
    <xf numFmtId="0" fontId="153" fillId="0" borderId="0" xfId="0" applyFont="1" applyFill="1"/>
    <xf numFmtId="0" fontId="56" fillId="0" borderId="0" xfId="0" applyFont="1" applyFill="1" applyAlignment="1">
      <alignment horizontal="left" vertical="center"/>
    </xf>
    <xf numFmtId="0" fontId="30" fillId="0" borderId="0" xfId="0" applyFont="1" applyFill="1" applyBorder="1"/>
    <xf numFmtId="0" fontId="20" fillId="0" borderId="0" xfId="20375" applyFont="1" applyFill="1" applyBorder="1" applyAlignment="1">
      <alignment horizontal="center" vertical="center" wrapText="1"/>
    </xf>
    <xf numFmtId="164" fontId="20" fillId="0" borderId="0" xfId="0" applyNumberFormat="1" applyFont="1" applyFill="1" applyBorder="1"/>
    <xf numFmtId="2" fontId="20" fillId="0" borderId="0" xfId="0" applyNumberFormat="1" applyFont="1" applyFill="1" applyBorder="1"/>
    <xf numFmtId="0" fontId="55" fillId="0" borderId="0" xfId="0" applyFont="1" applyFill="1" applyBorder="1"/>
    <xf numFmtId="0" fontId="154" fillId="0" borderId="0" xfId="0" applyFont="1" applyFill="1" applyBorder="1" applyAlignment="1">
      <alignment vertical="top"/>
    </xf>
    <xf numFmtId="0" fontId="150" fillId="0" borderId="0" xfId="0" applyFont="1" applyFill="1" applyBorder="1" applyAlignment="1">
      <alignment vertical="top"/>
    </xf>
    <xf numFmtId="0" fontId="154" fillId="0" borderId="0" xfId="0" applyFont="1" applyFill="1" applyBorder="1" applyAlignment="1">
      <alignment horizontal="left" vertical="top" wrapText="1"/>
    </xf>
    <xf numFmtId="0" fontId="150" fillId="0" borderId="0" xfId="0" applyFont="1" applyFill="1"/>
    <xf numFmtId="0" fontId="55" fillId="0" borderId="0" xfId="0" applyFont="1" applyFill="1" applyAlignment="1">
      <alignment horizontal="left" vertical="top" wrapText="1"/>
    </xf>
    <xf numFmtId="0" fontId="35" fillId="0" borderId="0" xfId="4" applyNumberFormat="1" applyFont="1" applyFill="1" applyBorder="1" applyAlignment="1"/>
    <xf numFmtId="0" fontId="1" fillId="0" borderId="0" xfId="4" applyFont="1" applyFill="1" applyAlignment="1"/>
    <xf numFmtId="0" fontId="1" fillId="0" borderId="0" xfId="4" applyFont="1" applyFill="1" applyBorder="1"/>
    <xf numFmtId="0" fontId="21" fillId="0" borderId="16" xfId="4" applyFont="1" applyFill="1" applyBorder="1" applyAlignment="1">
      <alignment horizontal="center" vertical="center" wrapText="1"/>
    </xf>
    <xf numFmtId="0" fontId="44" fillId="0" borderId="16" xfId="4" applyFont="1" applyFill="1" applyBorder="1" applyAlignment="1">
      <alignment horizontal="center" vertical="center" wrapText="1"/>
    </xf>
    <xf numFmtId="166" fontId="21" fillId="0" borderId="0" xfId="4" applyNumberFormat="1" applyFont="1" applyFill="1" applyBorder="1" applyAlignment="1">
      <alignment horizontal="center" vertical="center"/>
    </xf>
    <xf numFmtId="166" fontId="44" fillId="0" borderId="0" xfId="4" applyNumberFormat="1" applyFont="1" applyFill="1" applyBorder="1" applyAlignment="1">
      <alignment horizontal="center" vertical="center"/>
    </xf>
    <xf numFmtId="0" fontId="21" fillId="0" borderId="0" xfId="4" applyFont="1" applyFill="1" applyBorder="1" applyAlignment="1">
      <alignment horizontal="center" vertical="center" wrapText="1"/>
    </xf>
    <xf numFmtId="0" fontId="21" fillId="0" borderId="0" xfId="4" applyFont="1" applyFill="1" applyBorder="1" applyAlignment="1">
      <alignment horizontal="center" vertical="center"/>
    </xf>
    <xf numFmtId="0" fontId="44" fillId="0" borderId="0" xfId="4" applyFont="1" applyFill="1" applyBorder="1" applyAlignment="1">
      <alignment horizontal="center" vertical="center"/>
    </xf>
    <xf numFmtId="14" fontId="21" fillId="0" borderId="10" xfId="4" applyNumberFormat="1" applyFont="1" applyFill="1" applyBorder="1" applyAlignment="1">
      <alignment horizontal="center" vertical="center"/>
    </xf>
    <xf numFmtId="14" fontId="44" fillId="0" borderId="10" xfId="4" applyNumberFormat="1" applyFont="1" applyFill="1" applyBorder="1" applyAlignment="1">
      <alignment horizontal="center" vertical="center"/>
    </xf>
    <xf numFmtId="166" fontId="1" fillId="0" borderId="0" xfId="4" applyNumberFormat="1" applyFont="1" applyFill="1"/>
    <xf numFmtId="167" fontId="21" fillId="0" borderId="0" xfId="4" applyNumberFormat="1" applyFont="1" applyFill="1" applyBorder="1" applyAlignment="1">
      <alignment horizontal="center" vertical="center"/>
    </xf>
    <xf numFmtId="167" fontId="44" fillId="0" borderId="0" xfId="4" applyNumberFormat="1" applyFont="1" applyFill="1" applyBorder="1" applyAlignment="1">
      <alignment horizontal="center" vertical="center"/>
    </xf>
    <xf numFmtId="0" fontId="21" fillId="0" borderId="10" xfId="4" applyFont="1" applyFill="1" applyBorder="1" applyAlignment="1">
      <alignment horizontal="center" vertical="center"/>
    </xf>
    <xf numFmtId="0" fontId="44" fillId="0" borderId="10" xfId="4" applyFont="1" applyFill="1" applyBorder="1" applyAlignment="1">
      <alignment horizontal="center" vertical="center"/>
    </xf>
    <xf numFmtId="0" fontId="30" fillId="0" borderId="0" xfId="6" applyFont="1" applyFill="1" applyAlignment="1">
      <alignment vertical="center"/>
    </xf>
    <xf numFmtId="0" fontId="56" fillId="0" borderId="0" xfId="9" applyFont="1" applyFill="1" applyAlignment="1">
      <alignment horizontal="left" vertical="center"/>
    </xf>
    <xf numFmtId="0" fontId="19" fillId="0" borderId="0" xfId="7579" applyFont="1" applyFill="1"/>
    <xf numFmtId="0" fontId="20" fillId="0" borderId="16" xfId="13837" applyFont="1" applyFill="1" applyBorder="1"/>
    <xf numFmtId="0" fontId="55" fillId="0" borderId="0" xfId="13837" applyFont="1" applyFill="1" applyBorder="1"/>
    <xf numFmtId="0" fontId="21" fillId="0" borderId="0" xfId="13837" applyFont="1" applyFill="1" applyBorder="1" applyAlignment="1">
      <alignment horizontal="left" indent="1"/>
    </xf>
    <xf numFmtId="0" fontId="21" fillId="0" borderId="0" xfId="13837" applyFont="1" applyFill="1" applyBorder="1" applyAlignment="1">
      <alignment horizontal="left" wrapText="1" indent="1"/>
    </xf>
    <xf numFmtId="0" fontId="22" fillId="0" borderId="0" xfId="7579" applyFill="1" applyBorder="1"/>
    <xf numFmtId="0" fontId="21" fillId="0" borderId="12" xfId="7579" applyFont="1" applyFill="1" applyBorder="1" applyAlignment="1">
      <alignment horizontal="right" vertical="center"/>
    </xf>
    <xf numFmtId="0" fontId="21" fillId="0" borderId="0" xfId="7579" applyFont="1" applyFill="1" applyAlignment="1">
      <alignment horizontal="right" vertical="center"/>
    </xf>
    <xf numFmtId="0" fontId="23" fillId="0" borderId="16" xfId="7579" applyFont="1" applyFill="1" applyBorder="1" applyAlignment="1">
      <alignment vertical="top" wrapText="1"/>
    </xf>
    <xf numFmtId="164" fontId="21" fillId="0" borderId="11" xfId="4" applyNumberFormat="1" applyFont="1" applyFill="1" applyBorder="1" applyAlignment="1">
      <alignment horizontal="center" vertical="center"/>
    </xf>
    <xf numFmtId="164" fontId="21" fillId="0" borderId="14" xfId="4" applyNumberFormat="1" applyFont="1" applyFill="1" applyBorder="1" applyAlignment="1">
      <alignment horizontal="center" vertical="center"/>
    </xf>
    <xf numFmtId="2" fontId="20" fillId="0" borderId="0" xfId="13844" applyNumberFormat="1" applyFont="1" applyAlignment="1"/>
    <xf numFmtId="1" fontId="20" fillId="0" borderId="0" xfId="13843" applyNumberFormat="1" applyFont="1" applyAlignment="1"/>
    <xf numFmtId="0" fontId="23" fillId="0" borderId="0" xfId="4" applyNumberFormat="1" applyFont="1" applyFill="1" applyAlignment="1">
      <alignment horizontal="left" vertical="top" wrapText="1"/>
    </xf>
    <xf numFmtId="0" fontId="19" fillId="0" borderId="0" xfId="4" applyNumberFormat="1" applyFont="1" applyFill="1" applyAlignment="1">
      <alignment horizontal="left" vertical="center" wrapText="1"/>
    </xf>
    <xf numFmtId="0" fontId="19" fillId="0" borderId="0" xfId="4" applyNumberFormat="1" applyFont="1" applyFill="1" applyAlignment="1">
      <alignment horizontal="left" vertical="top" wrapText="1"/>
    </xf>
    <xf numFmtId="0" fontId="27" fillId="0" borderId="0" xfId="4" applyFill="1" applyBorder="1" applyAlignment="1">
      <alignment horizontal="center"/>
    </xf>
    <xf numFmtId="0" fontId="19" fillId="0" borderId="0" xfId="4" applyFont="1" applyFill="1" applyAlignment="1">
      <alignment horizontal="left" wrapText="1"/>
    </xf>
    <xf numFmtId="0" fontId="23" fillId="0" borderId="0" xfId="4" applyNumberFormat="1" applyFont="1" applyFill="1" applyAlignment="1">
      <alignment horizontal="left" wrapText="1"/>
    </xf>
    <xf numFmtId="0" fontId="19" fillId="0" borderId="0" xfId="4" applyFont="1" applyFill="1" applyAlignment="1">
      <alignment horizontal="left" vertical="top" wrapText="1"/>
    </xf>
    <xf numFmtId="0" fontId="23" fillId="0" borderId="0" xfId="4" applyNumberFormat="1" applyFont="1" applyFill="1" applyAlignment="1">
      <alignment horizontal="justify" vertical="top" wrapText="1"/>
    </xf>
    <xf numFmtId="0" fontId="55" fillId="0" borderId="0" xfId="5" applyFont="1" applyFill="1" applyAlignment="1">
      <alignment horizontal="justify" vertical="justify" wrapText="1"/>
    </xf>
    <xf numFmtId="0" fontId="55" fillId="0" borderId="0" xfId="5" applyFont="1" applyFill="1" applyAlignment="1">
      <alignment horizontal="justify" vertical="top" wrapText="1"/>
    </xf>
    <xf numFmtId="0" fontId="55" fillId="0" borderId="0" xfId="6" applyFont="1" applyFill="1" applyAlignment="1">
      <alignment horizontal="justify" vertical="justify" wrapText="1"/>
    </xf>
    <xf numFmtId="0" fontId="23" fillId="0" borderId="0" xfId="6" applyFont="1" applyFill="1" applyAlignment="1">
      <alignment horizontal="left" vertical="top" wrapText="1"/>
    </xf>
    <xf numFmtId="0" fontId="23" fillId="0" borderId="0" xfId="8" applyFont="1" applyFill="1" applyAlignment="1">
      <alignment horizontal="justify" vertical="justify" wrapText="1"/>
    </xf>
    <xf numFmtId="0" fontId="23" fillId="0" borderId="0" xfId="8" applyFont="1" applyFill="1" applyAlignment="1">
      <alignment horizontal="justify" vertical="justify"/>
    </xf>
    <xf numFmtId="0" fontId="30" fillId="0" borderId="0" xfId="0" applyFont="1" applyFill="1" applyAlignment="1">
      <alignment horizontal="left" vertical="top" wrapText="1"/>
    </xf>
    <xf numFmtId="0" fontId="55" fillId="0" borderId="0" xfId="9" applyFont="1" applyFill="1" applyAlignment="1">
      <alignment horizontal="justify" vertical="justify" wrapText="1"/>
    </xf>
    <xf numFmtId="0" fontId="55" fillId="0" borderId="0" xfId="9" applyFont="1" applyFill="1" applyAlignment="1">
      <alignment horizontal="justify" vertical="top" wrapText="1"/>
    </xf>
    <xf numFmtId="0" fontId="150"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Fill="1" applyAlignment="1">
      <alignment horizontal="justify" vertical="top" wrapText="1"/>
    </xf>
    <xf numFmtId="0" fontId="23" fillId="0" borderId="0" xfId="0" applyFont="1" applyFill="1" applyAlignment="1">
      <alignment horizontal="left" wrapText="1"/>
    </xf>
    <xf numFmtId="0" fontId="150" fillId="0" borderId="0" xfId="0" applyFont="1" applyFill="1" applyBorder="1" applyAlignment="1">
      <alignment horizontal="left" vertical="top" wrapText="1"/>
    </xf>
    <xf numFmtId="0" fontId="30" fillId="0" borderId="0" xfId="0" applyFont="1" applyFill="1" applyAlignment="1">
      <alignment horizontal="left" wrapText="1"/>
    </xf>
    <xf numFmtId="0" fontId="55" fillId="0" borderId="0" xfId="0" applyFont="1" applyFill="1" applyAlignment="1">
      <alignment horizontal="left" vertical="top" wrapText="1"/>
    </xf>
    <xf numFmtId="2" fontId="23" fillId="0" borderId="0" xfId="4" applyNumberFormat="1" applyFont="1" applyFill="1" applyBorder="1" applyAlignment="1">
      <alignment horizontal="left" vertical="center" wrapText="1"/>
    </xf>
    <xf numFmtId="0" fontId="45" fillId="0" borderId="0" xfId="4" applyNumberFormat="1" applyFont="1" applyFill="1" applyBorder="1" applyAlignment="1">
      <alignment horizontal="center" vertical="center" wrapText="1"/>
    </xf>
    <xf numFmtId="0" fontId="27" fillId="0" borderId="0" xfId="4" applyFill="1" applyAlignment="1">
      <alignment horizontal="left" vertical="center" wrapText="1"/>
    </xf>
    <xf numFmtId="0" fontId="23" fillId="0" borderId="0" xfId="4" applyNumberFormat="1" applyFont="1" applyFill="1" applyBorder="1" applyAlignment="1">
      <alignment horizontal="left" wrapText="1"/>
    </xf>
    <xf numFmtId="0" fontId="49" fillId="0" borderId="0" xfId="4" applyNumberFormat="1" applyFont="1" applyFill="1" applyBorder="1" applyAlignment="1">
      <alignment horizontal="center" vertical="center" wrapText="1"/>
    </xf>
    <xf numFmtId="0" fontId="21" fillId="0" borderId="16" xfId="4" applyFont="1" applyFill="1" applyBorder="1" applyAlignment="1">
      <alignment horizontal="left" vertical="center" wrapText="1"/>
    </xf>
    <xf numFmtId="0" fontId="21" fillId="0" borderId="0" xfId="4" applyFont="1" applyFill="1" applyBorder="1" applyAlignment="1">
      <alignment horizontal="left" vertical="center" wrapText="1"/>
    </xf>
    <xf numFmtId="0" fontId="21" fillId="0" borderId="19" xfId="4" applyFont="1" applyFill="1" applyBorder="1" applyAlignment="1">
      <alignment horizontal="center" vertical="center"/>
    </xf>
    <xf numFmtId="0" fontId="21" fillId="0" borderId="13" xfId="4" applyFont="1" applyFill="1" applyBorder="1" applyAlignment="1">
      <alignment horizontal="center" vertical="center"/>
    </xf>
    <xf numFmtId="164" fontId="21" fillId="0" borderId="20" xfId="4" applyNumberFormat="1" applyFont="1" applyFill="1" applyBorder="1" applyAlignment="1">
      <alignment horizontal="center" vertical="center"/>
    </xf>
    <xf numFmtId="164" fontId="21" fillId="0" borderId="11" xfId="4" applyNumberFormat="1" applyFont="1" applyFill="1" applyBorder="1" applyAlignment="1">
      <alignment horizontal="center" vertical="center"/>
    </xf>
    <xf numFmtId="0" fontId="21" fillId="0" borderId="10" xfId="4" applyFont="1" applyFill="1" applyBorder="1" applyAlignment="1">
      <alignment horizontal="left" vertical="center" wrapText="1"/>
    </xf>
    <xf numFmtId="0" fontId="21" fillId="0" borderId="18" xfId="4" applyFont="1" applyFill="1" applyBorder="1" applyAlignment="1">
      <alignment horizontal="center" vertical="center"/>
    </xf>
    <xf numFmtId="164" fontId="21" fillId="0" borderId="14" xfId="4" applyNumberFormat="1" applyFont="1" applyFill="1" applyBorder="1" applyAlignment="1">
      <alignment horizontal="center" vertical="center"/>
    </xf>
    <xf numFmtId="0" fontId="21" fillId="0" borderId="0" xfId="4" applyFont="1" applyFill="1" applyBorder="1" applyAlignment="1">
      <alignment horizontal="left" vertical="center"/>
    </xf>
    <xf numFmtId="0" fontId="21" fillId="0" borderId="10" xfId="4" applyFont="1" applyFill="1" applyBorder="1" applyAlignment="1">
      <alignment horizontal="left" vertical="center"/>
    </xf>
    <xf numFmtId="0" fontId="23" fillId="0" borderId="0" xfId="4" applyFont="1" applyFill="1" applyAlignment="1">
      <alignment horizontal="justify" vertical="top" wrapText="1"/>
    </xf>
    <xf numFmtId="0" fontId="21" fillId="0" borderId="0" xfId="13363" applyFont="1" applyFill="1" applyBorder="1" applyAlignment="1">
      <alignment horizontal="center"/>
    </xf>
    <xf numFmtId="0" fontId="21" fillId="0" borderId="13" xfId="13363" applyFont="1" applyFill="1" applyBorder="1" applyAlignment="1">
      <alignment horizontal="center"/>
    </xf>
    <xf numFmtId="0" fontId="21" fillId="0" borderId="11" xfId="13363" applyFont="1" applyFill="1" applyBorder="1" applyAlignment="1">
      <alignment horizontal="center" wrapText="1"/>
    </xf>
    <xf numFmtId="0" fontId="23" fillId="0" borderId="0" xfId="6" applyFont="1" applyFill="1" applyAlignment="1">
      <alignment horizontal="justify" vertical="justify" wrapText="1"/>
    </xf>
    <xf numFmtId="164" fontId="147" fillId="0" borderId="16" xfId="13837" applyNumberFormat="1" applyFont="1" applyFill="1" applyBorder="1" applyAlignment="1">
      <alignment horizontal="center"/>
    </xf>
    <xf numFmtId="0" fontId="147" fillId="0" borderId="16" xfId="13837" applyFont="1" applyFill="1" applyBorder="1" applyAlignment="1">
      <alignment horizontal="center" vertical="center" wrapText="1"/>
    </xf>
    <xf numFmtId="0" fontId="147" fillId="0" borderId="10" xfId="13837" applyFont="1" applyFill="1" applyBorder="1" applyAlignment="1">
      <alignment horizontal="center" vertical="center" wrapText="1"/>
    </xf>
    <xf numFmtId="0" fontId="147" fillId="0" borderId="16" xfId="13837" applyFont="1" applyFill="1" applyBorder="1" applyAlignment="1">
      <alignment horizontal="center"/>
    </xf>
    <xf numFmtId="0" fontId="55" fillId="0" borderId="0" xfId="13837" applyFont="1" applyFill="1" applyAlignment="1">
      <alignment horizontal="justify" vertical="justify" wrapText="1"/>
    </xf>
    <xf numFmtId="0" fontId="20" fillId="0" borderId="0" xfId="0" applyFont="1" applyFill="1" applyBorder="1" applyAlignment="1">
      <alignment horizontal="justify" vertical="top" wrapText="1"/>
    </xf>
    <xf numFmtId="0" fontId="23" fillId="0" borderId="0" xfId="7579" applyFont="1" applyFill="1" applyBorder="1" applyAlignment="1">
      <alignment horizontal="justify" vertical="top" wrapText="1"/>
    </xf>
    <xf numFmtId="0" fontId="31" fillId="0" borderId="12" xfId="7579" applyFont="1" applyFill="1" applyBorder="1" applyAlignment="1">
      <alignment horizontal="center" vertical="center"/>
    </xf>
    <xf numFmtId="0" fontId="31" fillId="0" borderId="0" xfId="7579" applyFont="1" applyFill="1" applyBorder="1" applyAlignment="1">
      <alignment horizontal="center" vertical="center"/>
    </xf>
    <xf numFmtId="0" fontId="31" fillId="0" borderId="13" xfId="7579" applyFont="1" applyFill="1" applyBorder="1" applyAlignment="1">
      <alignment horizontal="center" vertical="center"/>
    </xf>
    <xf numFmtId="0" fontId="44" fillId="0" borderId="15" xfId="51576" applyFont="1" applyFill="1" applyBorder="1" applyAlignment="1">
      <alignment horizontal="center" vertical="center" wrapText="1"/>
    </xf>
    <xf numFmtId="0" fontId="44" fillId="0" borderId="10" xfId="51576" applyFont="1" applyFill="1" applyBorder="1" applyAlignment="1">
      <alignment horizontal="center" vertical="center" wrapText="1"/>
    </xf>
  </cellXfs>
  <cellStyles count="54651">
    <cellStyle name="!Standard" xfId="11"/>
    <cellStyle name="% procenta" xfId="12"/>
    <cellStyle name="???????_TAB44" xfId="13"/>
    <cellStyle name="]_x000d__x000a_Extension=conv.dll_x000d__x000a_MS-DOS Tools Extentions=C:\DOS\MSTOOLS.DLL_x000d__x000a__x000d__x000a_[Settings]_x000d__x000a_UNDELETE.DLL=C:\DOS\MSTOOLS.DLL_x000d__x000a_W" xfId="14"/>
    <cellStyle name="]_x000d__x000a_Extension=conv.dll_x000d__x000a_MS-DOS Tools Extentions=C:\DOS\MSTOOLS.DLL_x000d__x000a__x000d__x000a_[Settings]_x000d__x000a_UNDELETE.DLL=C:\DOS\MSTOOLS.DLL_x000d__x000a_W 2" xfId="15"/>
    <cellStyle name="]_x000d__x000a_Extension=conv.dll_x000d__x000a_MS-DOS Tools Extentions=C:\DOS\MSTOOLS.DLL_x000d__x000a__x000d__x000a_[Settings]_x000d__x000a_UNDELETE.DLL=C:\DOS\MSTOOLS.DLL_x000d__x000a_W 2 2" xfId="16"/>
    <cellStyle name="]_x000d__x000a_Extension=conv.dll_x000d__x000a_MS-DOS Tools Extentions=C:\DOS\MSTOOLS.DLL_x000d__x000a__x000d__x000a_[Settings]_x000d__x000a_UNDELETE.DLL=C:\DOS\MSTOOLS.DLL_x000d__x000a_W 2 2 2" xfId="17"/>
    <cellStyle name="]_x000d__x000a_Extension=conv.dll_x000d__x000a_MS-DOS Tools Extentions=C:\DOS\MSTOOLS.DLL_x000d__x000a__x000d__x000a_[Settings]_x000d__x000a_UNDELETE.DLL=C:\DOS\MSTOOLS.DLL_x000d__x000a_W 2 2 2 2" xfId="18"/>
    <cellStyle name="]_x000d__x000a_Extension=conv.dll_x000d__x000a_MS-DOS Tools Extentions=C:\DOS\MSTOOLS.DLL_x000d__x000a__x000d__x000a_[Settings]_x000d__x000a_UNDELETE.DLL=C:\DOS\MSTOOLS.DLL_x000d__x000a_W 2 2 3" xfId="19"/>
    <cellStyle name="]_x000d__x000a_Extension=conv.dll_x000d__x000a_MS-DOS Tools Extentions=C:\DOS\MSTOOLS.DLL_x000d__x000a__x000d__x000a_[Settings]_x000d__x000a_UNDELETE.DLL=C:\DOS\MSTOOLS.DLL_x000d__x000a_W 2 3" xfId="20"/>
    <cellStyle name="]_x000d__x000a_Extension=conv.dll_x000d__x000a_MS-DOS Tools Extentions=C:\DOS\MSTOOLS.DLL_x000d__x000a__x000d__x000a_[Settings]_x000d__x000a_UNDELETE.DLL=C:\DOS\MSTOOLS.DLL_x000d__x000a_W 2 3 2" xfId="21"/>
    <cellStyle name="]_x000d__x000a_Extension=conv.dll_x000d__x000a_MS-DOS Tools Extentions=C:\DOS\MSTOOLS.DLL_x000d__x000a__x000d__x000a_[Settings]_x000d__x000a_UNDELETE.DLL=C:\DOS\MSTOOLS.DLL_x000d__x000a_W 2 4" xfId="22"/>
    <cellStyle name="]_x000d__x000a_Extension=conv.dll_x000d__x000a_MS-DOS Tools Extentions=C:\DOS\MSTOOLS.DLL_x000d__x000a__x000d__x000a_[Settings]_x000d__x000a_UNDELETE.DLL=C:\DOS\MSTOOLS.DLL_x000d__x000a_W 3" xfId="23"/>
    <cellStyle name="]_x000d__x000a_Extension=conv.dll_x000d__x000a_MS-DOS Tools Extentions=C:\DOS\MSTOOLS.DLL_x000d__x000a__x000d__x000a_[Settings]_x000d__x000a_UNDELETE.DLL=C:\DOS\MSTOOLS.DLL_x000d__x000a_W 3 2" xfId="24"/>
    <cellStyle name="]_x000d__x000a_Extension=conv.dll_x000d__x000a_MS-DOS Tools Extentions=C:\DOS\MSTOOLS.DLL_x000d__x000a__x000d__x000a_[Settings]_x000d__x000a_UNDELETE.DLL=C:\DOS\MSTOOLS.DLL_x000d__x000a_W 3 2 2" xfId="25"/>
    <cellStyle name="]_x000d__x000a_Extension=conv.dll_x000d__x000a_MS-DOS Tools Extentions=C:\DOS\MSTOOLS.DLL_x000d__x000a__x000d__x000a_[Settings]_x000d__x000a_UNDELETE.DLL=C:\DOS\MSTOOLS.DLL_x000d__x000a_W 3 3" xfId="26"/>
    <cellStyle name="]_x000d__x000a_Extension=conv.dll_x000d__x000a_MS-DOS Tools Extentions=C:\DOS\MSTOOLS.DLL_x000d__x000a__x000d__x000a_[Settings]_x000d__x000a_UNDELETE.DLL=C:\DOS\MSTOOLS.DLL_x000d__x000a_W 4" xfId="27"/>
    <cellStyle name="]_x000d__x000a_Extension=conv.dll_x000d__x000a_MS-DOS Tools Extentions=C:\DOS\MSTOOLS.DLL_x000d__x000a__x000d__x000a_[Settings]_x000d__x000a_UNDELETE.DLL=C:\DOS\MSTOOLS.DLL_x000d__x000a_W 4 2" xfId="28"/>
    <cellStyle name="]_x000d__x000a_Extension=conv.dll_x000d__x000a_MS-DOS Tools Extentions=C:\DOS\MSTOOLS.DLL_x000d__x000a__x000d__x000a_[Settings]_x000d__x000a_UNDELETE.DLL=C:\DOS\MSTOOLS.DLL_x000d__x000a_W 5" xfId="29"/>
    <cellStyle name="]_x000d__x000a_Extension=conv.dll_x000d__x000a_MS-DOS Tools Extentions=C:\DOS\MSTOOLS.DLL_x000d__x000a__x000d__x000a_[Settings]_x000d__x000a_UNDELETE.DLL=C:\DOS\MSTOOLS.DLL_x000d__x000a_W_1Q2012_DST_v9_update_March2012_ZFS" xfId="30"/>
    <cellStyle name="_0709_CC_B2_reports" xfId="31"/>
    <cellStyle name="_0709_CC_B2_reports_02_new_Tabulka_vyhodnoceni_dopadu_scénářu" xfId="32"/>
    <cellStyle name="_0709_CC_B2_reports_05_tabula_spol_zat_testy" xfId="33"/>
    <cellStyle name="_090317_CTRL_on_balance" xfId="34"/>
    <cellStyle name="_090317_CTRL_on_balance_02_new_Tabulka_vyhodnoceni_dopadu_scénářu" xfId="35"/>
    <cellStyle name="_090317_CTRL_on_balance_05_tabula_spol_zat_testy" xfId="36"/>
    <cellStyle name="_2007_1Q_Group_and_Subs" xfId="37"/>
    <cellStyle name="_2007_1Q_Group_and_Subs_02_new_Tabulka_vyhodnoceni_dopadu_scénářu" xfId="38"/>
    <cellStyle name="_2007_1Q_Group_and_Subs_05_tabula_spol_zat_testy" xfId="39"/>
    <cellStyle name="_3Q08F_makro_BP" xfId="40"/>
    <cellStyle name="_3Q08F_makro_BP_02_new_Tabulka_vyhodnoceni_dopadu_scénářu" xfId="41"/>
    <cellStyle name="_3Q08F_makro_BP_05_tabula_spol_zat_testy" xfId="42"/>
    <cellStyle name="_5001_Template Retail Forecast_083Q_081006_PRACOVNI_v01" xfId="43"/>
    <cellStyle name="_5001_Template Retail Forecast_083Q_081006_PRACOVNI_v01 2" xfId="44"/>
    <cellStyle name="_5001_Template Retail Forecast_083Q_081006_PRACOVNI_v01_fs_2012-2013_kap_4" xfId="45"/>
    <cellStyle name="_5001_Template Retail Forecast_083Q_081006_PRACOVNI_v01_Kap_4" xfId="46"/>
    <cellStyle name="_5001_Template Retail Forecast_083Q_081006_PRACOVNI_v01_Kap_4_en" xfId="47"/>
    <cellStyle name="_5001_Template Retail Forecast_083Q_081006_PRACOVNI_v01_Tab II.1-4" xfId="48"/>
    <cellStyle name="_9_Template Budget 2009_D5_081024 (4)" xfId="49"/>
    <cellStyle name="_9_Template Budget 2009_D5_081024 (4) 2" xfId="50"/>
    <cellStyle name="_9_Template Budget 2009_D5_081024 (4)_fs_2012-2013_kap_4" xfId="51"/>
    <cellStyle name="_9_Template Budget 2009_D5_081024 (4)_Kap_4" xfId="52"/>
    <cellStyle name="_9_Template Budget 2009_D5_081024 (4)_Kap_4_en" xfId="53"/>
    <cellStyle name="_9_Template Budget 2009_D5_081024 (4)_Tab II.1-4" xfId="54"/>
    <cellStyle name="_Banky_kons&amp;nekons4" xfId="55"/>
    <cellStyle name="_Banky_kons&amp;nekons4 2" xfId="56"/>
    <cellStyle name="_CS model_200810_070830" xfId="57"/>
    <cellStyle name="_CS model_200810_070830_02_new_Tabulka_vyhodnoceni_dopadu_scénářu" xfId="58"/>
    <cellStyle name="_CS model_200810_070830_05_tabula_spol_zat_testy" xfId="59"/>
    <cellStyle name="_CS_0612 (3)" xfId="60"/>
    <cellStyle name="_CS_0612 (3)_02_new_Tabulka_vyhodnoceni_dopadu_scénářu" xfId="61"/>
    <cellStyle name="_CS_0612 (3)_05_tabula_spol_zat_testy" xfId="62"/>
    <cellStyle name="_F08_D4_1Q" xfId="63"/>
    <cellStyle name="_F08_D4_1Q_02_new_Tabulka_vyhodnoceni_dopadu_scénářu" xfId="64"/>
    <cellStyle name="_F08_D4_1Q_05_tabula_spol_zat_testy" xfId="65"/>
    <cellStyle name="_Graf_DluhhopisyNaAktivechMFI_Q3 2012" xfId="66"/>
    <cellStyle name="_Graf_DluhhopisyNaAktivechMFI_Q3 2012 2" xfId="67"/>
    <cellStyle name="_Graf_ExpoziceNaMaterskouSkupinu_Q3 2012_2" xfId="68"/>
    <cellStyle name="_Graf_ExpoziceNaMaterskouSkupinu_Q3 2012_2 2" xfId="69"/>
    <cellStyle name="_grafy_VH" xfId="70"/>
    <cellStyle name="_Kap_4(final)" xfId="71"/>
    <cellStyle name="_Kap_4(final) 2" xfId="72"/>
    <cellStyle name="_Kap_4_VH_CZ_EN" xfId="73"/>
    <cellStyle name="_Kap_4_VH_CZ_EN 2" xfId="74"/>
    <cellStyle name="_Kap_4_VH_CZ_EN_fs_2012-2013_kap_4" xfId="75"/>
    <cellStyle name="_Kap_4_VH_CZ_EN_Kap_4" xfId="76"/>
    <cellStyle name="_Kap_4_VH_CZ_EN_Kap_4_en" xfId="77"/>
    <cellStyle name="_marze_update_ZFS_2012" xfId="78"/>
    <cellStyle name="_marze_update_ZFS_2012 2" xfId="79"/>
    <cellStyle name="_MB_2006_2Q_dcery" xfId="80"/>
    <cellStyle name="_MB_2006_2Q_dcery_02_new_Tabulka_vyhodnoceni_dopadu_scénářu" xfId="81"/>
    <cellStyle name="_MB_2006_2Q_dcery_05_tabula_spol_zat_testy" xfId="82"/>
    <cellStyle name="_MB_2007_3Q_dita" xfId="83"/>
    <cellStyle name="_MB_2007_3Q_dita_02_new_Tabulka_vyhodnoceni_dopadu_scénářu" xfId="84"/>
    <cellStyle name="_MB_2007_3Q_dita_05_tabula_spol_zat_testy" xfId="85"/>
    <cellStyle name="_MB_DB_2006_2Q" xfId="86"/>
    <cellStyle name="_MB_DB_2006_2Q_02_new_Tabulka_vyhodnoceni_dopadu_scénářu" xfId="87"/>
    <cellStyle name="_MB_DB_2006_2Q_05_tabula_spol_zat_testy" xfId="88"/>
    <cellStyle name="_MB_DB_2006_4Q" xfId="89"/>
    <cellStyle name="_MB_DB_2006_4Q_02_new_Tabulka_vyhodnoceni_dopadu_scénářu" xfId="90"/>
    <cellStyle name="_MB_DB_2006_4Q_05_tabula_spol_zat_testy" xfId="91"/>
    <cellStyle name="_MB_DB_2006_4Q_subs" xfId="92"/>
    <cellStyle name="_MB_DB_2006_4Q_subs_02_new_Tabulka_vyhodnoceni_dopadu_scénářu" xfId="93"/>
    <cellStyle name="_MB_DB_2006_4Q_subs_05_tabula_spol_zat_testy" xfId="94"/>
    <cellStyle name="_MB_DB_2007_2Q_Dita" xfId="95"/>
    <cellStyle name="_MB_DB_2007_2Q_Dita (5)" xfId="96"/>
    <cellStyle name="_MB_DB_2007_2Q_Dita (5)_02_new_Tabulka_vyhodnoceni_dopadu_scénářu" xfId="97"/>
    <cellStyle name="_MB_DB_2007_2Q_Dita (5)_05_tabula_spol_zat_testy" xfId="98"/>
    <cellStyle name="_MB_DB_2007_2Q_Dita_02_new_Tabulka_vyhodnoceni_dopadu_scénářu" xfId="99"/>
    <cellStyle name="_MB_DB_2007_2Q_Dita_05_tabula_spol_zat_testy" xfId="100"/>
    <cellStyle name="_MB_DB_2007_Q3" xfId="101"/>
    <cellStyle name="_MB_DB_2007_Q3 (2)" xfId="102"/>
    <cellStyle name="_MB_DB_2007_Q3 (2)_02_new_Tabulka_vyhodnoceni_dopadu_scénářu" xfId="103"/>
    <cellStyle name="_MB_DB_2007_Q3 (2)_05_tabula_spol_zat_testy" xfId="104"/>
    <cellStyle name="_MB_DB_2007_Q3_02_new_Tabulka_vyhodnoceni_dopadu_scénářu" xfId="105"/>
    <cellStyle name="_MB_DB_2007_Q3_05_tabula_spol_zat_testy" xfId="106"/>
    <cellStyle name="_MB_DB_2007_Q4" xfId="107"/>
    <cellStyle name="_MB_DB_2007_Q4_02_new_Tabulka_vyhodnoceni_dopadu_scénářu" xfId="108"/>
    <cellStyle name="_MB_DB_2007_Q4_05_tabula_spol_zat_testy" xfId="109"/>
    <cellStyle name="_Modelace_transformace_update_FTP_v05_revizeA" xfId="110"/>
    <cellStyle name="_Modelace_transformace_update_FTP_v05_revizeA_02_new_Tabulka_vyhodnoceni_dopadu_scénářu" xfId="111"/>
    <cellStyle name="_Modelace_transformace_update_FTP_v05_revizeA_05_tabula_spol_zat_testy" xfId="112"/>
    <cellStyle name="_Modelace_transformace_v12" xfId="113"/>
    <cellStyle name="_Modelace_transformace_v12_02_new_Tabulka_vyhodnoceni_dopadu_scénářu" xfId="114"/>
    <cellStyle name="_Modelace_transformace_v12_05_tabula_spol_zat_testy" xfId="115"/>
    <cellStyle name="_modelace_UFO detail_MLI" xfId="116"/>
    <cellStyle name="_modelace_UFO detail_MLI 2" xfId="117"/>
    <cellStyle name="_modelace_UFO detail_MLI_fs_2012-2013_kap_4" xfId="118"/>
    <cellStyle name="_modelace_UFO detail_MLI_Kap_4" xfId="119"/>
    <cellStyle name="_modelace_UFO detail_MLI_Kap_4_en" xfId="120"/>
    <cellStyle name="_modelace_UFO detail_MLI_Tab II.1-4" xfId="121"/>
    <cellStyle name="_Press_2006_1Q_subs" xfId="122"/>
    <cellStyle name="_Press_2006_1Q_subs_02_new_Tabulka_vyhodnoceni_dopadu_scénářu" xfId="123"/>
    <cellStyle name="_Press_2006_1Q_subs_05_tabula_spol_zat_testy" xfId="124"/>
    <cellStyle name="_Prezentace_0709" xfId="125"/>
    <cellStyle name="_Prezentace_0709 2" xfId="126"/>
    <cellStyle name="_Prezentace_0709_fs_2012-2013_kap_4" xfId="127"/>
    <cellStyle name="_Prezentace_0709_Kap_4" xfId="128"/>
    <cellStyle name="_Prezentace_0709_Kap_4_en" xfId="129"/>
    <cellStyle name="_Prezentace_0709_Tab II.1-4" xfId="130"/>
    <cellStyle name="_Provcreation" xfId="131"/>
    <cellStyle name="_Provcreation_02_new_Tabulka_vyhodnoceni_dopadu_scénářu" xfId="132"/>
    <cellStyle name="_Provcreation_05_tabula_spol_zat_testy" xfId="133"/>
    <cellStyle name="_results_upravena_verze" xfId="134"/>
    <cellStyle name="_results_upravena_verze_02_new_Tabulka_vyhodnoceni_dopadu_scénářu" xfId="135"/>
    <cellStyle name="_results_upravena_verze_02_new_Tabulka_vyhodnoceni_dopadu_scénářu_Tab II.1-4" xfId="136"/>
    <cellStyle name="_results_upravena_verze_05_tabula_spol_zat_testy" xfId="137"/>
    <cellStyle name="_results_upravena_verze_05_tabula_spol_zat_testy_Tab II.1-4" xfId="138"/>
    <cellStyle name="_results_upravena_verze_Tab II.1-4" xfId="139"/>
    <cellStyle name="_RWA_1QForecast_080320_v1" xfId="140"/>
    <cellStyle name="_RWA_1QForecast_080320_v1_02_new_Tabulka_vyhodnoceni_dopadu_scénářu" xfId="141"/>
    <cellStyle name="_RWA_1QForecast_080320_v1_05_tabula_spol_zat_testy" xfId="142"/>
    <cellStyle name="_SD_I_2012_III_5 (version 1)_streda" xfId="143"/>
    <cellStyle name="_SD_I_2012_III_5 (version 1)_streda (version 1)" xfId="144"/>
    <cellStyle name="_SD_I_2012_III_5_posledni" xfId="145"/>
    <cellStyle name="_Sešit1" xfId="146"/>
    <cellStyle name="_Sešit1 (16)" xfId="147"/>
    <cellStyle name="_Sešit1 (16)_02_new_Tabulka_vyhodnoceni_dopadu_scénářu" xfId="148"/>
    <cellStyle name="_Sešit1 (16)_05_tabula_spol_zat_testy" xfId="149"/>
    <cellStyle name="_Sešit1_02_new_Tabulka_vyhodnoceni_dopadu_scénářu" xfId="150"/>
    <cellStyle name="_Sešit1_05_tabula_spol_zat_testy" xfId="151"/>
    <cellStyle name="_Sešit2 (12)" xfId="152"/>
    <cellStyle name="_Sešit2 (12)_02_new_Tabulka_vyhodnoceni_dopadu_scénářu" xfId="153"/>
    <cellStyle name="_Sešit2 (12)_05_tabula_spol_zat_testy" xfId="154"/>
    <cellStyle name="_start_Template Budget 2009_D5_L4_2 cut_V0_30092008" xfId="155"/>
    <cellStyle name="_start_Template Budget 2009_D5_L4_2 cut_V0_30092008 2" xfId="156"/>
    <cellStyle name="_start_Template Budget 2009_D5_L4_2 cut_V0_30092008_fs_2012-2013_kap_4" xfId="157"/>
    <cellStyle name="_start_Template Budget 2009_D5_L4_2 cut_V0_30092008_Kap_4" xfId="158"/>
    <cellStyle name="_start_Template Budget 2009_D5_L4_2 cut_V0_30092008_Kap_4_en" xfId="159"/>
    <cellStyle name="_start_Template Budget 2009_D5_L4_2 cut_V0_30092008_Tab II.1-4" xfId="160"/>
    <cellStyle name="_Stress_testing_0912_CNB_v2" xfId="161"/>
    <cellStyle name="_Stress_testing_0912_CNB_v2_02_new_Tabulka_vyhodnoceni_dopadu_scénářu" xfId="162"/>
    <cellStyle name="_Stress_testing_0912_CNB_v2_05_tabula_spol_zat_testy" xfId="163"/>
    <cellStyle name="_tabulka_v5_upravy" xfId="164"/>
    <cellStyle name="_tabulka_v5_upravy_02_new_Tabulka_vyhodnoceni_dopadu_scénářu" xfId="165"/>
    <cellStyle name="_tabulka_v5_upravy_05_tabula_spol_zat_testy" xfId="166"/>
    <cellStyle name="_TabV_VD_eng" xfId="167"/>
    <cellStyle name="_TabV_VD_eng 2" xfId="168"/>
    <cellStyle name="_TabV_VD_eng_fs_2012-2013_kap_4" xfId="169"/>
    <cellStyle name="_TabV_VD_eng_Kap_4" xfId="170"/>
    <cellStyle name="_TabV_VD_eng_Kap_4_en" xfId="171"/>
    <cellStyle name="_TabV_VD_eng_Tab II.1-4" xfId="172"/>
    <cellStyle name="_Template Retail Forecast_082Q_080807" xfId="173"/>
    <cellStyle name="_Template Retail Forecast_082Q_080807 2" xfId="174"/>
    <cellStyle name="_Template Retail Forecast_082Q_080807_fs_2012-2013_kap_4" xfId="175"/>
    <cellStyle name="_Template Retail Forecast_082Q_080807_Kap_4" xfId="176"/>
    <cellStyle name="_Template Retail Forecast_082Q_080807_Kap_4_en" xfId="177"/>
    <cellStyle name="_Template Retail Forecast_082Q_080807_Tab II.1-4" xfId="178"/>
    <cellStyle name="_Template Retail Forecast_091Q" xfId="179"/>
    <cellStyle name="_Template Retail Forecast_091Q 2" xfId="180"/>
    <cellStyle name="_Template Retail Forecast_091Q_fs_2012-2013_kap_4" xfId="181"/>
    <cellStyle name="_Template Retail Forecast_091Q_Kap_4" xfId="182"/>
    <cellStyle name="_Template Retail Forecast_091Q_Kap_4_en" xfId="183"/>
    <cellStyle name="_Template Retail Forecast_091Q_Tab II.1-4" xfId="184"/>
    <cellStyle name="_Templates_RWA Budget_2010_v07" xfId="185"/>
    <cellStyle name="_Templates_RWA Budget_2010_v07_02_new_Tabulka_vyhodnoceni_dopadu_scénářu" xfId="186"/>
    <cellStyle name="_Templates_RWA Budget_2010_v07_05_tabula_spol_zat_testy" xfId="187"/>
    <cellStyle name="_VD_PF_2" xfId="188"/>
    <cellStyle name="_VH" xfId="189"/>
    <cellStyle name="_Zalozny_versus_Banky_versus_Stavebky_v02" xfId="190"/>
    <cellStyle name="_Zalozny_versus_Banky_versus_Stavebky_v02 2" xfId="191"/>
    <cellStyle name="€Źrka" xfId="192"/>
    <cellStyle name="=C:\WINNT35\SYSTEM32\COMMAND.COM" xfId="193"/>
    <cellStyle name="=D:\WINNT\SYSTEM32\COMMAND.COM" xfId="194"/>
    <cellStyle name="Źrka" xfId="195"/>
    <cellStyle name="0_mezer" xfId="196"/>
    <cellStyle name="0_mezer_Tabulky_FV" xfId="197"/>
    <cellStyle name="0_mezer_Tabulky_FV_web" xfId="198"/>
    <cellStyle name="1 000 Kč_fra" xfId="199"/>
    <cellStyle name="1 000 ke" xfId="200"/>
    <cellStyle name="1_mezera" xfId="201"/>
    <cellStyle name="2_mezery" xfId="202"/>
    <cellStyle name="2_mezeryT" xfId="203"/>
    <cellStyle name="20 % – Zvýraznění1 10" xfId="204"/>
    <cellStyle name="20 % – Zvýraznění1 10 2" xfId="205"/>
    <cellStyle name="20 % – Zvýraznění1 10 3" xfId="206"/>
    <cellStyle name="20 % – Zvýraznění1 10 4" xfId="207"/>
    <cellStyle name="20 % – Zvýraznění1 11" xfId="208"/>
    <cellStyle name="20 % – Zvýraznění1 12" xfId="209"/>
    <cellStyle name="20 % – Zvýraznění1 2" xfId="210"/>
    <cellStyle name="20 % – Zvýraznění1 2 10" xfId="211"/>
    <cellStyle name="20 % – Zvýraznění1 2 10 2" xfId="212"/>
    <cellStyle name="20 % – Zvýraznění1 2 11" xfId="213"/>
    <cellStyle name="20 % – Zvýraznění1 2 12" xfId="214"/>
    <cellStyle name="20 % – Zvýraznění1 2 13" xfId="215"/>
    <cellStyle name="20 % – Zvýraznění1 2 2" xfId="216"/>
    <cellStyle name="20 % – Zvýraznění1 2 2 10" xfId="217"/>
    <cellStyle name="20 % – Zvýraznění1 2 2 2" xfId="218"/>
    <cellStyle name="20 % – Zvýraznění1 2 2 2 2" xfId="219"/>
    <cellStyle name="20 % – Zvýraznění1 2 2 2 2 2" xfId="220"/>
    <cellStyle name="20 % – Zvýraznění1 2 2 2 2 2 2" xfId="221"/>
    <cellStyle name="20 % – Zvýraznění1 2 2 2 2 2 3" xfId="222"/>
    <cellStyle name="20 % – Zvýraznění1 2 2 2 2 2 4" xfId="223"/>
    <cellStyle name="20 % – Zvýraznění1 2 2 2 2 3" xfId="224"/>
    <cellStyle name="20 % – Zvýraznění1 2 2 2 2 3 2" xfId="225"/>
    <cellStyle name="20 % – Zvýraznění1 2 2 2 2 3 3" xfId="226"/>
    <cellStyle name="20 % – Zvýraznění1 2 2 2 2 3 4" xfId="227"/>
    <cellStyle name="20 % – Zvýraznění1 2 2 2 2 4" xfId="228"/>
    <cellStyle name="20 % – Zvýraznění1 2 2 2 2 4 2" xfId="229"/>
    <cellStyle name="20 % – Zvýraznění1 2 2 2 2 4 3" xfId="230"/>
    <cellStyle name="20 % – Zvýraznění1 2 2 2 2 4 4" xfId="231"/>
    <cellStyle name="20 % – Zvýraznění1 2 2 2 2 5" xfId="232"/>
    <cellStyle name="20 % – Zvýraznění1 2 2 2 2 6" xfId="233"/>
    <cellStyle name="20 % – Zvýraznění1 2 2 2 2 7" xfId="234"/>
    <cellStyle name="20 % – Zvýraznění1 2 2 2 3" xfId="235"/>
    <cellStyle name="20 % – Zvýraznění1 2 2 2 3 2" xfId="236"/>
    <cellStyle name="20 % – Zvýraznění1 2 2 2 3 3" xfId="237"/>
    <cellStyle name="20 % – Zvýraznění1 2 2 2 3 4" xfId="238"/>
    <cellStyle name="20 % – Zvýraznění1 2 2 2 4" xfId="239"/>
    <cellStyle name="20 % – Zvýraznění1 2 2 2 4 2" xfId="240"/>
    <cellStyle name="20 % – Zvýraznění1 2 2 2 4 3" xfId="241"/>
    <cellStyle name="20 % – Zvýraznění1 2 2 2 4 4" xfId="242"/>
    <cellStyle name="20 % – Zvýraznění1 2 2 2 5" xfId="243"/>
    <cellStyle name="20 % – Zvýraznění1 2 2 2 5 2" xfId="244"/>
    <cellStyle name="20 % – Zvýraznění1 2 2 2 5 3" xfId="245"/>
    <cellStyle name="20 % – Zvýraznění1 2 2 2 5 4" xfId="246"/>
    <cellStyle name="20 % – Zvýraznění1 2 2 2 6" xfId="247"/>
    <cellStyle name="20 % – Zvýraznění1 2 2 2 6 2" xfId="248"/>
    <cellStyle name="20 % – Zvýraznění1 2 2 2 7" xfId="249"/>
    <cellStyle name="20 % – Zvýraznění1 2 2 2 8" xfId="250"/>
    <cellStyle name="20 % – Zvýraznění1 2 2 3" xfId="251"/>
    <cellStyle name="20 % – Zvýraznění1 2 2 3 2" xfId="252"/>
    <cellStyle name="20 % – Zvýraznění1 2 2 3 2 2" xfId="253"/>
    <cellStyle name="20 % – Zvýraznění1 2 2 3 2 2 2" xfId="254"/>
    <cellStyle name="20 % – Zvýraznění1 2 2 3 2 2 3" xfId="255"/>
    <cellStyle name="20 % – Zvýraznění1 2 2 3 2 2 4" xfId="256"/>
    <cellStyle name="20 % – Zvýraznění1 2 2 3 2 3" xfId="257"/>
    <cellStyle name="20 % – Zvýraznění1 2 2 3 2 3 2" xfId="258"/>
    <cellStyle name="20 % – Zvýraznění1 2 2 3 2 3 3" xfId="259"/>
    <cellStyle name="20 % – Zvýraznění1 2 2 3 2 3 4" xfId="260"/>
    <cellStyle name="20 % – Zvýraznění1 2 2 3 2 4" xfId="261"/>
    <cellStyle name="20 % – Zvýraznění1 2 2 3 2 4 2" xfId="262"/>
    <cellStyle name="20 % – Zvýraznění1 2 2 3 2 4 3" xfId="263"/>
    <cellStyle name="20 % – Zvýraznění1 2 2 3 2 4 4" xfId="264"/>
    <cellStyle name="20 % – Zvýraznění1 2 2 3 2 5" xfId="265"/>
    <cellStyle name="20 % – Zvýraznění1 2 2 3 2 6" xfId="266"/>
    <cellStyle name="20 % – Zvýraznění1 2 2 3 2 7" xfId="267"/>
    <cellStyle name="20 % – Zvýraznění1 2 2 3 3" xfId="268"/>
    <cellStyle name="20 % – Zvýraznění1 2 2 3 3 2" xfId="269"/>
    <cellStyle name="20 % – Zvýraznění1 2 2 3 3 3" xfId="270"/>
    <cellStyle name="20 % – Zvýraznění1 2 2 3 3 4" xfId="271"/>
    <cellStyle name="20 % – Zvýraznění1 2 2 3 4" xfId="272"/>
    <cellStyle name="20 % – Zvýraznění1 2 2 3 4 2" xfId="273"/>
    <cellStyle name="20 % – Zvýraznění1 2 2 3 4 3" xfId="274"/>
    <cellStyle name="20 % – Zvýraznění1 2 2 3 4 4" xfId="275"/>
    <cellStyle name="20 % – Zvýraznění1 2 2 3 5" xfId="276"/>
    <cellStyle name="20 % – Zvýraznění1 2 2 3 5 2" xfId="277"/>
    <cellStyle name="20 % – Zvýraznění1 2 2 3 5 3" xfId="278"/>
    <cellStyle name="20 % – Zvýraznění1 2 2 3 5 4" xfId="279"/>
    <cellStyle name="20 % – Zvýraznění1 2 2 3 6" xfId="280"/>
    <cellStyle name="20 % – Zvýraznění1 2 2 3 6 2" xfId="281"/>
    <cellStyle name="20 % – Zvýraznění1 2 2 3 7" xfId="282"/>
    <cellStyle name="20 % – Zvýraznění1 2 2 3 8" xfId="283"/>
    <cellStyle name="20 % – Zvýraznění1 2 2 4" xfId="284"/>
    <cellStyle name="20 % – Zvýraznění1 2 2 4 2" xfId="285"/>
    <cellStyle name="20 % – Zvýraznění1 2 2 4 2 2" xfId="286"/>
    <cellStyle name="20 % – Zvýraznění1 2 2 4 2 3" xfId="287"/>
    <cellStyle name="20 % – Zvýraznění1 2 2 4 2 4" xfId="288"/>
    <cellStyle name="20 % – Zvýraznění1 2 2 4 3" xfId="289"/>
    <cellStyle name="20 % – Zvýraznění1 2 2 4 3 2" xfId="290"/>
    <cellStyle name="20 % – Zvýraznění1 2 2 4 3 3" xfId="291"/>
    <cellStyle name="20 % – Zvýraznění1 2 2 4 3 4" xfId="292"/>
    <cellStyle name="20 % – Zvýraznění1 2 2 4 4" xfId="293"/>
    <cellStyle name="20 % – Zvýraznění1 2 2 4 4 2" xfId="294"/>
    <cellStyle name="20 % – Zvýraznění1 2 2 4 4 3" xfId="295"/>
    <cellStyle name="20 % – Zvýraznění1 2 2 4 4 4" xfId="296"/>
    <cellStyle name="20 % – Zvýraznění1 2 2 4 5" xfId="297"/>
    <cellStyle name="20 % – Zvýraznění1 2 2 4 6" xfId="298"/>
    <cellStyle name="20 % – Zvýraznění1 2 2 4 7" xfId="299"/>
    <cellStyle name="20 % – Zvýraznění1 2 2 5" xfId="300"/>
    <cellStyle name="20 % – Zvýraznění1 2 2 5 2" xfId="301"/>
    <cellStyle name="20 % – Zvýraznění1 2 2 5 3" xfId="302"/>
    <cellStyle name="20 % – Zvýraznění1 2 2 5 4" xfId="303"/>
    <cellStyle name="20 % – Zvýraznění1 2 2 6" xfId="304"/>
    <cellStyle name="20 % – Zvýraznění1 2 2 6 2" xfId="305"/>
    <cellStyle name="20 % – Zvýraznění1 2 2 6 3" xfId="306"/>
    <cellStyle name="20 % – Zvýraznění1 2 2 6 4" xfId="307"/>
    <cellStyle name="20 % – Zvýraznění1 2 2 7" xfId="308"/>
    <cellStyle name="20 % – Zvýraznění1 2 2 7 2" xfId="309"/>
    <cellStyle name="20 % – Zvýraznění1 2 2 7 3" xfId="310"/>
    <cellStyle name="20 % – Zvýraznění1 2 2 7 4" xfId="311"/>
    <cellStyle name="20 % – Zvýraznění1 2 2 8" xfId="312"/>
    <cellStyle name="20 % – Zvýraznění1 2 2 8 2" xfId="313"/>
    <cellStyle name="20 % – Zvýraznění1 2 2 9" xfId="314"/>
    <cellStyle name="20 % – Zvýraznění1 2 3" xfId="315"/>
    <cellStyle name="20 % – Zvýraznění1 2 3 2" xfId="316"/>
    <cellStyle name="20 % – Zvýraznění1 2 3 2 2" xfId="317"/>
    <cellStyle name="20 % – Zvýraznění1 2 3 2 2 2" xfId="318"/>
    <cellStyle name="20 % – Zvýraznění1 2 3 2 2 3" xfId="319"/>
    <cellStyle name="20 % – Zvýraznění1 2 3 2 2 4" xfId="320"/>
    <cellStyle name="20 % – Zvýraznění1 2 3 2 3" xfId="321"/>
    <cellStyle name="20 % – Zvýraznění1 2 3 2 3 2" xfId="322"/>
    <cellStyle name="20 % – Zvýraznění1 2 3 2 3 3" xfId="323"/>
    <cellStyle name="20 % – Zvýraznění1 2 3 2 3 4" xfId="324"/>
    <cellStyle name="20 % – Zvýraznění1 2 3 2 4" xfId="325"/>
    <cellStyle name="20 % – Zvýraznění1 2 3 2 4 2" xfId="326"/>
    <cellStyle name="20 % – Zvýraznění1 2 3 2 4 3" xfId="327"/>
    <cellStyle name="20 % – Zvýraznění1 2 3 2 4 4" xfId="328"/>
    <cellStyle name="20 % – Zvýraznění1 2 3 2 5" xfId="329"/>
    <cellStyle name="20 % – Zvýraznění1 2 3 2 6" xfId="330"/>
    <cellStyle name="20 % – Zvýraznění1 2 3 2 7" xfId="331"/>
    <cellStyle name="20 % – Zvýraznění1 2 3 3" xfId="332"/>
    <cellStyle name="20 % – Zvýraznění1 2 3 3 2" xfId="333"/>
    <cellStyle name="20 % – Zvýraznění1 2 3 3 3" xfId="334"/>
    <cellStyle name="20 % – Zvýraznění1 2 3 3 4" xfId="335"/>
    <cellStyle name="20 % – Zvýraznění1 2 3 4" xfId="336"/>
    <cellStyle name="20 % – Zvýraznění1 2 3 4 2" xfId="337"/>
    <cellStyle name="20 % – Zvýraznění1 2 3 4 3" xfId="338"/>
    <cellStyle name="20 % – Zvýraznění1 2 3 4 4" xfId="339"/>
    <cellStyle name="20 % – Zvýraznění1 2 3 5" xfId="340"/>
    <cellStyle name="20 % – Zvýraznění1 2 3 5 2" xfId="341"/>
    <cellStyle name="20 % – Zvýraznění1 2 3 5 3" xfId="342"/>
    <cellStyle name="20 % – Zvýraznění1 2 3 5 4" xfId="343"/>
    <cellStyle name="20 % – Zvýraznění1 2 3 6" xfId="344"/>
    <cellStyle name="20 % – Zvýraznění1 2 3 6 2" xfId="345"/>
    <cellStyle name="20 % – Zvýraznění1 2 3 7" xfId="346"/>
    <cellStyle name="20 % – Zvýraznění1 2 3 8" xfId="347"/>
    <cellStyle name="20 % – Zvýraznění1 2 4" xfId="348"/>
    <cellStyle name="20 % – Zvýraznění1 2 4 2" xfId="349"/>
    <cellStyle name="20 % – Zvýraznění1 2 4 2 2" xfId="350"/>
    <cellStyle name="20 % – Zvýraznění1 2 4 2 2 2" xfId="351"/>
    <cellStyle name="20 % – Zvýraznění1 2 4 2 2 3" xfId="352"/>
    <cellStyle name="20 % – Zvýraznění1 2 4 2 2 4" xfId="353"/>
    <cellStyle name="20 % – Zvýraznění1 2 4 2 3" xfId="354"/>
    <cellStyle name="20 % – Zvýraznění1 2 4 2 3 2" xfId="355"/>
    <cellStyle name="20 % – Zvýraznění1 2 4 2 3 3" xfId="356"/>
    <cellStyle name="20 % – Zvýraznění1 2 4 2 3 4" xfId="357"/>
    <cellStyle name="20 % – Zvýraznění1 2 4 2 4" xfId="358"/>
    <cellStyle name="20 % – Zvýraznění1 2 4 2 4 2" xfId="359"/>
    <cellStyle name="20 % – Zvýraznění1 2 4 2 4 3" xfId="360"/>
    <cellStyle name="20 % – Zvýraznění1 2 4 2 4 4" xfId="361"/>
    <cellStyle name="20 % – Zvýraznění1 2 4 2 5" xfId="362"/>
    <cellStyle name="20 % – Zvýraznění1 2 4 2 6" xfId="363"/>
    <cellStyle name="20 % – Zvýraznění1 2 4 2 7" xfId="364"/>
    <cellStyle name="20 % – Zvýraznění1 2 4 3" xfId="365"/>
    <cellStyle name="20 % – Zvýraznění1 2 4 3 2" xfId="366"/>
    <cellStyle name="20 % – Zvýraznění1 2 4 3 3" xfId="367"/>
    <cellStyle name="20 % – Zvýraznění1 2 4 3 4" xfId="368"/>
    <cellStyle name="20 % – Zvýraznění1 2 4 4" xfId="369"/>
    <cellStyle name="20 % – Zvýraznění1 2 4 4 2" xfId="370"/>
    <cellStyle name="20 % – Zvýraznění1 2 4 4 3" xfId="371"/>
    <cellStyle name="20 % – Zvýraznění1 2 4 4 4" xfId="372"/>
    <cellStyle name="20 % – Zvýraznění1 2 4 5" xfId="373"/>
    <cellStyle name="20 % – Zvýraznění1 2 4 5 2" xfId="374"/>
    <cellStyle name="20 % – Zvýraznění1 2 4 5 3" xfId="375"/>
    <cellStyle name="20 % – Zvýraznění1 2 4 5 4" xfId="376"/>
    <cellStyle name="20 % – Zvýraznění1 2 4 6" xfId="377"/>
    <cellStyle name="20 % – Zvýraznění1 2 4 6 2" xfId="378"/>
    <cellStyle name="20 % – Zvýraznění1 2 4 7" xfId="379"/>
    <cellStyle name="20 % – Zvýraznění1 2 4 8" xfId="380"/>
    <cellStyle name="20 % – Zvýraznění1 2 5" xfId="381"/>
    <cellStyle name="20 % – Zvýraznění1 2 5 2" xfId="382"/>
    <cellStyle name="20 % – Zvýraznění1 2 5 2 2" xfId="383"/>
    <cellStyle name="20 % – Zvýraznění1 2 5 2 2 2" xfId="384"/>
    <cellStyle name="20 % – Zvýraznění1 2 5 2 2 3" xfId="385"/>
    <cellStyle name="20 % – Zvýraznění1 2 5 2 2 4" xfId="386"/>
    <cellStyle name="20 % – Zvýraznění1 2 5 2 3" xfId="387"/>
    <cellStyle name="20 % – Zvýraznění1 2 5 2 3 2" xfId="388"/>
    <cellStyle name="20 % – Zvýraznění1 2 5 2 3 3" xfId="389"/>
    <cellStyle name="20 % – Zvýraznění1 2 5 2 3 4" xfId="390"/>
    <cellStyle name="20 % – Zvýraznění1 2 5 2 4" xfId="391"/>
    <cellStyle name="20 % – Zvýraznění1 2 5 2 4 2" xfId="392"/>
    <cellStyle name="20 % – Zvýraznění1 2 5 2 4 3" xfId="393"/>
    <cellStyle name="20 % – Zvýraznění1 2 5 2 4 4" xfId="394"/>
    <cellStyle name="20 % – Zvýraznění1 2 5 2 5" xfId="395"/>
    <cellStyle name="20 % – Zvýraznění1 2 5 2 6" xfId="396"/>
    <cellStyle name="20 % – Zvýraznění1 2 5 2 7" xfId="397"/>
    <cellStyle name="20 % – Zvýraznění1 2 5 3" xfId="398"/>
    <cellStyle name="20 % – Zvýraznění1 2 5 3 2" xfId="399"/>
    <cellStyle name="20 % – Zvýraznění1 2 5 3 3" xfId="400"/>
    <cellStyle name="20 % – Zvýraznění1 2 5 3 4" xfId="401"/>
    <cellStyle name="20 % – Zvýraznění1 2 5 4" xfId="402"/>
    <cellStyle name="20 % – Zvýraznění1 2 5 4 2" xfId="403"/>
    <cellStyle name="20 % – Zvýraznění1 2 5 4 3" xfId="404"/>
    <cellStyle name="20 % – Zvýraznění1 2 5 4 4" xfId="405"/>
    <cellStyle name="20 % – Zvýraznění1 2 5 5" xfId="406"/>
    <cellStyle name="20 % – Zvýraznění1 2 5 5 2" xfId="407"/>
    <cellStyle name="20 % – Zvýraznění1 2 5 5 3" xfId="408"/>
    <cellStyle name="20 % – Zvýraznění1 2 5 5 4" xfId="409"/>
    <cellStyle name="20 % – Zvýraznění1 2 5 6" xfId="410"/>
    <cellStyle name="20 % – Zvýraznění1 2 5 6 2" xfId="411"/>
    <cellStyle name="20 % – Zvýraznění1 2 5 7" xfId="412"/>
    <cellStyle name="20 % – Zvýraznění1 2 5 8" xfId="413"/>
    <cellStyle name="20 % – Zvýraznění1 2 6" xfId="414"/>
    <cellStyle name="20 % – Zvýraznění1 2 6 2" xfId="415"/>
    <cellStyle name="20 % – Zvýraznění1 2 6 2 2" xfId="416"/>
    <cellStyle name="20 % – Zvýraznění1 2 6 2 3" xfId="417"/>
    <cellStyle name="20 % – Zvýraznění1 2 6 2 4" xfId="418"/>
    <cellStyle name="20 % – Zvýraznění1 2 6 3" xfId="419"/>
    <cellStyle name="20 % – Zvýraznění1 2 6 3 2" xfId="420"/>
    <cellStyle name="20 % – Zvýraznění1 2 6 3 3" xfId="421"/>
    <cellStyle name="20 % – Zvýraznění1 2 6 3 4" xfId="422"/>
    <cellStyle name="20 % – Zvýraznění1 2 6 4" xfId="423"/>
    <cellStyle name="20 % – Zvýraznění1 2 6 4 2" xfId="424"/>
    <cellStyle name="20 % – Zvýraznění1 2 6 4 3" xfId="425"/>
    <cellStyle name="20 % – Zvýraznění1 2 6 4 4" xfId="426"/>
    <cellStyle name="20 % – Zvýraznění1 2 6 5" xfId="427"/>
    <cellStyle name="20 % – Zvýraznění1 2 6 5 2" xfId="428"/>
    <cellStyle name="20 % – Zvýraznění1 2 6 6" xfId="429"/>
    <cellStyle name="20 % – Zvýraznění1 2 6 7" xfId="430"/>
    <cellStyle name="20 % – Zvýraznění1 2 7" xfId="431"/>
    <cellStyle name="20 % – Zvýraznění1 2 7 2" xfId="432"/>
    <cellStyle name="20 % – Zvýraznění1 2 7 3" xfId="433"/>
    <cellStyle name="20 % – Zvýraznění1 2 7 4" xfId="434"/>
    <cellStyle name="20 % – Zvýraznění1 2 8" xfId="435"/>
    <cellStyle name="20 % – Zvýraznění1 2 8 2" xfId="436"/>
    <cellStyle name="20 % – Zvýraznění1 2 8 3" xfId="437"/>
    <cellStyle name="20 % – Zvýraznění1 2 8 4" xfId="438"/>
    <cellStyle name="20 % – Zvýraznění1 2 9" xfId="439"/>
    <cellStyle name="20 % – Zvýraznění1 2 9 2" xfId="440"/>
    <cellStyle name="20 % – Zvýraznění1 2 9 3" xfId="441"/>
    <cellStyle name="20 % – Zvýraznění1 2 9 4" xfId="442"/>
    <cellStyle name="20 % – Zvýraznění1 3" xfId="443"/>
    <cellStyle name="20 % – Zvýraznění1 3 10" xfId="444"/>
    <cellStyle name="20 % – Zvýraznění1 3 2" xfId="445"/>
    <cellStyle name="20 % – Zvýraznění1 3 2 2" xfId="446"/>
    <cellStyle name="20 % – Zvýraznění1 3 2 2 2" xfId="447"/>
    <cellStyle name="20 % – Zvýraznění1 3 2 2 2 2" xfId="448"/>
    <cellStyle name="20 % – Zvýraznění1 3 2 2 2 3" xfId="449"/>
    <cellStyle name="20 % – Zvýraznění1 3 2 2 2 4" xfId="450"/>
    <cellStyle name="20 % – Zvýraznění1 3 2 2 3" xfId="451"/>
    <cellStyle name="20 % – Zvýraznění1 3 2 2 3 2" xfId="452"/>
    <cellStyle name="20 % – Zvýraznění1 3 2 2 3 3" xfId="453"/>
    <cellStyle name="20 % – Zvýraznění1 3 2 2 3 4" xfId="454"/>
    <cellStyle name="20 % – Zvýraznění1 3 2 2 4" xfId="455"/>
    <cellStyle name="20 % – Zvýraznění1 3 2 2 4 2" xfId="456"/>
    <cellStyle name="20 % – Zvýraznění1 3 2 2 4 3" xfId="457"/>
    <cellStyle name="20 % – Zvýraznění1 3 2 2 4 4" xfId="458"/>
    <cellStyle name="20 % – Zvýraznění1 3 2 2 5" xfId="459"/>
    <cellStyle name="20 % – Zvýraznění1 3 2 2 5 2" xfId="460"/>
    <cellStyle name="20 % – Zvýraznění1 3 2 2 6" xfId="461"/>
    <cellStyle name="20 % – Zvýraznění1 3 2 2 7" xfId="462"/>
    <cellStyle name="20 % – Zvýraznění1 3 2 3" xfId="463"/>
    <cellStyle name="20 % – Zvýraznění1 3 2 3 2" xfId="464"/>
    <cellStyle name="20 % – Zvýraznění1 3 2 3 3" xfId="465"/>
    <cellStyle name="20 % – Zvýraznění1 3 2 3 4" xfId="466"/>
    <cellStyle name="20 % – Zvýraznění1 3 2 4" xfId="467"/>
    <cellStyle name="20 % – Zvýraznění1 3 2 4 2" xfId="468"/>
    <cellStyle name="20 % – Zvýraznění1 3 2 4 3" xfId="469"/>
    <cellStyle name="20 % – Zvýraznění1 3 2 4 4" xfId="470"/>
    <cellStyle name="20 % – Zvýraznění1 3 2 5" xfId="471"/>
    <cellStyle name="20 % – Zvýraznění1 3 2 5 2" xfId="472"/>
    <cellStyle name="20 % – Zvýraznění1 3 2 5 3" xfId="473"/>
    <cellStyle name="20 % – Zvýraznění1 3 2 5 4" xfId="474"/>
    <cellStyle name="20 % – Zvýraznění1 3 2 6" xfId="475"/>
    <cellStyle name="20 % – Zvýraznění1 3 2 6 2" xfId="476"/>
    <cellStyle name="20 % – Zvýraznění1 3 2 7" xfId="477"/>
    <cellStyle name="20 % – Zvýraznění1 3 2 8" xfId="478"/>
    <cellStyle name="20 % – Zvýraznění1 3 3" xfId="479"/>
    <cellStyle name="20 % – Zvýraznění1 3 3 2" xfId="480"/>
    <cellStyle name="20 % – Zvýraznění1 3 3 2 2" xfId="481"/>
    <cellStyle name="20 % – Zvýraznění1 3 3 2 2 2" xfId="482"/>
    <cellStyle name="20 % – Zvýraznění1 3 3 2 2 3" xfId="483"/>
    <cellStyle name="20 % – Zvýraznění1 3 3 2 2 4" xfId="484"/>
    <cellStyle name="20 % – Zvýraznění1 3 3 2 3" xfId="485"/>
    <cellStyle name="20 % – Zvýraznění1 3 3 2 3 2" xfId="486"/>
    <cellStyle name="20 % – Zvýraznění1 3 3 2 3 3" xfId="487"/>
    <cellStyle name="20 % – Zvýraznění1 3 3 2 3 4" xfId="488"/>
    <cellStyle name="20 % – Zvýraznění1 3 3 2 4" xfId="489"/>
    <cellStyle name="20 % – Zvýraznění1 3 3 2 4 2" xfId="490"/>
    <cellStyle name="20 % – Zvýraznění1 3 3 2 4 3" xfId="491"/>
    <cellStyle name="20 % – Zvýraznění1 3 3 2 4 4" xfId="492"/>
    <cellStyle name="20 % – Zvýraznění1 3 3 2 5" xfId="493"/>
    <cellStyle name="20 % – Zvýraznění1 3 3 2 6" xfId="494"/>
    <cellStyle name="20 % – Zvýraznění1 3 3 2 7" xfId="495"/>
    <cellStyle name="20 % – Zvýraznění1 3 3 3" xfId="496"/>
    <cellStyle name="20 % – Zvýraznění1 3 3 3 2" xfId="497"/>
    <cellStyle name="20 % – Zvýraznění1 3 3 3 3" xfId="498"/>
    <cellStyle name="20 % – Zvýraznění1 3 3 3 4" xfId="499"/>
    <cellStyle name="20 % – Zvýraznění1 3 3 4" xfId="500"/>
    <cellStyle name="20 % – Zvýraznění1 3 3 4 2" xfId="501"/>
    <cellStyle name="20 % – Zvýraznění1 3 3 4 3" xfId="502"/>
    <cellStyle name="20 % – Zvýraznění1 3 3 4 4" xfId="503"/>
    <cellStyle name="20 % – Zvýraznění1 3 3 5" xfId="504"/>
    <cellStyle name="20 % – Zvýraznění1 3 3 5 2" xfId="505"/>
    <cellStyle name="20 % – Zvýraznění1 3 3 5 3" xfId="506"/>
    <cellStyle name="20 % – Zvýraznění1 3 3 5 4" xfId="507"/>
    <cellStyle name="20 % – Zvýraznění1 3 3 6" xfId="508"/>
    <cellStyle name="20 % – Zvýraznění1 3 3 6 2" xfId="509"/>
    <cellStyle name="20 % – Zvýraznění1 3 3 7" xfId="510"/>
    <cellStyle name="20 % – Zvýraznění1 3 3 8" xfId="511"/>
    <cellStyle name="20 % – Zvýraznění1 3 4" xfId="512"/>
    <cellStyle name="20 % – Zvýraznění1 3 4 2" xfId="513"/>
    <cellStyle name="20 % – Zvýraznění1 3 4 2 2" xfId="514"/>
    <cellStyle name="20 % – Zvýraznění1 3 4 2 3" xfId="515"/>
    <cellStyle name="20 % – Zvýraznění1 3 4 2 4" xfId="516"/>
    <cellStyle name="20 % – Zvýraznění1 3 4 3" xfId="517"/>
    <cellStyle name="20 % – Zvýraznění1 3 4 3 2" xfId="518"/>
    <cellStyle name="20 % – Zvýraznění1 3 4 3 3" xfId="519"/>
    <cellStyle name="20 % – Zvýraznění1 3 4 3 4" xfId="520"/>
    <cellStyle name="20 % – Zvýraznění1 3 4 4" xfId="521"/>
    <cellStyle name="20 % – Zvýraznění1 3 4 4 2" xfId="522"/>
    <cellStyle name="20 % – Zvýraznění1 3 4 4 3" xfId="523"/>
    <cellStyle name="20 % – Zvýraznění1 3 4 4 4" xfId="524"/>
    <cellStyle name="20 % – Zvýraznění1 3 4 5" xfId="525"/>
    <cellStyle name="20 % – Zvýraznění1 3 4 5 2" xfId="526"/>
    <cellStyle name="20 % – Zvýraznění1 3 4 6" xfId="527"/>
    <cellStyle name="20 % – Zvýraznění1 3 4 7" xfId="528"/>
    <cellStyle name="20 % – Zvýraznění1 3 5" xfId="529"/>
    <cellStyle name="20 % – Zvýraznění1 3 5 2" xfId="530"/>
    <cellStyle name="20 % – Zvýraznění1 3 5 3" xfId="531"/>
    <cellStyle name="20 % – Zvýraznění1 3 5 4" xfId="532"/>
    <cellStyle name="20 % – Zvýraznění1 3 6" xfId="533"/>
    <cellStyle name="20 % – Zvýraznění1 3 6 2" xfId="534"/>
    <cellStyle name="20 % – Zvýraznění1 3 6 3" xfId="535"/>
    <cellStyle name="20 % – Zvýraznění1 3 6 4" xfId="536"/>
    <cellStyle name="20 % – Zvýraznění1 3 7" xfId="537"/>
    <cellStyle name="20 % – Zvýraznění1 3 7 2" xfId="538"/>
    <cellStyle name="20 % – Zvýraznění1 3 7 3" xfId="539"/>
    <cellStyle name="20 % – Zvýraznění1 3 7 4" xfId="540"/>
    <cellStyle name="20 % – Zvýraznění1 3 8" xfId="541"/>
    <cellStyle name="20 % – Zvýraznění1 3 8 2" xfId="542"/>
    <cellStyle name="20 % – Zvýraznění1 3 9" xfId="543"/>
    <cellStyle name="20 % – Zvýraznění1 4" xfId="544"/>
    <cellStyle name="20 % – Zvýraznění1 4 10" xfId="545"/>
    <cellStyle name="20 % – Zvýraznění1 4 2" xfId="546"/>
    <cellStyle name="20 % – Zvýraznění1 4 2 2" xfId="547"/>
    <cellStyle name="20 % – Zvýraznění1 4 2 2 2" xfId="548"/>
    <cellStyle name="20 % – Zvýraznění1 4 2 2 2 2" xfId="549"/>
    <cellStyle name="20 % – Zvýraznění1 4 2 2 2 3" xfId="550"/>
    <cellStyle name="20 % – Zvýraznění1 4 2 2 2 4" xfId="551"/>
    <cellStyle name="20 % – Zvýraznění1 4 2 2 3" xfId="552"/>
    <cellStyle name="20 % – Zvýraznění1 4 2 2 3 2" xfId="553"/>
    <cellStyle name="20 % – Zvýraznění1 4 2 2 3 3" xfId="554"/>
    <cellStyle name="20 % – Zvýraznění1 4 2 2 3 4" xfId="555"/>
    <cellStyle name="20 % – Zvýraznění1 4 2 2 4" xfId="556"/>
    <cellStyle name="20 % – Zvýraznění1 4 2 2 4 2" xfId="557"/>
    <cellStyle name="20 % – Zvýraznění1 4 2 2 4 3" xfId="558"/>
    <cellStyle name="20 % – Zvýraznění1 4 2 2 4 4" xfId="559"/>
    <cellStyle name="20 % – Zvýraznění1 4 2 2 5" xfId="560"/>
    <cellStyle name="20 % – Zvýraznění1 4 2 2 6" xfId="561"/>
    <cellStyle name="20 % – Zvýraznění1 4 2 2 7" xfId="562"/>
    <cellStyle name="20 % – Zvýraznění1 4 2 3" xfId="563"/>
    <cellStyle name="20 % – Zvýraznění1 4 2 3 2" xfId="564"/>
    <cellStyle name="20 % – Zvýraznění1 4 2 3 3" xfId="565"/>
    <cellStyle name="20 % – Zvýraznění1 4 2 3 4" xfId="566"/>
    <cellStyle name="20 % – Zvýraznění1 4 2 4" xfId="567"/>
    <cellStyle name="20 % – Zvýraznění1 4 2 4 2" xfId="568"/>
    <cellStyle name="20 % – Zvýraznění1 4 2 4 3" xfId="569"/>
    <cellStyle name="20 % – Zvýraznění1 4 2 4 4" xfId="570"/>
    <cellStyle name="20 % – Zvýraznění1 4 2 5" xfId="571"/>
    <cellStyle name="20 % – Zvýraznění1 4 2 5 2" xfId="572"/>
    <cellStyle name="20 % – Zvýraznění1 4 2 5 3" xfId="573"/>
    <cellStyle name="20 % – Zvýraznění1 4 2 5 4" xfId="574"/>
    <cellStyle name="20 % – Zvýraznění1 4 2 6" xfId="575"/>
    <cellStyle name="20 % – Zvýraznění1 4 2 6 2" xfId="576"/>
    <cellStyle name="20 % – Zvýraznění1 4 2 7" xfId="577"/>
    <cellStyle name="20 % – Zvýraznění1 4 2 8" xfId="578"/>
    <cellStyle name="20 % – Zvýraznění1 4 3" xfId="579"/>
    <cellStyle name="20 % – Zvýraznění1 4 3 2" xfId="580"/>
    <cellStyle name="20 % – Zvýraznění1 4 3 2 2" xfId="581"/>
    <cellStyle name="20 % – Zvýraznění1 4 3 2 3" xfId="582"/>
    <cellStyle name="20 % – Zvýraznění1 4 3 2 4" xfId="583"/>
    <cellStyle name="20 % – Zvýraznění1 4 3 3" xfId="584"/>
    <cellStyle name="20 % – Zvýraznění1 4 3 3 2" xfId="585"/>
    <cellStyle name="20 % – Zvýraznění1 4 3 3 3" xfId="586"/>
    <cellStyle name="20 % – Zvýraznění1 4 3 3 4" xfId="587"/>
    <cellStyle name="20 % – Zvýraznění1 4 3 4" xfId="588"/>
    <cellStyle name="20 % – Zvýraznění1 4 3 4 2" xfId="589"/>
    <cellStyle name="20 % – Zvýraznění1 4 3 4 3" xfId="590"/>
    <cellStyle name="20 % – Zvýraznění1 4 3 4 4" xfId="591"/>
    <cellStyle name="20 % – Zvýraznění1 4 3 5" xfId="592"/>
    <cellStyle name="20 % – Zvýraznění1 4 3 6" xfId="593"/>
    <cellStyle name="20 % – Zvýraznění1 4 3 7" xfId="594"/>
    <cellStyle name="20 % – Zvýraznění1 4 4" xfId="595"/>
    <cellStyle name="20 % – Zvýraznění1 4 4 2" xfId="596"/>
    <cellStyle name="20 % – Zvýraznění1 4 4 3" xfId="597"/>
    <cellStyle name="20 % – Zvýraznění1 4 4 4" xfId="598"/>
    <cellStyle name="20 % – Zvýraznění1 4 5" xfId="599"/>
    <cellStyle name="20 % – Zvýraznění1 4 5 2" xfId="600"/>
    <cellStyle name="20 % – Zvýraznění1 4 5 3" xfId="601"/>
    <cellStyle name="20 % – Zvýraznění1 4 5 4" xfId="602"/>
    <cellStyle name="20 % – Zvýraznění1 4 6" xfId="603"/>
    <cellStyle name="20 % – Zvýraznění1 4 6 2" xfId="604"/>
    <cellStyle name="20 % – Zvýraznění1 4 6 3" xfId="605"/>
    <cellStyle name="20 % – Zvýraznění1 4 6 4" xfId="606"/>
    <cellStyle name="20 % – Zvýraznění1 4 7" xfId="607"/>
    <cellStyle name="20 % – Zvýraznění1 4 7 2" xfId="608"/>
    <cellStyle name="20 % – Zvýraznění1 4 8" xfId="609"/>
    <cellStyle name="20 % – Zvýraznění1 4 9" xfId="610"/>
    <cellStyle name="20 % – Zvýraznění1 5" xfId="611"/>
    <cellStyle name="20 % – Zvýraznění1 5 2" xfId="612"/>
    <cellStyle name="20 % – Zvýraznění1 5 2 2" xfId="613"/>
    <cellStyle name="20 % – Zvýraznění1 5 2 2 2" xfId="614"/>
    <cellStyle name="20 % – Zvýraznění1 5 2 2 3" xfId="615"/>
    <cellStyle name="20 % – Zvýraznění1 5 2 2 4" xfId="616"/>
    <cellStyle name="20 % – Zvýraznění1 5 2 3" xfId="617"/>
    <cellStyle name="20 % – Zvýraznění1 5 2 3 2" xfId="618"/>
    <cellStyle name="20 % – Zvýraznění1 5 2 3 3" xfId="619"/>
    <cellStyle name="20 % – Zvýraznění1 5 2 3 4" xfId="620"/>
    <cellStyle name="20 % – Zvýraznění1 5 2 4" xfId="621"/>
    <cellStyle name="20 % – Zvýraznění1 5 2 4 2" xfId="622"/>
    <cellStyle name="20 % – Zvýraznění1 5 2 4 3" xfId="623"/>
    <cellStyle name="20 % – Zvýraznění1 5 2 4 4" xfId="624"/>
    <cellStyle name="20 % – Zvýraznění1 5 2 5" xfId="625"/>
    <cellStyle name="20 % – Zvýraznění1 5 2 6" xfId="626"/>
    <cellStyle name="20 % – Zvýraznění1 5 2 7" xfId="627"/>
    <cellStyle name="20 % – Zvýraznění1 5 3" xfId="628"/>
    <cellStyle name="20 % – Zvýraznění1 5 3 2" xfId="629"/>
    <cellStyle name="20 % – Zvýraznění1 5 3 3" xfId="630"/>
    <cellStyle name="20 % – Zvýraznění1 5 3 4" xfId="631"/>
    <cellStyle name="20 % – Zvýraznění1 5 4" xfId="632"/>
    <cellStyle name="20 % – Zvýraznění1 5 4 2" xfId="633"/>
    <cellStyle name="20 % – Zvýraznění1 5 4 3" xfId="634"/>
    <cellStyle name="20 % – Zvýraznění1 5 4 4" xfId="635"/>
    <cellStyle name="20 % – Zvýraznění1 5 5" xfId="636"/>
    <cellStyle name="20 % – Zvýraznění1 5 5 2" xfId="637"/>
    <cellStyle name="20 % – Zvýraznění1 5 5 3" xfId="638"/>
    <cellStyle name="20 % – Zvýraznění1 5 5 4" xfId="639"/>
    <cellStyle name="20 % – Zvýraznění1 5 6" xfId="640"/>
    <cellStyle name="20 % – Zvýraznění1 5 6 2" xfId="641"/>
    <cellStyle name="20 % – Zvýraznění1 5 7" xfId="642"/>
    <cellStyle name="20 % – Zvýraznění1 5 8" xfId="643"/>
    <cellStyle name="20 % – Zvýraznění1 5 9" xfId="644"/>
    <cellStyle name="20 % – Zvýraznění1 6" xfId="645"/>
    <cellStyle name="20 % – Zvýraznění1 6 2" xfId="646"/>
    <cellStyle name="20 % – Zvýraznění1 6 2 2" xfId="647"/>
    <cellStyle name="20 % – Zvýraznění1 6 2 2 2" xfId="648"/>
    <cellStyle name="20 % – Zvýraznění1 6 2 2 3" xfId="649"/>
    <cellStyle name="20 % – Zvýraznění1 6 2 2 4" xfId="650"/>
    <cellStyle name="20 % – Zvýraznění1 6 2 3" xfId="651"/>
    <cellStyle name="20 % – Zvýraznění1 6 2 3 2" xfId="652"/>
    <cellStyle name="20 % – Zvýraznění1 6 2 3 3" xfId="653"/>
    <cellStyle name="20 % – Zvýraznění1 6 2 3 4" xfId="654"/>
    <cellStyle name="20 % – Zvýraznění1 6 2 4" xfId="655"/>
    <cellStyle name="20 % – Zvýraznění1 6 2 4 2" xfId="656"/>
    <cellStyle name="20 % – Zvýraznění1 6 2 4 3" xfId="657"/>
    <cellStyle name="20 % – Zvýraznění1 6 2 4 4" xfId="658"/>
    <cellStyle name="20 % – Zvýraznění1 6 2 5" xfId="659"/>
    <cellStyle name="20 % – Zvýraznění1 6 2 6" xfId="660"/>
    <cellStyle name="20 % – Zvýraznění1 6 2 7" xfId="661"/>
    <cellStyle name="20 % – Zvýraznění1 6 3" xfId="662"/>
    <cellStyle name="20 % – Zvýraznění1 6 3 2" xfId="663"/>
    <cellStyle name="20 % – Zvýraznění1 6 3 3" xfId="664"/>
    <cellStyle name="20 % – Zvýraznění1 6 3 4" xfId="665"/>
    <cellStyle name="20 % – Zvýraznění1 6 4" xfId="666"/>
    <cellStyle name="20 % – Zvýraznění1 6 4 2" xfId="667"/>
    <cellStyle name="20 % – Zvýraznění1 6 4 3" xfId="668"/>
    <cellStyle name="20 % – Zvýraznění1 6 4 4" xfId="669"/>
    <cellStyle name="20 % – Zvýraznění1 6 5" xfId="670"/>
    <cellStyle name="20 % – Zvýraznění1 6 5 2" xfId="671"/>
    <cellStyle name="20 % – Zvýraznění1 6 5 3" xfId="672"/>
    <cellStyle name="20 % – Zvýraznění1 6 5 4" xfId="673"/>
    <cellStyle name="20 % – Zvýraznění1 6 6" xfId="674"/>
    <cellStyle name="20 % – Zvýraznění1 6 6 2" xfId="675"/>
    <cellStyle name="20 % – Zvýraznění1 6 7" xfId="676"/>
    <cellStyle name="20 % – Zvýraznění1 6 8" xfId="677"/>
    <cellStyle name="20 % – Zvýraznění1 7" xfId="678"/>
    <cellStyle name="20 % – Zvýraznění1 7 2" xfId="679"/>
    <cellStyle name="20 % – Zvýraznění1 7 2 2" xfId="680"/>
    <cellStyle name="20 % – Zvýraznění1 7 2 3" xfId="681"/>
    <cellStyle name="20 % – Zvýraznění1 7 2 4" xfId="682"/>
    <cellStyle name="20 % – Zvýraznění1 7 3" xfId="683"/>
    <cellStyle name="20 % – Zvýraznění1 7 3 2" xfId="684"/>
    <cellStyle name="20 % – Zvýraznění1 7 3 3" xfId="685"/>
    <cellStyle name="20 % – Zvýraznění1 7 3 4" xfId="686"/>
    <cellStyle name="20 % – Zvýraznění1 7 4" xfId="687"/>
    <cellStyle name="20 % – Zvýraznění1 7 4 2" xfId="688"/>
    <cellStyle name="20 % – Zvýraznění1 7 4 3" xfId="689"/>
    <cellStyle name="20 % – Zvýraznění1 7 4 4" xfId="690"/>
    <cellStyle name="20 % – Zvýraznění1 7 5" xfId="691"/>
    <cellStyle name="20 % – Zvýraznění1 7 6" xfId="692"/>
    <cellStyle name="20 % – Zvýraznění1 7 7" xfId="693"/>
    <cellStyle name="20 % – Zvýraznění1 8" xfId="694"/>
    <cellStyle name="20 % – Zvýraznění1 8 2" xfId="695"/>
    <cellStyle name="20 % – Zvýraznění1 8 3" xfId="696"/>
    <cellStyle name="20 % – Zvýraznění1 8 4" xfId="697"/>
    <cellStyle name="20 % – Zvýraznění1 9" xfId="698"/>
    <cellStyle name="20 % – Zvýraznění1 9 2" xfId="699"/>
    <cellStyle name="20 % – Zvýraznění1 9 3" xfId="700"/>
    <cellStyle name="20 % – Zvýraznění1 9 4" xfId="701"/>
    <cellStyle name="20 % – Zvýraznění2 10" xfId="702"/>
    <cellStyle name="20 % – Zvýraznění2 10 2" xfId="703"/>
    <cellStyle name="20 % – Zvýraznění2 10 3" xfId="704"/>
    <cellStyle name="20 % – Zvýraznění2 10 4" xfId="705"/>
    <cellStyle name="20 % – Zvýraznění2 11" xfId="706"/>
    <cellStyle name="20 % – Zvýraznění2 12" xfId="707"/>
    <cellStyle name="20 % – Zvýraznění2 2" xfId="708"/>
    <cellStyle name="20 % – Zvýraznění2 2 10" xfId="709"/>
    <cellStyle name="20 % – Zvýraznění2 2 10 2" xfId="710"/>
    <cellStyle name="20 % – Zvýraznění2 2 11" xfId="711"/>
    <cellStyle name="20 % – Zvýraznění2 2 12" xfId="712"/>
    <cellStyle name="20 % – Zvýraznění2 2 13" xfId="713"/>
    <cellStyle name="20 % – Zvýraznění2 2 2" xfId="714"/>
    <cellStyle name="20 % – Zvýraznění2 2 2 10" xfId="715"/>
    <cellStyle name="20 % – Zvýraznění2 2 2 2" xfId="716"/>
    <cellStyle name="20 % – Zvýraznění2 2 2 2 2" xfId="717"/>
    <cellStyle name="20 % – Zvýraznění2 2 2 2 2 2" xfId="718"/>
    <cellStyle name="20 % – Zvýraznění2 2 2 2 2 2 2" xfId="719"/>
    <cellStyle name="20 % – Zvýraznění2 2 2 2 2 2 3" xfId="720"/>
    <cellStyle name="20 % – Zvýraznění2 2 2 2 2 2 4" xfId="721"/>
    <cellStyle name="20 % – Zvýraznění2 2 2 2 2 3" xfId="722"/>
    <cellStyle name="20 % – Zvýraznění2 2 2 2 2 3 2" xfId="723"/>
    <cellStyle name="20 % – Zvýraznění2 2 2 2 2 3 3" xfId="724"/>
    <cellStyle name="20 % – Zvýraznění2 2 2 2 2 3 4" xfId="725"/>
    <cellStyle name="20 % – Zvýraznění2 2 2 2 2 4" xfId="726"/>
    <cellStyle name="20 % – Zvýraznění2 2 2 2 2 4 2" xfId="727"/>
    <cellStyle name="20 % – Zvýraznění2 2 2 2 2 4 3" xfId="728"/>
    <cellStyle name="20 % – Zvýraznění2 2 2 2 2 4 4" xfId="729"/>
    <cellStyle name="20 % – Zvýraznění2 2 2 2 2 5" xfId="730"/>
    <cellStyle name="20 % – Zvýraznění2 2 2 2 2 6" xfId="731"/>
    <cellStyle name="20 % – Zvýraznění2 2 2 2 2 7" xfId="732"/>
    <cellStyle name="20 % – Zvýraznění2 2 2 2 3" xfId="733"/>
    <cellStyle name="20 % – Zvýraznění2 2 2 2 3 2" xfId="734"/>
    <cellStyle name="20 % – Zvýraznění2 2 2 2 3 3" xfId="735"/>
    <cellStyle name="20 % – Zvýraznění2 2 2 2 3 4" xfId="736"/>
    <cellStyle name="20 % – Zvýraznění2 2 2 2 4" xfId="737"/>
    <cellStyle name="20 % – Zvýraznění2 2 2 2 4 2" xfId="738"/>
    <cellStyle name="20 % – Zvýraznění2 2 2 2 4 3" xfId="739"/>
    <cellStyle name="20 % – Zvýraznění2 2 2 2 4 4" xfId="740"/>
    <cellStyle name="20 % – Zvýraznění2 2 2 2 5" xfId="741"/>
    <cellStyle name="20 % – Zvýraznění2 2 2 2 5 2" xfId="742"/>
    <cellStyle name="20 % – Zvýraznění2 2 2 2 5 3" xfId="743"/>
    <cellStyle name="20 % – Zvýraznění2 2 2 2 5 4" xfId="744"/>
    <cellStyle name="20 % – Zvýraznění2 2 2 2 6" xfId="745"/>
    <cellStyle name="20 % – Zvýraznění2 2 2 2 6 2" xfId="746"/>
    <cellStyle name="20 % – Zvýraznění2 2 2 2 7" xfId="747"/>
    <cellStyle name="20 % – Zvýraznění2 2 2 2 8" xfId="748"/>
    <cellStyle name="20 % – Zvýraznění2 2 2 3" xfId="749"/>
    <cellStyle name="20 % – Zvýraznění2 2 2 3 2" xfId="750"/>
    <cellStyle name="20 % – Zvýraznění2 2 2 3 2 2" xfId="751"/>
    <cellStyle name="20 % – Zvýraznění2 2 2 3 2 2 2" xfId="752"/>
    <cellStyle name="20 % – Zvýraznění2 2 2 3 2 2 3" xfId="753"/>
    <cellStyle name="20 % – Zvýraznění2 2 2 3 2 2 4" xfId="754"/>
    <cellStyle name="20 % – Zvýraznění2 2 2 3 2 3" xfId="755"/>
    <cellStyle name="20 % – Zvýraznění2 2 2 3 2 3 2" xfId="756"/>
    <cellStyle name="20 % – Zvýraznění2 2 2 3 2 3 3" xfId="757"/>
    <cellStyle name="20 % – Zvýraznění2 2 2 3 2 3 4" xfId="758"/>
    <cellStyle name="20 % – Zvýraznění2 2 2 3 2 4" xfId="759"/>
    <cellStyle name="20 % – Zvýraznění2 2 2 3 2 4 2" xfId="760"/>
    <cellStyle name="20 % – Zvýraznění2 2 2 3 2 4 3" xfId="761"/>
    <cellStyle name="20 % – Zvýraznění2 2 2 3 2 4 4" xfId="762"/>
    <cellStyle name="20 % – Zvýraznění2 2 2 3 2 5" xfId="763"/>
    <cellStyle name="20 % – Zvýraznění2 2 2 3 2 6" xfId="764"/>
    <cellStyle name="20 % – Zvýraznění2 2 2 3 2 7" xfId="765"/>
    <cellStyle name="20 % – Zvýraznění2 2 2 3 3" xfId="766"/>
    <cellStyle name="20 % – Zvýraznění2 2 2 3 3 2" xfId="767"/>
    <cellStyle name="20 % – Zvýraznění2 2 2 3 3 3" xfId="768"/>
    <cellStyle name="20 % – Zvýraznění2 2 2 3 3 4" xfId="769"/>
    <cellStyle name="20 % – Zvýraznění2 2 2 3 4" xfId="770"/>
    <cellStyle name="20 % – Zvýraznění2 2 2 3 4 2" xfId="771"/>
    <cellStyle name="20 % – Zvýraznění2 2 2 3 4 3" xfId="772"/>
    <cellStyle name="20 % – Zvýraznění2 2 2 3 4 4" xfId="773"/>
    <cellStyle name="20 % – Zvýraznění2 2 2 3 5" xfId="774"/>
    <cellStyle name="20 % – Zvýraznění2 2 2 3 5 2" xfId="775"/>
    <cellStyle name="20 % – Zvýraznění2 2 2 3 5 3" xfId="776"/>
    <cellStyle name="20 % – Zvýraznění2 2 2 3 5 4" xfId="777"/>
    <cellStyle name="20 % – Zvýraznění2 2 2 3 6" xfId="778"/>
    <cellStyle name="20 % – Zvýraznění2 2 2 3 6 2" xfId="779"/>
    <cellStyle name="20 % – Zvýraznění2 2 2 3 7" xfId="780"/>
    <cellStyle name="20 % – Zvýraznění2 2 2 3 8" xfId="781"/>
    <cellStyle name="20 % – Zvýraznění2 2 2 4" xfId="782"/>
    <cellStyle name="20 % – Zvýraznění2 2 2 4 2" xfId="783"/>
    <cellStyle name="20 % – Zvýraznění2 2 2 4 2 2" xfId="784"/>
    <cellStyle name="20 % – Zvýraznění2 2 2 4 2 3" xfId="785"/>
    <cellStyle name="20 % – Zvýraznění2 2 2 4 2 4" xfId="786"/>
    <cellStyle name="20 % – Zvýraznění2 2 2 4 3" xfId="787"/>
    <cellStyle name="20 % – Zvýraznění2 2 2 4 3 2" xfId="788"/>
    <cellStyle name="20 % – Zvýraznění2 2 2 4 3 3" xfId="789"/>
    <cellStyle name="20 % – Zvýraznění2 2 2 4 3 4" xfId="790"/>
    <cellStyle name="20 % – Zvýraznění2 2 2 4 4" xfId="791"/>
    <cellStyle name="20 % – Zvýraznění2 2 2 4 4 2" xfId="792"/>
    <cellStyle name="20 % – Zvýraznění2 2 2 4 4 3" xfId="793"/>
    <cellStyle name="20 % – Zvýraznění2 2 2 4 4 4" xfId="794"/>
    <cellStyle name="20 % – Zvýraznění2 2 2 4 5" xfId="795"/>
    <cellStyle name="20 % – Zvýraznění2 2 2 4 6" xfId="796"/>
    <cellStyle name="20 % – Zvýraznění2 2 2 4 7" xfId="797"/>
    <cellStyle name="20 % – Zvýraznění2 2 2 5" xfId="798"/>
    <cellStyle name="20 % – Zvýraznění2 2 2 5 2" xfId="799"/>
    <cellStyle name="20 % – Zvýraznění2 2 2 5 3" xfId="800"/>
    <cellStyle name="20 % – Zvýraznění2 2 2 5 4" xfId="801"/>
    <cellStyle name="20 % – Zvýraznění2 2 2 6" xfId="802"/>
    <cellStyle name="20 % – Zvýraznění2 2 2 6 2" xfId="803"/>
    <cellStyle name="20 % – Zvýraznění2 2 2 6 3" xfId="804"/>
    <cellStyle name="20 % – Zvýraznění2 2 2 6 4" xfId="805"/>
    <cellStyle name="20 % – Zvýraznění2 2 2 7" xfId="806"/>
    <cellStyle name="20 % – Zvýraznění2 2 2 7 2" xfId="807"/>
    <cellStyle name="20 % – Zvýraznění2 2 2 7 3" xfId="808"/>
    <cellStyle name="20 % – Zvýraznění2 2 2 7 4" xfId="809"/>
    <cellStyle name="20 % – Zvýraznění2 2 2 8" xfId="810"/>
    <cellStyle name="20 % – Zvýraznění2 2 2 8 2" xfId="811"/>
    <cellStyle name="20 % – Zvýraznění2 2 2 9" xfId="812"/>
    <cellStyle name="20 % – Zvýraznění2 2 3" xfId="813"/>
    <cellStyle name="20 % – Zvýraznění2 2 3 2" xfId="814"/>
    <cellStyle name="20 % – Zvýraznění2 2 3 2 2" xfId="815"/>
    <cellStyle name="20 % – Zvýraznění2 2 3 2 2 2" xfId="816"/>
    <cellStyle name="20 % – Zvýraznění2 2 3 2 2 3" xfId="817"/>
    <cellStyle name="20 % – Zvýraznění2 2 3 2 2 4" xfId="818"/>
    <cellStyle name="20 % – Zvýraznění2 2 3 2 3" xfId="819"/>
    <cellStyle name="20 % – Zvýraznění2 2 3 2 3 2" xfId="820"/>
    <cellStyle name="20 % – Zvýraznění2 2 3 2 3 3" xfId="821"/>
    <cellStyle name="20 % – Zvýraznění2 2 3 2 3 4" xfId="822"/>
    <cellStyle name="20 % – Zvýraznění2 2 3 2 4" xfId="823"/>
    <cellStyle name="20 % – Zvýraznění2 2 3 2 4 2" xfId="824"/>
    <cellStyle name="20 % – Zvýraznění2 2 3 2 4 3" xfId="825"/>
    <cellStyle name="20 % – Zvýraznění2 2 3 2 4 4" xfId="826"/>
    <cellStyle name="20 % – Zvýraznění2 2 3 2 5" xfId="827"/>
    <cellStyle name="20 % – Zvýraznění2 2 3 2 6" xfId="828"/>
    <cellStyle name="20 % – Zvýraznění2 2 3 2 7" xfId="829"/>
    <cellStyle name="20 % – Zvýraznění2 2 3 3" xfId="830"/>
    <cellStyle name="20 % – Zvýraznění2 2 3 3 2" xfId="831"/>
    <cellStyle name="20 % – Zvýraznění2 2 3 3 3" xfId="832"/>
    <cellStyle name="20 % – Zvýraznění2 2 3 3 4" xfId="833"/>
    <cellStyle name="20 % – Zvýraznění2 2 3 4" xfId="834"/>
    <cellStyle name="20 % – Zvýraznění2 2 3 4 2" xfId="835"/>
    <cellStyle name="20 % – Zvýraznění2 2 3 4 3" xfId="836"/>
    <cellStyle name="20 % – Zvýraznění2 2 3 4 4" xfId="837"/>
    <cellStyle name="20 % – Zvýraznění2 2 3 5" xfId="838"/>
    <cellStyle name="20 % – Zvýraznění2 2 3 5 2" xfId="839"/>
    <cellStyle name="20 % – Zvýraznění2 2 3 5 3" xfId="840"/>
    <cellStyle name="20 % – Zvýraznění2 2 3 5 4" xfId="841"/>
    <cellStyle name="20 % – Zvýraznění2 2 3 6" xfId="842"/>
    <cellStyle name="20 % – Zvýraznění2 2 3 6 2" xfId="843"/>
    <cellStyle name="20 % – Zvýraznění2 2 3 7" xfId="844"/>
    <cellStyle name="20 % – Zvýraznění2 2 3 8" xfId="845"/>
    <cellStyle name="20 % – Zvýraznění2 2 4" xfId="846"/>
    <cellStyle name="20 % – Zvýraznění2 2 4 2" xfId="847"/>
    <cellStyle name="20 % – Zvýraznění2 2 4 2 2" xfId="848"/>
    <cellStyle name="20 % – Zvýraznění2 2 4 2 2 2" xfId="849"/>
    <cellStyle name="20 % – Zvýraznění2 2 4 2 2 3" xfId="850"/>
    <cellStyle name="20 % – Zvýraznění2 2 4 2 2 4" xfId="851"/>
    <cellStyle name="20 % – Zvýraznění2 2 4 2 3" xfId="852"/>
    <cellStyle name="20 % – Zvýraznění2 2 4 2 3 2" xfId="853"/>
    <cellStyle name="20 % – Zvýraznění2 2 4 2 3 3" xfId="854"/>
    <cellStyle name="20 % – Zvýraznění2 2 4 2 3 4" xfId="855"/>
    <cellStyle name="20 % – Zvýraznění2 2 4 2 4" xfId="856"/>
    <cellStyle name="20 % – Zvýraznění2 2 4 2 4 2" xfId="857"/>
    <cellStyle name="20 % – Zvýraznění2 2 4 2 4 3" xfId="858"/>
    <cellStyle name="20 % – Zvýraznění2 2 4 2 4 4" xfId="859"/>
    <cellStyle name="20 % – Zvýraznění2 2 4 2 5" xfId="860"/>
    <cellStyle name="20 % – Zvýraznění2 2 4 2 6" xfId="861"/>
    <cellStyle name="20 % – Zvýraznění2 2 4 2 7" xfId="862"/>
    <cellStyle name="20 % – Zvýraznění2 2 4 3" xfId="863"/>
    <cellStyle name="20 % – Zvýraznění2 2 4 3 2" xfId="864"/>
    <cellStyle name="20 % – Zvýraznění2 2 4 3 3" xfId="865"/>
    <cellStyle name="20 % – Zvýraznění2 2 4 3 4" xfId="866"/>
    <cellStyle name="20 % – Zvýraznění2 2 4 4" xfId="867"/>
    <cellStyle name="20 % – Zvýraznění2 2 4 4 2" xfId="868"/>
    <cellStyle name="20 % – Zvýraznění2 2 4 4 3" xfId="869"/>
    <cellStyle name="20 % – Zvýraznění2 2 4 4 4" xfId="870"/>
    <cellStyle name="20 % – Zvýraznění2 2 4 5" xfId="871"/>
    <cellStyle name="20 % – Zvýraznění2 2 4 5 2" xfId="872"/>
    <cellStyle name="20 % – Zvýraznění2 2 4 5 3" xfId="873"/>
    <cellStyle name="20 % – Zvýraznění2 2 4 5 4" xfId="874"/>
    <cellStyle name="20 % – Zvýraznění2 2 4 6" xfId="875"/>
    <cellStyle name="20 % – Zvýraznění2 2 4 6 2" xfId="876"/>
    <cellStyle name="20 % – Zvýraznění2 2 4 7" xfId="877"/>
    <cellStyle name="20 % – Zvýraznění2 2 4 8" xfId="878"/>
    <cellStyle name="20 % – Zvýraznění2 2 5" xfId="879"/>
    <cellStyle name="20 % – Zvýraznění2 2 5 2" xfId="880"/>
    <cellStyle name="20 % – Zvýraznění2 2 5 2 2" xfId="881"/>
    <cellStyle name="20 % – Zvýraznění2 2 5 2 2 2" xfId="882"/>
    <cellStyle name="20 % – Zvýraznění2 2 5 2 2 3" xfId="883"/>
    <cellStyle name="20 % – Zvýraznění2 2 5 2 2 4" xfId="884"/>
    <cellStyle name="20 % – Zvýraznění2 2 5 2 3" xfId="885"/>
    <cellStyle name="20 % – Zvýraznění2 2 5 2 3 2" xfId="886"/>
    <cellStyle name="20 % – Zvýraznění2 2 5 2 3 3" xfId="887"/>
    <cellStyle name="20 % – Zvýraznění2 2 5 2 3 4" xfId="888"/>
    <cellStyle name="20 % – Zvýraznění2 2 5 2 4" xfId="889"/>
    <cellStyle name="20 % – Zvýraznění2 2 5 2 4 2" xfId="890"/>
    <cellStyle name="20 % – Zvýraznění2 2 5 2 4 3" xfId="891"/>
    <cellStyle name="20 % – Zvýraznění2 2 5 2 4 4" xfId="892"/>
    <cellStyle name="20 % – Zvýraznění2 2 5 2 5" xfId="893"/>
    <cellStyle name="20 % – Zvýraznění2 2 5 2 6" xfId="894"/>
    <cellStyle name="20 % – Zvýraznění2 2 5 2 7" xfId="895"/>
    <cellStyle name="20 % – Zvýraznění2 2 5 3" xfId="896"/>
    <cellStyle name="20 % – Zvýraznění2 2 5 3 2" xfId="897"/>
    <cellStyle name="20 % – Zvýraznění2 2 5 3 3" xfId="898"/>
    <cellStyle name="20 % – Zvýraznění2 2 5 3 4" xfId="899"/>
    <cellStyle name="20 % – Zvýraznění2 2 5 4" xfId="900"/>
    <cellStyle name="20 % – Zvýraznění2 2 5 4 2" xfId="901"/>
    <cellStyle name="20 % – Zvýraznění2 2 5 4 3" xfId="902"/>
    <cellStyle name="20 % – Zvýraznění2 2 5 4 4" xfId="903"/>
    <cellStyle name="20 % – Zvýraznění2 2 5 5" xfId="904"/>
    <cellStyle name="20 % – Zvýraznění2 2 5 5 2" xfId="905"/>
    <cellStyle name="20 % – Zvýraznění2 2 5 5 3" xfId="906"/>
    <cellStyle name="20 % – Zvýraznění2 2 5 5 4" xfId="907"/>
    <cellStyle name="20 % – Zvýraznění2 2 5 6" xfId="908"/>
    <cellStyle name="20 % – Zvýraznění2 2 5 6 2" xfId="909"/>
    <cellStyle name="20 % – Zvýraznění2 2 5 7" xfId="910"/>
    <cellStyle name="20 % – Zvýraznění2 2 5 8" xfId="911"/>
    <cellStyle name="20 % – Zvýraznění2 2 6" xfId="912"/>
    <cellStyle name="20 % – Zvýraznění2 2 6 2" xfId="913"/>
    <cellStyle name="20 % – Zvýraznění2 2 6 2 2" xfId="914"/>
    <cellStyle name="20 % – Zvýraznění2 2 6 2 3" xfId="915"/>
    <cellStyle name="20 % – Zvýraznění2 2 6 2 4" xfId="916"/>
    <cellStyle name="20 % – Zvýraznění2 2 6 3" xfId="917"/>
    <cellStyle name="20 % – Zvýraznění2 2 6 3 2" xfId="918"/>
    <cellStyle name="20 % – Zvýraznění2 2 6 3 3" xfId="919"/>
    <cellStyle name="20 % – Zvýraznění2 2 6 3 4" xfId="920"/>
    <cellStyle name="20 % – Zvýraznění2 2 6 4" xfId="921"/>
    <cellStyle name="20 % – Zvýraznění2 2 6 4 2" xfId="922"/>
    <cellStyle name="20 % – Zvýraznění2 2 6 4 3" xfId="923"/>
    <cellStyle name="20 % – Zvýraznění2 2 6 4 4" xfId="924"/>
    <cellStyle name="20 % – Zvýraznění2 2 6 5" xfId="925"/>
    <cellStyle name="20 % – Zvýraznění2 2 6 5 2" xfId="926"/>
    <cellStyle name="20 % – Zvýraznění2 2 6 6" xfId="927"/>
    <cellStyle name="20 % – Zvýraznění2 2 6 7" xfId="928"/>
    <cellStyle name="20 % – Zvýraznění2 2 7" xfId="929"/>
    <cellStyle name="20 % – Zvýraznění2 2 7 2" xfId="930"/>
    <cellStyle name="20 % – Zvýraznění2 2 7 3" xfId="931"/>
    <cellStyle name="20 % – Zvýraznění2 2 7 4" xfId="932"/>
    <cellStyle name="20 % – Zvýraznění2 2 8" xfId="933"/>
    <cellStyle name="20 % – Zvýraznění2 2 8 2" xfId="934"/>
    <cellStyle name="20 % – Zvýraznění2 2 8 3" xfId="935"/>
    <cellStyle name="20 % – Zvýraznění2 2 8 4" xfId="936"/>
    <cellStyle name="20 % – Zvýraznění2 2 9" xfId="937"/>
    <cellStyle name="20 % – Zvýraznění2 2 9 2" xfId="938"/>
    <cellStyle name="20 % – Zvýraznění2 2 9 3" xfId="939"/>
    <cellStyle name="20 % – Zvýraznění2 2 9 4" xfId="940"/>
    <cellStyle name="20 % – Zvýraznění2 3" xfId="941"/>
    <cellStyle name="20 % – Zvýraznění2 3 10" xfId="942"/>
    <cellStyle name="20 % – Zvýraznění2 3 2" xfId="943"/>
    <cellStyle name="20 % – Zvýraznění2 3 2 2" xfId="944"/>
    <cellStyle name="20 % – Zvýraznění2 3 2 2 2" xfId="945"/>
    <cellStyle name="20 % – Zvýraznění2 3 2 2 2 2" xfId="946"/>
    <cellStyle name="20 % – Zvýraznění2 3 2 2 2 3" xfId="947"/>
    <cellStyle name="20 % – Zvýraznění2 3 2 2 2 4" xfId="948"/>
    <cellStyle name="20 % – Zvýraznění2 3 2 2 3" xfId="949"/>
    <cellStyle name="20 % – Zvýraznění2 3 2 2 3 2" xfId="950"/>
    <cellStyle name="20 % – Zvýraznění2 3 2 2 3 3" xfId="951"/>
    <cellStyle name="20 % – Zvýraznění2 3 2 2 3 4" xfId="952"/>
    <cellStyle name="20 % – Zvýraznění2 3 2 2 4" xfId="953"/>
    <cellStyle name="20 % – Zvýraznění2 3 2 2 4 2" xfId="954"/>
    <cellStyle name="20 % – Zvýraznění2 3 2 2 4 3" xfId="955"/>
    <cellStyle name="20 % – Zvýraznění2 3 2 2 4 4" xfId="956"/>
    <cellStyle name="20 % – Zvýraznění2 3 2 2 5" xfId="957"/>
    <cellStyle name="20 % – Zvýraznění2 3 2 2 5 2" xfId="958"/>
    <cellStyle name="20 % – Zvýraznění2 3 2 2 6" xfId="959"/>
    <cellStyle name="20 % – Zvýraznění2 3 2 2 7" xfId="960"/>
    <cellStyle name="20 % – Zvýraznění2 3 2 3" xfId="961"/>
    <cellStyle name="20 % – Zvýraznění2 3 2 3 2" xfId="962"/>
    <cellStyle name="20 % – Zvýraznění2 3 2 3 3" xfId="963"/>
    <cellStyle name="20 % – Zvýraznění2 3 2 3 4" xfId="964"/>
    <cellStyle name="20 % – Zvýraznění2 3 2 4" xfId="965"/>
    <cellStyle name="20 % – Zvýraznění2 3 2 4 2" xfId="966"/>
    <cellStyle name="20 % – Zvýraznění2 3 2 4 3" xfId="967"/>
    <cellStyle name="20 % – Zvýraznění2 3 2 4 4" xfId="968"/>
    <cellStyle name="20 % – Zvýraznění2 3 2 5" xfId="969"/>
    <cellStyle name="20 % – Zvýraznění2 3 2 5 2" xfId="970"/>
    <cellStyle name="20 % – Zvýraznění2 3 2 5 3" xfId="971"/>
    <cellStyle name="20 % – Zvýraznění2 3 2 5 4" xfId="972"/>
    <cellStyle name="20 % – Zvýraznění2 3 2 6" xfId="973"/>
    <cellStyle name="20 % – Zvýraznění2 3 2 6 2" xfId="974"/>
    <cellStyle name="20 % – Zvýraznění2 3 2 7" xfId="975"/>
    <cellStyle name="20 % – Zvýraznění2 3 2 8" xfId="976"/>
    <cellStyle name="20 % – Zvýraznění2 3 3" xfId="977"/>
    <cellStyle name="20 % – Zvýraznění2 3 3 2" xfId="978"/>
    <cellStyle name="20 % – Zvýraznění2 3 3 2 2" xfId="979"/>
    <cellStyle name="20 % – Zvýraznění2 3 3 2 2 2" xfId="980"/>
    <cellStyle name="20 % – Zvýraznění2 3 3 2 2 3" xfId="981"/>
    <cellStyle name="20 % – Zvýraznění2 3 3 2 2 4" xfId="982"/>
    <cellStyle name="20 % – Zvýraznění2 3 3 2 3" xfId="983"/>
    <cellStyle name="20 % – Zvýraznění2 3 3 2 3 2" xfId="984"/>
    <cellStyle name="20 % – Zvýraznění2 3 3 2 3 3" xfId="985"/>
    <cellStyle name="20 % – Zvýraznění2 3 3 2 3 4" xfId="986"/>
    <cellStyle name="20 % – Zvýraznění2 3 3 2 4" xfId="987"/>
    <cellStyle name="20 % – Zvýraznění2 3 3 2 4 2" xfId="988"/>
    <cellStyle name="20 % – Zvýraznění2 3 3 2 4 3" xfId="989"/>
    <cellStyle name="20 % – Zvýraznění2 3 3 2 4 4" xfId="990"/>
    <cellStyle name="20 % – Zvýraznění2 3 3 2 5" xfId="991"/>
    <cellStyle name="20 % – Zvýraznění2 3 3 2 6" xfId="992"/>
    <cellStyle name="20 % – Zvýraznění2 3 3 2 7" xfId="993"/>
    <cellStyle name="20 % – Zvýraznění2 3 3 3" xfId="994"/>
    <cellStyle name="20 % – Zvýraznění2 3 3 3 2" xfId="995"/>
    <cellStyle name="20 % – Zvýraznění2 3 3 3 3" xfId="996"/>
    <cellStyle name="20 % – Zvýraznění2 3 3 3 4" xfId="997"/>
    <cellStyle name="20 % – Zvýraznění2 3 3 4" xfId="998"/>
    <cellStyle name="20 % – Zvýraznění2 3 3 4 2" xfId="999"/>
    <cellStyle name="20 % – Zvýraznění2 3 3 4 3" xfId="1000"/>
    <cellStyle name="20 % – Zvýraznění2 3 3 4 4" xfId="1001"/>
    <cellStyle name="20 % – Zvýraznění2 3 3 5" xfId="1002"/>
    <cellStyle name="20 % – Zvýraznění2 3 3 5 2" xfId="1003"/>
    <cellStyle name="20 % – Zvýraznění2 3 3 5 3" xfId="1004"/>
    <cellStyle name="20 % – Zvýraznění2 3 3 5 4" xfId="1005"/>
    <cellStyle name="20 % – Zvýraznění2 3 3 6" xfId="1006"/>
    <cellStyle name="20 % – Zvýraznění2 3 3 6 2" xfId="1007"/>
    <cellStyle name="20 % – Zvýraznění2 3 3 7" xfId="1008"/>
    <cellStyle name="20 % – Zvýraznění2 3 3 8" xfId="1009"/>
    <cellStyle name="20 % – Zvýraznění2 3 4" xfId="1010"/>
    <cellStyle name="20 % – Zvýraznění2 3 4 2" xfId="1011"/>
    <cellStyle name="20 % – Zvýraznění2 3 4 2 2" xfId="1012"/>
    <cellStyle name="20 % – Zvýraznění2 3 4 2 3" xfId="1013"/>
    <cellStyle name="20 % – Zvýraznění2 3 4 2 4" xfId="1014"/>
    <cellStyle name="20 % – Zvýraznění2 3 4 3" xfId="1015"/>
    <cellStyle name="20 % – Zvýraznění2 3 4 3 2" xfId="1016"/>
    <cellStyle name="20 % – Zvýraznění2 3 4 3 3" xfId="1017"/>
    <cellStyle name="20 % – Zvýraznění2 3 4 3 4" xfId="1018"/>
    <cellStyle name="20 % – Zvýraznění2 3 4 4" xfId="1019"/>
    <cellStyle name="20 % – Zvýraznění2 3 4 4 2" xfId="1020"/>
    <cellStyle name="20 % – Zvýraznění2 3 4 4 3" xfId="1021"/>
    <cellStyle name="20 % – Zvýraznění2 3 4 4 4" xfId="1022"/>
    <cellStyle name="20 % – Zvýraznění2 3 4 5" xfId="1023"/>
    <cellStyle name="20 % – Zvýraznění2 3 4 5 2" xfId="1024"/>
    <cellStyle name="20 % – Zvýraznění2 3 4 6" xfId="1025"/>
    <cellStyle name="20 % – Zvýraznění2 3 4 7" xfId="1026"/>
    <cellStyle name="20 % – Zvýraznění2 3 5" xfId="1027"/>
    <cellStyle name="20 % – Zvýraznění2 3 5 2" xfId="1028"/>
    <cellStyle name="20 % – Zvýraznění2 3 5 3" xfId="1029"/>
    <cellStyle name="20 % – Zvýraznění2 3 5 4" xfId="1030"/>
    <cellStyle name="20 % – Zvýraznění2 3 6" xfId="1031"/>
    <cellStyle name="20 % – Zvýraznění2 3 6 2" xfId="1032"/>
    <cellStyle name="20 % – Zvýraznění2 3 6 3" xfId="1033"/>
    <cellStyle name="20 % – Zvýraznění2 3 6 4" xfId="1034"/>
    <cellStyle name="20 % – Zvýraznění2 3 7" xfId="1035"/>
    <cellStyle name="20 % – Zvýraznění2 3 7 2" xfId="1036"/>
    <cellStyle name="20 % – Zvýraznění2 3 7 3" xfId="1037"/>
    <cellStyle name="20 % – Zvýraznění2 3 7 4" xfId="1038"/>
    <cellStyle name="20 % – Zvýraznění2 3 8" xfId="1039"/>
    <cellStyle name="20 % – Zvýraznění2 3 8 2" xfId="1040"/>
    <cellStyle name="20 % – Zvýraznění2 3 9" xfId="1041"/>
    <cellStyle name="20 % – Zvýraznění2 4" xfId="1042"/>
    <cellStyle name="20 % – Zvýraznění2 4 10" xfId="1043"/>
    <cellStyle name="20 % – Zvýraznění2 4 2" xfId="1044"/>
    <cellStyle name="20 % – Zvýraznění2 4 2 2" xfId="1045"/>
    <cellStyle name="20 % – Zvýraznění2 4 2 2 2" xfId="1046"/>
    <cellStyle name="20 % – Zvýraznění2 4 2 2 2 2" xfId="1047"/>
    <cellStyle name="20 % – Zvýraznění2 4 2 2 2 3" xfId="1048"/>
    <cellStyle name="20 % – Zvýraznění2 4 2 2 2 4" xfId="1049"/>
    <cellStyle name="20 % – Zvýraznění2 4 2 2 3" xfId="1050"/>
    <cellStyle name="20 % – Zvýraznění2 4 2 2 3 2" xfId="1051"/>
    <cellStyle name="20 % – Zvýraznění2 4 2 2 3 3" xfId="1052"/>
    <cellStyle name="20 % – Zvýraznění2 4 2 2 3 4" xfId="1053"/>
    <cellStyle name="20 % – Zvýraznění2 4 2 2 4" xfId="1054"/>
    <cellStyle name="20 % – Zvýraznění2 4 2 2 4 2" xfId="1055"/>
    <cellStyle name="20 % – Zvýraznění2 4 2 2 4 3" xfId="1056"/>
    <cellStyle name="20 % – Zvýraznění2 4 2 2 4 4" xfId="1057"/>
    <cellStyle name="20 % – Zvýraznění2 4 2 2 5" xfId="1058"/>
    <cellStyle name="20 % – Zvýraznění2 4 2 2 6" xfId="1059"/>
    <cellStyle name="20 % – Zvýraznění2 4 2 2 7" xfId="1060"/>
    <cellStyle name="20 % – Zvýraznění2 4 2 3" xfId="1061"/>
    <cellStyle name="20 % – Zvýraznění2 4 2 3 2" xfId="1062"/>
    <cellStyle name="20 % – Zvýraznění2 4 2 3 3" xfId="1063"/>
    <cellStyle name="20 % – Zvýraznění2 4 2 3 4" xfId="1064"/>
    <cellStyle name="20 % – Zvýraznění2 4 2 4" xfId="1065"/>
    <cellStyle name="20 % – Zvýraznění2 4 2 4 2" xfId="1066"/>
    <cellStyle name="20 % – Zvýraznění2 4 2 4 3" xfId="1067"/>
    <cellStyle name="20 % – Zvýraznění2 4 2 4 4" xfId="1068"/>
    <cellStyle name="20 % – Zvýraznění2 4 2 5" xfId="1069"/>
    <cellStyle name="20 % – Zvýraznění2 4 2 5 2" xfId="1070"/>
    <cellStyle name="20 % – Zvýraznění2 4 2 5 3" xfId="1071"/>
    <cellStyle name="20 % – Zvýraznění2 4 2 5 4" xfId="1072"/>
    <cellStyle name="20 % – Zvýraznění2 4 2 6" xfId="1073"/>
    <cellStyle name="20 % – Zvýraznění2 4 2 6 2" xfId="1074"/>
    <cellStyle name="20 % – Zvýraznění2 4 2 7" xfId="1075"/>
    <cellStyle name="20 % – Zvýraznění2 4 2 8" xfId="1076"/>
    <cellStyle name="20 % – Zvýraznění2 4 3" xfId="1077"/>
    <cellStyle name="20 % – Zvýraznění2 4 3 2" xfId="1078"/>
    <cellStyle name="20 % – Zvýraznění2 4 3 2 2" xfId="1079"/>
    <cellStyle name="20 % – Zvýraznění2 4 3 2 3" xfId="1080"/>
    <cellStyle name="20 % – Zvýraznění2 4 3 2 4" xfId="1081"/>
    <cellStyle name="20 % – Zvýraznění2 4 3 3" xfId="1082"/>
    <cellStyle name="20 % – Zvýraznění2 4 3 3 2" xfId="1083"/>
    <cellStyle name="20 % – Zvýraznění2 4 3 3 3" xfId="1084"/>
    <cellStyle name="20 % – Zvýraznění2 4 3 3 4" xfId="1085"/>
    <cellStyle name="20 % – Zvýraznění2 4 3 4" xfId="1086"/>
    <cellStyle name="20 % – Zvýraznění2 4 3 4 2" xfId="1087"/>
    <cellStyle name="20 % – Zvýraznění2 4 3 4 3" xfId="1088"/>
    <cellStyle name="20 % – Zvýraznění2 4 3 4 4" xfId="1089"/>
    <cellStyle name="20 % – Zvýraznění2 4 3 5" xfId="1090"/>
    <cellStyle name="20 % – Zvýraznění2 4 3 6" xfId="1091"/>
    <cellStyle name="20 % – Zvýraznění2 4 3 7" xfId="1092"/>
    <cellStyle name="20 % – Zvýraznění2 4 4" xfId="1093"/>
    <cellStyle name="20 % – Zvýraznění2 4 4 2" xfId="1094"/>
    <cellStyle name="20 % – Zvýraznění2 4 4 3" xfId="1095"/>
    <cellStyle name="20 % – Zvýraznění2 4 4 4" xfId="1096"/>
    <cellStyle name="20 % – Zvýraznění2 4 5" xfId="1097"/>
    <cellStyle name="20 % – Zvýraznění2 4 5 2" xfId="1098"/>
    <cellStyle name="20 % – Zvýraznění2 4 5 3" xfId="1099"/>
    <cellStyle name="20 % – Zvýraznění2 4 5 4" xfId="1100"/>
    <cellStyle name="20 % – Zvýraznění2 4 6" xfId="1101"/>
    <cellStyle name="20 % – Zvýraznění2 4 6 2" xfId="1102"/>
    <cellStyle name="20 % – Zvýraznění2 4 6 3" xfId="1103"/>
    <cellStyle name="20 % – Zvýraznění2 4 6 4" xfId="1104"/>
    <cellStyle name="20 % – Zvýraznění2 4 7" xfId="1105"/>
    <cellStyle name="20 % – Zvýraznění2 4 7 2" xfId="1106"/>
    <cellStyle name="20 % – Zvýraznění2 4 8" xfId="1107"/>
    <cellStyle name="20 % – Zvýraznění2 4 9" xfId="1108"/>
    <cellStyle name="20 % – Zvýraznění2 5" xfId="1109"/>
    <cellStyle name="20 % – Zvýraznění2 5 2" xfId="1110"/>
    <cellStyle name="20 % – Zvýraznění2 5 2 2" xfId="1111"/>
    <cellStyle name="20 % – Zvýraznění2 5 2 2 2" xfId="1112"/>
    <cellStyle name="20 % – Zvýraznění2 5 2 2 3" xfId="1113"/>
    <cellStyle name="20 % – Zvýraznění2 5 2 2 4" xfId="1114"/>
    <cellStyle name="20 % – Zvýraznění2 5 2 3" xfId="1115"/>
    <cellStyle name="20 % – Zvýraznění2 5 2 3 2" xfId="1116"/>
    <cellStyle name="20 % – Zvýraznění2 5 2 3 3" xfId="1117"/>
    <cellStyle name="20 % – Zvýraznění2 5 2 3 4" xfId="1118"/>
    <cellStyle name="20 % – Zvýraznění2 5 2 4" xfId="1119"/>
    <cellStyle name="20 % – Zvýraznění2 5 2 4 2" xfId="1120"/>
    <cellStyle name="20 % – Zvýraznění2 5 2 4 3" xfId="1121"/>
    <cellStyle name="20 % – Zvýraznění2 5 2 4 4" xfId="1122"/>
    <cellStyle name="20 % – Zvýraznění2 5 2 5" xfId="1123"/>
    <cellStyle name="20 % – Zvýraznění2 5 2 6" xfId="1124"/>
    <cellStyle name="20 % – Zvýraznění2 5 2 7" xfId="1125"/>
    <cellStyle name="20 % – Zvýraznění2 5 3" xfId="1126"/>
    <cellStyle name="20 % – Zvýraznění2 5 3 2" xfId="1127"/>
    <cellStyle name="20 % – Zvýraznění2 5 3 3" xfId="1128"/>
    <cellStyle name="20 % – Zvýraznění2 5 3 4" xfId="1129"/>
    <cellStyle name="20 % – Zvýraznění2 5 4" xfId="1130"/>
    <cellStyle name="20 % – Zvýraznění2 5 4 2" xfId="1131"/>
    <cellStyle name="20 % – Zvýraznění2 5 4 3" xfId="1132"/>
    <cellStyle name="20 % – Zvýraznění2 5 4 4" xfId="1133"/>
    <cellStyle name="20 % – Zvýraznění2 5 5" xfId="1134"/>
    <cellStyle name="20 % – Zvýraznění2 5 5 2" xfId="1135"/>
    <cellStyle name="20 % – Zvýraznění2 5 5 3" xfId="1136"/>
    <cellStyle name="20 % – Zvýraznění2 5 5 4" xfId="1137"/>
    <cellStyle name="20 % – Zvýraznění2 5 6" xfId="1138"/>
    <cellStyle name="20 % – Zvýraznění2 5 6 2" xfId="1139"/>
    <cellStyle name="20 % – Zvýraznění2 5 7" xfId="1140"/>
    <cellStyle name="20 % – Zvýraznění2 5 8" xfId="1141"/>
    <cellStyle name="20 % – Zvýraznění2 5 9" xfId="1142"/>
    <cellStyle name="20 % – Zvýraznění2 6" xfId="1143"/>
    <cellStyle name="20 % – Zvýraznění2 6 2" xfId="1144"/>
    <cellStyle name="20 % – Zvýraznění2 6 2 2" xfId="1145"/>
    <cellStyle name="20 % – Zvýraznění2 6 2 2 2" xfId="1146"/>
    <cellStyle name="20 % – Zvýraznění2 6 2 2 3" xfId="1147"/>
    <cellStyle name="20 % – Zvýraznění2 6 2 2 4" xfId="1148"/>
    <cellStyle name="20 % – Zvýraznění2 6 2 3" xfId="1149"/>
    <cellStyle name="20 % – Zvýraznění2 6 2 3 2" xfId="1150"/>
    <cellStyle name="20 % – Zvýraznění2 6 2 3 3" xfId="1151"/>
    <cellStyle name="20 % – Zvýraznění2 6 2 3 4" xfId="1152"/>
    <cellStyle name="20 % – Zvýraznění2 6 2 4" xfId="1153"/>
    <cellStyle name="20 % – Zvýraznění2 6 2 4 2" xfId="1154"/>
    <cellStyle name="20 % – Zvýraznění2 6 2 4 3" xfId="1155"/>
    <cellStyle name="20 % – Zvýraznění2 6 2 4 4" xfId="1156"/>
    <cellStyle name="20 % – Zvýraznění2 6 2 5" xfId="1157"/>
    <cellStyle name="20 % – Zvýraznění2 6 2 6" xfId="1158"/>
    <cellStyle name="20 % – Zvýraznění2 6 2 7" xfId="1159"/>
    <cellStyle name="20 % – Zvýraznění2 6 3" xfId="1160"/>
    <cellStyle name="20 % – Zvýraznění2 6 3 2" xfId="1161"/>
    <cellStyle name="20 % – Zvýraznění2 6 3 3" xfId="1162"/>
    <cellStyle name="20 % – Zvýraznění2 6 3 4" xfId="1163"/>
    <cellStyle name="20 % – Zvýraznění2 6 4" xfId="1164"/>
    <cellStyle name="20 % – Zvýraznění2 6 4 2" xfId="1165"/>
    <cellStyle name="20 % – Zvýraznění2 6 4 3" xfId="1166"/>
    <cellStyle name="20 % – Zvýraznění2 6 4 4" xfId="1167"/>
    <cellStyle name="20 % – Zvýraznění2 6 5" xfId="1168"/>
    <cellStyle name="20 % – Zvýraznění2 6 5 2" xfId="1169"/>
    <cellStyle name="20 % – Zvýraznění2 6 5 3" xfId="1170"/>
    <cellStyle name="20 % – Zvýraznění2 6 5 4" xfId="1171"/>
    <cellStyle name="20 % – Zvýraznění2 6 6" xfId="1172"/>
    <cellStyle name="20 % – Zvýraznění2 6 6 2" xfId="1173"/>
    <cellStyle name="20 % – Zvýraznění2 6 7" xfId="1174"/>
    <cellStyle name="20 % – Zvýraznění2 6 8" xfId="1175"/>
    <cellStyle name="20 % – Zvýraznění2 7" xfId="1176"/>
    <cellStyle name="20 % – Zvýraznění2 7 2" xfId="1177"/>
    <cellStyle name="20 % – Zvýraznění2 7 2 2" xfId="1178"/>
    <cellStyle name="20 % – Zvýraznění2 7 2 3" xfId="1179"/>
    <cellStyle name="20 % – Zvýraznění2 7 2 4" xfId="1180"/>
    <cellStyle name="20 % – Zvýraznění2 7 3" xfId="1181"/>
    <cellStyle name="20 % – Zvýraznění2 7 3 2" xfId="1182"/>
    <cellStyle name="20 % – Zvýraznění2 7 3 3" xfId="1183"/>
    <cellStyle name="20 % – Zvýraznění2 7 3 4" xfId="1184"/>
    <cellStyle name="20 % – Zvýraznění2 7 4" xfId="1185"/>
    <cellStyle name="20 % – Zvýraznění2 7 4 2" xfId="1186"/>
    <cellStyle name="20 % – Zvýraznění2 7 4 3" xfId="1187"/>
    <cellStyle name="20 % – Zvýraznění2 7 4 4" xfId="1188"/>
    <cellStyle name="20 % – Zvýraznění2 7 5" xfId="1189"/>
    <cellStyle name="20 % – Zvýraznění2 7 6" xfId="1190"/>
    <cellStyle name="20 % – Zvýraznění2 7 7" xfId="1191"/>
    <cellStyle name="20 % – Zvýraznění2 8" xfId="1192"/>
    <cellStyle name="20 % – Zvýraznění2 8 2" xfId="1193"/>
    <cellStyle name="20 % – Zvýraznění2 8 3" xfId="1194"/>
    <cellStyle name="20 % – Zvýraznění2 8 4" xfId="1195"/>
    <cellStyle name="20 % – Zvýraznění2 9" xfId="1196"/>
    <cellStyle name="20 % – Zvýraznění2 9 2" xfId="1197"/>
    <cellStyle name="20 % – Zvýraznění2 9 3" xfId="1198"/>
    <cellStyle name="20 % – Zvýraznění2 9 4" xfId="1199"/>
    <cellStyle name="20 % – Zvýraznění3 10" xfId="1200"/>
    <cellStyle name="20 % – Zvýraznění3 10 2" xfId="1201"/>
    <cellStyle name="20 % – Zvýraznění3 10 3" xfId="1202"/>
    <cellStyle name="20 % – Zvýraznění3 10 4" xfId="1203"/>
    <cellStyle name="20 % – Zvýraznění3 11" xfId="1204"/>
    <cellStyle name="20 % – Zvýraznění3 12" xfId="1205"/>
    <cellStyle name="20 % – Zvýraznění3 2" xfId="1206"/>
    <cellStyle name="20 % – Zvýraznění3 2 10" xfId="1207"/>
    <cellStyle name="20 % – Zvýraznění3 2 10 2" xfId="1208"/>
    <cellStyle name="20 % – Zvýraznění3 2 11" xfId="1209"/>
    <cellStyle name="20 % – Zvýraznění3 2 12" xfId="1210"/>
    <cellStyle name="20 % – Zvýraznění3 2 13" xfId="1211"/>
    <cellStyle name="20 % – Zvýraznění3 2 2" xfId="1212"/>
    <cellStyle name="20 % – Zvýraznění3 2 2 10" xfId="1213"/>
    <cellStyle name="20 % – Zvýraznění3 2 2 2" xfId="1214"/>
    <cellStyle name="20 % – Zvýraznění3 2 2 2 2" xfId="1215"/>
    <cellStyle name="20 % – Zvýraznění3 2 2 2 2 2" xfId="1216"/>
    <cellStyle name="20 % – Zvýraznění3 2 2 2 2 2 2" xfId="1217"/>
    <cellStyle name="20 % – Zvýraznění3 2 2 2 2 2 3" xfId="1218"/>
    <cellStyle name="20 % – Zvýraznění3 2 2 2 2 2 4" xfId="1219"/>
    <cellStyle name="20 % – Zvýraznění3 2 2 2 2 3" xfId="1220"/>
    <cellStyle name="20 % – Zvýraznění3 2 2 2 2 3 2" xfId="1221"/>
    <cellStyle name="20 % – Zvýraznění3 2 2 2 2 3 3" xfId="1222"/>
    <cellStyle name="20 % – Zvýraznění3 2 2 2 2 3 4" xfId="1223"/>
    <cellStyle name="20 % – Zvýraznění3 2 2 2 2 4" xfId="1224"/>
    <cellStyle name="20 % – Zvýraznění3 2 2 2 2 4 2" xfId="1225"/>
    <cellStyle name="20 % – Zvýraznění3 2 2 2 2 4 3" xfId="1226"/>
    <cellStyle name="20 % – Zvýraznění3 2 2 2 2 4 4" xfId="1227"/>
    <cellStyle name="20 % – Zvýraznění3 2 2 2 2 5" xfId="1228"/>
    <cellStyle name="20 % – Zvýraznění3 2 2 2 2 6" xfId="1229"/>
    <cellStyle name="20 % – Zvýraznění3 2 2 2 2 7" xfId="1230"/>
    <cellStyle name="20 % – Zvýraznění3 2 2 2 3" xfId="1231"/>
    <cellStyle name="20 % – Zvýraznění3 2 2 2 3 2" xfId="1232"/>
    <cellStyle name="20 % – Zvýraznění3 2 2 2 3 3" xfId="1233"/>
    <cellStyle name="20 % – Zvýraznění3 2 2 2 3 4" xfId="1234"/>
    <cellStyle name="20 % – Zvýraznění3 2 2 2 4" xfId="1235"/>
    <cellStyle name="20 % – Zvýraznění3 2 2 2 4 2" xfId="1236"/>
    <cellStyle name="20 % – Zvýraznění3 2 2 2 4 3" xfId="1237"/>
    <cellStyle name="20 % – Zvýraznění3 2 2 2 4 4" xfId="1238"/>
    <cellStyle name="20 % – Zvýraznění3 2 2 2 5" xfId="1239"/>
    <cellStyle name="20 % – Zvýraznění3 2 2 2 5 2" xfId="1240"/>
    <cellStyle name="20 % – Zvýraznění3 2 2 2 5 3" xfId="1241"/>
    <cellStyle name="20 % – Zvýraznění3 2 2 2 5 4" xfId="1242"/>
    <cellStyle name="20 % – Zvýraznění3 2 2 2 6" xfId="1243"/>
    <cellStyle name="20 % – Zvýraznění3 2 2 2 6 2" xfId="1244"/>
    <cellStyle name="20 % – Zvýraznění3 2 2 2 7" xfId="1245"/>
    <cellStyle name="20 % – Zvýraznění3 2 2 2 8" xfId="1246"/>
    <cellStyle name="20 % – Zvýraznění3 2 2 3" xfId="1247"/>
    <cellStyle name="20 % – Zvýraznění3 2 2 3 2" xfId="1248"/>
    <cellStyle name="20 % – Zvýraznění3 2 2 3 2 2" xfId="1249"/>
    <cellStyle name="20 % – Zvýraznění3 2 2 3 2 2 2" xfId="1250"/>
    <cellStyle name="20 % – Zvýraznění3 2 2 3 2 2 3" xfId="1251"/>
    <cellStyle name="20 % – Zvýraznění3 2 2 3 2 2 4" xfId="1252"/>
    <cellStyle name="20 % – Zvýraznění3 2 2 3 2 3" xfId="1253"/>
    <cellStyle name="20 % – Zvýraznění3 2 2 3 2 3 2" xfId="1254"/>
    <cellStyle name="20 % – Zvýraznění3 2 2 3 2 3 3" xfId="1255"/>
    <cellStyle name="20 % – Zvýraznění3 2 2 3 2 3 4" xfId="1256"/>
    <cellStyle name="20 % – Zvýraznění3 2 2 3 2 4" xfId="1257"/>
    <cellStyle name="20 % – Zvýraznění3 2 2 3 2 4 2" xfId="1258"/>
    <cellStyle name="20 % – Zvýraznění3 2 2 3 2 4 3" xfId="1259"/>
    <cellStyle name="20 % – Zvýraznění3 2 2 3 2 4 4" xfId="1260"/>
    <cellStyle name="20 % – Zvýraznění3 2 2 3 2 5" xfId="1261"/>
    <cellStyle name="20 % – Zvýraznění3 2 2 3 2 6" xfId="1262"/>
    <cellStyle name="20 % – Zvýraznění3 2 2 3 2 7" xfId="1263"/>
    <cellStyle name="20 % – Zvýraznění3 2 2 3 3" xfId="1264"/>
    <cellStyle name="20 % – Zvýraznění3 2 2 3 3 2" xfId="1265"/>
    <cellStyle name="20 % – Zvýraznění3 2 2 3 3 3" xfId="1266"/>
    <cellStyle name="20 % – Zvýraznění3 2 2 3 3 4" xfId="1267"/>
    <cellStyle name="20 % – Zvýraznění3 2 2 3 4" xfId="1268"/>
    <cellStyle name="20 % – Zvýraznění3 2 2 3 4 2" xfId="1269"/>
    <cellStyle name="20 % – Zvýraznění3 2 2 3 4 3" xfId="1270"/>
    <cellStyle name="20 % – Zvýraznění3 2 2 3 4 4" xfId="1271"/>
    <cellStyle name="20 % – Zvýraznění3 2 2 3 5" xfId="1272"/>
    <cellStyle name="20 % – Zvýraznění3 2 2 3 5 2" xfId="1273"/>
    <cellStyle name="20 % – Zvýraznění3 2 2 3 5 3" xfId="1274"/>
    <cellStyle name="20 % – Zvýraznění3 2 2 3 5 4" xfId="1275"/>
    <cellStyle name="20 % – Zvýraznění3 2 2 3 6" xfId="1276"/>
    <cellStyle name="20 % – Zvýraznění3 2 2 3 6 2" xfId="1277"/>
    <cellStyle name="20 % – Zvýraznění3 2 2 3 7" xfId="1278"/>
    <cellStyle name="20 % – Zvýraznění3 2 2 3 8" xfId="1279"/>
    <cellStyle name="20 % – Zvýraznění3 2 2 4" xfId="1280"/>
    <cellStyle name="20 % – Zvýraznění3 2 2 4 2" xfId="1281"/>
    <cellStyle name="20 % – Zvýraznění3 2 2 4 2 2" xfId="1282"/>
    <cellStyle name="20 % – Zvýraznění3 2 2 4 2 3" xfId="1283"/>
    <cellStyle name="20 % – Zvýraznění3 2 2 4 2 4" xfId="1284"/>
    <cellStyle name="20 % – Zvýraznění3 2 2 4 3" xfId="1285"/>
    <cellStyle name="20 % – Zvýraznění3 2 2 4 3 2" xfId="1286"/>
    <cellStyle name="20 % – Zvýraznění3 2 2 4 3 3" xfId="1287"/>
    <cellStyle name="20 % – Zvýraznění3 2 2 4 3 4" xfId="1288"/>
    <cellStyle name="20 % – Zvýraznění3 2 2 4 4" xfId="1289"/>
    <cellStyle name="20 % – Zvýraznění3 2 2 4 4 2" xfId="1290"/>
    <cellStyle name="20 % – Zvýraznění3 2 2 4 4 3" xfId="1291"/>
    <cellStyle name="20 % – Zvýraznění3 2 2 4 4 4" xfId="1292"/>
    <cellStyle name="20 % – Zvýraznění3 2 2 4 5" xfId="1293"/>
    <cellStyle name="20 % – Zvýraznění3 2 2 4 6" xfId="1294"/>
    <cellStyle name="20 % – Zvýraznění3 2 2 4 7" xfId="1295"/>
    <cellStyle name="20 % – Zvýraznění3 2 2 5" xfId="1296"/>
    <cellStyle name="20 % – Zvýraznění3 2 2 5 2" xfId="1297"/>
    <cellStyle name="20 % – Zvýraznění3 2 2 5 3" xfId="1298"/>
    <cellStyle name="20 % – Zvýraznění3 2 2 5 4" xfId="1299"/>
    <cellStyle name="20 % – Zvýraznění3 2 2 6" xfId="1300"/>
    <cellStyle name="20 % – Zvýraznění3 2 2 6 2" xfId="1301"/>
    <cellStyle name="20 % – Zvýraznění3 2 2 6 3" xfId="1302"/>
    <cellStyle name="20 % – Zvýraznění3 2 2 6 4" xfId="1303"/>
    <cellStyle name="20 % – Zvýraznění3 2 2 7" xfId="1304"/>
    <cellStyle name="20 % – Zvýraznění3 2 2 7 2" xfId="1305"/>
    <cellStyle name="20 % – Zvýraznění3 2 2 7 3" xfId="1306"/>
    <cellStyle name="20 % – Zvýraznění3 2 2 7 4" xfId="1307"/>
    <cellStyle name="20 % – Zvýraznění3 2 2 8" xfId="1308"/>
    <cellStyle name="20 % – Zvýraznění3 2 2 8 2" xfId="1309"/>
    <cellStyle name="20 % – Zvýraznění3 2 2 9" xfId="1310"/>
    <cellStyle name="20 % – Zvýraznění3 2 3" xfId="1311"/>
    <cellStyle name="20 % – Zvýraznění3 2 3 2" xfId="1312"/>
    <cellStyle name="20 % – Zvýraznění3 2 3 2 2" xfId="1313"/>
    <cellStyle name="20 % – Zvýraznění3 2 3 2 2 2" xfId="1314"/>
    <cellStyle name="20 % – Zvýraznění3 2 3 2 2 3" xfId="1315"/>
    <cellStyle name="20 % – Zvýraznění3 2 3 2 2 4" xfId="1316"/>
    <cellStyle name="20 % – Zvýraznění3 2 3 2 3" xfId="1317"/>
    <cellStyle name="20 % – Zvýraznění3 2 3 2 3 2" xfId="1318"/>
    <cellStyle name="20 % – Zvýraznění3 2 3 2 3 3" xfId="1319"/>
    <cellStyle name="20 % – Zvýraznění3 2 3 2 3 4" xfId="1320"/>
    <cellStyle name="20 % – Zvýraznění3 2 3 2 4" xfId="1321"/>
    <cellStyle name="20 % – Zvýraznění3 2 3 2 4 2" xfId="1322"/>
    <cellStyle name="20 % – Zvýraznění3 2 3 2 4 3" xfId="1323"/>
    <cellStyle name="20 % – Zvýraznění3 2 3 2 4 4" xfId="1324"/>
    <cellStyle name="20 % – Zvýraznění3 2 3 2 5" xfId="1325"/>
    <cellStyle name="20 % – Zvýraznění3 2 3 2 6" xfId="1326"/>
    <cellStyle name="20 % – Zvýraznění3 2 3 2 7" xfId="1327"/>
    <cellStyle name="20 % – Zvýraznění3 2 3 3" xfId="1328"/>
    <cellStyle name="20 % – Zvýraznění3 2 3 3 2" xfId="1329"/>
    <cellStyle name="20 % – Zvýraznění3 2 3 3 3" xfId="1330"/>
    <cellStyle name="20 % – Zvýraznění3 2 3 3 4" xfId="1331"/>
    <cellStyle name="20 % – Zvýraznění3 2 3 4" xfId="1332"/>
    <cellStyle name="20 % – Zvýraznění3 2 3 4 2" xfId="1333"/>
    <cellStyle name="20 % – Zvýraznění3 2 3 4 3" xfId="1334"/>
    <cellStyle name="20 % – Zvýraznění3 2 3 4 4" xfId="1335"/>
    <cellStyle name="20 % – Zvýraznění3 2 3 5" xfId="1336"/>
    <cellStyle name="20 % – Zvýraznění3 2 3 5 2" xfId="1337"/>
    <cellStyle name="20 % – Zvýraznění3 2 3 5 3" xfId="1338"/>
    <cellStyle name="20 % – Zvýraznění3 2 3 5 4" xfId="1339"/>
    <cellStyle name="20 % – Zvýraznění3 2 3 6" xfId="1340"/>
    <cellStyle name="20 % – Zvýraznění3 2 3 6 2" xfId="1341"/>
    <cellStyle name="20 % – Zvýraznění3 2 3 7" xfId="1342"/>
    <cellStyle name="20 % – Zvýraznění3 2 3 8" xfId="1343"/>
    <cellStyle name="20 % – Zvýraznění3 2 4" xfId="1344"/>
    <cellStyle name="20 % – Zvýraznění3 2 4 2" xfId="1345"/>
    <cellStyle name="20 % – Zvýraznění3 2 4 2 2" xfId="1346"/>
    <cellStyle name="20 % – Zvýraznění3 2 4 2 2 2" xfId="1347"/>
    <cellStyle name="20 % – Zvýraznění3 2 4 2 2 3" xfId="1348"/>
    <cellStyle name="20 % – Zvýraznění3 2 4 2 2 4" xfId="1349"/>
    <cellStyle name="20 % – Zvýraznění3 2 4 2 3" xfId="1350"/>
    <cellStyle name="20 % – Zvýraznění3 2 4 2 3 2" xfId="1351"/>
    <cellStyle name="20 % – Zvýraznění3 2 4 2 3 3" xfId="1352"/>
    <cellStyle name="20 % – Zvýraznění3 2 4 2 3 4" xfId="1353"/>
    <cellStyle name="20 % – Zvýraznění3 2 4 2 4" xfId="1354"/>
    <cellStyle name="20 % – Zvýraznění3 2 4 2 4 2" xfId="1355"/>
    <cellStyle name="20 % – Zvýraznění3 2 4 2 4 3" xfId="1356"/>
    <cellStyle name="20 % – Zvýraznění3 2 4 2 4 4" xfId="1357"/>
    <cellStyle name="20 % – Zvýraznění3 2 4 2 5" xfId="1358"/>
    <cellStyle name="20 % – Zvýraznění3 2 4 2 6" xfId="1359"/>
    <cellStyle name="20 % – Zvýraznění3 2 4 2 7" xfId="1360"/>
    <cellStyle name="20 % – Zvýraznění3 2 4 3" xfId="1361"/>
    <cellStyle name="20 % – Zvýraznění3 2 4 3 2" xfId="1362"/>
    <cellStyle name="20 % – Zvýraznění3 2 4 3 3" xfId="1363"/>
    <cellStyle name="20 % – Zvýraznění3 2 4 3 4" xfId="1364"/>
    <cellStyle name="20 % – Zvýraznění3 2 4 4" xfId="1365"/>
    <cellStyle name="20 % – Zvýraznění3 2 4 4 2" xfId="1366"/>
    <cellStyle name="20 % – Zvýraznění3 2 4 4 3" xfId="1367"/>
    <cellStyle name="20 % – Zvýraznění3 2 4 4 4" xfId="1368"/>
    <cellStyle name="20 % – Zvýraznění3 2 4 5" xfId="1369"/>
    <cellStyle name="20 % – Zvýraznění3 2 4 5 2" xfId="1370"/>
    <cellStyle name="20 % – Zvýraznění3 2 4 5 3" xfId="1371"/>
    <cellStyle name="20 % – Zvýraznění3 2 4 5 4" xfId="1372"/>
    <cellStyle name="20 % – Zvýraznění3 2 4 6" xfId="1373"/>
    <cellStyle name="20 % – Zvýraznění3 2 4 6 2" xfId="1374"/>
    <cellStyle name="20 % – Zvýraznění3 2 4 7" xfId="1375"/>
    <cellStyle name="20 % – Zvýraznění3 2 4 8" xfId="1376"/>
    <cellStyle name="20 % – Zvýraznění3 2 5" xfId="1377"/>
    <cellStyle name="20 % – Zvýraznění3 2 5 2" xfId="1378"/>
    <cellStyle name="20 % – Zvýraznění3 2 5 2 2" xfId="1379"/>
    <cellStyle name="20 % – Zvýraznění3 2 5 2 2 2" xfId="1380"/>
    <cellStyle name="20 % – Zvýraznění3 2 5 2 2 3" xfId="1381"/>
    <cellStyle name="20 % – Zvýraznění3 2 5 2 2 4" xfId="1382"/>
    <cellStyle name="20 % – Zvýraznění3 2 5 2 3" xfId="1383"/>
    <cellStyle name="20 % – Zvýraznění3 2 5 2 3 2" xfId="1384"/>
    <cellStyle name="20 % – Zvýraznění3 2 5 2 3 3" xfId="1385"/>
    <cellStyle name="20 % – Zvýraznění3 2 5 2 3 4" xfId="1386"/>
    <cellStyle name="20 % – Zvýraznění3 2 5 2 4" xfId="1387"/>
    <cellStyle name="20 % – Zvýraznění3 2 5 2 4 2" xfId="1388"/>
    <cellStyle name="20 % – Zvýraznění3 2 5 2 4 3" xfId="1389"/>
    <cellStyle name="20 % – Zvýraznění3 2 5 2 4 4" xfId="1390"/>
    <cellStyle name="20 % – Zvýraznění3 2 5 2 5" xfId="1391"/>
    <cellStyle name="20 % – Zvýraznění3 2 5 2 6" xfId="1392"/>
    <cellStyle name="20 % – Zvýraznění3 2 5 2 7" xfId="1393"/>
    <cellStyle name="20 % – Zvýraznění3 2 5 3" xfId="1394"/>
    <cellStyle name="20 % – Zvýraznění3 2 5 3 2" xfId="1395"/>
    <cellStyle name="20 % – Zvýraznění3 2 5 3 3" xfId="1396"/>
    <cellStyle name="20 % – Zvýraznění3 2 5 3 4" xfId="1397"/>
    <cellStyle name="20 % – Zvýraznění3 2 5 4" xfId="1398"/>
    <cellStyle name="20 % – Zvýraznění3 2 5 4 2" xfId="1399"/>
    <cellStyle name="20 % – Zvýraznění3 2 5 4 3" xfId="1400"/>
    <cellStyle name="20 % – Zvýraznění3 2 5 4 4" xfId="1401"/>
    <cellStyle name="20 % – Zvýraznění3 2 5 5" xfId="1402"/>
    <cellStyle name="20 % – Zvýraznění3 2 5 5 2" xfId="1403"/>
    <cellStyle name="20 % – Zvýraznění3 2 5 5 3" xfId="1404"/>
    <cellStyle name="20 % – Zvýraznění3 2 5 5 4" xfId="1405"/>
    <cellStyle name="20 % – Zvýraznění3 2 5 6" xfId="1406"/>
    <cellStyle name="20 % – Zvýraznění3 2 5 6 2" xfId="1407"/>
    <cellStyle name="20 % – Zvýraznění3 2 5 7" xfId="1408"/>
    <cellStyle name="20 % – Zvýraznění3 2 5 8" xfId="1409"/>
    <cellStyle name="20 % – Zvýraznění3 2 6" xfId="1410"/>
    <cellStyle name="20 % – Zvýraznění3 2 6 2" xfId="1411"/>
    <cellStyle name="20 % – Zvýraznění3 2 6 2 2" xfId="1412"/>
    <cellStyle name="20 % – Zvýraznění3 2 6 2 3" xfId="1413"/>
    <cellStyle name="20 % – Zvýraznění3 2 6 2 4" xfId="1414"/>
    <cellStyle name="20 % – Zvýraznění3 2 6 3" xfId="1415"/>
    <cellStyle name="20 % – Zvýraznění3 2 6 3 2" xfId="1416"/>
    <cellStyle name="20 % – Zvýraznění3 2 6 3 3" xfId="1417"/>
    <cellStyle name="20 % – Zvýraznění3 2 6 3 4" xfId="1418"/>
    <cellStyle name="20 % – Zvýraznění3 2 6 4" xfId="1419"/>
    <cellStyle name="20 % – Zvýraznění3 2 6 4 2" xfId="1420"/>
    <cellStyle name="20 % – Zvýraznění3 2 6 4 3" xfId="1421"/>
    <cellStyle name="20 % – Zvýraznění3 2 6 4 4" xfId="1422"/>
    <cellStyle name="20 % – Zvýraznění3 2 6 5" xfId="1423"/>
    <cellStyle name="20 % – Zvýraznění3 2 6 5 2" xfId="1424"/>
    <cellStyle name="20 % – Zvýraznění3 2 6 6" xfId="1425"/>
    <cellStyle name="20 % – Zvýraznění3 2 6 7" xfId="1426"/>
    <cellStyle name="20 % – Zvýraznění3 2 7" xfId="1427"/>
    <cellStyle name="20 % – Zvýraznění3 2 7 2" xfId="1428"/>
    <cellStyle name="20 % – Zvýraznění3 2 7 3" xfId="1429"/>
    <cellStyle name="20 % – Zvýraznění3 2 7 4" xfId="1430"/>
    <cellStyle name="20 % – Zvýraznění3 2 8" xfId="1431"/>
    <cellStyle name="20 % – Zvýraznění3 2 8 2" xfId="1432"/>
    <cellStyle name="20 % – Zvýraznění3 2 8 3" xfId="1433"/>
    <cellStyle name="20 % – Zvýraznění3 2 8 4" xfId="1434"/>
    <cellStyle name="20 % – Zvýraznění3 2 9" xfId="1435"/>
    <cellStyle name="20 % – Zvýraznění3 2 9 2" xfId="1436"/>
    <cellStyle name="20 % – Zvýraznění3 2 9 3" xfId="1437"/>
    <cellStyle name="20 % – Zvýraznění3 2 9 4" xfId="1438"/>
    <cellStyle name="20 % – Zvýraznění3 3" xfId="1439"/>
    <cellStyle name="20 % – Zvýraznění3 3 10" xfId="1440"/>
    <cellStyle name="20 % – Zvýraznění3 3 2" xfId="1441"/>
    <cellStyle name="20 % – Zvýraznění3 3 2 2" xfId="1442"/>
    <cellStyle name="20 % – Zvýraznění3 3 2 2 2" xfId="1443"/>
    <cellStyle name="20 % – Zvýraznění3 3 2 2 2 2" xfId="1444"/>
    <cellStyle name="20 % – Zvýraznění3 3 2 2 2 3" xfId="1445"/>
    <cellStyle name="20 % – Zvýraznění3 3 2 2 2 4" xfId="1446"/>
    <cellStyle name="20 % – Zvýraznění3 3 2 2 3" xfId="1447"/>
    <cellStyle name="20 % – Zvýraznění3 3 2 2 3 2" xfId="1448"/>
    <cellStyle name="20 % – Zvýraznění3 3 2 2 3 3" xfId="1449"/>
    <cellStyle name="20 % – Zvýraznění3 3 2 2 3 4" xfId="1450"/>
    <cellStyle name="20 % – Zvýraznění3 3 2 2 4" xfId="1451"/>
    <cellStyle name="20 % – Zvýraznění3 3 2 2 4 2" xfId="1452"/>
    <cellStyle name="20 % – Zvýraznění3 3 2 2 4 3" xfId="1453"/>
    <cellStyle name="20 % – Zvýraznění3 3 2 2 4 4" xfId="1454"/>
    <cellStyle name="20 % – Zvýraznění3 3 2 2 5" xfId="1455"/>
    <cellStyle name="20 % – Zvýraznění3 3 2 2 5 2" xfId="1456"/>
    <cellStyle name="20 % – Zvýraznění3 3 2 2 6" xfId="1457"/>
    <cellStyle name="20 % – Zvýraznění3 3 2 2 7" xfId="1458"/>
    <cellStyle name="20 % – Zvýraznění3 3 2 3" xfId="1459"/>
    <cellStyle name="20 % – Zvýraznění3 3 2 3 2" xfId="1460"/>
    <cellStyle name="20 % – Zvýraznění3 3 2 3 3" xfId="1461"/>
    <cellStyle name="20 % – Zvýraznění3 3 2 3 4" xfId="1462"/>
    <cellStyle name="20 % – Zvýraznění3 3 2 4" xfId="1463"/>
    <cellStyle name="20 % – Zvýraznění3 3 2 4 2" xfId="1464"/>
    <cellStyle name="20 % – Zvýraznění3 3 2 4 3" xfId="1465"/>
    <cellStyle name="20 % – Zvýraznění3 3 2 4 4" xfId="1466"/>
    <cellStyle name="20 % – Zvýraznění3 3 2 5" xfId="1467"/>
    <cellStyle name="20 % – Zvýraznění3 3 2 5 2" xfId="1468"/>
    <cellStyle name="20 % – Zvýraznění3 3 2 5 3" xfId="1469"/>
    <cellStyle name="20 % – Zvýraznění3 3 2 5 4" xfId="1470"/>
    <cellStyle name="20 % – Zvýraznění3 3 2 6" xfId="1471"/>
    <cellStyle name="20 % – Zvýraznění3 3 2 6 2" xfId="1472"/>
    <cellStyle name="20 % – Zvýraznění3 3 2 7" xfId="1473"/>
    <cellStyle name="20 % – Zvýraznění3 3 2 8" xfId="1474"/>
    <cellStyle name="20 % – Zvýraznění3 3 3" xfId="1475"/>
    <cellStyle name="20 % – Zvýraznění3 3 3 2" xfId="1476"/>
    <cellStyle name="20 % – Zvýraznění3 3 3 2 2" xfId="1477"/>
    <cellStyle name="20 % – Zvýraznění3 3 3 2 2 2" xfId="1478"/>
    <cellStyle name="20 % – Zvýraznění3 3 3 2 2 3" xfId="1479"/>
    <cellStyle name="20 % – Zvýraznění3 3 3 2 2 4" xfId="1480"/>
    <cellStyle name="20 % – Zvýraznění3 3 3 2 3" xfId="1481"/>
    <cellStyle name="20 % – Zvýraznění3 3 3 2 3 2" xfId="1482"/>
    <cellStyle name="20 % – Zvýraznění3 3 3 2 3 3" xfId="1483"/>
    <cellStyle name="20 % – Zvýraznění3 3 3 2 3 4" xfId="1484"/>
    <cellStyle name="20 % – Zvýraznění3 3 3 2 4" xfId="1485"/>
    <cellStyle name="20 % – Zvýraznění3 3 3 2 4 2" xfId="1486"/>
    <cellStyle name="20 % – Zvýraznění3 3 3 2 4 3" xfId="1487"/>
    <cellStyle name="20 % – Zvýraznění3 3 3 2 4 4" xfId="1488"/>
    <cellStyle name="20 % – Zvýraznění3 3 3 2 5" xfId="1489"/>
    <cellStyle name="20 % – Zvýraznění3 3 3 2 6" xfId="1490"/>
    <cellStyle name="20 % – Zvýraznění3 3 3 2 7" xfId="1491"/>
    <cellStyle name="20 % – Zvýraznění3 3 3 3" xfId="1492"/>
    <cellStyle name="20 % – Zvýraznění3 3 3 3 2" xfId="1493"/>
    <cellStyle name="20 % – Zvýraznění3 3 3 3 3" xfId="1494"/>
    <cellStyle name="20 % – Zvýraznění3 3 3 3 4" xfId="1495"/>
    <cellStyle name="20 % – Zvýraznění3 3 3 4" xfId="1496"/>
    <cellStyle name="20 % – Zvýraznění3 3 3 4 2" xfId="1497"/>
    <cellStyle name="20 % – Zvýraznění3 3 3 4 3" xfId="1498"/>
    <cellStyle name="20 % – Zvýraznění3 3 3 4 4" xfId="1499"/>
    <cellStyle name="20 % – Zvýraznění3 3 3 5" xfId="1500"/>
    <cellStyle name="20 % – Zvýraznění3 3 3 5 2" xfId="1501"/>
    <cellStyle name="20 % – Zvýraznění3 3 3 5 3" xfId="1502"/>
    <cellStyle name="20 % – Zvýraznění3 3 3 5 4" xfId="1503"/>
    <cellStyle name="20 % – Zvýraznění3 3 3 6" xfId="1504"/>
    <cellStyle name="20 % – Zvýraznění3 3 3 6 2" xfId="1505"/>
    <cellStyle name="20 % – Zvýraznění3 3 3 7" xfId="1506"/>
    <cellStyle name="20 % – Zvýraznění3 3 3 8" xfId="1507"/>
    <cellStyle name="20 % – Zvýraznění3 3 4" xfId="1508"/>
    <cellStyle name="20 % – Zvýraznění3 3 4 2" xfId="1509"/>
    <cellStyle name="20 % – Zvýraznění3 3 4 2 2" xfId="1510"/>
    <cellStyle name="20 % – Zvýraznění3 3 4 2 3" xfId="1511"/>
    <cellStyle name="20 % – Zvýraznění3 3 4 2 4" xfId="1512"/>
    <cellStyle name="20 % – Zvýraznění3 3 4 3" xfId="1513"/>
    <cellStyle name="20 % – Zvýraznění3 3 4 3 2" xfId="1514"/>
    <cellStyle name="20 % – Zvýraznění3 3 4 3 3" xfId="1515"/>
    <cellStyle name="20 % – Zvýraznění3 3 4 3 4" xfId="1516"/>
    <cellStyle name="20 % – Zvýraznění3 3 4 4" xfId="1517"/>
    <cellStyle name="20 % – Zvýraznění3 3 4 4 2" xfId="1518"/>
    <cellStyle name="20 % – Zvýraznění3 3 4 4 3" xfId="1519"/>
    <cellStyle name="20 % – Zvýraznění3 3 4 4 4" xfId="1520"/>
    <cellStyle name="20 % – Zvýraznění3 3 4 5" xfId="1521"/>
    <cellStyle name="20 % – Zvýraznění3 3 4 5 2" xfId="1522"/>
    <cellStyle name="20 % – Zvýraznění3 3 4 6" xfId="1523"/>
    <cellStyle name="20 % – Zvýraznění3 3 4 7" xfId="1524"/>
    <cellStyle name="20 % – Zvýraznění3 3 5" xfId="1525"/>
    <cellStyle name="20 % – Zvýraznění3 3 5 2" xfId="1526"/>
    <cellStyle name="20 % – Zvýraznění3 3 5 3" xfId="1527"/>
    <cellStyle name="20 % – Zvýraznění3 3 5 4" xfId="1528"/>
    <cellStyle name="20 % – Zvýraznění3 3 6" xfId="1529"/>
    <cellStyle name="20 % – Zvýraznění3 3 6 2" xfId="1530"/>
    <cellStyle name="20 % – Zvýraznění3 3 6 3" xfId="1531"/>
    <cellStyle name="20 % – Zvýraznění3 3 6 4" xfId="1532"/>
    <cellStyle name="20 % – Zvýraznění3 3 7" xfId="1533"/>
    <cellStyle name="20 % – Zvýraznění3 3 7 2" xfId="1534"/>
    <cellStyle name="20 % – Zvýraznění3 3 7 3" xfId="1535"/>
    <cellStyle name="20 % – Zvýraznění3 3 7 4" xfId="1536"/>
    <cellStyle name="20 % – Zvýraznění3 3 8" xfId="1537"/>
    <cellStyle name="20 % – Zvýraznění3 3 8 2" xfId="1538"/>
    <cellStyle name="20 % – Zvýraznění3 3 9" xfId="1539"/>
    <cellStyle name="20 % – Zvýraznění3 4" xfId="1540"/>
    <cellStyle name="20 % – Zvýraznění3 4 10" xfId="1541"/>
    <cellStyle name="20 % – Zvýraznění3 4 2" xfId="1542"/>
    <cellStyle name="20 % – Zvýraznění3 4 2 2" xfId="1543"/>
    <cellStyle name="20 % – Zvýraznění3 4 2 2 2" xfId="1544"/>
    <cellStyle name="20 % – Zvýraznění3 4 2 2 2 2" xfId="1545"/>
    <cellStyle name="20 % – Zvýraznění3 4 2 2 2 3" xfId="1546"/>
    <cellStyle name="20 % – Zvýraznění3 4 2 2 2 4" xfId="1547"/>
    <cellStyle name="20 % – Zvýraznění3 4 2 2 3" xfId="1548"/>
    <cellStyle name="20 % – Zvýraznění3 4 2 2 3 2" xfId="1549"/>
    <cellStyle name="20 % – Zvýraznění3 4 2 2 3 3" xfId="1550"/>
    <cellStyle name="20 % – Zvýraznění3 4 2 2 3 4" xfId="1551"/>
    <cellStyle name="20 % – Zvýraznění3 4 2 2 4" xfId="1552"/>
    <cellStyle name="20 % – Zvýraznění3 4 2 2 4 2" xfId="1553"/>
    <cellStyle name="20 % – Zvýraznění3 4 2 2 4 3" xfId="1554"/>
    <cellStyle name="20 % – Zvýraznění3 4 2 2 4 4" xfId="1555"/>
    <cellStyle name="20 % – Zvýraznění3 4 2 2 5" xfId="1556"/>
    <cellStyle name="20 % – Zvýraznění3 4 2 2 6" xfId="1557"/>
    <cellStyle name="20 % – Zvýraznění3 4 2 2 7" xfId="1558"/>
    <cellStyle name="20 % – Zvýraznění3 4 2 3" xfId="1559"/>
    <cellStyle name="20 % – Zvýraznění3 4 2 3 2" xfId="1560"/>
    <cellStyle name="20 % – Zvýraznění3 4 2 3 3" xfId="1561"/>
    <cellStyle name="20 % – Zvýraznění3 4 2 3 4" xfId="1562"/>
    <cellStyle name="20 % – Zvýraznění3 4 2 4" xfId="1563"/>
    <cellStyle name="20 % – Zvýraznění3 4 2 4 2" xfId="1564"/>
    <cellStyle name="20 % – Zvýraznění3 4 2 4 3" xfId="1565"/>
    <cellStyle name="20 % – Zvýraznění3 4 2 4 4" xfId="1566"/>
    <cellStyle name="20 % – Zvýraznění3 4 2 5" xfId="1567"/>
    <cellStyle name="20 % – Zvýraznění3 4 2 5 2" xfId="1568"/>
    <cellStyle name="20 % – Zvýraznění3 4 2 5 3" xfId="1569"/>
    <cellStyle name="20 % – Zvýraznění3 4 2 5 4" xfId="1570"/>
    <cellStyle name="20 % – Zvýraznění3 4 2 6" xfId="1571"/>
    <cellStyle name="20 % – Zvýraznění3 4 2 6 2" xfId="1572"/>
    <cellStyle name="20 % – Zvýraznění3 4 2 7" xfId="1573"/>
    <cellStyle name="20 % – Zvýraznění3 4 2 8" xfId="1574"/>
    <cellStyle name="20 % – Zvýraznění3 4 3" xfId="1575"/>
    <cellStyle name="20 % – Zvýraznění3 4 3 2" xfId="1576"/>
    <cellStyle name="20 % – Zvýraznění3 4 3 2 2" xfId="1577"/>
    <cellStyle name="20 % – Zvýraznění3 4 3 2 3" xfId="1578"/>
    <cellStyle name="20 % – Zvýraznění3 4 3 2 4" xfId="1579"/>
    <cellStyle name="20 % – Zvýraznění3 4 3 3" xfId="1580"/>
    <cellStyle name="20 % – Zvýraznění3 4 3 3 2" xfId="1581"/>
    <cellStyle name="20 % – Zvýraznění3 4 3 3 3" xfId="1582"/>
    <cellStyle name="20 % – Zvýraznění3 4 3 3 4" xfId="1583"/>
    <cellStyle name="20 % – Zvýraznění3 4 3 4" xfId="1584"/>
    <cellStyle name="20 % – Zvýraznění3 4 3 4 2" xfId="1585"/>
    <cellStyle name="20 % – Zvýraznění3 4 3 4 3" xfId="1586"/>
    <cellStyle name="20 % – Zvýraznění3 4 3 4 4" xfId="1587"/>
    <cellStyle name="20 % – Zvýraznění3 4 3 5" xfId="1588"/>
    <cellStyle name="20 % – Zvýraznění3 4 3 6" xfId="1589"/>
    <cellStyle name="20 % – Zvýraznění3 4 3 7" xfId="1590"/>
    <cellStyle name="20 % – Zvýraznění3 4 4" xfId="1591"/>
    <cellStyle name="20 % – Zvýraznění3 4 4 2" xfId="1592"/>
    <cellStyle name="20 % – Zvýraznění3 4 4 3" xfId="1593"/>
    <cellStyle name="20 % – Zvýraznění3 4 4 4" xfId="1594"/>
    <cellStyle name="20 % – Zvýraznění3 4 5" xfId="1595"/>
    <cellStyle name="20 % – Zvýraznění3 4 5 2" xfId="1596"/>
    <cellStyle name="20 % – Zvýraznění3 4 5 3" xfId="1597"/>
    <cellStyle name="20 % – Zvýraznění3 4 5 4" xfId="1598"/>
    <cellStyle name="20 % – Zvýraznění3 4 6" xfId="1599"/>
    <cellStyle name="20 % – Zvýraznění3 4 6 2" xfId="1600"/>
    <cellStyle name="20 % – Zvýraznění3 4 6 3" xfId="1601"/>
    <cellStyle name="20 % – Zvýraznění3 4 6 4" xfId="1602"/>
    <cellStyle name="20 % – Zvýraznění3 4 7" xfId="1603"/>
    <cellStyle name="20 % – Zvýraznění3 4 7 2" xfId="1604"/>
    <cellStyle name="20 % – Zvýraznění3 4 8" xfId="1605"/>
    <cellStyle name="20 % – Zvýraznění3 4 9" xfId="1606"/>
    <cellStyle name="20 % – Zvýraznění3 5" xfId="1607"/>
    <cellStyle name="20 % – Zvýraznění3 5 2" xfId="1608"/>
    <cellStyle name="20 % – Zvýraznění3 5 2 2" xfId="1609"/>
    <cellStyle name="20 % – Zvýraznění3 5 2 2 2" xfId="1610"/>
    <cellStyle name="20 % – Zvýraznění3 5 2 2 3" xfId="1611"/>
    <cellStyle name="20 % – Zvýraznění3 5 2 2 4" xfId="1612"/>
    <cellStyle name="20 % – Zvýraznění3 5 2 3" xfId="1613"/>
    <cellStyle name="20 % – Zvýraznění3 5 2 3 2" xfId="1614"/>
    <cellStyle name="20 % – Zvýraznění3 5 2 3 3" xfId="1615"/>
    <cellStyle name="20 % – Zvýraznění3 5 2 3 4" xfId="1616"/>
    <cellStyle name="20 % – Zvýraznění3 5 2 4" xfId="1617"/>
    <cellStyle name="20 % – Zvýraznění3 5 2 4 2" xfId="1618"/>
    <cellStyle name="20 % – Zvýraznění3 5 2 4 3" xfId="1619"/>
    <cellStyle name="20 % – Zvýraznění3 5 2 4 4" xfId="1620"/>
    <cellStyle name="20 % – Zvýraznění3 5 2 5" xfId="1621"/>
    <cellStyle name="20 % – Zvýraznění3 5 2 6" xfId="1622"/>
    <cellStyle name="20 % – Zvýraznění3 5 2 7" xfId="1623"/>
    <cellStyle name="20 % – Zvýraznění3 5 3" xfId="1624"/>
    <cellStyle name="20 % – Zvýraznění3 5 3 2" xfId="1625"/>
    <cellStyle name="20 % – Zvýraznění3 5 3 3" xfId="1626"/>
    <cellStyle name="20 % – Zvýraznění3 5 3 4" xfId="1627"/>
    <cellStyle name="20 % – Zvýraznění3 5 4" xfId="1628"/>
    <cellStyle name="20 % – Zvýraznění3 5 4 2" xfId="1629"/>
    <cellStyle name="20 % – Zvýraznění3 5 4 3" xfId="1630"/>
    <cellStyle name="20 % – Zvýraznění3 5 4 4" xfId="1631"/>
    <cellStyle name="20 % – Zvýraznění3 5 5" xfId="1632"/>
    <cellStyle name="20 % – Zvýraznění3 5 5 2" xfId="1633"/>
    <cellStyle name="20 % – Zvýraznění3 5 5 3" xfId="1634"/>
    <cellStyle name="20 % – Zvýraznění3 5 5 4" xfId="1635"/>
    <cellStyle name="20 % – Zvýraznění3 5 6" xfId="1636"/>
    <cellStyle name="20 % – Zvýraznění3 5 6 2" xfId="1637"/>
    <cellStyle name="20 % – Zvýraznění3 5 7" xfId="1638"/>
    <cellStyle name="20 % – Zvýraznění3 5 8" xfId="1639"/>
    <cellStyle name="20 % – Zvýraznění3 5 9" xfId="1640"/>
    <cellStyle name="20 % – Zvýraznění3 6" xfId="1641"/>
    <cellStyle name="20 % – Zvýraznění3 6 2" xfId="1642"/>
    <cellStyle name="20 % – Zvýraznění3 6 2 2" xfId="1643"/>
    <cellStyle name="20 % – Zvýraznění3 6 2 2 2" xfId="1644"/>
    <cellStyle name="20 % – Zvýraznění3 6 2 2 3" xfId="1645"/>
    <cellStyle name="20 % – Zvýraznění3 6 2 2 4" xfId="1646"/>
    <cellStyle name="20 % – Zvýraznění3 6 2 3" xfId="1647"/>
    <cellStyle name="20 % – Zvýraznění3 6 2 3 2" xfId="1648"/>
    <cellStyle name="20 % – Zvýraznění3 6 2 3 3" xfId="1649"/>
    <cellStyle name="20 % – Zvýraznění3 6 2 3 4" xfId="1650"/>
    <cellStyle name="20 % – Zvýraznění3 6 2 4" xfId="1651"/>
    <cellStyle name="20 % – Zvýraznění3 6 2 4 2" xfId="1652"/>
    <cellStyle name="20 % – Zvýraznění3 6 2 4 3" xfId="1653"/>
    <cellStyle name="20 % – Zvýraznění3 6 2 4 4" xfId="1654"/>
    <cellStyle name="20 % – Zvýraznění3 6 2 5" xfId="1655"/>
    <cellStyle name="20 % – Zvýraznění3 6 2 6" xfId="1656"/>
    <cellStyle name="20 % – Zvýraznění3 6 2 7" xfId="1657"/>
    <cellStyle name="20 % – Zvýraznění3 6 3" xfId="1658"/>
    <cellStyle name="20 % – Zvýraznění3 6 3 2" xfId="1659"/>
    <cellStyle name="20 % – Zvýraznění3 6 3 3" xfId="1660"/>
    <cellStyle name="20 % – Zvýraznění3 6 3 4" xfId="1661"/>
    <cellStyle name="20 % – Zvýraznění3 6 4" xfId="1662"/>
    <cellStyle name="20 % – Zvýraznění3 6 4 2" xfId="1663"/>
    <cellStyle name="20 % – Zvýraznění3 6 4 3" xfId="1664"/>
    <cellStyle name="20 % – Zvýraznění3 6 4 4" xfId="1665"/>
    <cellStyle name="20 % – Zvýraznění3 6 5" xfId="1666"/>
    <cellStyle name="20 % – Zvýraznění3 6 5 2" xfId="1667"/>
    <cellStyle name="20 % – Zvýraznění3 6 5 3" xfId="1668"/>
    <cellStyle name="20 % – Zvýraznění3 6 5 4" xfId="1669"/>
    <cellStyle name="20 % – Zvýraznění3 6 6" xfId="1670"/>
    <cellStyle name="20 % – Zvýraznění3 6 6 2" xfId="1671"/>
    <cellStyle name="20 % – Zvýraznění3 6 7" xfId="1672"/>
    <cellStyle name="20 % – Zvýraznění3 6 8" xfId="1673"/>
    <cellStyle name="20 % – Zvýraznění3 7" xfId="1674"/>
    <cellStyle name="20 % – Zvýraznění3 7 2" xfId="1675"/>
    <cellStyle name="20 % – Zvýraznění3 7 2 2" xfId="1676"/>
    <cellStyle name="20 % – Zvýraznění3 7 2 3" xfId="1677"/>
    <cellStyle name="20 % – Zvýraznění3 7 2 4" xfId="1678"/>
    <cellStyle name="20 % – Zvýraznění3 7 3" xfId="1679"/>
    <cellStyle name="20 % – Zvýraznění3 7 3 2" xfId="1680"/>
    <cellStyle name="20 % – Zvýraznění3 7 3 3" xfId="1681"/>
    <cellStyle name="20 % – Zvýraznění3 7 3 4" xfId="1682"/>
    <cellStyle name="20 % – Zvýraznění3 7 4" xfId="1683"/>
    <cellStyle name="20 % – Zvýraznění3 7 4 2" xfId="1684"/>
    <cellStyle name="20 % – Zvýraznění3 7 4 3" xfId="1685"/>
    <cellStyle name="20 % – Zvýraznění3 7 4 4" xfId="1686"/>
    <cellStyle name="20 % – Zvýraznění3 7 5" xfId="1687"/>
    <cellStyle name="20 % – Zvýraznění3 7 6" xfId="1688"/>
    <cellStyle name="20 % – Zvýraznění3 7 7" xfId="1689"/>
    <cellStyle name="20 % – Zvýraznění3 8" xfId="1690"/>
    <cellStyle name="20 % – Zvýraznění3 8 2" xfId="1691"/>
    <cellStyle name="20 % – Zvýraznění3 8 3" xfId="1692"/>
    <cellStyle name="20 % – Zvýraznění3 8 4" xfId="1693"/>
    <cellStyle name="20 % – Zvýraznění3 9" xfId="1694"/>
    <cellStyle name="20 % – Zvýraznění3 9 2" xfId="1695"/>
    <cellStyle name="20 % – Zvýraznění3 9 3" xfId="1696"/>
    <cellStyle name="20 % – Zvýraznění3 9 4" xfId="1697"/>
    <cellStyle name="20 % – Zvýraznění4 10" xfId="1698"/>
    <cellStyle name="20 % – Zvýraznění4 10 2" xfId="1699"/>
    <cellStyle name="20 % – Zvýraznění4 10 3" xfId="1700"/>
    <cellStyle name="20 % – Zvýraznění4 10 4" xfId="1701"/>
    <cellStyle name="20 % – Zvýraznění4 11" xfId="1702"/>
    <cellStyle name="20 % – Zvýraznění4 12" xfId="1703"/>
    <cellStyle name="20 % – Zvýraznění4 2" xfId="1704"/>
    <cellStyle name="20 % – Zvýraznění4 2 10" xfId="1705"/>
    <cellStyle name="20 % – Zvýraznění4 2 10 2" xfId="1706"/>
    <cellStyle name="20 % – Zvýraznění4 2 11" xfId="1707"/>
    <cellStyle name="20 % – Zvýraznění4 2 12" xfId="1708"/>
    <cellStyle name="20 % – Zvýraznění4 2 13" xfId="1709"/>
    <cellStyle name="20 % – Zvýraznění4 2 2" xfId="1710"/>
    <cellStyle name="20 % – Zvýraznění4 2 2 10" xfId="1711"/>
    <cellStyle name="20 % – Zvýraznění4 2 2 2" xfId="1712"/>
    <cellStyle name="20 % – Zvýraznění4 2 2 2 2" xfId="1713"/>
    <cellStyle name="20 % – Zvýraznění4 2 2 2 2 2" xfId="1714"/>
    <cellStyle name="20 % – Zvýraznění4 2 2 2 2 2 2" xfId="1715"/>
    <cellStyle name="20 % – Zvýraznění4 2 2 2 2 2 3" xfId="1716"/>
    <cellStyle name="20 % – Zvýraznění4 2 2 2 2 2 4" xfId="1717"/>
    <cellStyle name="20 % – Zvýraznění4 2 2 2 2 3" xfId="1718"/>
    <cellStyle name="20 % – Zvýraznění4 2 2 2 2 3 2" xfId="1719"/>
    <cellStyle name="20 % – Zvýraznění4 2 2 2 2 3 3" xfId="1720"/>
    <cellStyle name="20 % – Zvýraznění4 2 2 2 2 3 4" xfId="1721"/>
    <cellStyle name="20 % – Zvýraznění4 2 2 2 2 4" xfId="1722"/>
    <cellStyle name="20 % – Zvýraznění4 2 2 2 2 4 2" xfId="1723"/>
    <cellStyle name="20 % – Zvýraznění4 2 2 2 2 4 3" xfId="1724"/>
    <cellStyle name="20 % – Zvýraznění4 2 2 2 2 4 4" xfId="1725"/>
    <cellStyle name="20 % – Zvýraznění4 2 2 2 2 5" xfId="1726"/>
    <cellStyle name="20 % – Zvýraznění4 2 2 2 2 6" xfId="1727"/>
    <cellStyle name="20 % – Zvýraznění4 2 2 2 2 7" xfId="1728"/>
    <cellStyle name="20 % – Zvýraznění4 2 2 2 3" xfId="1729"/>
    <cellStyle name="20 % – Zvýraznění4 2 2 2 3 2" xfId="1730"/>
    <cellStyle name="20 % – Zvýraznění4 2 2 2 3 3" xfId="1731"/>
    <cellStyle name="20 % – Zvýraznění4 2 2 2 3 4" xfId="1732"/>
    <cellStyle name="20 % – Zvýraznění4 2 2 2 4" xfId="1733"/>
    <cellStyle name="20 % – Zvýraznění4 2 2 2 4 2" xfId="1734"/>
    <cellStyle name="20 % – Zvýraznění4 2 2 2 4 3" xfId="1735"/>
    <cellStyle name="20 % – Zvýraznění4 2 2 2 4 4" xfId="1736"/>
    <cellStyle name="20 % – Zvýraznění4 2 2 2 5" xfId="1737"/>
    <cellStyle name="20 % – Zvýraznění4 2 2 2 5 2" xfId="1738"/>
    <cellStyle name="20 % – Zvýraznění4 2 2 2 5 3" xfId="1739"/>
    <cellStyle name="20 % – Zvýraznění4 2 2 2 5 4" xfId="1740"/>
    <cellStyle name="20 % – Zvýraznění4 2 2 2 6" xfId="1741"/>
    <cellStyle name="20 % – Zvýraznění4 2 2 2 6 2" xfId="1742"/>
    <cellStyle name="20 % – Zvýraznění4 2 2 2 7" xfId="1743"/>
    <cellStyle name="20 % – Zvýraznění4 2 2 2 8" xfId="1744"/>
    <cellStyle name="20 % – Zvýraznění4 2 2 3" xfId="1745"/>
    <cellStyle name="20 % – Zvýraznění4 2 2 3 2" xfId="1746"/>
    <cellStyle name="20 % – Zvýraznění4 2 2 3 2 2" xfId="1747"/>
    <cellStyle name="20 % – Zvýraznění4 2 2 3 2 2 2" xfId="1748"/>
    <cellStyle name="20 % – Zvýraznění4 2 2 3 2 2 3" xfId="1749"/>
    <cellStyle name="20 % – Zvýraznění4 2 2 3 2 2 4" xfId="1750"/>
    <cellStyle name="20 % – Zvýraznění4 2 2 3 2 3" xfId="1751"/>
    <cellStyle name="20 % – Zvýraznění4 2 2 3 2 3 2" xfId="1752"/>
    <cellStyle name="20 % – Zvýraznění4 2 2 3 2 3 3" xfId="1753"/>
    <cellStyle name="20 % – Zvýraznění4 2 2 3 2 3 4" xfId="1754"/>
    <cellStyle name="20 % – Zvýraznění4 2 2 3 2 4" xfId="1755"/>
    <cellStyle name="20 % – Zvýraznění4 2 2 3 2 4 2" xfId="1756"/>
    <cellStyle name="20 % – Zvýraznění4 2 2 3 2 4 3" xfId="1757"/>
    <cellStyle name="20 % – Zvýraznění4 2 2 3 2 4 4" xfId="1758"/>
    <cellStyle name="20 % – Zvýraznění4 2 2 3 2 5" xfId="1759"/>
    <cellStyle name="20 % – Zvýraznění4 2 2 3 2 6" xfId="1760"/>
    <cellStyle name="20 % – Zvýraznění4 2 2 3 2 7" xfId="1761"/>
    <cellStyle name="20 % – Zvýraznění4 2 2 3 3" xfId="1762"/>
    <cellStyle name="20 % – Zvýraznění4 2 2 3 3 2" xfId="1763"/>
    <cellStyle name="20 % – Zvýraznění4 2 2 3 3 3" xfId="1764"/>
    <cellStyle name="20 % – Zvýraznění4 2 2 3 3 4" xfId="1765"/>
    <cellStyle name="20 % – Zvýraznění4 2 2 3 4" xfId="1766"/>
    <cellStyle name="20 % – Zvýraznění4 2 2 3 4 2" xfId="1767"/>
    <cellStyle name="20 % – Zvýraznění4 2 2 3 4 3" xfId="1768"/>
    <cellStyle name="20 % – Zvýraznění4 2 2 3 4 4" xfId="1769"/>
    <cellStyle name="20 % – Zvýraznění4 2 2 3 5" xfId="1770"/>
    <cellStyle name="20 % – Zvýraznění4 2 2 3 5 2" xfId="1771"/>
    <cellStyle name="20 % – Zvýraznění4 2 2 3 5 3" xfId="1772"/>
    <cellStyle name="20 % – Zvýraznění4 2 2 3 5 4" xfId="1773"/>
    <cellStyle name="20 % – Zvýraznění4 2 2 3 6" xfId="1774"/>
    <cellStyle name="20 % – Zvýraznění4 2 2 3 6 2" xfId="1775"/>
    <cellStyle name="20 % – Zvýraznění4 2 2 3 7" xfId="1776"/>
    <cellStyle name="20 % – Zvýraznění4 2 2 3 8" xfId="1777"/>
    <cellStyle name="20 % – Zvýraznění4 2 2 4" xfId="1778"/>
    <cellStyle name="20 % – Zvýraznění4 2 2 4 2" xfId="1779"/>
    <cellStyle name="20 % – Zvýraznění4 2 2 4 2 2" xfId="1780"/>
    <cellStyle name="20 % – Zvýraznění4 2 2 4 2 3" xfId="1781"/>
    <cellStyle name="20 % – Zvýraznění4 2 2 4 2 4" xfId="1782"/>
    <cellStyle name="20 % – Zvýraznění4 2 2 4 3" xfId="1783"/>
    <cellStyle name="20 % – Zvýraznění4 2 2 4 3 2" xfId="1784"/>
    <cellStyle name="20 % – Zvýraznění4 2 2 4 3 3" xfId="1785"/>
    <cellStyle name="20 % – Zvýraznění4 2 2 4 3 4" xfId="1786"/>
    <cellStyle name="20 % – Zvýraznění4 2 2 4 4" xfId="1787"/>
    <cellStyle name="20 % – Zvýraznění4 2 2 4 4 2" xfId="1788"/>
    <cellStyle name="20 % – Zvýraznění4 2 2 4 4 3" xfId="1789"/>
    <cellStyle name="20 % – Zvýraznění4 2 2 4 4 4" xfId="1790"/>
    <cellStyle name="20 % – Zvýraznění4 2 2 4 5" xfId="1791"/>
    <cellStyle name="20 % – Zvýraznění4 2 2 4 6" xfId="1792"/>
    <cellStyle name="20 % – Zvýraznění4 2 2 4 7" xfId="1793"/>
    <cellStyle name="20 % – Zvýraznění4 2 2 5" xfId="1794"/>
    <cellStyle name="20 % – Zvýraznění4 2 2 5 2" xfId="1795"/>
    <cellStyle name="20 % – Zvýraznění4 2 2 5 3" xfId="1796"/>
    <cellStyle name="20 % – Zvýraznění4 2 2 5 4" xfId="1797"/>
    <cellStyle name="20 % – Zvýraznění4 2 2 6" xfId="1798"/>
    <cellStyle name="20 % – Zvýraznění4 2 2 6 2" xfId="1799"/>
    <cellStyle name="20 % – Zvýraznění4 2 2 6 3" xfId="1800"/>
    <cellStyle name="20 % – Zvýraznění4 2 2 6 4" xfId="1801"/>
    <cellStyle name="20 % – Zvýraznění4 2 2 7" xfId="1802"/>
    <cellStyle name="20 % – Zvýraznění4 2 2 7 2" xfId="1803"/>
    <cellStyle name="20 % – Zvýraznění4 2 2 7 3" xfId="1804"/>
    <cellStyle name="20 % – Zvýraznění4 2 2 7 4" xfId="1805"/>
    <cellStyle name="20 % – Zvýraznění4 2 2 8" xfId="1806"/>
    <cellStyle name="20 % – Zvýraznění4 2 2 8 2" xfId="1807"/>
    <cellStyle name="20 % – Zvýraznění4 2 2 9" xfId="1808"/>
    <cellStyle name="20 % – Zvýraznění4 2 3" xfId="1809"/>
    <cellStyle name="20 % – Zvýraznění4 2 3 2" xfId="1810"/>
    <cellStyle name="20 % – Zvýraznění4 2 3 2 2" xfId="1811"/>
    <cellStyle name="20 % – Zvýraznění4 2 3 2 2 2" xfId="1812"/>
    <cellStyle name="20 % – Zvýraznění4 2 3 2 2 3" xfId="1813"/>
    <cellStyle name="20 % – Zvýraznění4 2 3 2 2 4" xfId="1814"/>
    <cellStyle name="20 % – Zvýraznění4 2 3 2 3" xfId="1815"/>
    <cellStyle name="20 % – Zvýraznění4 2 3 2 3 2" xfId="1816"/>
    <cellStyle name="20 % – Zvýraznění4 2 3 2 3 3" xfId="1817"/>
    <cellStyle name="20 % – Zvýraznění4 2 3 2 3 4" xfId="1818"/>
    <cellStyle name="20 % – Zvýraznění4 2 3 2 4" xfId="1819"/>
    <cellStyle name="20 % – Zvýraznění4 2 3 2 4 2" xfId="1820"/>
    <cellStyle name="20 % – Zvýraznění4 2 3 2 4 3" xfId="1821"/>
    <cellStyle name="20 % – Zvýraznění4 2 3 2 4 4" xfId="1822"/>
    <cellStyle name="20 % – Zvýraznění4 2 3 2 5" xfId="1823"/>
    <cellStyle name="20 % – Zvýraznění4 2 3 2 6" xfId="1824"/>
    <cellStyle name="20 % – Zvýraznění4 2 3 2 7" xfId="1825"/>
    <cellStyle name="20 % – Zvýraznění4 2 3 3" xfId="1826"/>
    <cellStyle name="20 % – Zvýraznění4 2 3 3 2" xfId="1827"/>
    <cellStyle name="20 % – Zvýraznění4 2 3 3 3" xfId="1828"/>
    <cellStyle name="20 % – Zvýraznění4 2 3 3 4" xfId="1829"/>
    <cellStyle name="20 % – Zvýraznění4 2 3 4" xfId="1830"/>
    <cellStyle name="20 % – Zvýraznění4 2 3 4 2" xfId="1831"/>
    <cellStyle name="20 % – Zvýraznění4 2 3 4 3" xfId="1832"/>
    <cellStyle name="20 % – Zvýraznění4 2 3 4 4" xfId="1833"/>
    <cellStyle name="20 % – Zvýraznění4 2 3 5" xfId="1834"/>
    <cellStyle name="20 % – Zvýraznění4 2 3 5 2" xfId="1835"/>
    <cellStyle name="20 % – Zvýraznění4 2 3 5 3" xfId="1836"/>
    <cellStyle name="20 % – Zvýraznění4 2 3 5 4" xfId="1837"/>
    <cellStyle name="20 % – Zvýraznění4 2 3 6" xfId="1838"/>
    <cellStyle name="20 % – Zvýraznění4 2 3 6 2" xfId="1839"/>
    <cellStyle name="20 % – Zvýraznění4 2 3 7" xfId="1840"/>
    <cellStyle name="20 % – Zvýraznění4 2 3 8" xfId="1841"/>
    <cellStyle name="20 % – Zvýraznění4 2 4" xfId="1842"/>
    <cellStyle name="20 % – Zvýraznění4 2 4 2" xfId="1843"/>
    <cellStyle name="20 % – Zvýraznění4 2 4 2 2" xfId="1844"/>
    <cellStyle name="20 % – Zvýraznění4 2 4 2 2 2" xfId="1845"/>
    <cellStyle name="20 % – Zvýraznění4 2 4 2 2 3" xfId="1846"/>
    <cellStyle name="20 % – Zvýraznění4 2 4 2 2 4" xfId="1847"/>
    <cellStyle name="20 % – Zvýraznění4 2 4 2 3" xfId="1848"/>
    <cellStyle name="20 % – Zvýraznění4 2 4 2 3 2" xfId="1849"/>
    <cellStyle name="20 % – Zvýraznění4 2 4 2 3 3" xfId="1850"/>
    <cellStyle name="20 % – Zvýraznění4 2 4 2 3 4" xfId="1851"/>
    <cellStyle name="20 % – Zvýraznění4 2 4 2 4" xfId="1852"/>
    <cellStyle name="20 % – Zvýraznění4 2 4 2 4 2" xfId="1853"/>
    <cellStyle name="20 % – Zvýraznění4 2 4 2 4 3" xfId="1854"/>
    <cellStyle name="20 % – Zvýraznění4 2 4 2 4 4" xfId="1855"/>
    <cellStyle name="20 % – Zvýraznění4 2 4 2 5" xfId="1856"/>
    <cellStyle name="20 % – Zvýraznění4 2 4 2 6" xfId="1857"/>
    <cellStyle name="20 % – Zvýraznění4 2 4 2 7" xfId="1858"/>
    <cellStyle name="20 % – Zvýraznění4 2 4 3" xfId="1859"/>
    <cellStyle name="20 % – Zvýraznění4 2 4 3 2" xfId="1860"/>
    <cellStyle name="20 % – Zvýraznění4 2 4 3 3" xfId="1861"/>
    <cellStyle name="20 % – Zvýraznění4 2 4 3 4" xfId="1862"/>
    <cellStyle name="20 % – Zvýraznění4 2 4 4" xfId="1863"/>
    <cellStyle name="20 % – Zvýraznění4 2 4 4 2" xfId="1864"/>
    <cellStyle name="20 % – Zvýraznění4 2 4 4 3" xfId="1865"/>
    <cellStyle name="20 % – Zvýraznění4 2 4 4 4" xfId="1866"/>
    <cellStyle name="20 % – Zvýraznění4 2 4 5" xfId="1867"/>
    <cellStyle name="20 % – Zvýraznění4 2 4 5 2" xfId="1868"/>
    <cellStyle name="20 % – Zvýraznění4 2 4 5 3" xfId="1869"/>
    <cellStyle name="20 % – Zvýraznění4 2 4 5 4" xfId="1870"/>
    <cellStyle name="20 % – Zvýraznění4 2 4 6" xfId="1871"/>
    <cellStyle name="20 % – Zvýraznění4 2 4 6 2" xfId="1872"/>
    <cellStyle name="20 % – Zvýraznění4 2 4 7" xfId="1873"/>
    <cellStyle name="20 % – Zvýraznění4 2 4 8" xfId="1874"/>
    <cellStyle name="20 % – Zvýraznění4 2 5" xfId="1875"/>
    <cellStyle name="20 % – Zvýraznění4 2 5 2" xfId="1876"/>
    <cellStyle name="20 % – Zvýraznění4 2 5 2 2" xfId="1877"/>
    <cellStyle name="20 % – Zvýraznění4 2 5 2 2 2" xfId="1878"/>
    <cellStyle name="20 % – Zvýraznění4 2 5 2 2 3" xfId="1879"/>
    <cellStyle name="20 % – Zvýraznění4 2 5 2 2 4" xfId="1880"/>
    <cellStyle name="20 % – Zvýraznění4 2 5 2 3" xfId="1881"/>
    <cellStyle name="20 % – Zvýraznění4 2 5 2 3 2" xfId="1882"/>
    <cellStyle name="20 % – Zvýraznění4 2 5 2 3 3" xfId="1883"/>
    <cellStyle name="20 % – Zvýraznění4 2 5 2 3 4" xfId="1884"/>
    <cellStyle name="20 % – Zvýraznění4 2 5 2 4" xfId="1885"/>
    <cellStyle name="20 % – Zvýraznění4 2 5 2 4 2" xfId="1886"/>
    <cellStyle name="20 % – Zvýraznění4 2 5 2 4 3" xfId="1887"/>
    <cellStyle name="20 % – Zvýraznění4 2 5 2 4 4" xfId="1888"/>
    <cellStyle name="20 % – Zvýraznění4 2 5 2 5" xfId="1889"/>
    <cellStyle name="20 % – Zvýraznění4 2 5 2 6" xfId="1890"/>
    <cellStyle name="20 % – Zvýraznění4 2 5 2 7" xfId="1891"/>
    <cellStyle name="20 % – Zvýraznění4 2 5 3" xfId="1892"/>
    <cellStyle name="20 % – Zvýraznění4 2 5 3 2" xfId="1893"/>
    <cellStyle name="20 % – Zvýraznění4 2 5 3 3" xfId="1894"/>
    <cellStyle name="20 % – Zvýraznění4 2 5 3 4" xfId="1895"/>
    <cellStyle name="20 % – Zvýraznění4 2 5 4" xfId="1896"/>
    <cellStyle name="20 % – Zvýraznění4 2 5 4 2" xfId="1897"/>
    <cellStyle name="20 % – Zvýraznění4 2 5 4 3" xfId="1898"/>
    <cellStyle name="20 % – Zvýraznění4 2 5 4 4" xfId="1899"/>
    <cellStyle name="20 % – Zvýraznění4 2 5 5" xfId="1900"/>
    <cellStyle name="20 % – Zvýraznění4 2 5 5 2" xfId="1901"/>
    <cellStyle name="20 % – Zvýraznění4 2 5 5 3" xfId="1902"/>
    <cellStyle name="20 % – Zvýraznění4 2 5 5 4" xfId="1903"/>
    <cellStyle name="20 % – Zvýraznění4 2 5 6" xfId="1904"/>
    <cellStyle name="20 % – Zvýraznění4 2 5 6 2" xfId="1905"/>
    <cellStyle name="20 % – Zvýraznění4 2 5 7" xfId="1906"/>
    <cellStyle name="20 % – Zvýraznění4 2 5 8" xfId="1907"/>
    <cellStyle name="20 % – Zvýraznění4 2 6" xfId="1908"/>
    <cellStyle name="20 % – Zvýraznění4 2 6 2" xfId="1909"/>
    <cellStyle name="20 % – Zvýraznění4 2 6 2 2" xfId="1910"/>
    <cellStyle name="20 % – Zvýraznění4 2 6 2 3" xfId="1911"/>
    <cellStyle name="20 % – Zvýraznění4 2 6 2 4" xfId="1912"/>
    <cellStyle name="20 % – Zvýraznění4 2 6 3" xfId="1913"/>
    <cellStyle name="20 % – Zvýraznění4 2 6 3 2" xfId="1914"/>
    <cellStyle name="20 % – Zvýraznění4 2 6 3 3" xfId="1915"/>
    <cellStyle name="20 % – Zvýraznění4 2 6 3 4" xfId="1916"/>
    <cellStyle name="20 % – Zvýraznění4 2 6 4" xfId="1917"/>
    <cellStyle name="20 % – Zvýraznění4 2 6 4 2" xfId="1918"/>
    <cellStyle name="20 % – Zvýraznění4 2 6 4 3" xfId="1919"/>
    <cellStyle name="20 % – Zvýraznění4 2 6 4 4" xfId="1920"/>
    <cellStyle name="20 % – Zvýraznění4 2 6 5" xfId="1921"/>
    <cellStyle name="20 % – Zvýraznění4 2 6 5 2" xfId="1922"/>
    <cellStyle name="20 % – Zvýraznění4 2 6 6" xfId="1923"/>
    <cellStyle name="20 % – Zvýraznění4 2 6 7" xfId="1924"/>
    <cellStyle name="20 % – Zvýraznění4 2 7" xfId="1925"/>
    <cellStyle name="20 % – Zvýraznění4 2 7 2" xfId="1926"/>
    <cellStyle name="20 % – Zvýraznění4 2 7 3" xfId="1927"/>
    <cellStyle name="20 % – Zvýraznění4 2 7 4" xfId="1928"/>
    <cellStyle name="20 % – Zvýraznění4 2 8" xfId="1929"/>
    <cellStyle name="20 % – Zvýraznění4 2 8 2" xfId="1930"/>
    <cellStyle name="20 % – Zvýraznění4 2 8 3" xfId="1931"/>
    <cellStyle name="20 % – Zvýraznění4 2 8 4" xfId="1932"/>
    <cellStyle name="20 % – Zvýraznění4 2 9" xfId="1933"/>
    <cellStyle name="20 % – Zvýraznění4 2 9 2" xfId="1934"/>
    <cellStyle name="20 % – Zvýraznění4 2 9 3" xfId="1935"/>
    <cellStyle name="20 % – Zvýraznění4 2 9 4" xfId="1936"/>
    <cellStyle name="20 % – Zvýraznění4 3" xfId="1937"/>
    <cellStyle name="20 % – Zvýraznění4 3 10" xfId="1938"/>
    <cellStyle name="20 % – Zvýraznění4 3 2" xfId="1939"/>
    <cellStyle name="20 % – Zvýraznění4 3 2 2" xfId="1940"/>
    <cellStyle name="20 % – Zvýraznění4 3 2 2 2" xfId="1941"/>
    <cellStyle name="20 % – Zvýraznění4 3 2 2 2 2" xfId="1942"/>
    <cellStyle name="20 % – Zvýraznění4 3 2 2 2 3" xfId="1943"/>
    <cellStyle name="20 % – Zvýraznění4 3 2 2 2 4" xfId="1944"/>
    <cellStyle name="20 % – Zvýraznění4 3 2 2 3" xfId="1945"/>
    <cellStyle name="20 % – Zvýraznění4 3 2 2 3 2" xfId="1946"/>
    <cellStyle name="20 % – Zvýraznění4 3 2 2 3 3" xfId="1947"/>
    <cellStyle name="20 % – Zvýraznění4 3 2 2 3 4" xfId="1948"/>
    <cellStyle name="20 % – Zvýraznění4 3 2 2 4" xfId="1949"/>
    <cellStyle name="20 % – Zvýraznění4 3 2 2 4 2" xfId="1950"/>
    <cellStyle name="20 % – Zvýraznění4 3 2 2 4 3" xfId="1951"/>
    <cellStyle name="20 % – Zvýraznění4 3 2 2 4 4" xfId="1952"/>
    <cellStyle name="20 % – Zvýraznění4 3 2 2 5" xfId="1953"/>
    <cellStyle name="20 % – Zvýraznění4 3 2 2 5 2" xfId="1954"/>
    <cellStyle name="20 % – Zvýraznění4 3 2 2 6" xfId="1955"/>
    <cellStyle name="20 % – Zvýraznění4 3 2 2 7" xfId="1956"/>
    <cellStyle name="20 % – Zvýraznění4 3 2 3" xfId="1957"/>
    <cellStyle name="20 % – Zvýraznění4 3 2 3 2" xfId="1958"/>
    <cellStyle name="20 % – Zvýraznění4 3 2 3 3" xfId="1959"/>
    <cellStyle name="20 % – Zvýraznění4 3 2 3 4" xfId="1960"/>
    <cellStyle name="20 % – Zvýraznění4 3 2 4" xfId="1961"/>
    <cellStyle name="20 % – Zvýraznění4 3 2 4 2" xfId="1962"/>
    <cellStyle name="20 % – Zvýraznění4 3 2 4 3" xfId="1963"/>
    <cellStyle name="20 % – Zvýraznění4 3 2 4 4" xfId="1964"/>
    <cellStyle name="20 % – Zvýraznění4 3 2 5" xfId="1965"/>
    <cellStyle name="20 % – Zvýraznění4 3 2 5 2" xfId="1966"/>
    <cellStyle name="20 % – Zvýraznění4 3 2 5 3" xfId="1967"/>
    <cellStyle name="20 % – Zvýraznění4 3 2 5 4" xfId="1968"/>
    <cellStyle name="20 % – Zvýraznění4 3 2 6" xfId="1969"/>
    <cellStyle name="20 % – Zvýraznění4 3 2 6 2" xfId="1970"/>
    <cellStyle name="20 % – Zvýraznění4 3 2 7" xfId="1971"/>
    <cellStyle name="20 % – Zvýraznění4 3 2 8" xfId="1972"/>
    <cellStyle name="20 % – Zvýraznění4 3 3" xfId="1973"/>
    <cellStyle name="20 % – Zvýraznění4 3 3 2" xfId="1974"/>
    <cellStyle name="20 % – Zvýraznění4 3 3 2 2" xfId="1975"/>
    <cellStyle name="20 % – Zvýraznění4 3 3 2 2 2" xfId="1976"/>
    <cellStyle name="20 % – Zvýraznění4 3 3 2 2 3" xfId="1977"/>
    <cellStyle name="20 % – Zvýraznění4 3 3 2 2 4" xfId="1978"/>
    <cellStyle name="20 % – Zvýraznění4 3 3 2 3" xfId="1979"/>
    <cellStyle name="20 % – Zvýraznění4 3 3 2 3 2" xfId="1980"/>
    <cellStyle name="20 % – Zvýraznění4 3 3 2 3 3" xfId="1981"/>
    <cellStyle name="20 % – Zvýraznění4 3 3 2 3 4" xfId="1982"/>
    <cellStyle name="20 % – Zvýraznění4 3 3 2 4" xfId="1983"/>
    <cellStyle name="20 % – Zvýraznění4 3 3 2 4 2" xfId="1984"/>
    <cellStyle name="20 % – Zvýraznění4 3 3 2 4 3" xfId="1985"/>
    <cellStyle name="20 % – Zvýraznění4 3 3 2 4 4" xfId="1986"/>
    <cellStyle name="20 % – Zvýraznění4 3 3 2 5" xfId="1987"/>
    <cellStyle name="20 % – Zvýraznění4 3 3 2 6" xfId="1988"/>
    <cellStyle name="20 % – Zvýraznění4 3 3 2 7" xfId="1989"/>
    <cellStyle name="20 % – Zvýraznění4 3 3 3" xfId="1990"/>
    <cellStyle name="20 % – Zvýraznění4 3 3 3 2" xfId="1991"/>
    <cellStyle name="20 % – Zvýraznění4 3 3 3 3" xfId="1992"/>
    <cellStyle name="20 % – Zvýraznění4 3 3 3 4" xfId="1993"/>
    <cellStyle name="20 % – Zvýraznění4 3 3 4" xfId="1994"/>
    <cellStyle name="20 % – Zvýraznění4 3 3 4 2" xfId="1995"/>
    <cellStyle name="20 % – Zvýraznění4 3 3 4 3" xfId="1996"/>
    <cellStyle name="20 % – Zvýraznění4 3 3 4 4" xfId="1997"/>
    <cellStyle name="20 % – Zvýraznění4 3 3 5" xfId="1998"/>
    <cellStyle name="20 % – Zvýraznění4 3 3 5 2" xfId="1999"/>
    <cellStyle name="20 % – Zvýraznění4 3 3 5 3" xfId="2000"/>
    <cellStyle name="20 % – Zvýraznění4 3 3 5 4" xfId="2001"/>
    <cellStyle name="20 % – Zvýraznění4 3 3 6" xfId="2002"/>
    <cellStyle name="20 % – Zvýraznění4 3 3 6 2" xfId="2003"/>
    <cellStyle name="20 % – Zvýraznění4 3 3 7" xfId="2004"/>
    <cellStyle name="20 % – Zvýraznění4 3 3 8" xfId="2005"/>
    <cellStyle name="20 % – Zvýraznění4 3 4" xfId="2006"/>
    <cellStyle name="20 % – Zvýraznění4 3 4 2" xfId="2007"/>
    <cellStyle name="20 % – Zvýraznění4 3 4 2 2" xfId="2008"/>
    <cellStyle name="20 % – Zvýraznění4 3 4 2 3" xfId="2009"/>
    <cellStyle name="20 % – Zvýraznění4 3 4 2 4" xfId="2010"/>
    <cellStyle name="20 % – Zvýraznění4 3 4 3" xfId="2011"/>
    <cellStyle name="20 % – Zvýraznění4 3 4 3 2" xfId="2012"/>
    <cellStyle name="20 % – Zvýraznění4 3 4 3 3" xfId="2013"/>
    <cellStyle name="20 % – Zvýraznění4 3 4 3 4" xfId="2014"/>
    <cellStyle name="20 % – Zvýraznění4 3 4 4" xfId="2015"/>
    <cellStyle name="20 % – Zvýraznění4 3 4 4 2" xfId="2016"/>
    <cellStyle name="20 % – Zvýraznění4 3 4 4 3" xfId="2017"/>
    <cellStyle name="20 % – Zvýraznění4 3 4 4 4" xfId="2018"/>
    <cellStyle name="20 % – Zvýraznění4 3 4 5" xfId="2019"/>
    <cellStyle name="20 % – Zvýraznění4 3 4 5 2" xfId="2020"/>
    <cellStyle name="20 % – Zvýraznění4 3 4 6" xfId="2021"/>
    <cellStyle name="20 % – Zvýraznění4 3 4 7" xfId="2022"/>
    <cellStyle name="20 % – Zvýraznění4 3 5" xfId="2023"/>
    <cellStyle name="20 % – Zvýraznění4 3 5 2" xfId="2024"/>
    <cellStyle name="20 % – Zvýraznění4 3 5 3" xfId="2025"/>
    <cellStyle name="20 % – Zvýraznění4 3 5 4" xfId="2026"/>
    <cellStyle name="20 % – Zvýraznění4 3 6" xfId="2027"/>
    <cellStyle name="20 % – Zvýraznění4 3 6 2" xfId="2028"/>
    <cellStyle name="20 % – Zvýraznění4 3 6 3" xfId="2029"/>
    <cellStyle name="20 % – Zvýraznění4 3 6 4" xfId="2030"/>
    <cellStyle name="20 % – Zvýraznění4 3 7" xfId="2031"/>
    <cellStyle name="20 % – Zvýraznění4 3 7 2" xfId="2032"/>
    <cellStyle name="20 % – Zvýraznění4 3 7 3" xfId="2033"/>
    <cellStyle name="20 % – Zvýraznění4 3 7 4" xfId="2034"/>
    <cellStyle name="20 % – Zvýraznění4 3 8" xfId="2035"/>
    <cellStyle name="20 % – Zvýraznění4 3 8 2" xfId="2036"/>
    <cellStyle name="20 % – Zvýraznění4 3 9" xfId="2037"/>
    <cellStyle name="20 % – Zvýraznění4 4" xfId="2038"/>
    <cellStyle name="20 % – Zvýraznění4 4 10" xfId="2039"/>
    <cellStyle name="20 % – Zvýraznění4 4 2" xfId="2040"/>
    <cellStyle name="20 % – Zvýraznění4 4 2 2" xfId="2041"/>
    <cellStyle name="20 % – Zvýraznění4 4 2 2 2" xfId="2042"/>
    <cellStyle name="20 % – Zvýraznění4 4 2 2 2 2" xfId="2043"/>
    <cellStyle name="20 % – Zvýraznění4 4 2 2 2 3" xfId="2044"/>
    <cellStyle name="20 % – Zvýraznění4 4 2 2 2 4" xfId="2045"/>
    <cellStyle name="20 % – Zvýraznění4 4 2 2 3" xfId="2046"/>
    <cellStyle name="20 % – Zvýraznění4 4 2 2 3 2" xfId="2047"/>
    <cellStyle name="20 % – Zvýraznění4 4 2 2 3 3" xfId="2048"/>
    <cellStyle name="20 % – Zvýraznění4 4 2 2 3 4" xfId="2049"/>
    <cellStyle name="20 % – Zvýraznění4 4 2 2 4" xfId="2050"/>
    <cellStyle name="20 % – Zvýraznění4 4 2 2 4 2" xfId="2051"/>
    <cellStyle name="20 % – Zvýraznění4 4 2 2 4 3" xfId="2052"/>
    <cellStyle name="20 % – Zvýraznění4 4 2 2 4 4" xfId="2053"/>
    <cellStyle name="20 % – Zvýraznění4 4 2 2 5" xfId="2054"/>
    <cellStyle name="20 % – Zvýraznění4 4 2 2 6" xfId="2055"/>
    <cellStyle name="20 % – Zvýraznění4 4 2 2 7" xfId="2056"/>
    <cellStyle name="20 % – Zvýraznění4 4 2 3" xfId="2057"/>
    <cellStyle name="20 % – Zvýraznění4 4 2 3 2" xfId="2058"/>
    <cellStyle name="20 % – Zvýraznění4 4 2 3 3" xfId="2059"/>
    <cellStyle name="20 % – Zvýraznění4 4 2 3 4" xfId="2060"/>
    <cellStyle name="20 % – Zvýraznění4 4 2 4" xfId="2061"/>
    <cellStyle name="20 % – Zvýraznění4 4 2 4 2" xfId="2062"/>
    <cellStyle name="20 % – Zvýraznění4 4 2 4 3" xfId="2063"/>
    <cellStyle name="20 % – Zvýraznění4 4 2 4 4" xfId="2064"/>
    <cellStyle name="20 % – Zvýraznění4 4 2 5" xfId="2065"/>
    <cellStyle name="20 % – Zvýraznění4 4 2 5 2" xfId="2066"/>
    <cellStyle name="20 % – Zvýraznění4 4 2 5 3" xfId="2067"/>
    <cellStyle name="20 % – Zvýraznění4 4 2 5 4" xfId="2068"/>
    <cellStyle name="20 % – Zvýraznění4 4 2 6" xfId="2069"/>
    <cellStyle name="20 % – Zvýraznění4 4 2 6 2" xfId="2070"/>
    <cellStyle name="20 % – Zvýraznění4 4 2 7" xfId="2071"/>
    <cellStyle name="20 % – Zvýraznění4 4 2 8" xfId="2072"/>
    <cellStyle name="20 % – Zvýraznění4 4 3" xfId="2073"/>
    <cellStyle name="20 % – Zvýraznění4 4 3 2" xfId="2074"/>
    <cellStyle name="20 % – Zvýraznění4 4 3 2 2" xfId="2075"/>
    <cellStyle name="20 % – Zvýraznění4 4 3 2 3" xfId="2076"/>
    <cellStyle name="20 % – Zvýraznění4 4 3 2 4" xfId="2077"/>
    <cellStyle name="20 % – Zvýraznění4 4 3 3" xfId="2078"/>
    <cellStyle name="20 % – Zvýraznění4 4 3 3 2" xfId="2079"/>
    <cellStyle name="20 % – Zvýraznění4 4 3 3 3" xfId="2080"/>
    <cellStyle name="20 % – Zvýraznění4 4 3 3 4" xfId="2081"/>
    <cellStyle name="20 % – Zvýraznění4 4 3 4" xfId="2082"/>
    <cellStyle name="20 % – Zvýraznění4 4 3 4 2" xfId="2083"/>
    <cellStyle name="20 % – Zvýraznění4 4 3 4 3" xfId="2084"/>
    <cellStyle name="20 % – Zvýraznění4 4 3 4 4" xfId="2085"/>
    <cellStyle name="20 % – Zvýraznění4 4 3 5" xfId="2086"/>
    <cellStyle name="20 % – Zvýraznění4 4 3 6" xfId="2087"/>
    <cellStyle name="20 % – Zvýraznění4 4 3 7" xfId="2088"/>
    <cellStyle name="20 % – Zvýraznění4 4 4" xfId="2089"/>
    <cellStyle name="20 % – Zvýraznění4 4 4 2" xfId="2090"/>
    <cellStyle name="20 % – Zvýraznění4 4 4 3" xfId="2091"/>
    <cellStyle name="20 % – Zvýraznění4 4 4 4" xfId="2092"/>
    <cellStyle name="20 % – Zvýraznění4 4 5" xfId="2093"/>
    <cellStyle name="20 % – Zvýraznění4 4 5 2" xfId="2094"/>
    <cellStyle name="20 % – Zvýraznění4 4 5 3" xfId="2095"/>
    <cellStyle name="20 % – Zvýraznění4 4 5 4" xfId="2096"/>
    <cellStyle name="20 % – Zvýraznění4 4 6" xfId="2097"/>
    <cellStyle name="20 % – Zvýraznění4 4 6 2" xfId="2098"/>
    <cellStyle name="20 % – Zvýraznění4 4 6 3" xfId="2099"/>
    <cellStyle name="20 % – Zvýraznění4 4 6 4" xfId="2100"/>
    <cellStyle name="20 % – Zvýraznění4 4 7" xfId="2101"/>
    <cellStyle name="20 % – Zvýraznění4 4 7 2" xfId="2102"/>
    <cellStyle name="20 % – Zvýraznění4 4 8" xfId="2103"/>
    <cellStyle name="20 % – Zvýraznění4 4 9" xfId="2104"/>
    <cellStyle name="20 % – Zvýraznění4 5" xfId="2105"/>
    <cellStyle name="20 % – Zvýraznění4 5 2" xfId="2106"/>
    <cellStyle name="20 % – Zvýraznění4 5 2 2" xfId="2107"/>
    <cellStyle name="20 % – Zvýraznění4 5 2 2 2" xfId="2108"/>
    <cellStyle name="20 % – Zvýraznění4 5 2 2 3" xfId="2109"/>
    <cellStyle name="20 % – Zvýraznění4 5 2 2 4" xfId="2110"/>
    <cellStyle name="20 % – Zvýraznění4 5 2 3" xfId="2111"/>
    <cellStyle name="20 % – Zvýraznění4 5 2 3 2" xfId="2112"/>
    <cellStyle name="20 % – Zvýraznění4 5 2 3 3" xfId="2113"/>
    <cellStyle name="20 % – Zvýraznění4 5 2 3 4" xfId="2114"/>
    <cellStyle name="20 % – Zvýraznění4 5 2 4" xfId="2115"/>
    <cellStyle name="20 % – Zvýraznění4 5 2 4 2" xfId="2116"/>
    <cellStyle name="20 % – Zvýraznění4 5 2 4 3" xfId="2117"/>
    <cellStyle name="20 % – Zvýraznění4 5 2 4 4" xfId="2118"/>
    <cellStyle name="20 % – Zvýraznění4 5 2 5" xfId="2119"/>
    <cellStyle name="20 % – Zvýraznění4 5 2 6" xfId="2120"/>
    <cellStyle name="20 % – Zvýraznění4 5 2 7" xfId="2121"/>
    <cellStyle name="20 % – Zvýraznění4 5 3" xfId="2122"/>
    <cellStyle name="20 % – Zvýraznění4 5 3 2" xfId="2123"/>
    <cellStyle name="20 % – Zvýraznění4 5 3 3" xfId="2124"/>
    <cellStyle name="20 % – Zvýraznění4 5 3 4" xfId="2125"/>
    <cellStyle name="20 % – Zvýraznění4 5 4" xfId="2126"/>
    <cellStyle name="20 % – Zvýraznění4 5 4 2" xfId="2127"/>
    <cellStyle name="20 % – Zvýraznění4 5 4 3" xfId="2128"/>
    <cellStyle name="20 % – Zvýraznění4 5 4 4" xfId="2129"/>
    <cellStyle name="20 % – Zvýraznění4 5 5" xfId="2130"/>
    <cellStyle name="20 % – Zvýraznění4 5 5 2" xfId="2131"/>
    <cellStyle name="20 % – Zvýraznění4 5 5 3" xfId="2132"/>
    <cellStyle name="20 % – Zvýraznění4 5 5 4" xfId="2133"/>
    <cellStyle name="20 % – Zvýraznění4 5 6" xfId="2134"/>
    <cellStyle name="20 % – Zvýraznění4 5 6 2" xfId="2135"/>
    <cellStyle name="20 % – Zvýraznění4 5 7" xfId="2136"/>
    <cellStyle name="20 % – Zvýraznění4 5 8" xfId="2137"/>
    <cellStyle name="20 % – Zvýraznění4 5 9" xfId="2138"/>
    <cellStyle name="20 % – Zvýraznění4 6" xfId="2139"/>
    <cellStyle name="20 % – Zvýraznění4 6 2" xfId="2140"/>
    <cellStyle name="20 % – Zvýraznění4 6 2 2" xfId="2141"/>
    <cellStyle name="20 % – Zvýraznění4 6 2 2 2" xfId="2142"/>
    <cellStyle name="20 % – Zvýraznění4 6 2 2 3" xfId="2143"/>
    <cellStyle name="20 % – Zvýraznění4 6 2 2 4" xfId="2144"/>
    <cellStyle name="20 % – Zvýraznění4 6 2 3" xfId="2145"/>
    <cellStyle name="20 % – Zvýraznění4 6 2 3 2" xfId="2146"/>
    <cellStyle name="20 % – Zvýraznění4 6 2 3 3" xfId="2147"/>
    <cellStyle name="20 % – Zvýraznění4 6 2 3 4" xfId="2148"/>
    <cellStyle name="20 % – Zvýraznění4 6 2 4" xfId="2149"/>
    <cellStyle name="20 % – Zvýraznění4 6 2 4 2" xfId="2150"/>
    <cellStyle name="20 % – Zvýraznění4 6 2 4 3" xfId="2151"/>
    <cellStyle name="20 % – Zvýraznění4 6 2 4 4" xfId="2152"/>
    <cellStyle name="20 % – Zvýraznění4 6 2 5" xfId="2153"/>
    <cellStyle name="20 % – Zvýraznění4 6 2 6" xfId="2154"/>
    <cellStyle name="20 % – Zvýraznění4 6 2 7" xfId="2155"/>
    <cellStyle name="20 % – Zvýraznění4 6 3" xfId="2156"/>
    <cellStyle name="20 % – Zvýraznění4 6 3 2" xfId="2157"/>
    <cellStyle name="20 % – Zvýraznění4 6 3 3" xfId="2158"/>
    <cellStyle name="20 % – Zvýraznění4 6 3 4" xfId="2159"/>
    <cellStyle name="20 % – Zvýraznění4 6 4" xfId="2160"/>
    <cellStyle name="20 % – Zvýraznění4 6 4 2" xfId="2161"/>
    <cellStyle name="20 % – Zvýraznění4 6 4 3" xfId="2162"/>
    <cellStyle name="20 % – Zvýraznění4 6 4 4" xfId="2163"/>
    <cellStyle name="20 % – Zvýraznění4 6 5" xfId="2164"/>
    <cellStyle name="20 % – Zvýraznění4 6 5 2" xfId="2165"/>
    <cellStyle name="20 % – Zvýraznění4 6 5 3" xfId="2166"/>
    <cellStyle name="20 % – Zvýraznění4 6 5 4" xfId="2167"/>
    <cellStyle name="20 % – Zvýraznění4 6 6" xfId="2168"/>
    <cellStyle name="20 % – Zvýraznění4 6 6 2" xfId="2169"/>
    <cellStyle name="20 % – Zvýraznění4 6 7" xfId="2170"/>
    <cellStyle name="20 % – Zvýraznění4 6 8" xfId="2171"/>
    <cellStyle name="20 % – Zvýraznění4 7" xfId="2172"/>
    <cellStyle name="20 % – Zvýraznění4 7 2" xfId="2173"/>
    <cellStyle name="20 % – Zvýraznění4 7 2 2" xfId="2174"/>
    <cellStyle name="20 % – Zvýraznění4 7 2 3" xfId="2175"/>
    <cellStyle name="20 % – Zvýraznění4 7 2 4" xfId="2176"/>
    <cellStyle name="20 % – Zvýraznění4 7 3" xfId="2177"/>
    <cellStyle name="20 % – Zvýraznění4 7 3 2" xfId="2178"/>
    <cellStyle name="20 % – Zvýraznění4 7 3 3" xfId="2179"/>
    <cellStyle name="20 % – Zvýraznění4 7 3 4" xfId="2180"/>
    <cellStyle name="20 % – Zvýraznění4 7 4" xfId="2181"/>
    <cellStyle name="20 % – Zvýraznění4 7 4 2" xfId="2182"/>
    <cellStyle name="20 % – Zvýraznění4 7 4 3" xfId="2183"/>
    <cellStyle name="20 % – Zvýraznění4 7 4 4" xfId="2184"/>
    <cellStyle name="20 % – Zvýraznění4 7 5" xfId="2185"/>
    <cellStyle name="20 % – Zvýraznění4 7 6" xfId="2186"/>
    <cellStyle name="20 % – Zvýraznění4 7 7" xfId="2187"/>
    <cellStyle name="20 % – Zvýraznění4 8" xfId="2188"/>
    <cellStyle name="20 % – Zvýraznění4 8 2" xfId="2189"/>
    <cellStyle name="20 % – Zvýraznění4 8 3" xfId="2190"/>
    <cellStyle name="20 % – Zvýraznění4 8 4" xfId="2191"/>
    <cellStyle name="20 % – Zvýraznění4 9" xfId="2192"/>
    <cellStyle name="20 % – Zvýraznění4 9 2" xfId="2193"/>
    <cellStyle name="20 % – Zvýraznění4 9 3" xfId="2194"/>
    <cellStyle name="20 % – Zvýraznění4 9 4" xfId="2195"/>
    <cellStyle name="20 % – Zvýraznění5 10" xfId="2196"/>
    <cellStyle name="20 % – Zvýraznění5 10 2" xfId="2197"/>
    <cellStyle name="20 % – Zvýraznění5 10 3" xfId="2198"/>
    <cellStyle name="20 % – Zvýraznění5 10 4" xfId="2199"/>
    <cellStyle name="20 % – Zvýraznění5 11" xfId="2200"/>
    <cellStyle name="20 % – Zvýraznění5 12" xfId="2201"/>
    <cellStyle name="20 % – Zvýraznění5 2" xfId="2202"/>
    <cellStyle name="20 % – Zvýraznění5 2 10" xfId="2203"/>
    <cellStyle name="20 % – Zvýraznění5 2 10 2" xfId="2204"/>
    <cellStyle name="20 % – Zvýraznění5 2 11" xfId="2205"/>
    <cellStyle name="20 % – Zvýraznění5 2 12" xfId="2206"/>
    <cellStyle name="20 % – Zvýraznění5 2 13" xfId="2207"/>
    <cellStyle name="20 % – Zvýraznění5 2 2" xfId="2208"/>
    <cellStyle name="20 % – Zvýraznění5 2 2 10" xfId="2209"/>
    <cellStyle name="20 % – Zvýraznění5 2 2 2" xfId="2210"/>
    <cellStyle name="20 % – Zvýraznění5 2 2 2 2" xfId="2211"/>
    <cellStyle name="20 % – Zvýraznění5 2 2 2 2 2" xfId="2212"/>
    <cellStyle name="20 % – Zvýraznění5 2 2 2 2 2 2" xfId="2213"/>
    <cellStyle name="20 % – Zvýraznění5 2 2 2 2 2 3" xfId="2214"/>
    <cellStyle name="20 % – Zvýraznění5 2 2 2 2 2 4" xfId="2215"/>
    <cellStyle name="20 % – Zvýraznění5 2 2 2 2 3" xfId="2216"/>
    <cellStyle name="20 % – Zvýraznění5 2 2 2 2 3 2" xfId="2217"/>
    <cellStyle name="20 % – Zvýraznění5 2 2 2 2 3 3" xfId="2218"/>
    <cellStyle name="20 % – Zvýraznění5 2 2 2 2 3 4" xfId="2219"/>
    <cellStyle name="20 % – Zvýraznění5 2 2 2 2 4" xfId="2220"/>
    <cellStyle name="20 % – Zvýraznění5 2 2 2 2 4 2" xfId="2221"/>
    <cellStyle name="20 % – Zvýraznění5 2 2 2 2 4 3" xfId="2222"/>
    <cellStyle name="20 % – Zvýraznění5 2 2 2 2 4 4" xfId="2223"/>
    <cellStyle name="20 % – Zvýraznění5 2 2 2 2 5" xfId="2224"/>
    <cellStyle name="20 % – Zvýraznění5 2 2 2 2 6" xfId="2225"/>
    <cellStyle name="20 % – Zvýraznění5 2 2 2 2 7" xfId="2226"/>
    <cellStyle name="20 % – Zvýraznění5 2 2 2 3" xfId="2227"/>
    <cellStyle name="20 % – Zvýraznění5 2 2 2 3 2" xfId="2228"/>
    <cellStyle name="20 % – Zvýraznění5 2 2 2 3 3" xfId="2229"/>
    <cellStyle name="20 % – Zvýraznění5 2 2 2 3 4" xfId="2230"/>
    <cellStyle name="20 % – Zvýraznění5 2 2 2 4" xfId="2231"/>
    <cellStyle name="20 % – Zvýraznění5 2 2 2 4 2" xfId="2232"/>
    <cellStyle name="20 % – Zvýraznění5 2 2 2 4 3" xfId="2233"/>
    <cellStyle name="20 % – Zvýraznění5 2 2 2 4 4" xfId="2234"/>
    <cellStyle name="20 % – Zvýraznění5 2 2 2 5" xfId="2235"/>
    <cellStyle name="20 % – Zvýraznění5 2 2 2 5 2" xfId="2236"/>
    <cellStyle name="20 % – Zvýraznění5 2 2 2 5 3" xfId="2237"/>
    <cellStyle name="20 % – Zvýraznění5 2 2 2 5 4" xfId="2238"/>
    <cellStyle name="20 % – Zvýraznění5 2 2 2 6" xfId="2239"/>
    <cellStyle name="20 % – Zvýraznění5 2 2 2 6 2" xfId="2240"/>
    <cellStyle name="20 % – Zvýraznění5 2 2 2 7" xfId="2241"/>
    <cellStyle name="20 % – Zvýraznění5 2 2 2 8" xfId="2242"/>
    <cellStyle name="20 % – Zvýraznění5 2 2 3" xfId="2243"/>
    <cellStyle name="20 % – Zvýraznění5 2 2 3 2" xfId="2244"/>
    <cellStyle name="20 % – Zvýraznění5 2 2 3 2 2" xfId="2245"/>
    <cellStyle name="20 % – Zvýraznění5 2 2 3 2 2 2" xfId="2246"/>
    <cellStyle name="20 % – Zvýraznění5 2 2 3 2 2 3" xfId="2247"/>
    <cellStyle name="20 % – Zvýraznění5 2 2 3 2 2 4" xfId="2248"/>
    <cellStyle name="20 % – Zvýraznění5 2 2 3 2 3" xfId="2249"/>
    <cellStyle name="20 % – Zvýraznění5 2 2 3 2 3 2" xfId="2250"/>
    <cellStyle name="20 % – Zvýraznění5 2 2 3 2 3 3" xfId="2251"/>
    <cellStyle name="20 % – Zvýraznění5 2 2 3 2 3 4" xfId="2252"/>
    <cellStyle name="20 % – Zvýraznění5 2 2 3 2 4" xfId="2253"/>
    <cellStyle name="20 % – Zvýraznění5 2 2 3 2 4 2" xfId="2254"/>
    <cellStyle name="20 % – Zvýraznění5 2 2 3 2 4 3" xfId="2255"/>
    <cellStyle name="20 % – Zvýraznění5 2 2 3 2 4 4" xfId="2256"/>
    <cellStyle name="20 % – Zvýraznění5 2 2 3 2 5" xfId="2257"/>
    <cellStyle name="20 % – Zvýraznění5 2 2 3 2 6" xfId="2258"/>
    <cellStyle name="20 % – Zvýraznění5 2 2 3 2 7" xfId="2259"/>
    <cellStyle name="20 % – Zvýraznění5 2 2 3 3" xfId="2260"/>
    <cellStyle name="20 % – Zvýraznění5 2 2 3 3 2" xfId="2261"/>
    <cellStyle name="20 % – Zvýraznění5 2 2 3 3 3" xfId="2262"/>
    <cellStyle name="20 % – Zvýraznění5 2 2 3 3 4" xfId="2263"/>
    <cellStyle name="20 % – Zvýraznění5 2 2 3 4" xfId="2264"/>
    <cellStyle name="20 % – Zvýraznění5 2 2 3 4 2" xfId="2265"/>
    <cellStyle name="20 % – Zvýraznění5 2 2 3 4 3" xfId="2266"/>
    <cellStyle name="20 % – Zvýraznění5 2 2 3 4 4" xfId="2267"/>
    <cellStyle name="20 % – Zvýraznění5 2 2 3 5" xfId="2268"/>
    <cellStyle name="20 % – Zvýraznění5 2 2 3 5 2" xfId="2269"/>
    <cellStyle name="20 % – Zvýraznění5 2 2 3 5 3" xfId="2270"/>
    <cellStyle name="20 % – Zvýraznění5 2 2 3 5 4" xfId="2271"/>
    <cellStyle name="20 % – Zvýraznění5 2 2 3 6" xfId="2272"/>
    <cellStyle name="20 % – Zvýraznění5 2 2 3 6 2" xfId="2273"/>
    <cellStyle name="20 % – Zvýraznění5 2 2 3 7" xfId="2274"/>
    <cellStyle name="20 % – Zvýraznění5 2 2 3 8" xfId="2275"/>
    <cellStyle name="20 % – Zvýraznění5 2 2 4" xfId="2276"/>
    <cellStyle name="20 % – Zvýraznění5 2 2 4 2" xfId="2277"/>
    <cellStyle name="20 % – Zvýraznění5 2 2 4 2 2" xfId="2278"/>
    <cellStyle name="20 % – Zvýraznění5 2 2 4 2 3" xfId="2279"/>
    <cellStyle name="20 % – Zvýraznění5 2 2 4 2 4" xfId="2280"/>
    <cellStyle name="20 % – Zvýraznění5 2 2 4 3" xfId="2281"/>
    <cellStyle name="20 % – Zvýraznění5 2 2 4 3 2" xfId="2282"/>
    <cellStyle name="20 % – Zvýraznění5 2 2 4 3 3" xfId="2283"/>
    <cellStyle name="20 % – Zvýraznění5 2 2 4 3 4" xfId="2284"/>
    <cellStyle name="20 % – Zvýraznění5 2 2 4 4" xfId="2285"/>
    <cellStyle name="20 % – Zvýraznění5 2 2 4 4 2" xfId="2286"/>
    <cellStyle name="20 % – Zvýraznění5 2 2 4 4 3" xfId="2287"/>
    <cellStyle name="20 % – Zvýraznění5 2 2 4 4 4" xfId="2288"/>
    <cellStyle name="20 % – Zvýraznění5 2 2 4 5" xfId="2289"/>
    <cellStyle name="20 % – Zvýraznění5 2 2 4 6" xfId="2290"/>
    <cellStyle name="20 % – Zvýraznění5 2 2 4 7" xfId="2291"/>
    <cellStyle name="20 % – Zvýraznění5 2 2 5" xfId="2292"/>
    <cellStyle name="20 % – Zvýraznění5 2 2 5 2" xfId="2293"/>
    <cellStyle name="20 % – Zvýraznění5 2 2 5 3" xfId="2294"/>
    <cellStyle name="20 % – Zvýraznění5 2 2 5 4" xfId="2295"/>
    <cellStyle name="20 % – Zvýraznění5 2 2 6" xfId="2296"/>
    <cellStyle name="20 % – Zvýraznění5 2 2 6 2" xfId="2297"/>
    <cellStyle name="20 % – Zvýraznění5 2 2 6 3" xfId="2298"/>
    <cellStyle name="20 % – Zvýraznění5 2 2 6 4" xfId="2299"/>
    <cellStyle name="20 % – Zvýraznění5 2 2 7" xfId="2300"/>
    <cellStyle name="20 % – Zvýraznění5 2 2 7 2" xfId="2301"/>
    <cellStyle name="20 % – Zvýraznění5 2 2 7 3" xfId="2302"/>
    <cellStyle name="20 % – Zvýraznění5 2 2 7 4" xfId="2303"/>
    <cellStyle name="20 % – Zvýraznění5 2 2 8" xfId="2304"/>
    <cellStyle name="20 % – Zvýraznění5 2 2 8 2" xfId="2305"/>
    <cellStyle name="20 % – Zvýraznění5 2 2 9" xfId="2306"/>
    <cellStyle name="20 % – Zvýraznění5 2 3" xfId="2307"/>
    <cellStyle name="20 % – Zvýraznění5 2 3 2" xfId="2308"/>
    <cellStyle name="20 % – Zvýraznění5 2 3 2 2" xfId="2309"/>
    <cellStyle name="20 % – Zvýraznění5 2 3 2 2 2" xfId="2310"/>
    <cellStyle name="20 % – Zvýraznění5 2 3 2 2 3" xfId="2311"/>
    <cellStyle name="20 % – Zvýraznění5 2 3 2 2 4" xfId="2312"/>
    <cellStyle name="20 % – Zvýraznění5 2 3 2 3" xfId="2313"/>
    <cellStyle name="20 % – Zvýraznění5 2 3 2 3 2" xfId="2314"/>
    <cellStyle name="20 % – Zvýraznění5 2 3 2 3 3" xfId="2315"/>
    <cellStyle name="20 % – Zvýraznění5 2 3 2 3 4" xfId="2316"/>
    <cellStyle name="20 % – Zvýraznění5 2 3 2 4" xfId="2317"/>
    <cellStyle name="20 % – Zvýraznění5 2 3 2 4 2" xfId="2318"/>
    <cellStyle name="20 % – Zvýraznění5 2 3 2 4 3" xfId="2319"/>
    <cellStyle name="20 % – Zvýraznění5 2 3 2 4 4" xfId="2320"/>
    <cellStyle name="20 % – Zvýraznění5 2 3 2 5" xfId="2321"/>
    <cellStyle name="20 % – Zvýraznění5 2 3 2 6" xfId="2322"/>
    <cellStyle name="20 % – Zvýraznění5 2 3 2 7" xfId="2323"/>
    <cellStyle name="20 % – Zvýraznění5 2 3 3" xfId="2324"/>
    <cellStyle name="20 % – Zvýraznění5 2 3 3 2" xfId="2325"/>
    <cellStyle name="20 % – Zvýraznění5 2 3 3 3" xfId="2326"/>
    <cellStyle name="20 % – Zvýraznění5 2 3 3 4" xfId="2327"/>
    <cellStyle name="20 % – Zvýraznění5 2 3 4" xfId="2328"/>
    <cellStyle name="20 % – Zvýraznění5 2 3 4 2" xfId="2329"/>
    <cellStyle name="20 % – Zvýraznění5 2 3 4 3" xfId="2330"/>
    <cellStyle name="20 % – Zvýraznění5 2 3 4 4" xfId="2331"/>
    <cellStyle name="20 % – Zvýraznění5 2 3 5" xfId="2332"/>
    <cellStyle name="20 % – Zvýraznění5 2 3 5 2" xfId="2333"/>
    <cellStyle name="20 % – Zvýraznění5 2 3 5 3" xfId="2334"/>
    <cellStyle name="20 % – Zvýraznění5 2 3 5 4" xfId="2335"/>
    <cellStyle name="20 % – Zvýraznění5 2 3 6" xfId="2336"/>
    <cellStyle name="20 % – Zvýraznění5 2 3 6 2" xfId="2337"/>
    <cellStyle name="20 % – Zvýraznění5 2 3 7" xfId="2338"/>
    <cellStyle name="20 % – Zvýraznění5 2 3 8" xfId="2339"/>
    <cellStyle name="20 % – Zvýraznění5 2 4" xfId="2340"/>
    <cellStyle name="20 % – Zvýraznění5 2 4 2" xfId="2341"/>
    <cellStyle name="20 % – Zvýraznění5 2 4 2 2" xfId="2342"/>
    <cellStyle name="20 % – Zvýraznění5 2 4 2 2 2" xfId="2343"/>
    <cellStyle name="20 % – Zvýraznění5 2 4 2 2 3" xfId="2344"/>
    <cellStyle name="20 % – Zvýraznění5 2 4 2 2 4" xfId="2345"/>
    <cellStyle name="20 % – Zvýraznění5 2 4 2 3" xfId="2346"/>
    <cellStyle name="20 % – Zvýraznění5 2 4 2 3 2" xfId="2347"/>
    <cellStyle name="20 % – Zvýraznění5 2 4 2 3 3" xfId="2348"/>
    <cellStyle name="20 % – Zvýraznění5 2 4 2 3 4" xfId="2349"/>
    <cellStyle name="20 % – Zvýraznění5 2 4 2 4" xfId="2350"/>
    <cellStyle name="20 % – Zvýraznění5 2 4 2 4 2" xfId="2351"/>
    <cellStyle name="20 % – Zvýraznění5 2 4 2 4 3" xfId="2352"/>
    <cellStyle name="20 % – Zvýraznění5 2 4 2 4 4" xfId="2353"/>
    <cellStyle name="20 % – Zvýraznění5 2 4 2 5" xfId="2354"/>
    <cellStyle name="20 % – Zvýraznění5 2 4 2 6" xfId="2355"/>
    <cellStyle name="20 % – Zvýraznění5 2 4 2 7" xfId="2356"/>
    <cellStyle name="20 % – Zvýraznění5 2 4 3" xfId="2357"/>
    <cellStyle name="20 % – Zvýraznění5 2 4 3 2" xfId="2358"/>
    <cellStyle name="20 % – Zvýraznění5 2 4 3 3" xfId="2359"/>
    <cellStyle name="20 % – Zvýraznění5 2 4 3 4" xfId="2360"/>
    <cellStyle name="20 % – Zvýraznění5 2 4 4" xfId="2361"/>
    <cellStyle name="20 % – Zvýraznění5 2 4 4 2" xfId="2362"/>
    <cellStyle name="20 % – Zvýraznění5 2 4 4 3" xfId="2363"/>
    <cellStyle name="20 % – Zvýraznění5 2 4 4 4" xfId="2364"/>
    <cellStyle name="20 % – Zvýraznění5 2 4 5" xfId="2365"/>
    <cellStyle name="20 % – Zvýraznění5 2 4 5 2" xfId="2366"/>
    <cellStyle name="20 % – Zvýraznění5 2 4 5 3" xfId="2367"/>
    <cellStyle name="20 % – Zvýraznění5 2 4 5 4" xfId="2368"/>
    <cellStyle name="20 % – Zvýraznění5 2 4 6" xfId="2369"/>
    <cellStyle name="20 % – Zvýraznění5 2 4 6 2" xfId="2370"/>
    <cellStyle name="20 % – Zvýraznění5 2 4 7" xfId="2371"/>
    <cellStyle name="20 % – Zvýraznění5 2 4 8" xfId="2372"/>
    <cellStyle name="20 % – Zvýraznění5 2 5" xfId="2373"/>
    <cellStyle name="20 % – Zvýraznění5 2 5 2" xfId="2374"/>
    <cellStyle name="20 % – Zvýraznění5 2 5 2 2" xfId="2375"/>
    <cellStyle name="20 % – Zvýraznění5 2 5 2 2 2" xfId="2376"/>
    <cellStyle name="20 % – Zvýraznění5 2 5 2 2 3" xfId="2377"/>
    <cellStyle name="20 % – Zvýraznění5 2 5 2 2 4" xfId="2378"/>
    <cellStyle name="20 % – Zvýraznění5 2 5 2 3" xfId="2379"/>
    <cellStyle name="20 % – Zvýraznění5 2 5 2 3 2" xfId="2380"/>
    <cellStyle name="20 % – Zvýraznění5 2 5 2 3 3" xfId="2381"/>
    <cellStyle name="20 % – Zvýraznění5 2 5 2 3 4" xfId="2382"/>
    <cellStyle name="20 % – Zvýraznění5 2 5 2 4" xfId="2383"/>
    <cellStyle name="20 % – Zvýraznění5 2 5 2 4 2" xfId="2384"/>
    <cellStyle name="20 % – Zvýraznění5 2 5 2 4 3" xfId="2385"/>
    <cellStyle name="20 % – Zvýraznění5 2 5 2 4 4" xfId="2386"/>
    <cellStyle name="20 % – Zvýraznění5 2 5 2 5" xfId="2387"/>
    <cellStyle name="20 % – Zvýraznění5 2 5 2 6" xfId="2388"/>
    <cellStyle name="20 % – Zvýraznění5 2 5 2 7" xfId="2389"/>
    <cellStyle name="20 % – Zvýraznění5 2 5 3" xfId="2390"/>
    <cellStyle name="20 % – Zvýraznění5 2 5 3 2" xfId="2391"/>
    <cellStyle name="20 % – Zvýraznění5 2 5 3 3" xfId="2392"/>
    <cellStyle name="20 % – Zvýraznění5 2 5 3 4" xfId="2393"/>
    <cellStyle name="20 % – Zvýraznění5 2 5 4" xfId="2394"/>
    <cellStyle name="20 % – Zvýraznění5 2 5 4 2" xfId="2395"/>
    <cellStyle name="20 % – Zvýraznění5 2 5 4 3" xfId="2396"/>
    <cellStyle name="20 % – Zvýraznění5 2 5 4 4" xfId="2397"/>
    <cellStyle name="20 % – Zvýraznění5 2 5 5" xfId="2398"/>
    <cellStyle name="20 % – Zvýraznění5 2 5 5 2" xfId="2399"/>
    <cellStyle name="20 % – Zvýraznění5 2 5 5 3" xfId="2400"/>
    <cellStyle name="20 % – Zvýraznění5 2 5 5 4" xfId="2401"/>
    <cellStyle name="20 % – Zvýraznění5 2 5 6" xfId="2402"/>
    <cellStyle name="20 % – Zvýraznění5 2 5 6 2" xfId="2403"/>
    <cellStyle name="20 % – Zvýraznění5 2 5 7" xfId="2404"/>
    <cellStyle name="20 % – Zvýraznění5 2 5 8" xfId="2405"/>
    <cellStyle name="20 % – Zvýraznění5 2 6" xfId="2406"/>
    <cellStyle name="20 % – Zvýraznění5 2 6 2" xfId="2407"/>
    <cellStyle name="20 % – Zvýraznění5 2 6 2 2" xfId="2408"/>
    <cellStyle name="20 % – Zvýraznění5 2 6 2 3" xfId="2409"/>
    <cellStyle name="20 % – Zvýraznění5 2 6 2 4" xfId="2410"/>
    <cellStyle name="20 % – Zvýraznění5 2 6 3" xfId="2411"/>
    <cellStyle name="20 % – Zvýraznění5 2 6 3 2" xfId="2412"/>
    <cellStyle name="20 % – Zvýraznění5 2 6 3 3" xfId="2413"/>
    <cellStyle name="20 % – Zvýraznění5 2 6 3 4" xfId="2414"/>
    <cellStyle name="20 % – Zvýraznění5 2 6 4" xfId="2415"/>
    <cellStyle name="20 % – Zvýraznění5 2 6 4 2" xfId="2416"/>
    <cellStyle name="20 % – Zvýraznění5 2 6 4 3" xfId="2417"/>
    <cellStyle name="20 % – Zvýraznění5 2 6 4 4" xfId="2418"/>
    <cellStyle name="20 % – Zvýraznění5 2 6 5" xfId="2419"/>
    <cellStyle name="20 % – Zvýraznění5 2 6 5 2" xfId="2420"/>
    <cellStyle name="20 % – Zvýraznění5 2 6 6" xfId="2421"/>
    <cellStyle name="20 % – Zvýraznění5 2 6 7" xfId="2422"/>
    <cellStyle name="20 % – Zvýraznění5 2 7" xfId="2423"/>
    <cellStyle name="20 % – Zvýraznění5 2 7 2" xfId="2424"/>
    <cellStyle name="20 % – Zvýraznění5 2 7 3" xfId="2425"/>
    <cellStyle name="20 % – Zvýraznění5 2 7 4" xfId="2426"/>
    <cellStyle name="20 % – Zvýraznění5 2 8" xfId="2427"/>
    <cellStyle name="20 % – Zvýraznění5 2 8 2" xfId="2428"/>
    <cellStyle name="20 % – Zvýraznění5 2 8 3" xfId="2429"/>
    <cellStyle name="20 % – Zvýraznění5 2 8 4" xfId="2430"/>
    <cellStyle name="20 % – Zvýraznění5 2 9" xfId="2431"/>
    <cellStyle name="20 % – Zvýraznění5 2 9 2" xfId="2432"/>
    <cellStyle name="20 % – Zvýraznění5 2 9 3" xfId="2433"/>
    <cellStyle name="20 % – Zvýraznění5 2 9 4" xfId="2434"/>
    <cellStyle name="20 % – Zvýraznění5 3" xfId="2435"/>
    <cellStyle name="20 % – Zvýraznění5 3 10" xfId="2436"/>
    <cellStyle name="20 % – Zvýraznění5 3 2" xfId="2437"/>
    <cellStyle name="20 % – Zvýraznění5 3 2 2" xfId="2438"/>
    <cellStyle name="20 % – Zvýraznění5 3 2 2 2" xfId="2439"/>
    <cellStyle name="20 % – Zvýraznění5 3 2 2 2 2" xfId="2440"/>
    <cellStyle name="20 % – Zvýraznění5 3 2 2 2 3" xfId="2441"/>
    <cellStyle name="20 % – Zvýraznění5 3 2 2 2 4" xfId="2442"/>
    <cellStyle name="20 % – Zvýraznění5 3 2 2 3" xfId="2443"/>
    <cellStyle name="20 % – Zvýraznění5 3 2 2 3 2" xfId="2444"/>
    <cellStyle name="20 % – Zvýraznění5 3 2 2 3 3" xfId="2445"/>
    <cellStyle name="20 % – Zvýraznění5 3 2 2 3 4" xfId="2446"/>
    <cellStyle name="20 % – Zvýraznění5 3 2 2 4" xfId="2447"/>
    <cellStyle name="20 % – Zvýraznění5 3 2 2 4 2" xfId="2448"/>
    <cellStyle name="20 % – Zvýraznění5 3 2 2 4 3" xfId="2449"/>
    <cellStyle name="20 % – Zvýraznění5 3 2 2 4 4" xfId="2450"/>
    <cellStyle name="20 % – Zvýraznění5 3 2 2 5" xfId="2451"/>
    <cellStyle name="20 % – Zvýraznění5 3 2 2 5 2" xfId="2452"/>
    <cellStyle name="20 % – Zvýraznění5 3 2 2 6" xfId="2453"/>
    <cellStyle name="20 % – Zvýraznění5 3 2 2 7" xfId="2454"/>
    <cellStyle name="20 % – Zvýraznění5 3 2 3" xfId="2455"/>
    <cellStyle name="20 % – Zvýraznění5 3 2 3 2" xfId="2456"/>
    <cellStyle name="20 % – Zvýraznění5 3 2 3 3" xfId="2457"/>
    <cellStyle name="20 % – Zvýraznění5 3 2 3 4" xfId="2458"/>
    <cellStyle name="20 % – Zvýraznění5 3 2 4" xfId="2459"/>
    <cellStyle name="20 % – Zvýraznění5 3 2 4 2" xfId="2460"/>
    <cellStyle name="20 % – Zvýraznění5 3 2 4 3" xfId="2461"/>
    <cellStyle name="20 % – Zvýraznění5 3 2 4 4" xfId="2462"/>
    <cellStyle name="20 % – Zvýraznění5 3 2 5" xfId="2463"/>
    <cellStyle name="20 % – Zvýraznění5 3 2 5 2" xfId="2464"/>
    <cellStyle name="20 % – Zvýraznění5 3 2 5 3" xfId="2465"/>
    <cellStyle name="20 % – Zvýraznění5 3 2 5 4" xfId="2466"/>
    <cellStyle name="20 % – Zvýraznění5 3 2 6" xfId="2467"/>
    <cellStyle name="20 % – Zvýraznění5 3 2 6 2" xfId="2468"/>
    <cellStyle name="20 % – Zvýraznění5 3 2 7" xfId="2469"/>
    <cellStyle name="20 % – Zvýraznění5 3 2 8" xfId="2470"/>
    <cellStyle name="20 % – Zvýraznění5 3 3" xfId="2471"/>
    <cellStyle name="20 % – Zvýraznění5 3 3 2" xfId="2472"/>
    <cellStyle name="20 % – Zvýraznění5 3 3 2 2" xfId="2473"/>
    <cellStyle name="20 % – Zvýraznění5 3 3 2 2 2" xfId="2474"/>
    <cellStyle name="20 % – Zvýraznění5 3 3 2 2 3" xfId="2475"/>
    <cellStyle name="20 % – Zvýraznění5 3 3 2 2 4" xfId="2476"/>
    <cellStyle name="20 % – Zvýraznění5 3 3 2 3" xfId="2477"/>
    <cellStyle name="20 % – Zvýraznění5 3 3 2 3 2" xfId="2478"/>
    <cellStyle name="20 % – Zvýraznění5 3 3 2 3 3" xfId="2479"/>
    <cellStyle name="20 % – Zvýraznění5 3 3 2 3 4" xfId="2480"/>
    <cellStyle name="20 % – Zvýraznění5 3 3 2 4" xfId="2481"/>
    <cellStyle name="20 % – Zvýraznění5 3 3 2 4 2" xfId="2482"/>
    <cellStyle name="20 % – Zvýraznění5 3 3 2 4 3" xfId="2483"/>
    <cellStyle name="20 % – Zvýraznění5 3 3 2 4 4" xfId="2484"/>
    <cellStyle name="20 % – Zvýraznění5 3 3 2 5" xfId="2485"/>
    <cellStyle name="20 % – Zvýraznění5 3 3 2 6" xfId="2486"/>
    <cellStyle name="20 % – Zvýraznění5 3 3 2 7" xfId="2487"/>
    <cellStyle name="20 % – Zvýraznění5 3 3 3" xfId="2488"/>
    <cellStyle name="20 % – Zvýraznění5 3 3 3 2" xfId="2489"/>
    <cellStyle name="20 % – Zvýraznění5 3 3 3 3" xfId="2490"/>
    <cellStyle name="20 % – Zvýraznění5 3 3 3 4" xfId="2491"/>
    <cellStyle name="20 % – Zvýraznění5 3 3 4" xfId="2492"/>
    <cellStyle name="20 % – Zvýraznění5 3 3 4 2" xfId="2493"/>
    <cellStyle name="20 % – Zvýraznění5 3 3 4 3" xfId="2494"/>
    <cellStyle name="20 % – Zvýraznění5 3 3 4 4" xfId="2495"/>
    <cellStyle name="20 % – Zvýraznění5 3 3 5" xfId="2496"/>
    <cellStyle name="20 % – Zvýraznění5 3 3 5 2" xfId="2497"/>
    <cellStyle name="20 % – Zvýraznění5 3 3 5 3" xfId="2498"/>
    <cellStyle name="20 % – Zvýraznění5 3 3 5 4" xfId="2499"/>
    <cellStyle name="20 % – Zvýraznění5 3 3 6" xfId="2500"/>
    <cellStyle name="20 % – Zvýraznění5 3 3 6 2" xfId="2501"/>
    <cellStyle name="20 % – Zvýraznění5 3 3 7" xfId="2502"/>
    <cellStyle name="20 % – Zvýraznění5 3 3 8" xfId="2503"/>
    <cellStyle name="20 % – Zvýraznění5 3 4" xfId="2504"/>
    <cellStyle name="20 % – Zvýraznění5 3 4 2" xfId="2505"/>
    <cellStyle name="20 % – Zvýraznění5 3 4 2 2" xfId="2506"/>
    <cellStyle name="20 % – Zvýraznění5 3 4 2 3" xfId="2507"/>
    <cellStyle name="20 % – Zvýraznění5 3 4 2 4" xfId="2508"/>
    <cellStyle name="20 % – Zvýraznění5 3 4 3" xfId="2509"/>
    <cellStyle name="20 % – Zvýraznění5 3 4 3 2" xfId="2510"/>
    <cellStyle name="20 % – Zvýraznění5 3 4 3 3" xfId="2511"/>
    <cellStyle name="20 % – Zvýraznění5 3 4 3 4" xfId="2512"/>
    <cellStyle name="20 % – Zvýraznění5 3 4 4" xfId="2513"/>
    <cellStyle name="20 % – Zvýraznění5 3 4 4 2" xfId="2514"/>
    <cellStyle name="20 % – Zvýraznění5 3 4 4 3" xfId="2515"/>
    <cellStyle name="20 % – Zvýraznění5 3 4 4 4" xfId="2516"/>
    <cellStyle name="20 % – Zvýraznění5 3 4 5" xfId="2517"/>
    <cellStyle name="20 % – Zvýraznění5 3 4 5 2" xfId="2518"/>
    <cellStyle name="20 % – Zvýraznění5 3 4 6" xfId="2519"/>
    <cellStyle name="20 % – Zvýraznění5 3 4 7" xfId="2520"/>
    <cellStyle name="20 % – Zvýraznění5 3 5" xfId="2521"/>
    <cellStyle name="20 % – Zvýraznění5 3 5 2" xfId="2522"/>
    <cellStyle name="20 % – Zvýraznění5 3 5 3" xfId="2523"/>
    <cellStyle name="20 % – Zvýraznění5 3 5 4" xfId="2524"/>
    <cellStyle name="20 % – Zvýraznění5 3 6" xfId="2525"/>
    <cellStyle name="20 % – Zvýraznění5 3 6 2" xfId="2526"/>
    <cellStyle name="20 % – Zvýraznění5 3 6 3" xfId="2527"/>
    <cellStyle name="20 % – Zvýraznění5 3 6 4" xfId="2528"/>
    <cellStyle name="20 % – Zvýraznění5 3 7" xfId="2529"/>
    <cellStyle name="20 % – Zvýraznění5 3 7 2" xfId="2530"/>
    <cellStyle name="20 % – Zvýraznění5 3 7 3" xfId="2531"/>
    <cellStyle name="20 % – Zvýraznění5 3 7 4" xfId="2532"/>
    <cellStyle name="20 % – Zvýraznění5 3 8" xfId="2533"/>
    <cellStyle name="20 % – Zvýraznění5 3 8 2" xfId="2534"/>
    <cellStyle name="20 % – Zvýraznění5 3 9" xfId="2535"/>
    <cellStyle name="20 % – Zvýraznění5 4" xfId="2536"/>
    <cellStyle name="20 % – Zvýraznění5 4 10" xfId="2537"/>
    <cellStyle name="20 % – Zvýraznění5 4 2" xfId="2538"/>
    <cellStyle name="20 % – Zvýraznění5 4 2 2" xfId="2539"/>
    <cellStyle name="20 % – Zvýraznění5 4 2 2 2" xfId="2540"/>
    <cellStyle name="20 % – Zvýraznění5 4 2 2 2 2" xfId="2541"/>
    <cellStyle name="20 % – Zvýraznění5 4 2 2 2 3" xfId="2542"/>
    <cellStyle name="20 % – Zvýraznění5 4 2 2 2 4" xfId="2543"/>
    <cellStyle name="20 % – Zvýraznění5 4 2 2 3" xfId="2544"/>
    <cellStyle name="20 % – Zvýraznění5 4 2 2 3 2" xfId="2545"/>
    <cellStyle name="20 % – Zvýraznění5 4 2 2 3 3" xfId="2546"/>
    <cellStyle name="20 % – Zvýraznění5 4 2 2 3 4" xfId="2547"/>
    <cellStyle name="20 % – Zvýraznění5 4 2 2 4" xfId="2548"/>
    <cellStyle name="20 % – Zvýraznění5 4 2 2 4 2" xfId="2549"/>
    <cellStyle name="20 % – Zvýraznění5 4 2 2 4 3" xfId="2550"/>
    <cellStyle name="20 % – Zvýraznění5 4 2 2 4 4" xfId="2551"/>
    <cellStyle name="20 % – Zvýraznění5 4 2 2 5" xfId="2552"/>
    <cellStyle name="20 % – Zvýraznění5 4 2 2 6" xfId="2553"/>
    <cellStyle name="20 % – Zvýraznění5 4 2 2 7" xfId="2554"/>
    <cellStyle name="20 % – Zvýraznění5 4 2 3" xfId="2555"/>
    <cellStyle name="20 % – Zvýraznění5 4 2 3 2" xfId="2556"/>
    <cellStyle name="20 % – Zvýraznění5 4 2 3 3" xfId="2557"/>
    <cellStyle name="20 % – Zvýraznění5 4 2 3 4" xfId="2558"/>
    <cellStyle name="20 % – Zvýraznění5 4 2 4" xfId="2559"/>
    <cellStyle name="20 % – Zvýraznění5 4 2 4 2" xfId="2560"/>
    <cellStyle name="20 % – Zvýraznění5 4 2 4 3" xfId="2561"/>
    <cellStyle name="20 % – Zvýraznění5 4 2 4 4" xfId="2562"/>
    <cellStyle name="20 % – Zvýraznění5 4 2 5" xfId="2563"/>
    <cellStyle name="20 % – Zvýraznění5 4 2 5 2" xfId="2564"/>
    <cellStyle name="20 % – Zvýraznění5 4 2 5 3" xfId="2565"/>
    <cellStyle name="20 % – Zvýraznění5 4 2 5 4" xfId="2566"/>
    <cellStyle name="20 % – Zvýraznění5 4 2 6" xfId="2567"/>
    <cellStyle name="20 % – Zvýraznění5 4 2 6 2" xfId="2568"/>
    <cellStyle name="20 % – Zvýraznění5 4 2 7" xfId="2569"/>
    <cellStyle name="20 % – Zvýraznění5 4 2 8" xfId="2570"/>
    <cellStyle name="20 % – Zvýraznění5 4 3" xfId="2571"/>
    <cellStyle name="20 % – Zvýraznění5 4 3 2" xfId="2572"/>
    <cellStyle name="20 % – Zvýraznění5 4 3 2 2" xfId="2573"/>
    <cellStyle name="20 % – Zvýraznění5 4 3 2 3" xfId="2574"/>
    <cellStyle name="20 % – Zvýraznění5 4 3 2 4" xfId="2575"/>
    <cellStyle name="20 % – Zvýraznění5 4 3 3" xfId="2576"/>
    <cellStyle name="20 % – Zvýraznění5 4 3 3 2" xfId="2577"/>
    <cellStyle name="20 % – Zvýraznění5 4 3 3 3" xfId="2578"/>
    <cellStyle name="20 % – Zvýraznění5 4 3 3 4" xfId="2579"/>
    <cellStyle name="20 % – Zvýraznění5 4 3 4" xfId="2580"/>
    <cellStyle name="20 % – Zvýraznění5 4 3 4 2" xfId="2581"/>
    <cellStyle name="20 % – Zvýraznění5 4 3 4 3" xfId="2582"/>
    <cellStyle name="20 % – Zvýraznění5 4 3 4 4" xfId="2583"/>
    <cellStyle name="20 % – Zvýraznění5 4 3 5" xfId="2584"/>
    <cellStyle name="20 % – Zvýraznění5 4 3 6" xfId="2585"/>
    <cellStyle name="20 % – Zvýraznění5 4 3 7" xfId="2586"/>
    <cellStyle name="20 % – Zvýraznění5 4 4" xfId="2587"/>
    <cellStyle name="20 % – Zvýraznění5 4 4 2" xfId="2588"/>
    <cellStyle name="20 % – Zvýraznění5 4 4 3" xfId="2589"/>
    <cellStyle name="20 % – Zvýraznění5 4 4 4" xfId="2590"/>
    <cellStyle name="20 % – Zvýraznění5 4 5" xfId="2591"/>
    <cellStyle name="20 % – Zvýraznění5 4 5 2" xfId="2592"/>
    <cellStyle name="20 % – Zvýraznění5 4 5 3" xfId="2593"/>
    <cellStyle name="20 % – Zvýraznění5 4 5 4" xfId="2594"/>
    <cellStyle name="20 % – Zvýraznění5 4 6" xfId="2595"/>
    <cellStyle name="20 % – Zvýraznění5 4 6 2" xfId="2596"/>
    <cellStyle name="20 % – Zvýraznění5 4 6 3" xfId="2597"/>
    <cellStyle name="20 % – Zvýraznění5 4 6 4" xfId="2598"/>
    <cellStyle name="20 % – Zvýraznění5 4 7" xfId="2599"/>
    <cellStyle name="20 % – Zvýraznění5 4 7 2" xfId="2600"/>
    <cellStyle name="20 % – Zvýraznění5 4 8" xfId="2601"/>
    <cellStyle name="20 % – Zvýraznění5 4 9" xfId="2602"/>
    <cellStyle name="20 % – Zvýraznění5 5" xfId="2603"/>
    <cellStyle name="20 % – Zvýraznění5 5 2" xfId="2604"/>
    <cellStyle name="20 % – Zvýraznění5 5 2 2" xfId="2605"/>
    <cellStyle name="20 % – Zvýraznění5 5 2 2 2" xfId="2606"/>
    <cellStyle name="20 % – Zvýraznění5 5 2 2 3" xfId="2607"/>
    <cellStyle name="20 % – Zvýraznění5 5 2 2 4" xfId="2608"/>
    <cellStyle name="20 % – Zvýraznění5 5 2 3" xfId="2609"/>
    <cellStyle name="20 % – Zvýraznění5 5 2 3 2" xfId="2610"/>
    <cellStyle name="20 % – Zvýraznění5 5 2 3 3" xfId="2611"/>
    <cellStyle name="20 % – Zvýraznění5 5 2 3 4" xfId="2612"/>
    <cellStyle name="20 % – Zvýraznění5 5 2 4" xfId="2613"/>
    <cellStyle name="20 % – Zvýraznění5 5 2 4 2" xfId="2614"/>
    <cellStyle name="20 % – Zvýraznění5 5 2 4 3" xfId="2615"/>
    <cellStyle name="20 % – Zvýraznění5 5 2 4 4" xfId="2616"/>
    <cellStyle name="20 % – Zvýraznění5 5 2 5" xfId="2617"/>
    <cellStyle name="20 % – Zvýraznění5 5 2 6" xfId="2618"/>
    <cellStyle name="20 % – Zvýraznění5 5 2 7" xfId="2619"/>
    <cellStyle name="20 % – Zvýraznění5 5 3" xfId="2620"/>
    <cellStyle name="20 % – Zvýraznění5 5 3 2" xfId="2621"/>
    <cellStyle name="20 % – Zvýraznění5 5 3 3" xfId="2622"/>
    <cellStyle name="20 % – Zvýraznění5 5 3 4" xfId="2623"/>
    <cellStyle name="20 % – Zvýraznění5 5 4" xfId="2624"/>
    <cellStyle name="20 % – Zvýraznění5 5 4 2" xfId="2625"/>
    <cellStyle name="20 % – Zvýraznění5 5 4 3" xfId="2626"/>
    <cellStyle name="20 % – Zvýraznění5 5 4 4" xfId="2627"/>
    <cellStyle name="20 % – Zvýraznění5 5 5" xfId="2628"/>
    <cellStyle name="20 % – Zvýraznění5 5 5 2" xfId="2629"/>
    <cellStyle name="20 % – Zvýraznění5 5 5 3" xfId="2630"/>
    <cellStyle name="20 % – Zvýraznění5 5 5 4" xfId="2631"/>
    <cellStyle name="20 % – Zvýraznění5 5 6" xfId="2632"/>
    <cellStyle name="20 % – Zvýraznění5 5 6 2" xfId="2633"/>
    <cellStyle name="20 % – Zvýraznění5 5 7" xfId="2634"/>
    <cellStyle name="20 % – Zvýraznění5 5 8" xfId="2635"/>
    <cellStyle name="20 % – Zvýraznění5 5 9" xfId="2636"/>
    <cellStyle name="20 % – Zvýraznění5 6" xfId="2637"/>
    <cellStyle name="20 % – Zvýraznění5 6 2" xfId="2638"/>
    <cellStyle name="20 % – Zvýraznění5 6 2 2" xfId="2639"/>
    <cellStyle name="20 % – Zvýraznění5 6 2 2 2" xfId="2640"/>
    <cellStyle name="20 % – Zvýraznění5 6 2 2 3" xfId="2641"/>
    <cellStyle name="20 % – Zvýraznění5 6 2 2 4" xfId="2642"/>
    <cellStyle name="20 % – Zvýraznění5 6 2 3" xfId="2643"/>
    <cellStyle name="20 % – Zvýraznění5 6 2 3 2" xfId="2644"/>
    <cellStyle name="20 % – Zvýraznění5 6 2 3 3" xfId="2645"/>
    <cellStyle name="20 % – Zvýraznění5 6 2 3 4" xfId="2646"/>
    <cellStyle name="20 % – Zvýraznění5 6 2 4" xfId="2647"/>
    <cellStyle name="20 % – Zvýraznění5 6 2 4 2" xfId="2648"/>
    <cellStyle name="20 % – Zvýraznění5 6 2 4 3" xfId="2649"/>
    <cellStyle name="20 % – Zvýraznění5 6 2 4 4" xfId="2650"/>
    <cellStyle name="20 % – Zvýraznění5 6 2 5" xfId="2651"/>
    <cellStyle name="20 % – Zvýraznění5 6 2 6" xfId="2652"/>
    <cellStyle name="20 % – Zvýraznění5 6 2 7" xfId="2653"/>
    <cellStyle name="20 % – Zvýraznění5 6 3" xfId="2654"/>
    <cellStyle name="20 % – Zvýraznění5 6 3 2" xfId="2655"/>
    <cellStyle name="20 % – Zvýraznění5 6 3 3" xfId="2656"/>
    <cellStyle name="20 % – Zvýraznění5 6 3 4" xfId="2657"/>
    <cellStyle name="20 % – Zvýraznění5 6 4" xfId="2658"/>
    <cellStyle name="20 % – Zvýraznění5 6 4 2" xfId="2659"/>
    <cellStyle name="20 % – Zvýraznění5 6 4 3" xfId="2660"/>
    <cellStyle name="20 % – Zvýraznění5 6 4 4" xfId="2661"/>
    <cellStyle name="20 % – Zvýraznění5 6 5" xfId="2662"/>
    <cellStyle name="20 % – Zvýraznění5 6 5 2" xfId="2663"/>
    <cellStyle name="20 % – Zvýraznění5 6 5 3" xfId="2664"/>
    <cellStyle name="20 % – Zvýraznění5 6 5 4" xfId="2665"/>
    <cellStyle name="20 % – Zvýraznění5 6 6" xfId="2666"/>
    <cellStyle name="20 % – Zvýraznění5 6 6 2" xfId="2667"/>
    <cellStyle name="20 % – Zvýraznění5 6 7" xfId="2668"/>
    <cellStyle name="20 % – Zvýraznění5 6 8" xfId="2669"/>
    <cellStyle name="20 % – Zvýraznění5 7" xfId="2670"/>
    <cellStyle name="20 % – Zvýraznění5 7 2" xfId="2671"/>
    <cellStyle name="20 % – Zvýraznění5 7 2 2" xfId="2672"/>
    <cellStyle name="20 % – Zvýraznění5 7 2 3" xfId="2673"/>
    <cellStyle name="20 % – Zvýraznění5 7 2 4" xfId="2674"/>
    <cellStyle name="20 % – Zvýraznění5 7 3" xfId="2675"/>
    <cellStyle name="20 % – Zvýraznění5 7 3 2" xfId="2676"/>
    <cellStyle name="20 % – Zvýraznění5 7 3 3" xfId="2677"/>
    <cellStyle name="20 % – Zvýraznění5 7 3 4" xfId="2678"/>
    <cellStyle name="20 % – Zvýraznění5 7 4" xfId="2679"/>
    <cellStyle name="20 % – Zvýraznění5 7 4 2" xfId="2680"/>
    <cellStyle name="20 % – Zvýraznění5 7 4 3" xfId="2681"/>
    <cellStyle name="20 % – Zvýraznění5 7 4 4" xfId="2682"/>
    <cellStyle name="20 % – Zvýraznění5 7 5" xfId="2683"/>
    <cellStyle name="20 % – Zvýraznění5 7 6" xfId="2684"/>
    <cellStyle name="20 % – Zvýraznění5 7 7" xfId="2685"/>
    <cellStyle name="20 % – Zvýraznění5 8" xfId="2686"/>
    <cellStyle name="20 % – Zvýraznění5 8 2" xfId="2687"/>
    <cellStyle name="20 % – Zvýraznění5 8 3" xfId="2688"/>
    <cellStyle name="20 % – Zvýraznění5 8 4" xfId="2689"/>
    <cellStyle name="20 % – Zvýraznění5 9" xfId="2690"/>
    <cellStyle name="20 % – Zvýraznění5 9 2" xfId="2691"/>
    <cellStyle name="20 % – Zvýraznění5 9 3" xfId="2692"/>
    <cellStyle name="20 % – Zvýraznění5 9 4" xfId="2693"/>
    <cellStyle name="20 % – Zvýraznění6 10" xfId="2694"/>
    <cellStyle name="20 % – Zvýraznění6 10 2" xfId="2695"/>
    <cellStyle name="20 % – Zvýraznění6 10 3" xfId="2696"/>
    <cellStyle name="20 % – Zvýraznění6 10 4" xfId="2697"/>
    <cellStyle name="20 % – Zvýraznění6 11" xfId="2698"/>
    <cellStyle name="20 % – Zvýraznění6 12" xfId="2699"/>
    <cellStyle name="20 % – Zvýraznění6 2" xfId="2700"/>
    <cellStyle name="20 % – Zvýraznění6 2 10" xfId="2701"/>
    <cellStyle name="20 % – Zvýraznění6 2 10 2" xfId="2702"/>
    <cellStyle name="20 % – Zvýraznění6 2 11" xfId="2703"/>
    <cellStyle name="20 % – Zvýraznění6 2 12" xfId="2704"/>
    <cellStyle name="20 % – Zvýraznění6 2 13" xfId="2705"/>
    <cellStyle name="20 % – Zvýraznění6 2 2" xfId="2706"/>
    <cellStyle name="20 % – Zvýraznění6 2 2 10" xfId="2707"/>
    <cellStyle name="20 % – Zvýraznění6 2 2 2" xfId="2708"/>
    <cellStyle name="20 % – Zvýraznění6 2 2 2 2" xfId="2709"/>
    <cellStyle name="20 % – Zvýraznění6 2 2 2 2 2" xfId="2710"/>
    <cellStyle name="20 % – Zvýraznění6 2 2 2 2 2 2" xfId="2711"/>
    <cellStyle name="20 % – Zvýraznění6 2 2 2 2 2 3" xfId="2712"/>
    <cellStyle name="20 % – Zvýraznění6 2 2 2 2 2 4" xfId="2713"/>
    <cellStyle name="20 % – Zvýraznění6 2 2 2 2 3" xfId="2714"/>
    <cellStyle name="20 % – Zvýraznění6 2 2 2 2 3 2" xfId="2715"/>
    <cellStyle name="20 % – Zvýraznění6 2 2 2 2 3 3" xfId="2716"/>
    <cellStyle name="20 % – Zvýraznění6 2 2 2 2 3 4" xfId="2717"/>
    <cellStyle name="20 % – Zvýraznění6 2 2 2 2 4" xfId="2718"/>
    <cellStyle name="20 % – Zvýraznění6 2 2 2 2 4 2" xfId="2719"/>
    <cellStyle name="20 % – Zvýraznění6 2 2 2 2 4 3" xfId="2720"/>
    <cellStyle name="20 % – Zvýraznění6 2 2 2 2 4 4" xfId="2721"/>
    <cellStyle name="20 % – Zvýraznění6 2 2 2 2 5" xfId="2722"/>
    <cellStyle name="20 % – Zvýraznění6 2 2 2 2 6" xfId="2723"/>
    <cellStyle name="20 % – Zvýraznění6 2 2 2 2 7" xfId="2724"/>
    <cellStyle name="20 % – Zvýraznění6 2 2 2 3" xfId="2725"/>
    <cellStyle name="20 % – Zvýraznění6 2 2 2 3 2" xfId="2726"/>
    <cellStyle name="20 % – Zvýraznění6 2 2 2 3 3" xfId="2727"/>
    <cellStyle name="20 % – Zvýraznění6 2 2 2 3 4" xfId="2728"/>
    <cellStyle name="20 % – Zvýraznění6 2 2 2 4" xfId="2729"/>
    <cellStyle name="20 % – Zvýraznění6 2 2 2 4 2" xfId="2730"/>
    <cellStyle name="20 % – Zvýraznění6 2 2 2 4 3" xfId="2731"/>
    <cellStyle name="20 % – Zvýraznění6 2 2 2 4 4" xfId="2732"/>
    <cellStyle name="20 % – Zvýraznění6 2 2 2 5" xfId="2733"/>
    <cellStyle name="20 % – Zvýraznění6 2 2 2 5 2" xfId="2734"/>
    <cellStyle name="20 % – Zvýraznění6 2 2 2 5 3" xfId="2735"/>
    <cellStyle name="20 % – Zvýraznění6 2 2 2 5 4" xfId="2736"/>
    <cellStyle name="20 % – Zvýraznění6 2 2 2 6" xfId="2737"/>
    <cellStyle name="20 % – Zvýraznění6 2 2 2 6 2" xfId="2738"/>
    <cellStyle name="20 % – Zvýraznění6 2 2 2 7" xfId="2739"/>
    <cellStyle name="20 % – Zvýraznění6 2 2 2 8" xfId="2740"/>
    <cellStyle name="20 % – Zvýraznění6 2 2 3" xfId="2741"/>
    <cellStyle name="20 % – Zvýraznění6 2 2 3 2" xfId="2742"/>
    <cellStyle name="20 % – Zvýraznění6 2 2 3 2 2" xfId="2743"/>
    <cellStyle name="20 % – Zvýraznění6 2 2 3 2 2 2" xfId="2744"/>
    <cellStyle name="20 % – Zvýraznění6 2 2 3 2 2 3" xfId="2745"/>
    <cellStyle name="20 % – Zvýraznění6 2 2 3 2 2 4" xfId="2746"/>
    <cellStyle name="20 % – Zvýraznění6 2 2 3 2 3" xfId="2747"/>
    <cellStyle name="20 % – Zvýraznění6 2 2 3 2 3 2" xfId="2748"/>
    <cellStyle name="20 % – Zvýraznění6 2 2 3 2 3 3" xfId="2749"/>
    <cellStyle name="20 % – Zvýraznění6 2 2 3 2 3 4" xfId="2750"/>
    <cellStyle name="20 % – Zvýraznění6 2 2 3 2 4" xfId="2751"/>
    <cellStyle name="20 % – Zvýraznění6 2 2 3 2 4 2" xfId="2752"/>
    <cellStyle name="20 % – Zvýraznění6 2 2 3 2 4 3" xfId="2753"/>
    <cellStyle name="20 % – Zvýraznění6 2 2 3 2 4 4" xfId="2754"/>
    <cellStyle name="20 % – Zvýraznění6 2 2 3 2 5" xfId="2755"/>
    <cellStyle name="20 % – Zvýraznění6 2 2 3 2 6" xfId="2756"/>
    <cellStyle name="20 % – Zvýraznění6 2 2 3 2 7" xfId="2757"/>
    <cellStyle name="20 % – Zvýraznění6 2 2 3 3" xfId="2758"/>
    <cellStyle name="20 % – Zvýraznění6 2 2 3 3 2" xfId="2759"/>
    <cellStyle name="20 % – Zvýraznění6 2 2 3 3 3" xfId="2760"/>
    <cellStyle name="20 % – Zvýraznění6 2 2 3 3 4" xfId="2761"/>
    <cellStyle name="20 % – Zvýraznění6 2 2 3 4" xfId="2762"/>
    <cellStyle name="20 % – Zvýraznění6 2 2 3 4 2" xfId="2763"/>
    <cellStyle name="20 % – Zvýraznění6 2 2 3 4 3" xfId="2764"/>
    <cellStyle name="20 % – Zvýraznění6 2 2 3 4 4" xfId="2765"/>
    <cellStyle name="20 % – Zvýraznění6 2 2 3 5" xfId="2766"/>
    <cellStyle name="20 % – Zvýraznění6 2 2 3 5 2" xfId="2767"/>
    <cellStyle name="20 % – Zvýraznění6 2 2 3 5 3" xfId="2768"/>
    <cellStyle name="20 % – Zvýraznění6 2 2 3 5 4" xfId="2769"/>
    <cellStyle name="20 % – Zvýraznění6 2 2 3 6" xfId="2770"/>
    <cellStyle name="20 % – Zvýraznění6 2 2 3 6 2" xfId="2771"/>
    <cellStyle name="20 % – Zvýraznění6 2 2 3 7" xfId="2772"/>
    <cellStyle name="20 % – Zvýraznění6 2 2 3 8" xfId="2773"/>
    <cellStyle name="20 % – Zvýraznění6 2 2 4" xfId="2774"/>
    <cellStyle name="20 % – Zvýraznění6 2 2 4 2" xfId="2775"/>
    <cellStyle name="20 % – Zvýraznění6 2 2 4 2 2" xfId="2776"/>
    <cellStyle name="20 % – Zvýraznění6 2 2 4 2 3" xfId="2777"/>
    <cellStyle name="20 % – Zvýraznění6 2 2 4 2 4" xfId="2778"/>
    <cellStyle name="20 % – Zvýraznění6 2 2 4 3" xfId="2779"/>
    <cellStyle name="20 % – Zvýraznění6 2 2 4 3 2" xfId="2780"/>
    <cellStyle name="20 % – Zvýraznění6 2 2 4 3 3" xfId="2781"/>
    <cellStyle name="20 % – Zvýraznění6 2 2 4 3 4" xfId="2782"/>
    <cellStyle name="20 % – Zvýraznění6 2 2 4 4" xfId="2783"/>
    <cellStyle name="20 % – Zvýraznění6 2 2 4 4 2" xfId="2784"/>
    <cellStyle name="20 % – Zvýraznění6 2 2 4 4 3" xfId="2785"/>
    <cellStyle name="20 % – Zvýraznění6 2 2 4 4 4" xfId="2786"/>
    <cellStyle name="20 % – Zvýraznění6 2 2 4 5" xfId="2787"/>
    <cellStyle name="20 % – Zvýraznění6 2 2 4 6" xfId="2788"/>
    <cellStyle name="20 % – Zvýraznění6 2 2 4 7" xfId="2789"/>
    <cellStyle name="20 % – Zvýraznění6 2 2 5" xfId="2790"/>
    <cellStyle name="20 % – Zvýraznění6 2 2 5 2" xfId="2791"/>
    <cellStyle name="20 % – Zvýraznění6 2 2 5 3" xfId="2792"/>
    <cellStyle name="20 % – Zvýraznění6 2 2 5 4" xfId="2793"/>
    <cellStyle name="20 % – Zvýraznění6 2 2 6" xfId="2794"/>
    <cellStyle name="20 % – Zvýraznění6 2 2 6 2" xfId="2795"/>
    <cellStyle name="20 % – Zvýraznění6 2 2 6 3" xfId="2796"/>
    <cellStyle name="20 % – Zvýraznění6 2 2 6 4" xfId="2797"/>
    <cellStyle name="20 % – Zvýraznění6 2 2 7" xfId="2798"/>
    <cellStyle name="20 % – Zvýraznění6 2 2 7 2" xfId="2799"/>
    <cellStyle name="20 % – Zvýraznění6 2 2 7 3" xfId="2800"/>
    <cellStyle name="20 % – Zvýraznění6 2 2 7 4" xfId="2801"/>
    <cellStyle name="20 % – Zvýraznění6 2 2 8" xfId="2802"/>
    <cellStyle name="20 % – Zvýraznění6 2 2 8 2" xfId="2803"/>
    <cellStyle name="20 % – Zvýraznění6 2 2 9" xfId="2804"/>
    <cellStyle name="20 % – Zvýraznění6 2 3" xfId="2805"/>
    <cellStyle name="20 % – Zvýraznění6 2 3 2" xfId="2806"/>
    <cellStyle name="20 % – Zvýraznění6 2 3 2 2" xfId="2807"/>
    <cellStyle name="20 % – Zvýraznění6 2 3 2 2 2" xfId="2808"/>
    <cellStyle name="20 % – Zvýraznění6 2 3 2 2 3" xfId="2809"/>
    <cellStyle name="20 % – Zvýraznění6 2 3 2 2 4" xfId="2810"/>
    <cellStyle name="20 % – Zvýraznění6 2 3 2 3" xfId="2811"/>
    <cellStyle name="20 % – Zvýraznění6 2 3 2 3 2" xfId="2812"/>
    <cellStyle name="20 % – Zvýraznění6 2 3 2 3 3" xfId="2813"/>
    <cellStyle name="20 % – Zvýraznění6 2 3 2 3 4" xfId="2814"/>
    <cellStyle name="20 % – Zvýraznění6 2 3 2 4" xfId="2815"/>
    <cellStyle name="20 % – Zvýraznění6 2 3 2 4 2" xfId="2816"/>
    <cellStyle name="20 % – Zvýraznění6 2 3 2 4 3" xfId="2817"/>
    <cellStyle name="20 % – Zvýraznění6 2 3 2 4 4" xfId="2818"/>
    <cellStyle name="20 % – Zvýraznění6 2 3 2 5" xfId="2819"/>
    <cellStyle name="20 % – Zvýraznění6 2 3 2 6" xfId="2820"/>
    <cellStyle name="20 % – Zvýraznění6 2 3 2 7" xfId="2821"/>
    <cellStyle name="20 % – Zvýraznění6 2 3 3" xfId="2822"/>
    <cellStyle name="20 % – Zvýraznění6 2 3 3 2" xfId="2823"/>
    <cellStyle name="20 % – Zvýraznění6 2 3 3 3" xfId="2824"/>
    <cellStyle name="20 % – Zvýraznění6 2 3 3 4" xfId="2825"/>
    <cellStyle name="20 % – Zvýraznění6 2 3 4" xfId="2826"/>
    <cellStyle name="20 % – Zvýraznění6 2 3 4 2" xfId="2827"/>
    <cellStyle name="20 % – Zvýraznění6 2 3 4 3" xfId="2828"/>
    <cellStyle name="20 % – Zvýraznění6 2 3 4 4" xfId="2829"/>
    <cellStyle name="20 % – Zvýraznění6 2 3 5" xfId="2830"/>
    <cellStyle name="20 % – Zvýraznění6 2 3 5 2" xfId="2831"/>
    <cellStyle name="20 % – Zvýraznění6 2 3 5 3" xfId="2832"/>
    <cellStyle name="20 % – Zvýraznění6 2 3 5 4" xfId="2833"/>
    <cellStyle name="20 % – Zvýraznění6 2 3 6" xfId="2834"/>
    <cellStyle name="20 % – Zvýraznění6 2 3 6 2" xfId="2835"/>
    <cellStyle name="20 % – Zvýraznění6 2 3 7" xfId="2836"/>
    <cellStyle name="20 % – Zvýraznění6 2 3 8" xfId="2837"/>
    <cellStyle name="20 % – Zvýraznění6 2 4" xfId="2838"/>
    <cellStyle name="20 % – Zvýraznění6 2 4 2" xfId="2839"/>
    <cellStyle name="20 % – Zvýraznění6 2 4 2 2" xfId="2840"/>
    <cellStyle name="20 % – Zvýraznění6 2 4 2 2 2" xfId="2841"/>
    <cellStyle name="20 % – Zvýraznění6 2 4 2 2 3" xfId="2842"/>
    <cellStyle name="20 % – Zvýraznění6 2 4 2 2 4" xfId="2843"/>
    <cellStyle name="20 % – Zvýraznění6 2 4 2 3" xfId="2844"/>
    <cellStyle name="20 % – Zvýraznění6 2 4 2 3 2" xfId="2845"/>
    <cellStyle name="20 % – Zvýraznění6 2 4 2 3 3" xfId="2846"/>
    <cellStyle name="20 % – Zvýraznění6 2 4 2 3 4" xfId="2847"/>
    <cellStyle name="20 % – Zvýraznění6 2 4 2 4" xfId="2848"/>
    <cellStyle name="20 % – Zvýraznění6 2 4 2 4 2" xfId="2849"/>
    <cellStyle name="20 % – Zvýraznění6 2 4 2 4 3" xfId="2850"/>
    <cellStyle name="20 % – Zvýraznění6 2 4 2 4 4" xfId="2851"/>
    <cellStyle name="20 % – Zvýraznění6 2 4 2 5" xfId="2852"/>
    <cellStyle name="20 % – Zvýraznění6 2 4 2 6" xfId="2853"/>
    <cellStyle name="20 % – Zvýraznění6 2 4 2 7" xfId="2854"/>
    <cellStyle name="20 % – Zvýraznění6 2 4 3" xfId="2855"/>
    <cellStyle name="20 % – Zvýraznění6 2 4 3 2" xfId="2856"/>
    <cellStyle name="20 % – Zvýraznění6 2 4 3 3" xfId="2857"/>
    <cellStyle name="20 % – Zvýraznění6 2 4 3 4" xfId="2858"/>
    <cellStyle name="20 % – Zvýraznění6 2 4 4" xfId="2859"/>
    <cellStyle name="20 % – Zvýraznění6 2 4 4 2" xfId="2860"/>
    <cellStyle name="20 % – Zvýraznění6 2 4 4 3" xfId="2861"/>
    <cellStyle name="20 % – Zvýraznění6 2 4 4 4" xfId="2862"/>
    <cellStyle name="20 % – Zvýraznění6 2 4 5" xfId="2863"/>
    <cellStyle name="20 % – Zvýraznění6 2 4 5 2" xfId="2864"/>
    <cellStyle name="20 % – Zvýraznění6 2 4 5 3" xfId="2865"/>
    <cellStyle name="20 % – Zvýraznění6 2 4 5 4" xfId="2866"/>
    <cellStyle name="20 % – Zvýraznění6 2 4 6" xfId="2867"/>
    <cellStyle name="20 % – Zvýraznění6 2 4 6 2" xfId="2868"/>
    <cellStyle name="20 % – Zvýraznění6 2 4 7" xfId="2869"/>
    <cellStyle name="20 % – Zvýraznění6 2 4 8" xfId="2870"/>
    <cellStyle name="20 % – Zvýraznění6 2 5" xfId="2871"/>
    <cellStyle name="20 % – Zvýraznění6 2 5 2" xfId="2872"/>
    <cellStyle name="20 % – Zvýraznění6 2 5 2 2" xfId="2873"/>
    <cellStyle name="20 % – Zvýraznění6 2 5 2 2 2" xfId="2874"/>
    <cellStyle name="20 % – Zvýraznění6 2 5 2 2 3" xfId="2875"/>
    <cellStyle name="20 % – Zvýraznění6 2 5 2 2 4" xfId="2876"/>
    <cellStyle name="20 % – Zvýraznění6 2 5 2 3" xfId="2877"/>
    <cellStyle name="20 % – Zvýraznění6 2 5 2 3 2" xfId="2878"/>
    <cellStyle name="20 % – Zvýraznění6 2 5 2 3 3" xfId="2879"/>
    <cellStyle name="20 % – Zvýraznění6 2 5 2 3 4" xfId="2880"/>
    <cellStyle name="20 % – Zvýraznění6 2 5 2 4" xfId="2881"/>
    <cellStyle name="20 % – Zvýraznění6 2 5 2 4 2" xfId="2882"/>
    <cellStyle name="20 % – Zvýraznění6 2 5 2 4 3" xfId="2883"/>
    <cellStyle name="20 % – Zvýraznění6 2 5 2 4 4" xfId="2884"/>
    <cellStyle name="20 % – Zvýraznění6 2 5 2 5" xfId="2885"/>
    <cellStyle name="20 % – Zvýraznění6 2 5 2 6" xfId="2886"/>
    <cellStyle name="20 % – Zvýraznění6 2 5 2 7" xfId="2887"/>
    <cellStyle name="20 % – Zvýraznění6 2 5 3" xfId="2888"/>
    <cellStyle name="20 % – Zvýraznění6 2 5 3 2" xfId="2889"/>
    <cellStyle name="20 % – Zvýraznění6 2 5 3 3" xfId="2890"/>
    <cellStyle name="20 % – Zvýraznění6 2 5 3 4" xfId="2891"/>
    <cellStyle name="20 % – Zvýraznění6 2 5 4" xfId="2892"/>
    <cellStyle name="20 % – Zvýraznění6 2 5 4 2" xfId="2893"/>
    <cellStyle name="20 % – Zvýraznění6 2 5 4 3" xfId="2894"/>
    <cellStyle name="20 % – Zvýraznění6 2 5 4 4" xfId="2895"/>
    <cellStyle name="20 % – Zvýraznění6 2 5 5" xfId="2896"/>
    <cellStyle name="20 % – Zvýraznění6 2 5 5 2" xfId="2897"/>
    <cellStyle name="20 % – Zvýraznění6 2 5 5 3" xfId="2898"/>
    <cellStyle name="20 % – Zvýraznění6 2 5 5 4" xfId="2899"/>
    <cellStyle name="20 % – Zvýraznění6 2 5 6" xfId="2900"/>
    <cellStyle name="20 % – Zvýraznění6 2 5 6 2" xfId="2901"/>
    <cellStyle name="20 % – Zvýraznění6 2 5 7" xfId="2902"/>
    <cellStyle name="20 % – Zvýraznění6 2 5 8" xfId="2903"/>
    <cellStyle name="20 % – Zvýraznění6 2 6" xfId="2904"/>
    <cellStyle name="20 % – Zvýraznění6 2 6 2" xfId="2905"/>
    <cellStyle name="20 % – Zvýraznění6 2 6 2 2" xfId="2906"/>
    <cellStyle name="20 % – Zvýraznění6 2 6 2 3" xfId="2907"/>
    <cellStyle name="20 % – Zvýraznění6 2 6 2 4" xfId="2908"/>
    <cellStyle name="20 % – Zvýraznění6 2 6 3" xfId="2909"/>
    <cellStyle name="20 % – Zvýraznění6 2 6 3 2" xfId="2910"/>
    <cellStyle name="20 % – Zvýraznění6 2 6 3 3" xfId="2911"/>
    <cellStyle name="20 % – Zvýraznění6 2 6 3 4" xfId="2912"/>
    <cellStyle name="20 % – Zvýraznění6 2 6 4" xfId="2913"/>
    <cellStyle name="20 % – Zvýraznění6 2 6 4 2" xfId="2914"/>
    <cellStyle name="20 % – Zvýraznění6 2 6 4 3" xfId="2915"/>
    <cellStyle name="20 % – Zvýraznění6 2 6 4 4" xfId="2916"/>
    <cellStyle name="20 % – Zvýraznění6 2 6 5" xfId="2917"/>
    <cellStyle name="20 % – Zvýraznění6 2 6 5 2" xfId="2918"/>
    <cellStyle name="20 % – Zvýraznění6 2 6 6" xfId="2919"/>
    <cellStyle name="20 % – Zvýraznění6 2 6 7" xfId="2920"/>
    <cellStyle name="20 % – Zvýraznění6 2 7" xfId="2921"/>
    <cellStyle name="20 % – Zvýraznění6 2 7 2" xfId="2922"/>
    <cellStyle name="20 % – Zvýraznění6 2 7 3" xfId="2923"/>
    <cellStyle name="20 % – Zvýraznění6 2 7 4" xfId="2924"/>
    <cellStyle name="20 % – Zvýraznění6 2 8" xfId="2925"/>
    <cellStyle name="20 % – Zvýraznění6 2 8 2" xfId="2926"/>
    <cellStyle name="20 % – Zvýraznění6 2 8 3" xfId="2927"/>
    <cellStyle name="20 % – Zvýraznění6 2 8 4" xfId="2928"/>
    <cellStyle name="20 % – Zvýraznění6 2 9" xfId="2929"/>
    <cellStyle name="20 % – Zvýraznění6 2 9 2" xfId="2930"/>
    <cellStyle name="20 % – Zvýraznění6 2 9 3" xfId="2931"/>
    <cellStyle name="20 % – Zvýraznění6 2 9 4" xfId="2932"/>
    <cellStyle name="20 % – Zvýraznění6 3" xfId="2933"/>
    <cellStyle name="20 % – Zvýraznění6 3 10" xfId="2934"/>
    <cellStyle name="20 % – Zvýraznění6 3 2" xfId="2935"/>
    <cellStyle name="20 % – Zvýraznění6 3 2 2" xfId="2936"/>
    <cellStyle name="20 % – Zvýraznění6 3 2 2 2" xfId="2937"/>
    <cellStyle name="20 % – Zvýraznění6 3 2 2 2 2" xfId="2938"/>
    <cellStyle name="20 % – Zvýraznění6 3 2 2 2 3" xfId="2939"/>
    <cellStyle name="20 % – Zvýraznění6 3 2 2 2 4" xfId="2940"/>
    <cellStyle name="20 % – Zvýraznění6 3 2 2 3" xfId="2941"/>
    <cellStyle name="20 % – Zvýraznění6 3 2 2 3 2" xfId="2942"/>
    <cellStyle name="20 % – Zvýraznění6 3 2 2 3 3" xfId="2943"/>
    <cellStyle name="20 % – Zvýraznění6 3 2 2 3 4" xfId="2944"/>
    <cellStyle name="20 % – Zvýraznění6 3 2 2 4" xfId="2945"/>
    <cellStyle name="20 % – Zvýraznění6 3 2 2 4 2" xfId="2946"/>
    <cellStyle name="20 % – Zvýraznění6 3 2 2 4 3" xfId="2947"/>
    <cellStyle name="20 % – Zvýraznění6 3 2 2 4 4" xfId="2948"/>
    <cellStyle name="20 % – Zvýraznění6 3 2 2 5" xfId="2949"/>
    <cellStyle name="20 % – Zvýraznění6 3 2 2 5 2" xfId="2950"/>
    <cellStyle name="20 % – Zvýraznění6 3 2 2 6" xfId="2951"/>
    <cellStyle name="20 % – Zvýraznění6 3 2 2 7" xfId="2952"/>
    <cellStyle name="20 % – Zvýraznění6 3 2 3" xfId="2953"/>
    <cellStyle name="20 % – Zvýraznění6 3 2 3 2" xfId="2954"/>
    <cellStyle name="20 % – Zvýraznění6 3 2 3 3" xfId="2955"/>
    <cellStyle name="20 % – Zvýraznění6 3 2 3 4" xfId="2956"/>
    <cellStyle name="20 % – Zvýraznění6 3 2 4" xfId="2957"/>
    <cellStyle name="20 % – Zvýraznění6 3 2 4 2" xfId="2958"/>
    <cellStyle name="20 % – Zvýraznění6 3 2 4 3" xfId="2959"/>
    <cellStyle name="20 % – Zvýraznění6 3 2 4 4" xfId="2960"/>
    <cellStyle name="20 % – Zvýraznění6 3 2 5" xfId="2961"/>
    <cellStyle name="20 % – Zvýraznění6 3 2 5 2" xfId="2962"/>
    <cellStyle name="20 % – Zvýraznění6 3 2 5 3" xfId="2963"/>
    <cellStyle name="20 % – Zvýraznění6 3 2 5 4" xfId="2964"/>
    <cellStyle name="20 % – Zvýraznění6 3 2 6" xfId="2965"/>
    <cellStyle name="20 % – Zvýraznění6 3 2 6 2" xfId="2966"/>
    <cellStyle name="20 % – Zvýraznění6 3 2 7" xfId="2967"/>
    <cellStyle name="20 % – Zvýraznění6 3 2 8" xfId="2968"/>
    <cellStyle name="20 % – Zvýraznění6 3 3" xfId="2969"/>
    <cellStyle name="20 % – Zvýraznění6 3 3 2" xfId="2970"/>
    <cellStyle name="20 % – Zvýraznění6 3 3 2 2" xfId="2971"/>
    <cellStyle name="20 % – Zvýraznění6 3 3 2 2 2" xfId="2972"/>
    <cellStyle name="20 % – Zvýraznění6 3 3 2 2 3" xfId="2973"/>
    <cellStyle name="20 % – Zvýraznění6 3 3 2 2 4" xfId="2974"/>
    <cellStyle name="20 % – Zvýraznění6 3 3 2 3" xfId="2975"/>
    <cellStyle name="20 % – Zvýraznění6 3 3 2 3 2" xfId="2976"/>
    <cellStyle name="20 % – Zvýraznění6 3 3 2 3 3" xfId="2977"/>
    <cellStyle name="20 % – Zvýraznění6 3 3 2 3 4" xfId="2978"/>
    <cellStyle name="20 % – Zvýraznění6 3 3 2 4" xfId="2979"/>
    <cellStyle name="20 % – Zvýraznění6 3 3 2 4 2" xfId="2980"/>
    <cellStyle name="20 % – Zvýraznění6 3 3 2 4 3" xfId="2981"/>
    <cellStyle name="20 % – Zvýraznění6 3 3 2 4 4" xfId="2982"/>
    <cellStyle name="20 % – Zvýraznění6 3 3 2 5" xfId="2983"/>
    <cellStyle name="20 % – Zvýraznění6 3 3 2 6" xfId="2984"/>
    <cellStyle name="20 % – Zvýraznění6 3 3 2 7" xfId="2985"/>
    <cellStyle name="20 % – Zvýraznění6 3 3 3" xfId="2986"/>
    <cellStyle name="20 % – Zvýraznění6 3 3 3 2" xfId="2987"/>
    <cellStyle name="20 % – Zvýraznění6 3 3 3 3" xfId="2988"/>
    <cellStyle name="20 % – Zvýraznění6 3 3 3 4" xfId="2989"/>
    <cellStyle name="20 % – Zvýraznění6 3 3 4" xfId="2990"/>
    <cellStyle name="20 % – Zvýraznění6 3 3 4 2" xfId="2991"/>
    <cellStyle name="20 % – Zvýraznění6 3 3 4 3" xfId="2992"/>
    <cellStyle name="20 % – Zvýraznění6 3 3 4 4" xfId="2993"/>
    <cellStyle name="20 % – Zvýraznění6 3 3 5" xfId="2994"/>
    <cellStyle name="20 % – Zvýraznění6 3 3 5 2" xfId="2995"/>
    <cellStyle name="20 % – Zvýraznění6 3 3 5 3" xfId="2996"/>
    <cellStyle name="20 % – Zvýraznění6 3 3 5 4" xfId="2997"/>
    <cellStyle name="20 % – Zvýraznění6 3 3 6" xfId="2998"/>
    <cellStyle name="20 % – Zvýraznění6 3 3 6 2" xfId="2999"/>
    <cellStyle name="20 % – Zvýraznění6 3 3 7" xfId="3000"/>
    <cellStyle name="20 % – Zvýraznění6 3 3 8" xfId="3001"/>
    <cellStyle name="20 % – Zvýraznění6 3 4" xfId="3002"/>
    <cellStyle name="20 % – Zvýraznění6 3 4 2" xfId="3003"/>
    <cellStyle name="20 % – Zvýraznění6 3 4 2 2" xfId="3004"/>
    <cellStyle name="20 % – Zvýraznění6 3 4 2 3" xfId="3005"/>
    <cellStyle name="20 % – Zvýraznění6 3 4 2 4" xfId="3006"/>
    <cellStyle name="20 % – Zvýraznění6 3 4 3" xfId="3007"/>
    <cellStyle name="20 % – Zvýraznění6 3 4 3 2" xfId="3008"/>
    <cellStyle name="20 % – Zvýraznění6 3 4 3 3" xfId="3009"/>
    <cellStyle name="20 % – Zvýraznění6 3 4 3 4" xfId="3010"/>
    <cellStyle name="20 % – Zvýraznění6 3 4 4" xfId="3011"/>
    <cellStyle name="20 % – Zvýraznění6 3 4 4 2" xfId="3012"/>
    <cellStyle name="20 % – Zvýraznění6 3 4 4 3" xfId="3013"/>
    <cellStyle name="20 % – Zvýraznění6 3 4 4 4" xfId="3014"/>
    <cellStyle name="20 % – Zvýraznění6 3 4 5" xfId="3015"/>
    <cellStyle name="20 % – Zvýraznění6 3 4 5 2" xfId="3016"/>
    <cellStyle name="20 % – Zvýraznění6 3 4 6" xfId="3017"/>
    <cellStyle name="20 % – Zvýraznění6 3 4 7" xfId="3018"/>
    <cellStyle name="20 % – Zvýraznění6 3 5" xfId="3019"/>
    <cellStyle name="20 % – Zvýraznění6 3 5 2" xfId="3020"/>
    <cellStyle name="20 % – Zvýraznění6 3 5 3" xfId="3021"/>
    <cellStyle name="20 % – Zvýraznění6 3 5 4" xfId="3022"/>
    <cellStyle name="20 % – Zvýraznění6 3 6" xfId="3023"/>
    <cellStyle name="20 % – Zvýraznění6 3 6 2" xfId="3024"/>
    <cellStyle name="20 % – Zvýraznění6 3 6 3" xfId="3025"/>
    <cellStyle name="20 % – Zvýraznění6 3 6 4" xfId="3026"/>
    <cellStyle name="20 % – Zvýraznění6 3 7" xfId="3027"/>
    <cellStyle name="20 % – Zvýraznění6 3 7 2" xfId="3028"/>
    <cellStyle name="20 % – Zvýraznění6 3 7 3" xfId="3029"/>
    <cellStyle name="20 % – Zvýraznění6 3 7 4" xfId="3030"/>
    <cellStyle name="20 % – Zvýraznění6 3 8" xfId="3031"/>
    <cellStyle name="20 % – Zvýraznění6 3 8 2" xfId="3032"/>
    <cellStyle name="20 % – Zvýraznění6 3 9" xfId="3033"/>
    <cellStyle name="20 % – Zvýraznění6 4" xfId="3034"/>
    <cellStyle name="20 % – Zvýraznění6 4 10" xfId="3035"/>
    <cellStyle name="20 % – Zvýraznění6 4 2" xfId="3036"/>
    <cellStyle name="20 % – Zvýraznění6 4 2 2" xfId="3037"/>
    <cellStyle name="20 % – Zvýraznění6 4 2 2 2" xfId="3038"/>
    <cellStyle name="20 % – Zvýraznění6 4 2 2 2 2" xfId="3039"/>
    <cellStyle name="20 % – Zvýraznění6 4 2 2 2 3" xfId="3040"/>
    <cellStyle name="20 % – Zvýraznění6 4 2 2 2 4" xfId="3041"/>
    <cellStyle name="20 % – Zvýraznění6 4 2 2 3" xfId="3042"/>
    <cellStyle name="20 % – Zvýraznění6 4 2 2 3 2" xfId="3043"/>
    <cellStyle name="20 % – Zvýraznění6 4 2 2 3 3" xfId="3044"/>
    <cellStyle name="20 % – Zvýraznění6 4 2 2 3 4" xfId="3045"/>
    <cellStyle name="20 % – Zvýraznění6 4 2 2 4" xfId="3046"/>
    <cellStyle name="20 % – Zvýraznění6 4 2 2 4 2" xfId="3047"/>
    <cellStyle name="20 % – Zvýraznění6 4 2 2 4 3" xfId="3048"/>
    <cellStyle name="20 % – Zvýraznění6 4 2 2 4 4" xfId="3049"/>
    <cellStyle name="20 % – Zvýraznění6 4 2 2 5" xfId="3050"/>
    <cellStyle name="20 % – Zvýraznění6 4 2 2 6" xfId="3051"/>
    <cellStyle name="20 % – Zvýraznění6 4 2 2 7" xfId="3052"/>
    <cellStyle name="20 % – Zvýraznění6 4 2 3" xfId="3053"/>
    <cellStyle name="20 % – Zvýraznění6 4 2 3 2" xfId="3054"/>
    <cellStyle name="20 % – Zvýraznění6 4 2 3 3" xfId="3055"/>
    <cellStyle name="20 % – Zvýraznění6 4 2 3 4" xfId="3056"/>
    <cellStyle name="20 % – Zvýraznění6 4 2 4" xfId="3057"/>
    <cellStyle name="20 % – Zvýraznění6 4 2 4 2" xfId="3058"/>
    <cellStyle name="20 % – Zvýraznění6 4 2 4 3" xfId="3059"/>
    <cellStyle name="20 % – Zvýraznění6 4 2 4 4" xfId="3060"/>
    <cellStyle name="20 % – Zvýraznění6 4 2 5" xfId="3061"/>
    <cellStyle name="20 % – Zvýraznění6 4 2 5 2" xfId="3062"/>
    <cellStyle name="20 % – Zvýraznění6 4 2 5 3" xfId="3063"/>
    <cellStyle name="20 % – Zvýraznění6 4 2 5 4" xfId="3064"/>
    <cellStyle name="20 % – Zvýraznění6 4 2 6" xfId="3065"/>
    <cellStyle name="20 % – Zvýraznění6 4 2 6 2" xfId="3066"/>
    <cellStyle name="20 % – Zvýraznění6 4 2 7" xfId="3067"/>
    <cellStyle name="20 % – Zvýraznění6 4 2 8" xfId="3068"/>
    <cellStyle name="20 % – Zvýraznění6 4 3" xfId="3069"/>
    <cellStyle name="20 % – Zvýraznění6 4 3 2" xfId="3070"/>
    <cellStyle name="20 % – Zvýraznění6 4 3 2 2" xfId="3071"/>
    <cellStyle name="20 % – Zvýraznění6 4 3 2 3" xfId="3072"/>
    <cellStyle name="20 % – Zvýraznění6 4 3 2 4" xfId="3073"/>
    <cellStyle name="20 % – Zvýraznění6 4 3 3" xfId="3074"/>
    <cellStyle name="20 % – Zvýraznění6 4 3 3 2" xfId="3075"/>
    <cellStyle name="20 % – Zvýraznění6 4 3 3 3" xfId="3076"/>
    <cellStyle name="20 % – Zvýraznění6 4 3 3 4" xfId="3077"/>
    <cellStyle name="20 % – Zvýraznění6 4 3 4" xfId="3078"/>
    <cellStyle name="20 % – Zvýraznění6 4 3 4 2" xfId="3079"/>
    <cellStyle name="20 % – Zvýraznění6 4 3 4 3" xfId="3080"/>
    <cellStyle name="20 % – Zvýraznění6 4 3 4 4" xfId="3081"/>
    <cellStyle name="20 % – Zvýraznění6 4 3 5" xfId="3082"/>
    <cellStyle name="20 % – Zvýraznění6 4 3 6" xfId="3083"/>
    <cellStyle name="20 % – Zvýraznění6 4 3 7" xfId="3084"/>
    <cellStyle name="20 % – Zvýraznění6 4 4" xfId="3085"/>
    <cellStyle name="20 % – Zvýraznění6 4 4 2" xfId="3086"/>
    <cellStyle name="20 % – Zvýraznění6 4 4 3" xfId="3087"/>
    <cellStyle name="20 % – Zvýraznění6 4 4 4" xfId="3088"/>
    <cellStyle name="20 % – Zvýraznění6 4 5" xfId="3089"/>
    <cellStyle name="20 % – Zvýraznění6 4 5 2" xfId="3090"/>
    <cellStyle name="20 % – Zvýraznění6 4 5 3" xfId="3091"/>
    <cellStyle name="20 % – Zvýraznění6 4 5 4" xfId="3092"/>
    <cellStyle name="20 % – Zvýraznění6 4 6" xfId="3093"/>
    <cellStyle name="20 % – Zvýraznění6 4 6 2" xfId="3094"/>
    <cellStyle name="20 % – Zvýraznění6 4 6 3" xfId="3095"/>
    <cellStyle name="20 % – Zvýraznění6 4 6 4" xfId="3096"/>
    <cellStyle name="20 % – Zvýraznění6 4 7" xfId="3097"/>
    <cellStyle name="20 % – Zvýraznění6 4 7 2" xfId="3098"/>
    <cellStyle name="20 % – Zvýraznění6 4 8" xfId="3099"/>
    <cellStyle name="20 % – Zvýraznění6 4 9" xfId="3100"/>
    <cellStyle name="20 % – Zvýraznění6 5" xfId="3101"/>
    <cellStyle name="20 % – Zvýraznění6 5 2" xfId="3102"/>
    <cellStyle name="20 % – Zvýraznění6 5 2 2" xfId="3103"/>
    <cellStyle name="20 % – Zvýraznění6 5 2 2 2" xfId="3104"/>
    <cellStyle name="20 % – Zvýraznění6 5 2 2 3" xfId="3105"/>
    <cellStyle name="20 % – Zvýraznění6 5 2 2 4" xfId="3106"/>
    <cellStyle name="20 % – Zvýraznění6 5 2 3" xfId="3107"/>
    <cellStyle name="20 % – Zvýraznění6 5 2 3 2" xfId="3108"/>
    <cellStyle name="20 % – Zvýraznění6 5 2 3 3" xfId="3109"/>
    <cellStyle name="20 % – Zvýraznění6 5 2 3 4" xfId="3110"/>
    <cellStyle name="20 % – Zvýraznění6 5 2 4" xfId="3111"/>
    <cellStyle name="20 % – Zvýraznění6 5 2 4 2" xfId="3112"/>
    <cellStyle name="20 % – Zvýraznění6 5 2 4 3" xfId="3113"/>
    <cellStyle name="20 % – Zvýraznění6 5 2 4 4" xfId="3114"/>
    <cellStyle name="20 % – Zvýraznění6 5 2 5" xfId="3115"/>
    <cellStyle name="20 % – Zvýraznění6 5 2 6" xfId="3116"/>
    <cellStyle name="20 % – Zvýraznění6 5 2 7" xfId="3117"/>
    <cellStyle name="20 % – Zvýraznění6 5 3" xfId="3118"/>
    <cellStyle name="20 % – Zvýraznění6 5 3 2" xfId="3119"/>
    <cellStyle name="20 % – Zvýraznění6 5 3 3" xfId="3120"/>
    <cellStyle name="20 % – Zvýraznění6 5 3 4" xfId="3121"/>
    <cellStyle name="20 % – Zvýraznění6 5 4" xfId="3122"/>
    <cellStyle name="20 % – Zvýraznění6 5 4 2" xfId="3123"/>
    <cellStyle name="20 % – Zvýraznění6 5 4 3" xfId="3124"/>
    <cellStyle name="20 % – Zvýraznění6 5 4 4" xfId="3125"/>
    <cellStyle name="20 % – Zvýraznění6 5 5" xfId="3126"/>
    <cellStyle name="20 % – Zvýraznění6 5 5 2" xfId="3127"/>
    <cellStyle name="20 % – Zvýraznění6 5 5 3" xfId="3128"/>
    <cellStyle name="20 % – Zvýraznění6 5 5 4" xfId="3129"/>
    <cellStyle name="20 % – Zvýraznění6 5 6" xfId="3130"/>
    <cellStyle name="20 % – Zvýraznění6 5 6 2" xfId="3131"/>
    <cellStyle name="20 % – Zvýraznění6 5 7" xfId="3132"/>
    <cellStyle name="20 % – Zvýraznění6 5 8" xfId="3133"/>
    <cellStyle name="20 % – Zvýraznění6 5 9" xfId="3134"/>
    <cellStyle name="20 % – Zvýraznění6 6" xfId="3135"/>
    <cellStyle name="20 % – Zvýraznění6 6 2" xfId="3136"/>
    <cellStyle name="20 % – Zvýraznění6 6 2 2" xfId="3137"/>
    <cellStyle name="20 % – Zvýraznění6 6 2 2 2" xfId="3138"/>
    <cellStyle name="20 % – Zvýraznění6 6 2 2 3" xfId="3139"/>
    <cellStyle name="20 % – Zvýraznění6 6 2 2 4" xfId="3140"/>
    <cellStyle name="20 % – Zvýraznění6 6 2 3" xfId="3141"/>
    <cellStyle name="20 % – Zvýraznění6 6 2 3 2" xfId="3142"/>
    <cellStyle name="20 % – Zvýraznění6 6 2 3 3" xfId="3143"/>
    <cellStyle name="20 % – Zvýraznění6 6 2 3 4" xfId="3144"/>
    <cellStyle name="20 % – Zvýraznění6 6 2 4" xfId="3145"/>
    <cellStyle name="20 % – Zvýraznění6 6 2 4 2" xfId="3146"/>
    <cellStyle name="20 % – Zvýraznění6 6 2 4 3" xfId="3147"/>
    <cellStyle name="20 % – Zvýraznění6 6 2 4 4" xfId="3148"/>
    <cellStyle name="20 % – Zvýraznění6 6 2 5" xfId="3149"/>
    <cellStyle name="20 % – Zvýraznění6 6 2 6" xfId="3150"/>
    <cellStyle name="20 % – Zvýraznění6 6 2 7" xfId="3151"/>
    <cellStyle name="20 % – Zvýraznění6 6 3" xfId="3152"/>
    <cellStyle name="20 % – Zvýraznění6 6 3 2" xfId="3153"/>
    <cellStyle name="20 % – Zvýraznění6 6 3 3" xfId="3154"/>
    <cellStyle name="20 % – Zvýraznění6 6 3 4" xfId="3155"/>
    <cellStyle name="20 % – Zvýraznění6 6 4" xfId="3156"/>
    <cellStyle name="20 % – Zvýraznění6 6 4 2" xfId="3157"/>
    <cellStyle name="20 % – Zvýraznění6 6 4 3" xfId="3158"/>
    <cellStyle name="20 % – Zvýraznění6 6 4 4" xfId="3159"/>
    <cellStyle name="20 % – Zvýraznění6 6 5" xfId="3160"/>
    <cellStyle name="20 % – Zvýraznění6 6 5 2" xfId="3161"/>
    <cellStyle name="20 % – Zvýraznění6 6 5 3" xfId="3162"/>
    <cellStyle name="20 % – Zvýraznění6 6 5 4" xfId="3163"/>
    <cellStyle name="20 % – Zvýraznění6 6 6" xfId="3164"/>
    <cellStyle name="20 % – Zvýraznění6 6 6 2" xfId="3165"/>
    <cellStyle name="20 % – Zvýraznění6 6 7" xfId="3166"/>
    <cellStyle name="20 % – Zvýraznění6 6 8" xfId="3167"/>
    <cellStyle name="20 % – Zvýraznění6 7" xfId="3168"/>
    <cellStyle name="20 % – Zvýraznění6 7 2" xfId="3169"/>
    <cellStyle name="20 % – Zvýraznění6 7 2 2" xfId="3170"/>
    <cellStyle name="20 % – Zvýraznění6 7 2 3" xfId="3171"/>
    <cellStyle name="20 % – Zvýraznění6 7 2 4" xfId="3172"/>
    <cellStyle name="20 % – Zvýraznění6 7 3" xfId="3173"/>
    <cellStyle name="20 % – Zvýraznění6 7 3 2" xfId="3174"/>
    <cellStyle name="20 % – Zvýraznění6 7 3 3" xfId="3175"/>
    <cellStyle name="20 % – Zvýraznění6 7 3 4" xfId="3176"/>
    <cellStyle name="20 % – Zvýraznění6 7 4" xfId="3177"/>
    <cellStyle name="20 % – Zvýraznění6 7 4 2" xfId="3178"/>
    <cellStyle name="20 % – Zvýraznění6 7 4 3" xfId="3179"/>
    <cellStyle name="20 % – Zvýraznění6 7 4 4" xfId="3180"/>
    <cellStyle name="20 % – Zvýraznění6 7 5" xfId="3181"/>
    <cellStyle name="20 % – Zvýraznění6 7 6" xfId="3182"/>
    <cellStyle name="20 % – Zvýraznění6 7 7" xfId="3183"/>
    <cellStyle name="20 % – Zvýraznění6 8" xfId="3184"/>
    <cellStyle name="20 % – Zvýraznění6 8 2" xfId="3185"/>
    <cellStyle name="20 % – Zvýraznění6 8 3" xfId="3186"/>
    <cellStyle name="20 % – Zvýraznění6 8 4" xfId="3187"/>
    <cellStyle name="20 % – Zvýraznění6 9" xfId="3188"/>
    <cellStyle name="20 % – Zvýraznění6 9 2" xfId="3189"/>
    <cellStyle name="20 % – Zvýraznění6 9 3" xfId="3190"/>
    <cellStyle name="20 % – Zvýraznění6 9 4" xfId="3191"/>
    <cellStyle name="20% - Accent1" xfId="3192"/>
    <cellStyle name="20% - Accent1 2" xfId="3193"/>
    <cellStyle name="20% - Accent2" xfId="3194"/>
    <cellStyle name="20% - Accent2 2" xfId="3195"/>
    <cellStyle name="20% - Accent3" xfId="3196"/>
    <cellStyle name="20% - Accent3 2" xfId="3197"/>
    <cellStyle name="20% - Accent4" xfId="3198"/>
    <cellStyle name="20% - Accent4 2" xfId="3199"/>
    <cellStyle name="20% - Accent5" xfId="3200"/>
    <cellStyle name="20% - Accent5 2" xfId="3201"/>
    <cellStyle name="20% - Accent6" xfId="3202"/>
    <cellStyle name="20% - Accent6 2" xfId="3203"/>
    <cellStyle name="3_mezery" xfId="3204"/>
    <cellStyle name="40 % – Zvýraznění1 10" xfId="3205"/>
    <cellStyle name="40 % – Zvýraznění1 10 2" xfId="3206"/>
    <cellStyle name="40 % – Zvýraznění1 10 3" xfId="3207"/>
    <cellStyle name="40 % – Zvýraznění1 10 4" xfId="3208"/>
    <cellStyle name="40 % – Zvýraznění1 11" xfId="3209"/>
    <cellStyle name="40 % – Zvýraznění1 12" xfId="3210"/>
    <cellStyle name="40 % – Zvýraznění1 2" xfId="3211"/>
    <cellStyle name="40 % – Zvýraznění1 2 10" xfId="3212"/>
    <cellStyle name="40 % – Zvýraznění1 2 10 2" xfId="3213"/>
    <cellStyle name="40 % – Zvýraznění1 2 11" xfId="3214"/>
    <cellStyle name="40 % – Zvýraznění1 2 12" xfId="3215"/>
    <cellStyle name="40 % – Zvýraznění1 2 13" xfId="3216"/>
    <cellStyle name="40 % – Zvýraznění1 2 2" xfId="3217"/>
    <cellStyle name="40 % – Zvýraznění1 2 2 10" xfId="3218"/>
    <cellStyle name="40 % – Zvýraznění1 2 2 2" xfId="3219"/>
    <cellStyle name="40 % – Zvýraznění1 2 2 2 2" xfId="3220"/>
    <cellStyle name="40 % – Zvýraznění1 2 2 2 2 2" xfId="3221"/>
    <cellStyle name="40 % – Zvýraznění1 2 2 2 2 2 2" xfId="3222"/>
    <cellStyle name="40 % – Zvýraznění1 2 2 2 2 2 3" xfId="3223"/>
    <cellStyle name="40 % – Zvýraznění1 2 2 2 2 2 4" xfId="3224"/>
    <cellStyle name="40 % – Zvýraznění1 2 2 2 2 3" xfId="3225"/>
    <cellStyle name="40 % – Zvýraznění1 2 2 2 2 3 2" xfId="3226"/>
    <cellStyle name="40 % – Zvýraznění1 2 2 2 2 3 3" xfId="3227"/>
    <cellStyle name="40 % – Zvýraznění1 2 2 2 2 3 4" xfId="3228"/>
    <cellStyle name="40 % – Zvýraznění1 2 2 2 2 4" xfId="3229"/>
    <cellStyle name="40 % – Zvýraznění1 2 2 2 2 4 2" xfId="3230"/>
    <cellStyle name="40 % – Zvýraznění1 2 2 2 2 4 3" xfId="3231"/>
    <cellStyle name="40 % – Zvýraznění1 2 2 2 2 4 4" xfId="3232"/>
    <cellStyle name="40 % – Zvýraznění1 2 2 2 2 5" xfId="3233"/>
    <cellStyle name="40 % – Zvýraznění1 2 2 2 2 6" xfId="3234"/>
    <cellStyle name="40 % – Zvýraznění1 2 2 2 2 7" xfId="3235"/>
    <cellStyle name="40 % – Zvýraznění1 2 2 2 3" xfId="3236"/>
    <cellStyle name="40 % – Zvýraznění1 2 2 2 3 2" xfId="3237"/>
    <cellStyle name="40 % – Zvýraznění1 2 2 2 3 3" xfId="3238"/>
    <cellStyle name="40 % – Zvýraznění1 2 2 2 3 4" xfId="3239"/>
    <cellStyle name="40 % – Zvýraznění1 2 2 2 4" xfId="3240"/>
    <cellStyle name="40 % – Zvýraznění1 2 2 2 4 2" xfId="3241"/>
    <cellStyle name="40 % – Zvýraznění1 2 2 2 4 3" xfId="3242"/>
    <cellStyle name="40 % – Zvýraznění1 2 2 2 4 4" xfId="3243"/>
    <cellStyle name="40 % – Zvýraznění1 2 2 2 5" xfId="3244"/>
    <cellStyle name="40 % – Zvýraznění1 2 2 2 5 2" xfId="3245"/>
    <cellStyle name="40 % – Zvýraznění1 2 2 2 5 3" xfId="3246"/>
    <cellStyle name="40 % – Zvýraznění1 2 2 2 5 4" xfId="3247"/>
    <cellStyle name="40 % – Zvýraznění1 2 2 2 6" xfId="3248"/>
    <cellStyle name="40 % – Zvýraznění1 2 2 2 6 2" xfId="3249"/>
    <cellStyle name="40 % – Zvýraznění1 2 2 2 7" xfId="3250"/>
    <cellStyle name="40 % – Zvýraznění1 2 2 2 8" xfId="3251"/>
    <cellStyle name="40 % – Zvýraznění1 2 2 3" xfId="3252"/>
    <cellStyle name="40 % – Zvýraznění1 2 2 3 2" xfId="3253"/>
    <cellStyle name="40 % – Zvýraznění1 2 2 3 2 2" xfId="3254"/>
    <cellStyle name="40 % – Zvýraznění1 2 2 3 2 2 2" xfId="3255"/>
    <cellStyle name="40 % – Zvýraznění1 2 2 3 2 2 3" xfId="3256"/>
    <cellStyle name="40 % – Zvýraznění1 2 2 3 2 2 4" xfId="3257"/>
    <cellStyle name="40 % – Zvýraznění1 2 2 3 2 3" xfId="3258"/>
    <cellStyle name="40 % – Zvýraznění1 2 2 3 2 3 2" xfId="3259"/>
    <cellStyle name="40 % – Zvýraznění1 2 2 3 2 3 3" xfId="3260"/>
    <cellStyle name="40 % – Zvýraznění1 2 2 3 2 3 4" xfId="3261"/>
    <cellStyle name="40 % – Zvýraznění1 2 2 3 2 4" xfId="3262"/>
    <cellStyle name="40 % – Zvýraznění1 2 2 3 2 4 2" xfId="3263"/>
    <cellStyle name="40 % – Zvýraznění1 2 2 3 2 4 3" xfId="3264"/>
    <cellStyle name="40 % – Zvýraznění1 2 2 3 2 4 4" xfId="3265"/>
    <cellStyle name="40 % – Zvýraznění1 2 2 3 2 5" xfId="3266"/>
    <cellStyle name="40 % – Zvýraznění1 2 2 3 2 6" xfId="3267"/>
    <cellStyle name="40 % – Zvýraznění1 2 2 3 2 7" xfId="3268"/>
    <cellStyle name="40 % – Zvýraznění1 2 2 3 3" xfId="3269"/>
    <cellStyle name="40 % – Zvýraznění1 2 2 3 3 2" xfId="3270"/>
    <cellStyle name="40 % – Zvýraznění1 2 2 3 3 3" xfId="3271"/>
    <cellStyle name="40 % – Zvýraznění1 2 2 3 3 4" xfId="3272"/>
    <cellStyle name="40 % – Zvýraznění1 2 2 3 4" xfId="3273"/>
    <cellStyle name="40 % – Zvýraznění1 2 2 3 4 2" xfId="3274"/>
    <cellStyle name="40 % – Zvýraznění1 2 2 3 4 3" xfId="3275"/>
    <cellStyle name="40 % – Zvýraznění1 2 2 3 4 4" xfId="3276"/>
    <cellStyle name="40 % – Zvýraznění1 2 2 3 5" xfId="3277"/>
    <cellStyle name="40 % – Zvýraznění1 2 2 3 5 2" xfId="3278"/>
    <cellStyle name="40 % – Zvýraznění1 2 2 3 5 3" xfId="3279"/>
    <cellStyle name="40 % – Zvýraznění1 2 2 3 5 4" xfId="3280"/>
    <cellStyle name="40 % – Zvýraznění1 2 2 3 6" xfId="3281"/>
    <cellStyle name="40 % – Zvýraznění1 2 2 3 6 2" xfId="3282"/>
    <cellStyle name="40 % – Zvýraznění1 2 2 3 7" xfId="3283"/>
    <cellStyle name="40 % – Zvýraznění1 2 2 3 8" xfId="3284"/>
    <cellStyle name="40 % – Zvýraznění1 2 2 4" xfId="3285"/>
    <cellStyle name="40 % – Zvýraznění1 2 2 4 2" xfId="3286"/>
    <cellStyle name="40 % – Zvýraznění1 2 2 4 2 2" xfId="3287"/>
    <cellStyle name="40 % – Zvýraznění1 2 2 4 2 3" xfId="3288"/>
    <cellStyle name="40 % – Zvýraznění1 2 2 4 2 4" xfId="3289"/>
    <cellStyle name="40 % – Zvýraznění1 2 2 4 3" xfId="3290"/>
    <cellStyle name="40 % – Zvýraznění1 2 2 4 3 2" xfId="3291"/>
    <cellStyle name="40 % – Zvýraznění1 2 2 4 3 3" xfId="3292"/>
    <cellStyle name="40 % – Zvýraznění1 2 2 4 3 4" xfId="3293"/>
    <cellStyle name="40 % – Zvýraznění1 2 2 4 4" xfId="3294"/>
    <cellStyle name="40 % – Zvýraznění1 2 2 4 4 2" xfId="3295"/>
    <cellStyle name="40 % – Zvýraznění1 2 2 4 4 3" xfId="3296"/>
    <cellStyle name="40 % – Zvýraznění1 2 2 4 4 4" xfId="3297"/>
    <cellStyle name="40 % – Zvýraznění1 2 2 4 5" xfId="3298"/>
    <cellStyle name="40 % – Zvýraznění1 2 2 4 6" xfId="3299"/>
    <cellStyle name="40 % – Zvýraznění1 2 2 4 7" xfId="3300"/>
    <cellStyle name="40 % – Zvýraznění1 2 2 5" xfId="3301"/>
    <cellStyle name="40 % – Zvýraznění1 2 2 5 2" xfId="3302"/>
    <cellStyle name="40 % – Zvýraznění1 2 2 5 3" xfId="3303"/>
    <cellStyle name="40 % – Zvýraznění1 2 2 5 4" xfId="3304"/>
    <cellStyle name="40 % – Zvýraznění1 2 2 6" xfId="3305"/>
    <cellStyle name="40 % – Zvýraznění1 2 2 6 2" xfId="3306"/>
    <cellStyle name="40 % – Zvýraznění1 2 2 6 3" xfId="3307"/>
    <cellStyle name="40 % – Zvýraznění1 2 2 6 4" xfId="3308"/>
    <cellStyle name="40 % – Zvýraznění1 2 2 7" xfId="3309"/>
    <cellStyle name="40 % – Zvýraznění1 2 2 7 2" xfId="3310"/>
    <cellStyle name="40 % – Zvýraznění1 2 2 7 3" xfId="3311"/>
    <cellStyle name="40 % – Zvýraznění1 2 2 7 4" xfId="3312"/>
    <cellStyle name="40 % – Zvýraznění1 2 2 8" xfId="3313"/>
    <cellStyle name="40 % – Zvýraznění1 2 2 8 2" xfId="3314"/>
    <cellStyle name="40 % – Zvýraznění1 2 2 9" xfId="3315"/>
    <cellStyle name="40 % – Zvýraznění1 2 3" xfId="3316"/>
    <cellStyle name="40 % – Zvýraznění1 2 3 2" xfId="3317"/>
    <cellStyle name="40 % – Zvýraznění1 2 3 2 2" xfId="3318"/>
    <cellStyle name="40 % – Zvýraznění1 2 3 2 2 2" xfId="3319"/>
    <cellStyle name="40 % – Zvýraznění1 2 3 2 2 3" xfId="3320"/>
    <cellStyle name="40 % – Zvýraznění1 2 3 2 2 4" xfId="3321"/>
    <cellStyle name="40 % – Zvýraznění1 2 3 2 3" xfId="3322"/>
    <cellStyle name="40 % – Zvýraznění1 2 3 2 3 2" xfId="3323"/>
    <cellStyle name="40 % – Zvýraznění1 2 3 2 3 3" xfId="3324"/>
    <cellStyle name="40 % – Zvýraznění1 2 3 2 3 4" xfId="3325"/>
    <cellStyle name="40 % – Zvýraznění1 2 3 2 4" xfId="3326"/>
    <cellStyle name="40 % – Zvýraznění1 2 3 2 4 2" xfId="3327"/>
    <cellStyle name="40 % – Zvýraznění1 2 3 2 4 3" xfId="3328"/>
    <cellStyle name="40 % – Zvýraznění1 2 3 2 4 4" xfId="3329"/>
    <cellStyle name="40 % – Zvýraznění1 2 3 2 5" xfId="3330"/>
    <cellStyle name="40 % – Zvýraznění1 2 3 2 6" xfId="3331"/>
    <cellStyle name="40 % – Zvýraznění1 2 3 2 7" xfId="3332"/>
    <cellStyle name="40 % – Zvýraznění1 2 3 3" xfId="3333"/>
    <cellStyle name="40 % – Zvýraznění1 2 3 3 2" xfId="3334"/>
    <cellStyle name="40 % – Zvýraznění1 2 3 3 3" xfId="3335"/>
    <cellStyle name="40 % – Zvýraznění1 2 3 3 4" xfId="3336"/>
    <cellStyle name="40 % – Zvýraznění1 2 3 4" xfId="3337"/>
    <cellStyle name="40 % – Zvýraznění1 2 3 4 2" xfId="3338"/>
    <cellStyle name="40 % – Zvýraznění1 2 3 4 3" xfId="3339"/>
    <cellStyle name="40 % – Zvýraznění1 2 3 4 4" xfId="3340"/>
    <cellStyle name="40 % – Zvýraznění1 2 3 5" xfId="3341"/>
    <cellStyle name="40 % – Zvýraznění1 2 3 5 2" xfId="3342"/>
    <cellStyle name="40 % – Zvýraznění1 2 3 5 3" xfId="3343"/>
    <cellStyle name="40 % – Zvýraznění1 2 3 5 4" xfId="3344"/>
    <cellStyle name="40 % – Zvýraznění1 2 3 6" xfId="3345"/>
    <cellStyle name="40 % – Zvýraznění1 2 3 6 2" xfId="3346"/>
    <cellStyle name="40 % – Zvýraznění1 2 3 7" xfId="3347"/>
    <cellStyle name="40 % – Zvýraznění1 2 3 8" xfId="3348"/>
    <cellStyle name="40 % – Zvýraznění1 2 4" xfId="3349"/>
    <cellStyle name="40 % – Zvýraznění1 2 4 2" xfId="3350"/>
    <cellStyle name="40 % – Zvýraznění1 2 4 2 2" xfId="3351"/>
    <cellStyle name="40 % – Zvýraznění1 2 4 2 2 2" xfId="3352"/>
    <cellStyle name="40 % – Zvýraznění1 2 4 2 2 3" xfId="3353"/>
    <cellStyle name="40 % – Zvýraznění1 2 4 2 2 4" xfId="3354"/>
    <cellStyle name="40 % – Zvýraznění1 2 4 2 3" xfId="3355"/>
    <cellStyle name="40 % – Zvýraznění1 2 4 2 3 2" xfId="3356"/>
    <cellStyle name="40 % – Zvýraznění1 2 4 2 3 3" xfId="3357"/>
    <cellStyle name="40 % – Zvýraznění1 2 4 2 3 4" xfId="3358"/>
    <cellStyle name="40 % – Zvýraznění1 2 4 2 4" xfId="3359"/>
    <cellStyle name="40 % – Zvýraznění1 2 4 2 4 2" xfId="3360"/>
    <cellStyle name="40 % – Zvýraznění1 2 4 2 4 3" xfId="3361"/>
    <cellStyle name="40 % – Zvýraznění1 2 4 2 4 4" xfId="3362"/>
    <cellStyle name="40 % – Zvýraznění1 2 4 2 5" xfId="3363"/>
    <cellStyle name="40 % – Zvýraznění1 2 4 2 6" xfId="3364"/>
    <cellStyle name="40 % – Zvýraznění1 2 4 2 7" xfId="3365"/>
    <cellStyle name="40 % – Zvýraznění1 2 4 3" xfId="3366"/>
    <cellStyle name="40 % – Zvýraznění1 2 4 3 2" xfId="3367"/>
    <cellStyle name="40 % – Zvýraznění1 2 4 3 3" xfId="3368"/>
    <cellStyle name="40 % – Zvýraznění1 2 4 3 4" xfId="3369"/>
    <cellStyle name="40 % – Zvýraznění1 2 4 4" xfId="3370"/>
    <cellStyle name="40 % – Zvýraznění1 2 4 4 2" xfId="3371"/>
    <cellStyle name="40 % – Zvýraznění1 2 4 4 3" xfId="3372"/>
    <cellStyle name="40 % – Zvýraznění1 2 4 4 4" xfId="3373"/>
    <cellStyle name="40 % – Zvýraznění1 2 4 5" xfId="3374"/>
    <cellStyle name="40 % – Zvýraznění1 2 4 5 2" xfId="3375"/>
    <cellStyle name="40 % – Zvýraznění1 2 4 5 3" xfId="3376"/>
    <cellStyle name="40 % – Zvýraznění1 2 4 5 4" xfId="3377"/>
    <cellStyle name="40 % – Zvýraznění1 2 4 6" xfId="3378"/>
    <cellStyle name="40 % – Zvýraznění1 2 4 6 2" xfId="3379"/>
    <cellStyle name="40 % – Zvýraznění1 2 4 7" xfId="3380"/>
    <cellStyle name="40 % – Zvýraznění1 2 4 8" xfId="3381"/>
    <cellStyle name="40 % – Zvýraznění1 2 5" xfId="3382"/>
    <cellStyle name="40 % – Zvýraznění1 2 5 2" xfId="3383"/>
    <cellStyle name="40 % – Zvýraznění1 2 5 2 2" xfId="3384"/>
    <cellStyle name="40 % – Zvýraznění1 2 5 2 2 2" xfId="3385"/>
    <cellStyle name="40 % – Zvýraznění1 2 5 2 2 3" xfId="3386"/>
    <cellStyle name="40 % – Zvýraznění1 2 5 2 2 4" xfId="3387"/>
    <cellStyle name="40 % – Zvýraznění1 2 5 2 3" xfId="3388"/>
    <cellStyle name="40 % – Zvýraznění1 2 5 2 3 2" xfId="3389"/>
    <cellStyle name="40 % – Zvýraznění1 2 5 2 3 3" xfId="3390"/>
    <cellStyle name="40 % – Zvýraznění1 2 5 2 3 4" xfId="3391"/>
    <cellStyle name="40 % – Zvýraznění1 2 5 2 4" xfId="3392"/>
    <cellStyle name="40 % – Zvýraznění1 2 5 2 4 2" xfId="3393"/>
    <cellStyle name="40 % – Zvýraznění1 2 5 2 4 3" xfId="3394"/>
    <cellStyle name="40 % – Zvýraznění1 2 5 2 4 4" xfId="3395"/>
    <cellStyle name="40 % – Zvýraznění1 2 5 2 5" xfId="3396"/>
    <cellStyle name="40 % – Zvýraznění1 2 5 2 6" xfId="3397"/>
    <cellStyle name="40 % – Zvýraznění1 2 5 2 7" xfId="3398"/>
    <cellStyle name="40 % – Zvýraznění1 2 5 3" xfId="3399"/>
    <cellStyle name="40 % – Zvýraznění1 2 5 3 2" xfId="3400"/>
    <cellStyle name="40 % – Zvýraznění1 2 5 3 3" xfId="3401"/>
    <cellStyle name="40 % – Zvýraznění1 2 5 3 4" xfId="3402"/>
    <cellStyle name="40 % – Zvýraznění1 2 5 4" xfId="3403"/>
    <cellStyle name="40 % – Zvýraznění1 2 5 4 2" xfId="3404"/>
    <cellStyle name="40 % – Zvýraznění1 2 5 4 3" xfId="3405"/>
    <cellStyle name="40 % – Zvýraznění1 2 5 4 4" xfId="3406"/>
    <cellStyle name="40 % – Zvýraznění1 2 5 5" xfId="3407"/>
    <cellStyle name="40 % – Zvýraznění1 2 5 5 2" xfId="3408"/>
    <cellStyle name="40 % – Zvýraznění1 2 5 5 3" xfId="3409"/>
    <cellStyle name="40 % – Zvýraznění1 2 5 5 4" xfId="3410"/>
    <cellStyle name="40 % – Zvýraznění1 2 5 6" xfId="3411"/>
    <cellStyle name="40 % – Zvýraznění1 2 5 6 2" xfId="3412"/>
    <cellStyle name="40 % – Zvýraznění1 2 5 7" xfId="3413"/>
    <cellStyle name="40 % – Zvýraznění1 2 5 8" xfId="3414"/>
    <cellStyle name="40 % – Zvýraznění1 2 6" xfId="3415"/>
    <cellStyle name="40 % – Zvýraznění1 2 6 2" xfId="3416"/>
    <cellStyle name="40 % – Zvýraznění1 2 6 2 2" xfId="3417"/>
    <cellStyle name="40 % – Zvýraznění1 2 6 2 3" xfId="3418"/>
    <cellStyle name="40 % – Zvýraznění1 2 6 2 4" xfId="3419"/>
    <cellStyle name="40 % – Zvýraznění1 2 6 3" xfId="3420"/>
    <cellStyle name="40 % – Zvýraznění1 2 6 3 2" xfId="3421"/>
    <cellStyle name="40 % – Zvýraznění1 2 6 3 3" xfId="3422"/>
    <cellStyle name="40 % – Zvýraznění1 2 6 3 4" xfId="3423"/>
    <cellStyle name="40 % – Zvýraznění1 2 6 4" xfId="3424"/>
    <cellStyle name="40 % – Zvýraznění1 2 6 4 2" xfId="3425"/>
    <cellStyle name="40 % – Zvýraznění1 2 6 4 3" xfId="3426"/>
    <cellStyle name="40 % – Zvýraznění1 2 6 4 4" xfId="3427"/>
    <cellStyle name="40 % – Zvýraznění1 2 6 5" xfId="3428"/>
    <cellStyle name="40 % – Zvýraznění1 2 6 5 2" xfId="3429"/>
    <cellStyle name="40 % – Zvýraznění1 2 6 6" xfId="3430"/>
    <cellStyle name="40 % – Zvýraznění1 2 6 7" xfId="3431"/>
    <cellStyle name="40 % – Zvýraznění1 2 7" xfId="3432"/>
    <cellStyle name="40 % – Zvýraznění1 2 7 2" xfId="3433"/>
    <cellStyle name="40 % – Zvýraznění1 2 7 3" xfId="3434"/>
    <cellStyle name="40 % – Zvýraznění1 2 7 4" xfId="3435"/>
    <cellStyle name="40 % – Zvýraznění1 2 8" xfId="3436"/>
    <cellStyle name="40 % – Zvýraznění1 2 8 2" xfId="3437"/>
    <cellStyle name="40 % – Zvýraznění1 2 8 3" xfId="3438"/>
    <cellStyle name="40 % – Zvýraznění1 2 8 4" xfId="3439"/>
    <cellStyle name="40 % – Zvýraznění1 2 9" xfId="3440"/>
    <cellStyle name="40 % – Zvýraznění1 2 9 2" xfId="3441"/>
    <cellStyle name="40 % – Zvýraznění1 2 9 3" xfId="3442"/>
    <cellStyle name="40 % – Zvýraznění1 2 9 4" xfId="3443"/>
    <cellStyle name="40 % – Zvýraznění1 3" xfId="3444"/>
    <cellStyle name="40 % – Zvýraznění1 3 10" xfId="3445"/>
    <cellStyle name="40 % – Zvýraznění1 3 2" xfId="3446"/>
    <cellStyle name="40 % – Zvýraznění1 3 2 2" xfId="3447"/>
    <cellStyle name="40 % – Zvýraznění1 3 2 2 2" xfId="3448"/>
    <cellStyle name="40 % – Zvýraznění1 3 2 2 2 2" xfId="3449"/>
    <cellStyle name="40 % – Zvýraznění1 3 2 2 2 3" xfId="3450"/>
    <cellStyle name="40 % – Zvýraznění1 3 2 2 2 4" xfId="3451"/>
    <cellStyle name="40 % – Zvýraznění1 3 2 2 3" xfId="3452"/>
    <cellStyle name="40 % – Zvýraznění1 3 2 2 3 2" xfId="3453"/>
    <cellStyle name="40 % – Zvýraznění1 3 2 2 3 3" xfId="3454"/>
    <cellStyle name="40 % – Zvýraznění1 3 2 2 3 4" xfId="3455"/>
    <cellStyle name="40 % – Zvýraznění1 3 2 2 4" xfId="3456"/>
    <cellStyle name="40 % – Zvýraznění1 3 2 2 4 2" xfId="3457"/>
    <cellStyle name="40 % – Zvýraznění1 3 2 2 4 3" xfId="3458"/>
    <cellStyle name="40 % – Zvýraznění1 3 2 2 4 4" xfId="3459"/>
    <cellStyle name="40 % – Zvýraznění1 3 2 2 5" xfId="3460"/>
    <cellStyle name="40 % – Zvýraznění1 3 2 2 5 2" xfId="3461"/>
    <cellStyle name="40 % – Zvýraznění1 3 2 2 6" xfId="3462"/>
    <cellStyle name="40 % – Zvýraznění1 3 2 2 7" xfId="3463"/>
    <cellStyle name="40 % – Zvýraznění1 3 2 3" xfId="3464"/>
    <cellStyle name="40 % – Zvýraznění1 3 2 3 2" xfId="3465"/>
    <cellStyle name="40 % – Zvýraznění1 3 2 3 3" xfId="3466"/>
    <cellStyle name="40 % – Zvýraznění1 3 2 3 4" xfId="3467"/>
    <cellStyle name="40 % – Zvýraznění1 3 2 4" xfId="3468"/>
    <cellStyle name="40 % – Zvýraznění1 3 2 4 2" xfId="3469"/>
    <cellStyle name="40 % – Zvýraznění1 3 2 4 3" xfId="3470"/>
    <cellStyle name="40 % – Zvýraznění1 3 2 4 4" xfId="3471"/>
    <cellStyle name="40 % – Zvýraznění1 3 2 5" xfId="3472"/>
    <cellStyle name="40 % – Zvýraznění1 3 2 5 2" xfId="3473"/>
    <cellStyle name="40 % – Zvýraznění1 3 2 5 3" xfId="3474"/>
    <cellStyle name="40 % – Zvýraznění1 3 2 5 4" xfId="3475"/>
    <cellStyle name="40 % – Zvýraznění1 3 2 6" xfId="3476"/>
    <cellStyle name="40 % – Zvýraznění1 3 2 6 2" xfId="3477"/>
    <cellStyle name="40 % – Zvýraznění1 3 2 7" xfId="3478"/>
    <cellStyle name="40 % – Zvýraznění1 3 2 8" xfId="3479"/>
    <cellStyle name="40 % – Zvýraznění1 3 3" xfId="3480"/>
    <cellStyle name="40 % – Zvýraznění1 3 3 2" xfId="3481"/>
    <cellStyle name="40 % – Zvýraznění1 3 3 2 2" xfId="3482"/>
    <cellStyle name="40 % – Zvýraznění1 3 3 2 2 2" xfId="3483"/>
    <cellStyle name="40 % – Zvýraznění1 3 3 2 2 3" xfId="3484"/>
    <cellStyle name="40 % – Zvýraznění1 3 3 2 2 4" xfId="3485"/>
    <cellStyle name="40 % – Zvýraznění1 3 3 2 3" xfId="3486"/>
    <cellStyle name="40 % – Zvýraznění1 3 3 2 3 2" xfId="3487"/>
    <cellStyle name="40 % – Zvýraznění1 3 3 2 3 3" xfId="3488"/>
    <cellStyle name="40 % – Zvýraznění1 3 3 2 3 4" xfId="3489"/>
    <cellStyle name="40 % – Zvýraznění1 3 3 2 4" xfId="3490"/>
    <cellStyle name="40 % – Zvýraznění1 3 3 2 4 2" xfId="3491"/>
    <cellStyle name="40 % – Zvýraznění1 3 3 2 4 3" xfId="3492"/>
    <cellStyle name="40 % – Zvýraznění1 3 3 2 4 4" xfId="3493"/>
    <cellStyle name="40 % – Zvýraznění1 3 3 2 5" xfId="3494"/>
    <cellStyle name="40 % – Zvýraznění1 3 3 2 6" xfId="3495"/>
    <cellStyle name="40 % – Zvýraznění1 3 3 2 7" xfId="3496"/>
    <cellStyle name="40 % – Zvýraznění1 3 3 3" xfId="3497"/>
    <cellStyle name="40 % – Zvýraznění1 3 3 3 2" xfId="3498"/>
    <cellStyle name="40 % – Zvýraznění1 3 3 3 3" xfId="3499"/>
    <cellStyle name="40 % – Zvýraznění1 3 3 3 4" xfId="3500"/>
    <cellStyle name="40 % – Zvýraznění1 3 3 4" xfId="3501"/>
    <cellStyle name="40 % – Zvýraznění1 3 3 4 2" xfId="3502"/>
    <cellStyle name="40 % – Zvýraznění1 3 3 4 3" xfId="3503"/>
    <cellStyle name="40 % – Zvýraznění1 3 3 4 4" xfId="3504"/>
    <cellStyle name="40 % – Zvýraznění1 3 3 5" xfId="3505"/>
    <cellStyle name="40 % – Zvýraznění1 3 3 5 2" xfId="3506"/>
    <cellStyle name="40 % – Zvýraznění1 3 3 5 3" xfId="3507"/>
    <cellStyle name="40 % – Zvýraznění1 3 3 5 4" xfId="3508"/>
    <cellStyle name="40 % – Zvýraznění1 3 3 6" xfId="3509"/>
    <cellStyle name="40 % – Zvýraznění1 3 3 6 2" xfId="3510"/>
    <cellStyle name="40 % – Zvýraznění1 3 3 7" xfId="3511"/>
    <cellStyle name="40 % – Zvýraznění1 3 3 8" xfId="3512"/>
    <cellStyle name="40 % – Zvýraznění1 3 4" xfId="3513"/>
    <cellStyle name="40 % – Zvýraznění1 3 4 2" xfId="3514"/>
    <cellStyle name="40 % – Zvýraznění1 3 4 2 2" xfId="3515"/>
    <cellStyle name="40 % – Zvýraznění1 3 4 2 3" xfId="3516"/>
    <cellStyle name="40 % – Zvýraznění1 3 4 2 4" xfId="3517"/>
    <cellStyle name="40 % – Zvýraznění1 3 4 3" xfId="3518"/>
    <cellStyle name="40 % – Zvýraznění1 3 4 3 2" xfId="3519"/>
    <cellStyle name="40 % – Zvýraznění1 3 4 3 3" xfId="3520"/>
    <cellStyle name="40 % – Zvýraznění1 3 4 3 4" xfId="3521"/>
    <cellStyle name="40 % – Zvýraznění1 3 4 4" xfId="3522"/>
    <cellStyle name="40 % – Zvýraznění1 3 4 4 2" xfId="3523"/>
    <cellStyle name="40 % – Zvýraznění1 3 4 4 3" xfId="3524"/>
    <cellStyle name="40 % – Zvýraznění1 3 4 4 4" xfId="3525"/>
    <cellStyle name="40 % – Zvýraznění1 3 4 5" xfId="3526"/>
    <cellStyle name="40 % – Zvýraznění1 3 4 5 2" xfId="3527"/>
    <cellStyle name="40 % – Zvýraznění1 3 4 6" xfId="3528"/>
    <cellStyle name="40 % – Zvýraznění1 3 4 7" xfId="3529"/>
    <cellStyle name="40 % – Zvýraznění1 3 5" xfId="3530"/>
    <cellStyle name="40 % – Zvýraznění1 3 5 2" xfId="3531"/>
    <cellStyle name="40 % – Zvýraznění1 3 5 3" xfId="3532"/>
    <cellStyle name="40 % – Zvýraznění1 3 5 4" xfId="3533"/>
    <cellStyle name="40 % – Zvýraznění1 3 6" xfId="3534"/>
    <cellStyle name="40 % – Zvýraznění1 3 6 2" xfId="3535"/>
    <cellStyle name="40 % – Zvýraznění1 3 6 3" xfId="3536"/>
    <cellStyle name="40 % – Zvýraznění1 3 6 4" xfId="3537"/>
    <cellStyle name="40 % – Zvýraznění1 3 7" xfId="3538"/>
    <cellStyle name="40 % – Zvýraznění1 3 7 2" xfId="3539"/>
    <cellStyle name="40 % – Zvýraznění1 3 7 3" xfId="3540"/>
    <cellStyle name="40 % – Zvýraznění1 3 7 4" xfId="3541"/>
    <cellStyle name="40 % – Zvýraznění1 3 8" xfId="3542"/>
    <cellStyle name="40 % – Zvýraznění1 3 8 2" xfId="3543"/>
    <cellStyle name="40 % – Zvýraznění1 3 9" xfId="3544"/>
    <cellStyle name="40 % – Zvýraznění1 4" xfId="3545"/>
    <cellStyle name="40 % – Zvýraznění1 4 10" xfId="3546"/>
    <cellStyle name="40 % – Zvýraznění1 4 2" xfId="3547"/>
    <cellStyle name="40 % – Zvýraznění1 4 2 2" xfId="3548"/>
    <cellStyle name="40 % – Zvýraznění1 4 2 2 2" xfId="3549"/>
    <cellStyle name="40 % – Zvýraznění1 4 2 2 2 2" xfId="3550"/>
    <cellStyle name="40 % – Zvýraznění1 4 2 2 2 3" xfId="3551"/>
    <cellStyle name="40 % – Zvýraznění1 4 2 2 2 4" xfId="3552"/>
    <cellStyle name="40 % – Zvýraznění1 4 2 2 3" xfId="3553"/>
    <cellStyle name="40 % – Zvýraznění1 4 2 2 3 2" xfId="3554"/>
    <cellStyle name="40 % – Zvýraznění1 4 2 2 3 3" xfId="3555"/>
    <cellStyle name="40 % – Zvýraznění1 4 2 2 3 4" xfId="3556"/>
    <cellStyle name="40 % – Zvýraznění1 4 2 2 4" xfId="3557"/>
    <cellStyle name="40 % – Zvýraznění1 4 2 2 4 2" xfId="3558"/>
    <cellStyle name="40 % – Zvýraznění1 4 2 2 4 3" xfId="3559"/>
    <cellStyle name="40 % – Zvýraznění1 4 2 2 4 4" xfId="3560"/>
    <cellStyle name="40 % – Zvýraznění1 4 2 2 5" xfId="3561"/>
    <cellStyle name="40 % – Zvýraznění1 4 2 2 6" xfId="3562"/>
    <cellStyle name="40 % – Zvýraznění1 4 2 2 7" xfId="3563"/>
    <cellStyle name="40 % – Zvýraznění1 4 2 3" xfId="3564"/>
    <cellStyle name="40 % – Zvýraznění1 4 2 3 2" xfId="3565"/>
    <cellStyle name="40 % – Zvýraznění1 4 2 3 3" xfId="3566"/>
    <cellStyle name="40 % – Zvýraznění1 4 2 3 4" xfId="3567"/>
    <cellStyle name="40 % – Zvýraznění1 4 2 4" xfId="3568"/>
    <cellStyle name="40 % – Zvýraznění1 4 2 4 2" xfId="3569"/>
    <cellStyle name="40 % – Zvýraznění1 4 2 4 3" xfId="3570"/>
    <cellStyle name="40 % – Zvýraznění1 4 2 4 4" xfId="3571"/>
    <cellStyle name="40 % – Zvýraznění1 4 2 5" xfId="3572"/>
    <cellStyle name="40 % – Zvýraznění1 4 2 5 2" xfId="3573"/>
    <cellStyle name="40 % – Zvýraznění1 4 2 5 3" xfId="3574"/>
    <cellStyle name="40 % – Zvýraznění1 4 2 5 4" xfId="3575"/>
    <cellStyle name="40 % – Zvýraznění1 4 2 6" xfId="3576"/>
    <cellStyle name="40 % – Zvýraznění1 4 2 6 2" xfId="3577"/>
    <cellStyle name="40 % – Zvýraznění1 4 2 7" xfId="3578"/>
    <cellStyle name="40 % – Zvýraznění1 4 2 8" xfId="3579"/>
    <cellStyle name="40 % – Zvýraznění1 4 3" xfId="3580"/>
    <cellStyle name="40 % – Zvýraznění1 4 3 2" xfId="3581"/>
    <cellStyle name="40 % – Zvýraznění1 4 3 2 2" xfId="3582"/>
    <cellStyle name="40 % – Zvýraznění1 4 3 2 3" xfId="3583"/>
    <cellStyle name="40 % – Zvýraznění1 4 3 2 4" xfId="3584"/>
    <cellStyle name="40 % – Zvýraznění1 4 3 3" xfId="3585"/>
    <cellStyle name="40 % – Zvýraznění1 4 3 3 2" xfId="3586"/>
    <cellStyle name="40 % – Zvýraznění1 4 3 3 3" xfId="3587"/>
    <cellStyle name="40 % – Zvýraznění1 4 3 3 4" xfId="3588"/>
    <cellStyle name="40 % – Zvýraznění1 4 3 4" xfId="3589"/>
    <cellStyle name="40 % – Zvýraznění1 4 3 4 2" xfId="3590"/>
    <cellStyle name="40 % – Zvýraznění1 4 3 4 3" xfId="3591"/>
    <cellStyle name="40 % – Zvýraznění1 4 3 4 4" xfId="3592"/>
    <cellStyle name="40 % – Zvýraznění1 4 3 5" xfId="3593"/>
    <cellStyle name="40 % – Zvýraznění1 4 3 6" xfId="3594"/>
    <cellStyle name="40 % – Zvýraznění1 4 3 7" xfId="3595"/>
    <cellStyle name="40 % – Zvýraznění1 4 4" xfId="3596"/>
    <cellStyle name="40 % – Zvýraznění1 4 4 2" xfId="3597"/>
    <cellStyle name="40 % – Zvýraznění1 4 4 3" xfId="3598"/>
    <cellStyle name="40 % – Zvýraznění1 4 4 4" xfId="3599"/>
    <cellStyle name="40 % – Zvýraznění1 4 5" xfId="3600"/>
    <cellStyle name="40 % – Zvýraznění1 4 5 2" xfId="3601"/>
    <cellStyle name="40 % – Zvýraznění1 4 5 3" xfId="3602"/>
    <cellStyle name="40 % – Zvýraznění1 4 5 4" xfId="3603"/>
    <cellStyle name="40 % – Zvýraznění1 4 6" xfId="3604"/>
    <cellStyle name="40 % – Zvýraznění1 4 6 2" xfId="3605"/>
    <cellStyle name="40 % – Zvýraznění1 4 6 3" xfId="3606"/>
    <cellStyle name="40 % – Zvýraznění1 4 6 4" xfId="3607"/>
    <cellStyle name="40 % – Zvýraznění1 4 7" xfId="3608"/>
    <cellStyle name="40 % – Zvýraznění1 4 7 2" xfId="3609"/>
    <cellStyle name="40 % – Zvýraznění1 4 8" xfId="3610"/>
    <cellStyle name="40 % – Zvýraznění1 4 9" xfId="3611"/>
    <cellStyle name="40 % – Zvýraznění1 5" xfId="3612"/>
    <cellStyle name="40 % – Zvýraznění1 5 2" xfId="3613"/>
    <cellStyle name="40 % – Zvýraznění1 5 2 2" xfId="3614"/>
    <cellStyle name="40 % – Zvýraznění1 5 2 2 2" xfId="3615"/>
    <cellStyle name="40 % – Zvýraznění1 5 2 2 3" xfId="3616"/>
    <cellStyle name="40 % – Zvýraznění1 5 2 2 4" xfId="3617"/>
    <cellStyle name="40 % – Zvýraznění1 5 2 3" xfId="3618"/>
    <cellStyle name="40 % – Zvýraznění1 5 2 3 2" xfId="3619"/>
    <cellStyle name="40 % – Zvýraznění1 5 2 3 3" xfId="3620"/>
    <cellStyle name="40 % – Zvýraznění1 5 2 3 4" xfId="3621"/>
    <cellStyle name="40 % – Zvýraznění1 5 2 4" xfId="3622"/>
    <cellStyle name="40 % – Zvýraznění1 5 2 4 2" xfId="3623"/>
    <cellStyle name="40 % – Zvýraznění1 5 2 4 3" xfId="3624"/>
    <cellStyle name="40 % – Zvýraznění1 5 2 4 4" xfId="3625"/>
    <cellStyle name="40 % – Zvýraznění1 5 2 5" xfId="3626"/>
    <cellStyle name="40 % – Zvýraznění1 5 2 6" xfId="3627"/>
    <cellStyle name="40 % – Zvýraznění1 5 2 7" xfId="3628"/>
    <cellStyle name="40 % – Zvýraznění1 5 3" xfId="3629"/>
    <cellStyle name="40 % – Zvýraznění1 5 3 2" xfId="3630"/>
    <cellStyle name="40 % – Zvýraznění1 5 3 3" xfId="3631"/>
    <cellStyle name="40 % – Zvýraznění1 5 3 4" xfId="3632"/>
    <cellStyle name="40 % – Zvýraznění1 5 4" xfId="3633"/>
    <cellStyle name="40 % – Zvýraznění1 5 4 2" xfId="3634"/>
    <cellStyle name="40 % – Zvýraznění1 5 4 3" xfId="3635"/>
    <cellStyle name="40 % – Zvýraznění1 5 4 4" xfId="3636"/>
    <cellStyle name="40 % – Zvýraznění1 5 5" xfId="3637"/>
    <cellStyle name="40 % – Zvýraznění1 5 5 2" xfId="3638"/>
    <cellStyle name="40 % – Zvýraznění1 5 5 3" xfId="3639"/>
    <cellStyle name="40 % – Zvýraznění1 5 5 4" xfId="3640"/>
    <cellStyle name="40 % – Zvýraznění1 5 6" xfId="3641"/>
    <cellStyle name="40 % – Zvýraznění1 5 6 2" xfId="3642"/>
    <cellStyle name="40 % – Zvýraznění1 5 7" xfId="3643"/>
    <cellStyle name="40 % – Zvýraznění1 5 8" xfId="3644"/>
    <cellStyle name="40 % – Zvýraznění1 5 9" xfId="3645"/>
    <cellStyle name="40 % – Zvýraznění1 6" xfId="3646"/>
    <cellStyle name="40 % – Zvýraznění1 6 2" xfId="3647"/>
    <cellStyle name="40 % – Zvýraznění1 6 2 2" xfId="3648"/>
    <cellStyle name="40 % – Zvýraznění1 6 2 2 2" xfId="3649"/>
    <cellStyle name="40 % – Zvýraznění1 6 2 2 3" xfId="3650"/>
    <cellStyle name="40 % – Zvýraznění1 6 2 2 4" xfId="3651"/>
    <cellStyle name="40 % – Zvýraznění1 6 2 3" xfId="3652"/>
    <cellStyle name="40 % – Zvýraznění1 6 2 3 2" xfId="3653"/>
    <cellStyle name="40 % – Zvýraznění1 6 2 3 3" xfId="3654"/>
    <cellStyle name="40 % – Zvýraznění1 6 2 3 4" xfId="3655"/>
    <cellStyle name="40 % – Zvýraznění1 6 2 4" xfId="3656"/>
    <cellStyle name="40 % – Zvýraznění1 6 2 4 2" xfId="3657"/>
    <cellStyle name="40 % – Zvýraznění1 6 2 4 3" xfId="3658"/>
    <cellStyle name="40 % – Zvýraznění1 6 2 4 4" xfId="3659"/>
    <cellStyle name="40 % – Zvýraznění1 6 2 5" xfId="3660"/>
    <cellStyle name="40 % – Zvýraznění1 6 2 6" xfId="3661"/>
    <cellStyle name="40 % – Zvýraznění1 6 2 7" xfId="3662"/>
    <cellStyle name="40 % – Zvýraznění1 6 3" xfId="3663"/>
    <cellStyle name="40 % – Zvýraznění1 6 3 2" xfId="3664"/>
    <cellStyle name="40 % – Zvýraznění1 6 3 3" xfId="3665"/>
    <cellStyle name="40 % – Zvýraznění1 6 3 4" xfId="3666"/>
    <cellStyle name="40 % – Zvýraznění1 6 4" xfId="3667"/>
    <cellStyle name="40 % – Zvýraznění1 6 4 2" xfId="3668"/>
    <cellStyle name="40 % – Zvýraznění1 6 4 3" xfId="3669"/>
    <cellStyle name="40 % – Zvýraznění1 6 4 4" xfId="3670"/>
    <cellStyle name="40 % – Zvýraznění1 6 5" xfId="3671"/>
    <cellStyle name="40 % – Zvýraznění1 6 5 2" xfId="3672"/>
    <cellStyle name="40 % – Zvýraznění1 6 5 3" xfId="3673"/>
    <cellStyle name="40 % – Zvýraznění1 6 5 4" xfId="3674"/>
    <cellStyle name="40 % – Zvýraznění1 6 6" xfId="3675"/>
    <cellStyle name="40 % – Zvýraznění1 6 6 2" xfId="3676"/>
    <cellStyle name="40 % – Zvýraznění1 6 7" xfId="3677"/>
    <cellStyle name="40 % – Zvýraznění1 6 8" xfId="3678"/>
    <cellStyle name="40 % – Zvýraznění1 7" xfId="3679"/>
    <cellStyle name="40 % – Zvýraznění1 7 2" xfId="3680"/>
    <cellStyle name="40 % – Zvýraznění1 7 2 2" xfId="3681"/>
    <cellStyle name="40 % – Zvýraznění1 7 2 3" xfId="3682"/>
    <cellStyle name="40 % – Zvýraznění1 7 2 4" xfId="3683"/>
    <cellStyle name="40 % – Zvýraznění1 7 3" xfId="3684"/>
    <cellStyle name="40 % – Zvýraznění1 7 3 2" xfId="3685"/>
    <cellStyle name="40 % – Zvýraznění1 7 3 3" xfId="3686"/>
    <cellStyle name="40 % – Zvýraznění1 7 3 4" xfId="3687"/>
    <cellStyle name="40 % – Zvýraznění1 7 4" xfId="3688"/>
    <cellStyle name="40 % – Zvýraznění1 7 4 2" xfId="3689"/>
    <cellStyle name="40 % – Zvýraznění1 7 4 3" xfId="3690"/>
    <cellStyle name="40 % – Zvýraznění1 7 4 4" xfId="3691"/>
    <cellStyle name="40 % – Zvýraznění1 7 5" xfId="3692"/>
    <cellStyle name="40 % – Zvýraznění1 7 6" xfId="3693"/>
    <cellStyle name="40 % – Zvýraznění1 7 7" xfId="3694"/>
    <cellStyle name="40 % – Zvýraznění1 8" xfId="3695"/>
    <cellStyle name="40 % – Zvýraznění1 8 2" xfId="3696"/>
    <cellStyle name="40 % – Zvýraznění1 8 3" xfId="3697"/>
    <cellStyle name="40 % – Zvýraznění1 8 4" xfId="3698"/>
    <cellStyle name="40 % – Zvýraznění1 9" xfId="3699"/>
    <cellStyle name="40 % – Zvýraznění1 9 2" xfId="3700"/>
    <cellStyle name="40 % – Zvýraznění1 9 3" xfId="3701"/>
    <cellStyle name="40 % – Zvýraznění1 9 4" xfId="3702"/>
    <cellStyle name="40 % – Zvýraznění2 10" xfId="3703"/>
    <cellStyle name="40 % – Zvýraznění2 10 2" xfId="3704"/>
    <cellStyle name="40 % – Zvýraznění2 10 3" xfId="3705"/>
    <cellStyle name="40 % – Zvýraznění2 10 4" xfId="3706"/>
    <cellStyle name="40 % – Zvýraznění2 11" xfId="3707"/>
    <cellStyle name="40 % – Zvýraznění2 12" xfId="3708"/>
    <cellStyle name="40 % – Zvýraznění2 2" xfId="3709"/>
    <cellStyle name="40 % – Zvýraznění2 2 10" xfId="3710"/>
    <cellStyle name="40 % – Zvýraznění2 2 10 2" xfId="3711"/>
    <cellStyle name="40 % – Zvýraznění2 2 11" xfId="3712"/>
    <cellStyle name="40 % – Zvýraznění2 2 12" xfId="3713"/>
    <cellStyle name="40 % – Zvýraznění2 2 13" xfId="3714"/>
    <cellStyle name="40 % – Zvýraznění2 2 2" xfId="3715"/>
    <cellStyle name="40 % – Zvýraznění2 2 2 10" xfId="3716"/>
    <cellStyle name="40 % – Zvýraznění2 2 2 2" xfId="3717"/>
    <cellStyle name="40 % – Zvýraznění2 2 2 2 2" xfId="3718"/>
    <cellStyle name="40 % – Zvýraznění2 2 2 2 2 2" xfId="3719"/>
    <cellStyle name="40 % – Zvýraznění2 2 2 2 2 2 2" xfId="3720"/>
    <cellStyle name="40 % – Zvýraznění2 2 2 2 2 2 3" xfId="3721"/>
    <cellStyle name="40 % – Zvýraznění2 2 2 2 2 2 4" xfId="3722"/>
    <cellStyle name="40 % – Zvýraznění2 2 2 2 2 3" xfId="3723"/>
    <cellStyle name="40 % – Zvýraznění2 2 2 2 2 3 2" xfId="3724"/>
    <cellStyle name="40 % – Zvýraznění2 2 2 2 2 3 3" xfId="3725"/>
    <cellStyle name="40 % – Zvýraznění2 2 2 2 2 3 4" xfId="3726"/>
    <cellStyle name="40 % – Zvýraznění2 2 2 2 2 4" xfId="3727"/>
    <cellStyle name="40 % – Zvýraznění2 2 2 2 2 4 2" xfId="3728"/>
    <cellStyle name="40 % – Zvýraznění2 2 2 2 2 4 3" xfId="3729"/>
    <cellStyle name="40 % – Zvýraznění2 2 2 2 2 4 4" xfId="3730"/>
    <cellStyle name="40 % – Zvýraznění2 2 2 2 2 5" xfId="3731"/>
    <cellStyle name="40 % – Zvýraznění2 2 2 2 2 6" xfId="3732"/>
    <cellStyle name="40 % – Zvýraznění2 2 2 2 2 7" xfId="3733"/>
    <cellStyle name="40 % – Zvýraznění2 2 2 2 3" xfId="3734"/>
    <cellStyle name="40 % – Zvýraznění2 2 2 2 3 2" xfId="3735"/>
    <cellStyle name="40 % – Zvýraznění2 2 2 2 3 3" xfId="3736"/>
    <cellStyle name="40 % – Zvýraznění2 2 2 2 3 4" xfId="3737"/>
    <cellStyle name="40 % – Zvýraznění2 2 2 2 4" xfId="3738"/>
    <cellStyle name="40 % – Zvýraznění2 2 2 2 4 2" xfId="3739"/>
    <cellStyle name="40 % – Zvýraznění2 2 2 2 4 3" xfId="3740"/>
    <cellStyle name="40 % – Zvýraznění2 2 2 2 4 4" xfId="3741"/>
    <cellStyle name="40 % – Zvýraznění2 2 2 2 5" xfId="3742"/>
    <cellStyle name="40 % – Zvýraznění2 2 2 2 5 2" xfId="3743"/>
    <cellStyle name="40 % – Zvýraznění2 2 2 2 5 3" xfId="3744"/>
    <cellStyle name="40 % – Zvýraznění2 2 2 2 5 4" xfId="3745"/>
    <cellStyle name="40 % – Zvýraznění2 2 2 2 6" xfId="3746"/>
    <cellStyle name="40 % – Zvýraznění2 2 2 2 6 2" xfId="3747"/>
    <cellStyle name="40 % – Zvýraznění2 2 2 2 7" xfId="3748"/>
    <cellStyle name="40 % – Zvýraznění2 2 2 2 8" xfId="3749"/>
    <cellStyle name="40 % – Zvýraznění2 2 2 3" xfId="3750"/>
    <cellStyle name="40 % – Zvýraznění2 2 2 3 2" xfId="3751"/>
    <cellStyle name="40 % – Zvýraznění2 2 2 3 2 2" xfId="3752"/>
    <cellStyle name="40 % – Zvýraznění2 2 2 3 2 2 2" xfId="3753"/>
    <cellStyle name="40 % – Zvýraznění2 2 2 3 2 2 3" xfId="3754"/>
    <cellStyle name="40 % – Zvýraznění2 2 2 3 2 2 4" xfId="3755"/>
    <cellStyle name="40 % – Zvýraznění2 2 2 3 2 3" xfId="3756"/>
    <cellStyle name="40 % – Zvýraznění2 2 2 3 2 3 2" xfId="3757"/>
    <cellStyle name="40 % – Zvýraznění2 2 2 3 2 3 3" xfId="3758"/>
    <cellStyle name="40 % – Zvýraznění2 2 2 3 2 3 4" xfId="3759"/>
    <cellStyle name="40 % – Zvýraznění2 2 2 3 2 4" xfId="3760"/>
    <cellStyle name="40 % – Zvýraznění2 2 2 3 2 4 2" xfId="3761"/>
    <cellStyle name="40 % – Zvýraznění2 2 2 3 2 4 3" xfId="3762"/>
    <cellStyle name="40 % – Zvýraznění2 2 2 3 2 4 4" xfId="3763"/>
    <cellStyle name="40 % – Zvýraznění2 2 2 3 2 5" xfId="3764"/>
    <cellStyle name="40 % – Zvýraznění2 2 2 3 2 6" xfId="3765"/>
    <cellStyle name="40 % – Zvýraznění2 2 2 3 2 7" xfId="3766"/>
    <cellStyle name="40 % – Zvýraznění2 2 2 3 3" xfId="3767"/>
    <cellStyle name="40 % – Zvýraznění2 2 2 3 3 2" xfId="3768"/>
    <cellStyle name="40 % – Zvýraznění2 2 2 3 3 3" xfId="3769"/>
    <cellStyle name="40 % – Zvýraznění2 2 2 3 3 4" xfId="3770"/>
    <cellStyle name="40 % – Zvýraznění2 2 2 3 4" xfId="3771"/>
    <cellStyle name="40 % – Zvýraznění2 2 2 3 4 2" xfId="3772"/>
    <cellStyle name="40 % – Zvýraznění2 2 2 3 4 3" xfId="3773"/>
    <cellStyle name="40 % – Zvýraznění2 2 2 3 4 4" xfId="3774"/>
    <cellStyle name="40 % – Zvýraznění2 2 2 3 5" xfId="3775"/>
    <cellStyle name="40 % – Zvýraznění2 2 2 3 5 2" xfId="3776"/>
    <cellStyle name="40 % – Zvýraznění2 2 2 3 5 3" xfId="3777"/>
    <cellStyle name="40 % – Zvýraznění2 2 2 3 5 4" xfId="3778"/>
    <cellStyle name="40 % – Zvýraznění2 2 2 3 6" xfId="3779"/>
    <cellStyle name="40 % – Zvýraznění2 2 2 3 6 2" xfId="3780"/>
    <cellStyle name="40 % – Zvýraznění2 2 2 3 7" xfId="3781"/>
    <cellStyle name="40 % – Zvýraznění2 2 2 3 8" xfId="3782"/>
    <cellStyle name="40 % – Zvýraznění2 2 2 4" xfId="3783"/>
    <cellStyle name="40 % – Zvýraznění2 2 2 4 2" xfId="3784"/>
    <cellStyle name="40 % – Zvýraznění2 2 2 4 2 2" xfId="3785"/>
    <cellStyle name="40 % – Zvýraznění2 2 2 4 2 3" xfId="3786"/>
    <cellStyle name="40 % – Zvýraznění2 2 2 4 2 4" xfId="3787"/>
    <cellStyle name="40 % – Zvýraznění2 2 2 4 3" xfId="3788"/>
    <cellStyle name="40 % – Zvýraznění2 2 2 4 3 2" xfId="3789"/>
    <cellStyle name="40 % – Zvýraznění2 2 2 4 3 3" xfId="3790"/>
    <cellStyle name="40 % – Zvýraznění2 2 2 4 3 4" xfId="3791"/>
    <cellStyle name="40 % – Zvýraznění2 2 2 4 4" xfId="3792"/>
    <cellStyle name="40 % – Zvýraznění2 2 2 4 4 2" xfId="3793"/>
    <cellStyle name="40 % – Zvýraznění2 2 2 4 4 3" xfId="3794"/>
    <cellStyle name="40 % – Zvýraznění2 2 2 4 4 4" xfId="3795"/>
    <cellStyle name="40 % – Zvýraznění2 2 2 4 5" xfId="3796"/>
    <cellStyle name="40 % – Zvýraznění2 2 2 4 6" xfId="3797"/>
    <cellStyle name="40 % – Zvýraznění2 2 2 4 7" xfId="3798"/>
    <cellStyle name="40 % – Zvýraznění2 2 2 5" xfId="3799"/>
    <cellStyle name="40 % – Zvýraznění2 2 2 5 2" xfId="3800"/>
    <cellStyle name="40 % – Zvýraznění2 2 2 5 3" xfId="3801"/>
    <cellStyle name="40 % – Zvýraznění2 2 2 5 4" xfId="3802"/>
    <cellStyle name="40 % – Zvýraznění2 2 2 6" xfId="3803"/>
    <cellStyle name="40 % – Zvýraznění2 2 2 6 2" xfId="3804"/>
    <cellStyle name="40 % – Zvýraznění2 2 2 6 3" xfId="3805"/>
    <cellStyle name="40 % – Zvýraznění2 2 2 6 4" xfId="3806"/>
    <cellStyle name="40 % – Zvýraznění2 2 2 7" xfId="3807"/>
    <cellStyle name="40 % – Zvýraznění2 2 2 7 2" xfId="3808"/>
    <cellStyle name="40 % – Zvýraznění2 2 2 7 3" xfId="3809"/>
    <cellStyle name="40 % – Zvýraznění2 2 2 7 4" xfId="3810"/>
    <cellStyle name="40 % – Zvýraznění2 2 2 8" xfId="3811"/>
    <cellStyle name="40 % – Zvýraznění2 2 2 8 2" xfId="3812"/>
    <cellStyle name="40 % – Zvýraznění2 2 2 9" xfId="3813"/>
    <cellStyle name="40 % – Zvýraznění2 2 3" xfId="3814"/>
    <cellStyle name="40 % – Zvýraznění2 2 3 2" xfId="3815"/>
    <cellStyle name="40 % – Zvýraznění2 2 3 2 2" xfId="3816"/>
    <cellStyle name="40 % – Zvýraznění2 2 3 2 2 2" xfId="3817"/>
    <cellStyle name="40 % – Zvýraznění2 2 3 2 2 3" xfId="3818"/>
    <cellStyle name="40 % – Zvýraznění2 2 3 2 2 4" xfId="3819"/>
    <cellStyle name="40 % – Zvýraznění2 2 3 2 3" xfId="3820"/>
    <cellStyle name="40 % – Zvýraznění2 2 3 2 3 2" xfId="3821"/>
    <cellStyle name="40 % – Zvýraznění2 2 3 2 3 3" xfId="3822"/>
    <cellStyle name="40 % – Zvýraznění2 2 3 2 3 4" xfId="3823"/>
    <cellStyle name="40 % – Zvýraznění2 2 3 2 4" xfId="3824"/>
    <cellStyle name="40 % – Zvýraznění2 2 3 2 4 2" xfId="3825"/>
    <cellStyle name="40 % – Zvýraznění2 2 3 2 4 3" xfId="3826"/>
    <cellStyle name="40 % – Zvýraznění2 2 3 2 4 4" xfId="3827"/>
    <cellStyle name="40 % – Zvýraznění2 2 3 2 5" xfId="3828"/>
    <cellStyle name="40 % – Zvýraznění2 2 3 2 6" xfId="3829"/>
    <cellStyle name="40 % – Zvýraznění2 2 3 2 7" xfId="3830"/>
    <cellStyle name="40 % – Zvýraznění2 2 3 3" xfId="3831"/>
    <cellStyle name="40 % – Zvýraznění2 2 3 3 2" xfId="3832"/>
    <cellStyle name="40 % – Zvýraznění2 2 3 3 3" xfId="3833"/>
    <cellStyle name="40 % – Zvýraznění2 2 3 3 4" xfId="3834"/>
    <cellStyle name="40 % – Zvýraznění2 2 3 4" xfId="3835"/>
    <cellStyle name="40 % – Zvýraznění2 2 3 4 2" xfId="3836"/>
    <cellStyle name="40 % – Zvýraznění2 2 3 4 3" xfId="3837"/>
    <cellStyle name="40 % – Zvýraznění2 2 3 4 4" xfId="3838"/>
    <cellStyle name="40 % – Zvýraznění2 2 3 5" xfId="3839"/>
    <cellStyle name="40 % – Zvýraznění2 2 3 5 2" xfId="3840"/>
    <cellStyle name="40 % – Zvýraznění2 2 3 5 3" xfId="3841"/>
    <cellStyle name="40 % – Zvýraznění2 2 3 5 4" xfId="3842"/>
    <cellStyle name="40 % – Zvýraznění2 2 3 6" xfId="3843"/>
    <cellStyle name="40 % – Zvýraznění2 2 3 6 2" xfId="3844"/>
    <cellStyle name="40 % – Zvýraznění2 2 3 7" xfId="3845"/>
    <cellStyle name="40 % – Zvýraznění2 2 3 8" xfId="3846"/>
    <cellStyle name="40 % – Zvýraznění2 2 4" xfId="3847"/>
    <cellStyle name="40 % – Zvýraznění2 2 4 2" xfId="3848"/>
    <cellStyle name="40 % – Zvýraznění2 2 4 2 2" xfId="3849"/>
    <cellStyle name="40 % – Zvýraznění2 2 4 2 2 2" xfId="3850"/>
    <cellStyle name="40 % – Zvýraznění2 2 4 2 2 3" xfId="3851"/>
    <cellStyle name="40 % – Zvýraznění2 2 4 2 2 4" xfId="3852"/>
    <cellStyle name="40 % – Zvýraznění2 2 4 2 3" xfId="3853"/>
    <cellStyle name="40 % – Zvýraznění2 2 4 2 3 2" xfId="3854"/>
    <cellStyle name="40 % – Zvýraznění2 2 4 2 3 3" xfId="3855"/>
    <cellStyle name="40 % – Zvýraznění2 2 4 2 3 4" xfId="3856"/>
    <cellStyle name="40 % – Zvýraznění2 2 4 2 4" xfId="3857"/>
    <cellStyle name="40 % – Zvýraznění2 2 4 2 4 2" xfId="3858"/>
    <cellStyle name="40 % – Zvýraznění2 2 4 2 4 3" xfId="3859"/>
    <cellStyle name="40 % – Zvýraznění2 2 4 2 4 4" xfId="3860"/>
    <cellStyle name="40 % – Zvýraznění2 2 4 2 5" xfId="3861"/>
    <cellStyle name="40 % – Zvýraznění2 2 4 2 6" xfId="3862"/>
    <cellStyle name="40 % – Zvýraznění2 2 4 2 7" xfId="3863"/>
    <cellStyle name="40 % – Zvýraznění2 2 4 3" xfId="3864"/>
    <cellStyle name="40 % – Zvýraznění2 2 4 3 2" xfId="3865"/>
    <cellStyle name="40 % – Zvýraznění2 2 4 3 3" xfId="3866"/>
    <cellStyle name="40 % – Zvýraznění2 2 4 3 4" xfId="3867"/>
    <cellStyle name="40 % – Zvýraznění2 2 4 4" xfId="3868"/>
    <cellStyle name="40 % – Zvýraznění2 2 4 4 2" xfId="3869"/>
    <cellStyle name="40 % – Zvýraznění2 2 4 4 3" xfId="3870"/>
    <cellStyle name="40 % – Zvýraznění2 2 4 4 4" xfId="3871"/>
    <cellStyle name="40 % – Zvýraznění2 2 4 5" xfId="3872"/>
    <cellStyle name="40 % – Zvýraznění2 2 4 5 2" xfId="3873"/>
    <cellStyle name="40 % – Zvýraznění2 2 4 5 3" xfId="3874"/>
    <cellStyle name="40 % – Zvýraznění2 2 4 5 4" xfId="3875"/>
    <cellStyle name="40 % – Zvýraznění2 2 4 6" xfId="3876"/>
    <cellStyle name="40 % – Zvýraznění2 2 4 6 2" xfId="3877"/>
    <cellStyle name="40 % – Zvýraznění2 2 4 7" xfId="3878"/>
    <cellStyle name="40 % – Zvýraznění2 2 4 8" xfId="3879"/>
    <cellStyle name="40 % – Zvýraznění2 2 5" xfId="3880"/>
    <cellStyle name="40 % – Zvýraznění2 2 5 2" xfId="3881"/>
    <cellStyle name="40 % – Zvýraznění2 2 5 2 2" xfId="3882"/>
    <cellStyle name="40 % – Zvýraznění2 2 5 2 2 2" xfId="3883"/>
    <cellStyle name="40 % – Zvýraznění2 2 5 2 2 3" xfId="3884"/>
    <cellStyle name="40 % – Zvýraznění2 2 5 2 2 4" xfId="3885"/>
    <cellStyle name="40 % – Zvýraznění2 2 5 2 3" xfId="3886"/>
    <cellStyle name="40 % – Zvýraznění2 2 5 2 3 2" xfId="3887"/>
    <cellStyle name="40 % – Zvýraznění2 2 5 2 3 3" xfId="3888"/>
    <cellStyle name="40 % – Zvýraznění2 2 5 2 3 4" xfId="3889"/>
    <cellStyle name="40 % – Zvýraznění2 2 5 2 4" xfId="3890"/>
    <cellStyle name="40 % – Zvýraznění2 2 5 2 4 2" xfId="3891"/>
    <cellStyle name="40 % – Zvýraznění2 2 5 2 4 3" xfId="3892"/>
    <cellStyle name="40 % – Zvýraznění2 2 5 2 4 4" xfId="3893"/>
    <cellStyle name="40 % – Zvýraznění2 2 5 2 5" xfId="3894"/>
    <cellStyle name="40 % – Zvýraznění2 2 5 2 6" xfId="3895"/>
    <cellStyle name="40 % – Zvýraznění2 2 5 2 7" xfId="3896"/>
    <cellStyle name="40 % – Zvýraznění2 2 5 3" xfId="3897"/>
    <cellStyle name="40 % – Zvýraznění2 2 5 3 2" xfId="3898"/>
    <cellStyle name="40 % – Zvýraznění2 2 5 3 3" xfId="3899"/>
    <cellStyle name="40 % – Zvýraznění2 2 5 3 4" xfId="3900"/>
    <cellStyle name="40 % – Zvýraznění2 2 5 4" xfId="3901"/>
    <cellStyle name="40 % – Zvýraznění2 2 5 4 2" xfId="3902"/>
    <cellStyle name="40 % – Zvýraznění2 2 5 4 3" xfId="3903"/>
    <cellStyle name="40 % – Zvýraznění2 2 5 4 4" xfId="3904"/>
    <cellStyle name="40 % – Zvýraznění2 2 5 5" xfId="3905"/>
    <cellStyle name="40 % – Zvýraznění2 2 5 5 2" xfId="3906"/>
    <cellStyle name="40 % – Zvýraznění2 2 5 5 3" xfId="3907"/>
    <cellStyle name="40 % – Zvýraznění2 2 5 5 4" xfId="3908"/>
    <cellStyle name="40 % – Zvýraznění2 2 5 6" xfId="3909"/>
    <cellStyle name="40 % – Zvýraznění2 2 5 6 2" xfId="3910"/>
    <cellStyle name="40 % – Zvýraznění2 2 5 7" xfId="3911"/>
    <cellStyle name="40 % – Zvýraznění2 2 5 8" xfId="3912"/>
    <cellStyle name="40 % – Zvýraznění2 2 6" xfId="3913"/>
    <cellStyle name="40 % – Zvýraznění2 2 6 2" xfId="3914"/>
    <cellStyle name="40 % – Zvýraznění2 2 6 2 2" xfId="3915"/>
    <cellStyle name="40 % – Zvýraznění2 2 6 2 3" xfId="3916"/>
    <cellStyle name="40 % – Zvýraznění2 2 6 2 4" xfId="3917"/>
    <cellStyle name="40 % – Zvýraznění2 2 6 3" xfId="3918"/>
    <cellStyle name="40 % – Zvýraznění2 2 6 3 2" xfId="3919"/>
    <cellStyle name="40 % – Zvýraznění2 2 6 3 3" xfId="3920"/>
    <cellStyle name="40 % – Zvýraznění2 2 6 3 4" xfId="3921"/>
    <cellStyle name="40 % – Zvýraznění2 2 6 4" xfId="3922"/>
    <cellStyle name="40 % – Zvýraznění2 2 6 4 2" xfId="3923"/>
    <cellStyle name="40 % – Zvýraznění2 2 6 4 3" xfId="3924"/>
    <cellStyle name="40 % – Zvýraznění2 2 6 4 4" xfId="3925"/>
    <cellStyle name="40 % – Zvýraznění2 2 6 5" xfId="3926"/>
    <cellStyle name="40 % – Zvýraznění2 2 6 5 2" xfId="3927"/>
    <cellStyle name="40 % – Zvýraznění2 2 6 6" xfId="3928"/>
    <cellStyle name="40 % – Zvýraznění2 2 6 7" xfId="3929"/>
    <cellStyle name="40 % – Zvýraznění2 2 7" xfId="3930"/>
    <cellStyle name="40 % – Zvýraznění2 2 7 2" xfId="3931"/>
    <cellStyle name="40 % – Zvýraznění2 2 7 3" xfId="3932"/>
    <cellStyle name="40 % – Zvýraznění2 2 7 4" xfId="3933"/>
    <cellStyle name="40 % – Zvýraznění2 2 8" xfId="3934"/>
    <cellStyle name="40 % – Zvýraznění2 2 8 2" xfId="3935"/>
    <cellStyle name="40 % – Zvýraznění2 2 8 3" xfId="3936"/>
    <cellStyle name="40 % – Zvýraznění2 2 8 4" xfId="3937"/>
    <cellStyle name="40 % – Zvýraznění2 2 9" xfId="3938"/>
    <cellStyle name="40 % – Zvýraznění2 2 9 2" xfId="3939"/>
    <cellStyle name="40 % – Zvýraznění2 2 9 3" xfId="3940"/>
    <cellStyle name="40 % – Zvýraznění2 2 9 4" xfId="3941"/>
    <cellStyle name="40 % – Zvýraznění2 3" xfId="3942"/>
    <cellStyle name="40 % – Zvýraznění2 3 10" xfId="3943"/>
    <cellStyle name="40 % – Zvýraznění2 3 2" xfId="3944"/>
    <cellStyle name="40 % – Zvýraznění2 3 2 2" xfId="3945"/>
    <cellStyle name="40 % – Zvýraznění2 3 2 2 2" xfId="3946"/>
    <cellStyle name="40 % – Zvýraznění2 3 2 2 2 2" xfId="3947"/>
    <cellStyle name="40 % – Zvýraznění2 3 2 2 2 3" xfId="3948"/>
    <cellStyle name="40 % – Zvýraznění2 3 2 2 2 4" xfId="3949"/>
    <cellStyle name="40 % – Zvýraznění2 3 2 2 3" xfId="3950"/>
    <cellStyle name="40 % – Zvýraznění2 3 2 2 3 2" xfId="3951"/>
    <cellStyle name="40 % – Zvýraznění2 3 2 2 3 3" xfId="3952"/>
    <cellStyle name="40 % – Zvýraznění2 3 2 2 3 4" xfId="3953"/>
    <cellStyle name="40 % – Zvýraznění2 3 2 2 4" xfId="3954"/>
    <cellStyle name="40 % – Zvýraznění2 3 2 2 4 2" xfId="3955"/>
    <cellStyle name="40 % – Zvýraznění2 3 2 2 4 3" xfId="3956"/>
    <cellStyle name="40 % – Zvýraznění2 3 2 2 4 4" xfId="3957"/>
    <cellStyle name="40 % – Zvýraznění2 3 2 2 5" xfId="3958"/>
    <cellStyle name="40 % – Zvýraznění2 3 2 2 5 2" xfId="3959"/>
    <cellStyle name="40 % – Zvýraznění2 3 2 2 6" xfId="3960"/>
    <cellStyle name="40 % – Zvýraznění2 3 2 2 7" xfId="3961"/>
    <cellStyle name="40 % – Zvýraznění2 3 2 3" xfId="3962"/>
    <cellStyle name="40 % – Zvýraznění2 3 2 3 2" xfId="3963"/>
    <cellStyle name="40 % – Zvýraznění2 3 2 3 3" xfId="3964"/>
    <cellStyle name="40 % – Zvýraznění2 3 2 3 4" xfId="3965"/>
    <cellStyle name="40 % – Zvýraznění2 3 2 4" xfId="3966"/>
    <cellStyle name="40 % – Zvýraznění2 3 2 4 2" xfId="3967"/>
    <cellStyle name="40 % – Zvýraznění2 3 2 4 3" xfId="3968"/>
    <cellStyle name="40 % – Zvýraznění2 3 2 4 4" xfId="3969"/>
    <cellStyle name="40 % – Zvýraznění2 3 2 5" xfId="3970"/>
    <cellStyle name="40 % – Zvýraznění2 3 2 5 2" xfId="3971"/>
    <cellStyle name="40 % – Zvýraznění2 3 2 5 3" xfId="3972"/>
    <cellStyle name="40 % – Zvýraznění2 3 2 5 4" xfId="3973"/>
    <cellStyle name="40 % – Zvýraznění2 3 2 6" xfId="3974"/>
    <cellStyle name="40 % – Zvýraznění2 3 2 6 2" xfId="3975"/>
    <cellStyle name="40 % – Zvýraznění2 3 2 7" xfId="3976"/>
    <cellStyle name="40 % – Zvýraznění2 3 2 8" xfId="3977"/>
    <cellStyle name="40 % – Zvýraznění2 3 3" xfId="3978"/>
    <cellStyle name="40 % – Zvýraznění2 3 3 2" xfId="3979"/>
    <cellStyle name="40 % – Zvýraznění2 3 3 2 2" xfId="3980"/>
    <cellStyle name="40 % – Zvýraznění2 3 3 2 2 2" xfId="3981"/>
    <cellStyle name="40 % – Zvýraznění2 3 3 2 2 3" xfId="3982"/>
    <cellStyle name="40 % – Zvýraznění2 3 3 2 2 4" xfId="3983"/>
    <cellStyle name="40 % – Zvýraznění2 3 3 2 3" xfId="3984"/>
    <cellStyle name="40 % – Zvýraznění2 3 3 2 3 2" xfId="3985"/>
    <cellStyle name="40 % – Zvýraznění2 3 3 2 3 3" xfId="3986"/>
    <cellStyle name="40 % – Zvýraznění2 3 3 2 3 4" xfId="3987"/>
    <cellStyle name="40 % – Zvýraznění2 3 3 2 4" xfId="3988"/>
    <cellStyle name="40 % – Zvýraznění2 3 3 2 4 2" xfId="3989"/>
    <cellStyle name="40 % – Zvýraznění2 3 3 2 4 3" xfId="3990"/>
    <cellStyle name="40 % – Zvýraznění2 3 3 2 4 4" xfId="3991"/>
    <cellStyle name="40 % – Zvýraznění2 3 3 2 5" xfId="3992"/>
    <cellStyle name="40 % – Zvýraznění2 3 3 2 6" xfId="3993"/>
    <cellStyle name="40 % – Zvýraznění2 3 3 2 7" xfId="3994"/>
    <cellStyle name="40 % – Zvýraznění2 3 3 3" xfId="3995"/>
    <cellStyle name="40 % – Zvýraznění2 3 3 3 2" xfId="3996"/>
    <cellStyle name="40 % – Zvýraznění2 3 3 3 3" xfId="3997"/>
    <cellStyle name="40 % – Zvýraznění2 3 3 3 4" xfId="3998"/>
    <cellStyle name="40 % – Zvýraznění2 3 3 4" xfId="3999"/>
    <cellStyle name="40 % – Zvýraznění2 3 3 4 2" xfId="4000"/>
    <cellStyle name="40 % – Zvýraznění2 3 3 4 3" xfId="4001"/>
    <cellStyle name="40 % – Zvýraznění2 3 3 4 4" xfId="4002"/>
    <cellStyle name="40 % – Zvýraznění2 3 3 5" xfId="4003"/>
    <cellStyle name="40 % – Zvýraznění2 3 3 5 2" xfId="4004"/>
    <cellStyle name="40 % – Zvýraznění2 3 3 5 3" xfId="4005"/>
    <cellStyle name="40 % – Zvýraznění2 3 3 5 4" xfId="4006"/>
    <cellStyle name="40 % – Zvýraznění2 3 3 6" xfId="4007"/>
    <cellStyle name="40 % – Zvýraznění2 3 3 6 2" xfId="4008"/>
    <cellStyle name="40 % – Zvýraznění2 3 3 7" xfId="4009"/>
    <cellStyle name="40 % – Zvýraznění2 3 3 8" xfId="4010"/>
    <cellStyle name="40 % – Zvýraznění2 3 4" xfId="4011"/>
    <cellStyle name="40 % – Zvýraznění2 3 4 2" xfId="4012"/>
    <cellStyle name="40 % – Zvýraznění2 3 4 2 2" xfId="4013"/>
    <cellStyle name="40 % – Zvýraznění2 3 4 2 3" xfId="4014"/>
    <cellStyle name="40 % – Zvýraznění2 3 4 2 4" xfId="4015"/>
    <cellStyle name="40 % – Zvýraznění2 3 4 3" xfId="4016"/>
    <cellStyle name="40 % – Zvýraznění2 3 4 3 2" xfId="4017"/>
    <cellStyle name="40 % – Zvýraznění2 3 4 3 3" xfId="4018"/>
    <cellStyle name="40 % – Zvýraznění2 3 4 3 4" xfId="4019"/>
    <cellStyle name="40 % – Zvýraznění2 3 4 4" xfId="4020"/>
    <cellStyle name="40 % – Zvýraznění2 3 4 4 2" xfId="4021"/>
    <cellStyle name="40 % – Zvýraznění2 3 4 4 3" xfId="4022"/>
    <cellStyle name="40 % – Zvýraznění2 3 4 4 4" xfId="4023"/>
    <cellStyle name="40 % – Zvýraznění2 3 4 5" xfId="4024"/>
    <cellStyle name="40 % – Zvýraznění2 3 4 5 2" xfId="4025"/>
    <cellStyle name="40 % – Zvýraznění2 3 4 6" xfId="4026"/>
    <cellStyle name="40 % – Zvýraznění2 3 4 7" xfId="4027"/>
    <cellStyle name="40 % – Zvýraznění2 3 5" xfId="4028"/>
    <cellStyle name="40 % – Zvýraznění2 3 5 2" xfId="4029"/>
    <cellStyle name="40 % – Zvýraznění2 3 5 3" xfId="4030"/>
    <cellStyle name="40 % – Zvýraznění2 3 5 4" xfId="4031"/>
    <cellStyle name="40 % – Zvýraznění2 3 6" xfId="4032"/>
    <cellStyle name="40 % – Zvýraznění2 3 6 2" xfId="4033"/>
    <cellStyle name="40 % – Zvýraznění2 3 6 3" xfId="4034"/>
    <cellStyle name="40 % – Zvýraznění2 3 6 4" xfId="4035"/>
    <cellStyle name="40 % – Zvýraznění2 3 7" xfId="4036"/>
    <cellStyle name="40 % – Zvýraznění2 3 7 2" xfId="4037"/>
    <cellStyle name="40 % – Zvýraznění2 3 7 3" xfId="4038"/>
    <cellStyle name="40 % – Zvýraznění2 3 7 4" xfId="4039"/>
    <cellStyle name="40 % – Zvýraznění2 3 8" xfId="4040"/>
    <cellStyle name="40 % – Zvýraznění2 3 8 2" xfId="4041"/>
    <cellStyle name="40 % – Zvýraznění2 3 9" xfId="4042"/>
    <cellStyle name="40 % – Zvýraznění2 4" xfId="4043"/>
    <cellStyle name="40 % – Zvýraznění2 4 10" xfId="4044"/>
    <cellStyle name="40 % – Zvýraznění2 4 2" xfId="4045"/>
    <cellStyle name="40 % – Zvýraznění2 4 2 2" xfId="4046"/>
    <cellStyle name="40 % – Zvýraznění2 4 2 2 2" xfId="4047"/>
    <cellStyle name="40 % – Zvýraznění2 4 2 2 2 2" xfId="4048"/>
    <cellStyle name="40 % – Zvýraznění2 4 2 2 2 3" xfId="4049"/>
    <cellStyle name="40 % – Zvýraznění2 4 2 2 2 4" xfId="4050"/>
    <cellStyle name="40 % – Zvýraznění2 4 2 2 3" xfId="4051"/>
    <cellStyle name="40 % – Zvýraznění2 4 2 2 3 2" xfId="4052"/>
    <cellStyle name="40 % – Zvýraznění2 4 2 2 3 3" xfId="4053"/>
    <cellStyle name="40 % – Zvýraznění2 4 2 2 3 4" xfId="4054"/>
    <cellStyle name="40 % – Zvýraznění2 4 2 2 4" xfId="4055"/>
    <cellStyle name="40 % – Zvýraznění2 4 2 2 4 2" xfId="4056"/>
    <cellStyle name="40 % – Zvýraznění2 4 2 2 4 3" xfId="4057"/>
    <cellStyle name="40 % – Zvýraznění2 4 2 2 4 4" xfId="4058"/>
    <cellStyle name="40 % – Zvýraznění2 4 2 2 5" xfId="4059"/>
    <cellStyle name="40 % – Zvýraznění2 4 2 2 6" xfId="4060"/>
    <cellStyle name="40 % – Zvýraznění2 4 2 2 7" xfId="4061"/>
    <cellStyle name="40 % – Zvýraznění2 4 2 3" xfId="4062"/>
    <cellStyle name="40 % – Zvýraznění2 4 2 3 2" xfId="4063"/>
    <cellStyle name="40 % – Zvýraznění2 4 2 3 3" xfId="4064"/>
    <cellStyle name="40 % – Zvýraznění2 4 2 3 4" xfId="4065"/>
    <cellStyle name="40 % – Zvýraznění2 4 2 4" xfId="4066"/>
    <cellStyle name="40 % – Zvýraznění2 4 2 4 2" xfId="4067"/>
    <cellStyle name="40 % – Zvýraznění2 4 2 4 3" xfId="4068"/>
    <cellStyle name="40 % – Zvýraznění2 4 2 4 4" xfId="4069"/>
    <cellStyle name="40 % – Zvýraznění2 4 2 5" xfId="4070"/>
    <cellStyle name="40 % – Zvýraznění2 4 2 5 2" xfId="4071"/>
    <cellStyle name="40 % – Zvýraznění2 4 2 5 3" xfId="4072"/>
    <cellStyle name="40 % – Zvýraznění2 4 2 5 4" xfId="4073"/>
    <cellStyle name="40 % – Zvýraznění2 4 2 6" xfId="4074"/>
    <cellStyle name="40 % – Zvýraznění2 4 2 6 2" xfId="4075"/>
    <cellStyle name="40 % – Zvýraznění2 4 2 7" xfId="4076"/>
    <cellStyle name="40 % – Zvýraznění2 4 2 8" xfId="4077"/>
    <cellStyle name="40 % – Zvýraznění2 4 3" xfId="4078"/>
    <cellStyle name="40 % – Zvýraznění2 4 3 2" xfId="4079"/>
    <cellStyle name="40 % – Zvýraznění2 4 3 2 2" xfId="4080"/>
    <cellStyle name="40 % – Zvýraznění2 4 3 2 3" xfId="4081"/>
    <cellStyle name="40 % – Zvýraznění2 4 3 2 4" xfId="4082"/>
    <cellStyle name="40 % – Zvýraznění2 4 3 3" xfId="4083"/>
    <cellStyle name="40 % – Zvýraznění2 4 3 3 2" xfId="4084"/>
    <cellStyle name="40 % – Zvýraznění2 4 3 3 3" xfId="4085"/>
    <cellStyle name="40 % – Zvýraznění2 4 3 3 4" xfId="4086"/>
    <cellStyle name="40 % – Zvýraznění2 4 3 4" xfId="4087"/>
    <cellStyle name="40 % – Zvýraznění2 4 3 4 2" xfId="4088"/>
    <cellStyle name="40 % – Zvýraznění2 4 3 4 3" xfId="4089"/>
    <cellStyle name="40 % – Zvýraznění2 4 3 4 4" xfId="4090"/>
    <cellStyle name="40 % – Zvýraznění2 4 3 5" xfId="4091"/>
    <cellStyle name="40 % – Zvýraznění2 4 3 6" xfId="4092"/>
    <cellStyle name="40 % – Zvýraznění2 4 3 7" xfId="4093"/>
    <cellStyle name="40 % – Zvýraznění2 4 4" xfId="4094"/>
    <cellStyle name="40 % – Zvýraznění2 4 4 2" xfId="4095"/>
    <cellStyle name="40 % – Zvýraznění2 4 4 3" xfId="4096"/>
    <cellStyle name="40 % – Zvýraznění2 4 4 4" xfId="4097"/>
    <cellStyle name="40 % – Zvýraznění2 4 5" xfId="4098"/>
    <cellStyle name="40 % – Zvýraznění2 4 5 2" xfId="4099"/>
    <cellStyle name="40 % – Zvýraznění2 4 5 3" xfId="4100"/>
    <cellStyle name="40 % – Zvýraznění2 4 5 4" xfId="4101"/>
    <cellStyle name="40 % – Zvýraznění2 4 6" xfId="4102"/>
    <cellStyle name="40 % – Zvýraznění2 4 6 2" xfId="4103"/>
    <cellStyle name="40 % – Zvýraznění2 4 6 3" xfId="4104"/>
    <cellStyle name="40 % – Zvýraznění2 4 6 4" xfId="4105"/>
    <cellStyle name="40 % – Zvýraznění2 4 7" xfId="4106"/>
    <cellStyle name="40 % – Zvýraznění2 4 7 2" xfId="4107"/>
    <cellStyle name="40 % – Zvýraznění2 4 8" xfId="4108"/>
    <cellStyle name="40 % – Zvýraznění2 4 9" xfId="4109"/>
    <cellStyle name="40 % – Zvýraznění2 5" xfId="4110"/>
    <cellStyle name="40 % – Zvýraznění2 5 2" xfId="4111"/>
    <cellStyle name="40 % – Zvýraznění2 5 2 2" xfId="4112"/>
    <cellStyle name="40 % – Zvýraznění2 5 2 2 2" xfId="4113"/>
    <cellStyle name="40 % – Zvýraznění2 5 2 2 3" xfId="4114"/>
    <cellStyle name="40 % – Zvýraznění2 5 2 2 4" xfId="4115"/>
    <cellStyle name="40 % – Zvýraznění2 5 2 3" xfId="4116"/>
    <cellStyle name="40 % – Zvýraznění2 5 2 3 2" xfId="4117"/>
    <cellStyle name="40 % – Zvýraznění2 5 2 3 3" xfId="4118"/>
    <cellStyle name="40 % – Zvýraznění2 5 2 3 4" xfId="4119"/>
    <cellStyle name="40 % – Zvýraznění2 5 2 4" xfId="4120"/>
    <cellStyle name="40 % – Zvýraznění2 5 2 4 2" xfId="4121"/>
    <cellStyle name="40 % – Zvýraznění2 5 2 4 3" xfId="4122"/>
    <cellStyle name="40 % – Zvýraznění2 5 2 4 4" xfId="4123"/>
    <cellStyle name="40 % – Zvýraznění2 5 2 5" xfId="4124"/>
    <cellStyle name="40 % – Zvýraznění2 5 2 6" xfId="4125"/>
    <cellStyle name="40 % – Zvýraznění2 5 2 7" xfId="4126"/>
    <cellStyle name="40 % – Zvýraznění2 5 3" xfId="4127"/>
    <cellStyle name="40 % – Zvýraznění2 5 3 2" xfId="4128"/>
    <cellStyle name="40 % – Zvýraznění2 5 3 3" xfId="4129"/>
    <cellStyle name="40 % – Zvýraznění2 5 3 4" xfId="4130"/>
    <cellStyle name="40 % – Zvýraznění2 5 4" xfId="4131"/>
    <cellStyle name="40 % – Zvýraznění2 5 4 2" xfId="4132"/>
    <cellStyle name="40 % – Zvýraznění2 5 4 3" xfId="4133"/>
    <cellStyle name="40 % – Zvýraznění2 5 4 4" xfId="4134"/>
    <cellStyle name="40 % – Zvýraznění2 5 5" xfId="4135"/>
    <cellStyle name="40 % – Zvýraznění2 5 5 2" xfId="4136"/>
    <cellStyle name="40 % – Zvýraznění2 5 5 3" xfId="4137"/>
    <cellStyle name="40 % – Zvýraznění2 5 5 4" xfId="4138"/>
    <cellStyle name="40 % – Zvýraznění2 5 6" xfId="4139"/>
    <cellStyle name="40 % – Zvýraznění2 5 6 2" xfId="4140"/>
    <cellStyle name="40 % – Zvýraznění2 5 7" xfId="4141"/>
    <cellStyle name="40 % – Zvýraznění2 5 8" xfId="4142"/>
    <cellStyle name="40 % – Zvýraznění2 5 9" xfId="4143"/>
    <cellStyle name="40 % – Zvýraznění2 6" xfId="4144"/>
    <cellStyle name="40 % – Zvýraznění2 6 2" xfId="4145"/>
    <cellStyle name="40 % – Zvýraznění2 6 2 2" xfId="4146"/>
    <cellStyle name="40 % – Zvýraznění2 6 2 2 2" xfId="4147"/>
    <cellStyle name="40 % – Zvýraznění2 6 2 2 3" xfId="4148"/>
    <cellStyle name="40 % – Zvýraznění2 6 2 2 4" xfId="4149"/>
    <cellStyle name="40 % – Zvýraznění2 6 2 3" xfId="4150"/>
    <cellStyle name="40 % – Zvýraznění2 6 2 3 2" xfId="4151"/>
    <cellStyle name="40 % – Zvýraznění2 6 2 3 3" xfId="4152"/>
    <cellStyle name="40 % – Zvýraznění2 6 2 3 4" xfId="4153"/>
    <cellStyle name="40 % – Zvýraznění2 6 2 4" xfId="4154"/>
    <cellStyle name="40 % – Zvýraznění2 6 2 4 2" xfId="4155"/>
    <cellStyle name="40 % – Zvýraznění2 6 2 4 3" xfId="4156"/>
    <cellStyle name="40 % – Zvýraznění2 6 2 4 4" xfId="4157"/>
    <cellStyle name="40 % – Zvýraznění2 6 2 5" xfId="4158"/>
    <cellStyle name="40 % – Zvýraznění2 6 2 6" xfId="4159"/>
    <cellStyle name="40 % – Zvýraznění2 6 2 7" xfId="4160"/>
    <cellStyle name="40 % – Zvýraznění2 6 3" xfId="4161"/>
    <cellStyle name="40 % – Zvýraznění2 6 3 2" xfId="4162"/>
    <cellStyle name="40 % – Zvýraznění2 6 3 3" xfId="4163"/>
    <cellStyle name="40 % – Zvýraznění2 6 3 4" xfId="4164"/>
    <cellStyle name="40 % – Zvýraznění2 6 4" xfId="4165"/>
    <cellStyle name="40 % – Zvýraznění2 6 4 2" xfId="4166"/>
    <cellStyle name="40 % – Zvýraznění2 6 4 3" xfId="4167"/>
    <cellStyle name="40 % – Zvýraznění2 6 4 4" xfId="4168"/>
    <cellStyle name="40 % – Zvýraznění2 6 5" xfId="4169"/>
    <cellStyle name="40 % – Zvýraznění2 6 5 2" xfId="4170"/>
    <cellStyle name="40 % – Zvýraznění2 6 5 3" xfId="4171"/>
    <cellStyle name="40 % – Zvýraznění2 6 5 4" xfId="4172"/>
    <cellStyle name="40 % – Zvýraznění2 6 6" xfId="4173"/>
    <cellStyle name="40 % – Zvýraznění2 6 6 2" xfId="4174"/>
    <cellStyle name="40 % – Zvýraznění2 6 7" xfId="4175"/>
    <cellStyle name="40 % – Zvýraznění2 6 8" xfId="4176"/>
    <cellStyle name="40 % – Zvýraznění2 7" xfId="4177"/>
    <cellStyle name="40 % – Zvýraznění2 7 2" xfId="4178"/>
    <cellStyle name="40 % – Zvýraznění2 7 2 2" xfId="4179"/>
    <cellStyle name="40 % – Zvýraznění2 7 2 3" xfId="4180"/>
    <cellStyle name="40 % – Zvýraznění2 7 2 4" xfId="4181"/>
    <cellStyle name="40 % – Zvýraznění2 7 3" xfId="4182"/>
    <cellStyle name="40 % – Zvýraznění2 7 3 2" xfId="4183"/>
    <cellStyle name="40 % – Zvýraznění2 7 3 3" xfId="4184"/>
    <cellStyle name="40 % – Zvýraznění2 7 3 4" xfId="4185"/>
    <cellStyle name="40 % – Zvýraznění2 7 4" xfId="4186"/>
    <cellStyle name="40 % – Zvýraznění2 7 4 2" xfId="4187"/>
    <cellStyle name="40 % – Zvýraznění2 7 4 3" xfId="4188"/>
    <cellStyle name="40 % – Zvýraznění2 7 4 4" xfId="4189"/>
    <cellStyle name="40 % – Zvýraznění2 7 5" xfId="4190"/>
    <cellStyle name="40 % – Zvýraznění2 7 6" xfId="4191"/>
    <cellStyle name="40 % – Zvýraznění2 7 7" xfId="4192"/>
    <cellStyle name="40 % – Zvýraznění2 8" xfId="4193"/>
    <cellStyle name="40 % – Zvýraznění2 8 2" xfId="4194"/>
    <cellStyle name="40 % – Zvýraznění2 8 3" xfId="4195"/>
    <cellStyle name="40 % – Zvýraznění2 8 4" xfId="4196"/>
    <cellStyle name="40 % – Zvýraznění2 9" xfId="4197"/>
    <cellStyle name="40 % – Zvýraznění2 9 2" xfId="4198"/>
    <cellStyle name="40 % – Zvýraznění2 9 3" xfId="4199"/>
    <cellStyle name="40 % – Zvýraznění2 9 4" xfId="4200"/>
    <cellStyle name="40 % – Zvýraznění3 10" xfId="4201"/>
    <cellStyle name="40 % – Zvýraznění3 10 2" xfId="4202"/>
    <cellStyle name="40 % – Zvýraznění3 10 3" xfId="4203"/>
    <cellStyle name="40 % – Zvýraznění3 10 4" xfId="4204"/>
    <cellStyle name="40 % – Zvýraznění3 11" xfId="4205"/>
    <cellStyle name="40 % – Zvýraznění3 12" xfId="4206"/>
    <cellStyle name="40 % – Zvýraznění3 2" xfId="4207"/>
    <cellStyle name="40 % – Zvýraznění3 2 10" xfId="4208"/>
    <cellStyle name="40 % – Zvýraznění3 2 10 2" xfId="4209"/>
    <cellStyle name="40 % – Zvýraznění3 2 11" xfId="4210"/>
    <cellStyle name="40 % – Zvýraznění3 2 12" xfId="4211"/>
    <cellStyle name="40 % – Zvýraznění3 2 13" xfId="4212"/>
    <cellStyle name="40 % – Zvýraznění3 2 2" xfId="4213"/>
    <cellStyle name="40 % – Zvýraznění3 2 2 10" xfId="4214"/>
    <cellStyle name="40 % – Zvýraznění3 2 2 2" xfId="4215"/>
    <cellStyle name="40 % – Zvýraznění3 2 2 2 2" xfId="4216"/>
    <cellStyle name="40 % – Zvýraznění3 2 2 2 2 2" xfId="4217"/>
    <cellStyle name="40 % – Zvýraznění3 2 2 2 2 2 2" xfId="4218"/>
    <cellStyle name="40 % – Zvýraznění3 2 2 2 2 2 3" xfId="4219"/>
    <cellStyle name="40 % – Zvýraznění3 2 2 2 2 2 4" xfId="4220"/>
    <cellStyle name="40 % – Zvýraznění3 2 2 2 2 3" xfId="4221"/>
    <cellStyle name="40 % – Zvýraznění3 2 2 2 2 3 2" xfId="4222"/>
    <cellStyle name="40 % – Zvýraznění3 2 2 2 2 3 3" xfId="4223"/>
    <cellStyle name="40 % – Zvýraznění3 2 2 2 2 3 4" xfId="4224"/>
    <cellStyle name="40 % – Zvýraznění3 2 2 2 2 4" xfId="4225"/>
    <cellStyle name="40 % – Zvýraznění3 2 2 2 2 4 2" xfId="4226"/>
    <cellStyle name="40 % – Zvýraznění3 2 2 2 2 4 3" xfId="4227"/>
    <cellStyle name="40 % – Zvýraznění3 2 2 2 2 4 4" xfId="4228"/>
    <cellStyle name="40 % – Zvýraznění3 2 2 2 2 5" xfId="4229"/>
    <cellStyle name="40 % – Zvýraznění3 2 2 2 2 6" xfId="4230"/>
    <cellStyle name="40 % – Zvýraznění3 2 2 2 2 7" xfId="4231"/>
    <cellStyle name="40 % – Zvýraznění3 2 2 2 3" xfId="4232"/>
    <cellStyle name="40 % – Zvýraznění3 2 2 2 3 2" xfId="4233"/>
    <cellStyle name="40 % – Zvýraznění3 2 2 2 3 3" xfId="4234"/>
    <cellStyle name="40 % – Zvýraznění3 2 2 2 3 4" xfId="4235"/>
    <cellStyle name="40 % – Zvýraznění3 2 2 2 4" xfId="4236"/>
    <cellStyle name="40 % – Zvýraznění3 2 2 2 4 2" xfId="4237"/>
    <cellStyle name="40 % – Zvýraznění3 2 2 2 4 3" xfId="4238"/>
    <cellStyle name="40 % – Zvýraznění3 2 2 2 4 4" xfId="4239"/>
    <cellStyle name="40 % – Zvýraznění3 2 2 2 5" xfId="4240"/>
    <cellStyle name="40 % – Zvýraznění3 2 2 2 5 2" xfId="4241"/>
    <cellStyle name="40 % – Zvýraznění3 2 2 2 5 3" xfId="4242"/>
    <cellStyle name="40 % – Zvýraznění3 2 2 2 5 4" xfId="4243"/>
    <cellStyle name="40 % – Zvýraznění3 2 2 2 6" xfId="4244"/>
    <cellStyle name="40 % – Zvýraznění3 2 2 2 6 2" xfId="4245"/>
    <cellStyle name="40 % – Zvýraznění3 2 2 2 7" xfId="4246"/>
    <cellStyle name="40 % – Zvýraznění3 2 2 2 8" xfId="4247"/>
    <cellStyle name="40 % – Zvýraznění3 2 2 3" xfId="4248"/>
    <cellStyle name="40 % – Zvýraznění3 2 2 3 2" xfId="4249"/>
    <cellStyle name="40 % – Zvýraznění3 2 2 3 2 2" xfId="4250"/>
    <cellStyle name="40 % – Zvýraznění3 2 2 3 2 2 2" xfId="4251"/>
    <cellStyle name="40 % – Zvýraznění3 2 2 3 2 2 3" xfId="4252"/>
    <cellStyle name="40 % – Zvýraznění3 2 2 3 2 2 4" xfId="4253"/>
    <cellStyle name="40 % – Zvýraznění3 2 2 3 2 3" xfId="4254"/>
    <cellStyle name="40 % – Zvýraznění3 2 2 3 2 3 2" xfId="4255"/>
    <cellStyle name="40 % – Zvýraznění3 2 2 3 2 3 3" xfId="4256"/>
    <cellStyle name="40 % – Zvýraznění3 2 2 3 2 3 4" xfId="4257"/>
    <cellStyle name="40 % – Zvýraznění3 2 2 3 2 4" xfId="4258"/>
    <cellStyle name="40 % – Zvýraznění3 2 2 3 2 4 2" xfId="4259"/>
    <cellStyle name="40 % – Zvýraznění3 2 2 3 2 4 3" xfId="4260"/>
    <cellStyle name="40 % – Zvýraznění3 2 2 3 2 4 4" xfId="4261"/>
    <cellStyle name="40 % – Zvýraznění3 2 2 3 2 5" xfId="4262"/>
    <cellStyle name="40 % – Zvýraznění3 2 2 3 2 6" xfId="4263"/>
    <cellStyle name="40 % – Zvýraznění3 2 2 3 2 7" xfId="4264"/>
    <cellStyle name="40 % – Zvýraznění3 2 2 3 3" xfId="4265"/>
    <cellStyle name="40 % – Zvýraznění3 2 2 3 3 2" xfId="4266"/>
    <cellStyle name="40 % – Zvýraznění3 2 2 3 3 3" xfId="4267"/>
    <cellStyle name="40 % – Zvýraznění3 2 2 3 3 4" xfId="4268"/>
    <cellStyle name="40 % – Zvýraznění3 2 2 3 4" xfId="4269"/>
    <cellStyle name="40 % – Zvýraznění3 2 2 3 4 2" xfId="4270"/>
    <cellStyle name="40 % – Zvýraznění3 2 2 3 4 3" xfId="4271"/>
    <cellStyle name="40 % – Zvýraznění3 2 2 3 4 4" xfId="4272"/>
    <cellStyle name="40 % – Zvýraznění3 2 2 3 5" xfId="4273"/>
    <cellStyle name="40 % – Zvýraznění3 2 2 3 5 2" xfId="4274"/>
    <cellStyle name="40 % – Zvýraznění3 2 2 3 5 3" xfId="4275"/>
    <cellStyle name="40 % – Zvýraznění3 2 2 3 5 4" xfId="4276"/>
    <cellStyle name="40 % – Zvýraznění3 2 2 3 6" xfId="4277"/>
    <cellStyle name="40 % – Zvýraznění3 2 2 3 6 2" xfId="4278"/>
    <cellStyle name="40 % – Zvýraznění3 2 2 3 7" xfId="4279"/>
    <cellStyle name="40 % – Zvýraznění3 2 2 3 8" xfId="4280"/>
    <cellStyle name="40 % – Zvýraznění3 2 2 4" xfId="4281"/>
    <cellStyle name="40 % – Zvýraznění3 2 2 4 2" xfId="4282"/>
    <cellStyle name="40 % – Zvýraznění3 2 2 4 2 2" xfId="4283"/>
    <cellStyle name="40 % – Zvýraznění3 2 2 4 2 3" xfId="4284"/>
    <cellStyle name="40 % – Zvýraznění3 2 2 4 2 4" xfId="4285"/>
    <cellStyle name="40 % – Zvýraznění3 2 2 4 3" xfId="4286"/>
    <cellStyle name="40 % – Zvýraznění3 2 2 4 3 2" xfId="4287"/>
    <cellStyle name="40 % – Zvýraznění3 2 2 4 3 3" xfId="4288"/>
    <cellStyle name="40 % – Zvýraznění3 2 2 4 3 4" xfId="4289"/>
    <cellStyle name="40 % – Zvýraznění3 2 2 4 4" xfId="4290"/>
    <cellStyle name="40 % – Zvýraznění3 2 2 4 4 2" xfId="4291"/>
    <cellStyle name="40 % – Zvýraznění3 2 2 4 4 3" xfId="4292"/>
    <cellStyle name="40 % – Zvýraznění3 2 2 4 4 4" xfId="4293"/>
    <cellStyle name="40 % – Zvýraznění3 2 2 4 5" xfId="4294"/>
    <cellStyle name="40 % – Zvýraznění3 2 2 4 6" xfId="4295"/>
    <cellStyle name="40 % – Zvýraznění3 2 2 4 7" xfId="4296"/>
    <cellStyle name="40 % – Zvýraznění3 2 2 5" xfId="4297"/>
    <cellStyle name="40 % – Zvýraznění3 2 2 5 2" xfId="4298"/>
    <cellStyle name="40 % – Zvýraznění3 2 2 5 3" xfId="4299"/>
    <cellStyle name="40 % – Zvýraznění3 2 2 5 4" xfId="4300"/>
    <cellStyle name="40 % – Zvýraznění3 2 2 6" xfId="4301"/>
    <cellStyle name="40 % – Zvýraznění3 2 2 6 2" xfId="4302"/>
    <cellStyle name="40 % – Zvýraznění3 2 2 6 3" xfId="4303"/>
    <cellStyle name="40 % – Zvýraznění3 2 2 6 4" xfId="4304"/>
    <cellStyle name="40 % – Zvýraznění3 2 2 7" xfId="4305"/>
    <cellStyle name="40 % – Zvýraznění3 2 2 7 2" xfId="4306"/>
    <cellStyle name="40 % – Zvýraznění3 2 2 7 3" xfId="4307"/>
    <cellStyle name="40 % – Zvýraznění3 2 2 7 4" xfId="4308"/>
    <cellStyle name="40 % – Zvýraznění3 2 2 8" xfId="4309"/>
    <cellStyle name="40 % – Zvýraznění3 2 2 8 2" xfId="4310"/>
    <cellStyle name="40 % – Zvýraznění3 2 2 9" xfId="4311"/>
    <cellStyle name="40 % – Zvýraznění3 2 3" xfId="4312"/>
    <cellStyle name="40 % – Zvýraznění3 2 3 2" xfId="4313"/>
    <cellStyle name="40 % – Zvýraznění3 2 3 2 2" xfId="4314"/>
    <cellStyle name="40 % – Zvýraznění3 2 3 2 2 2" xfId="4315"/>
    <cellStyle name="40 % – Zvýraznění3 2 3 2 2 3" xfId="4316"/>
    <cellStyle name="40 % – Zvýraznění3 2 3 2 2 4" xfId="4317"/>
    <cellStyle name="40 % – Zvýraznění3 2 3 2 3" xfId="4318"/>
    <cellStyle name="40 % – Zvýraznění3 2 3 2 3 2" xfId="4319"/>
    <cellStyle name="40 % – Zvýraznění3 2 3 2 3 3" xfId="4320"/>
    <cellStyle name="40 % – Zvýraznění3 2 3 2 3 4" xfId="4321"/>
    <cellStyle name="40 % – Zvýraznění3 2 3 2 4" xfId="4322"/>
    <cellStyle name="40 % – Zvýraznění3 2 3 2 4 2" xfId="4323"/>
    <cellStyle name="40 % – Zvýraznění3 2 3 2 4 3" xfId="4324"/>
    <cellStyle name="40 % – Zvýraznění3 2 3 2 4 4" xfId="4325"/>
    <cellStyle name="40 % – Zvýraznění3 2 3 2 5" xfId="4326"/>
    <cellStyle name="40 % – Zvýraznění3 2 3 2 6" xfId="4327"/>
    <cellStyle name="40 % – Zvýraznění3 2 3 2 7" xfId="4328"/>
    <cellStyle name="40 % – Zvýraznění3 2 3 3" xfId="4329"/>
    <cellStyle name="40 % – Zvýraznění3 2 3 3 2" xfId="4330"/>
    <cellStyle name="40 % – Zvýraznění3 2 3 3 3" xfId="4331"/>
    <cellStyle name="40 % – Zvýraznění3 2 3 3 4" xfId="4332"/>
    <cellStyle name="40 % – Zvýraznění3 2 3 4" xfId="4333"/>
    <cellStyle name="40 % – Zvýraznění3 2 3 4 2" xfId="4334"/>
    <cellStyle name="40 % – Zvýraznění3 2 3 4 3" xfId="4335"/>
    <cellStyle name="40 % – Zvýraznění3 2 3 4 4" xfId="4336"/>
    <cellStyle name="40 % – Zvýraznění3 2 3 5" xfId="4337"/>
    <cellStyle name="40 % – Zvýraznění3 2 3 5 2" xfId="4338"/>
    <cellStyle name="40 % – Zvýraznění3 2 3 5 3" xfId="4339"/>
    <cellStyle name="40 % – Zvýraznění3 2 3 5 4" xfId="4340"/>
    <cellStyle name="40 % – Zvýraznění3 2 3 6" xfId="4341"/>
    <cellStyle name="40 % – Zvýraznění3 2 3 6 2" xfId="4342"/>
    <cellStyle name="40 % – Zvýraznění3 2 3 7" xfId="4343"/>
    <cellStyle name="40 % – Zvýraznění3 2 3 8" xfId="4344"/>
    <cellStyle name="40 % – Zvýraznění3 2 4" xfId="4345"/>
    <cellStyle name="40 % – Zvýraznění3 2 4 2" xfId="4346"/>
    <cellStyle name="40 % – Zvýraznění3 2 4 2 2" xfId="4347"/>
    <cellStyle name="40 % – Zvýraznění3 2 4 2 2 2" xfId="4348"/>
    <cellStyle name="40 % – Zvýraznění3 2 4 2 2 3" xfId="4349"/>
    <cellStyle name="40 % – Zvýraznění3 2 4 2 2 4" xfId="4350"/>
    <cellStyle name="40 % – Zvýraznění3 2 4 2 3" xfId="4351"/>
    <cellStyle name="40 % – Zvýraznění3 2 4 2 3 2" xfId="4352"/>
    <cellStyle name="40 % – Zvýraznění3 2 4 2 3 3" xfId="4353"/>
    <cellStyle name="40 % – Zvýraznění3 2 4 2 3 4" xfId="4354"/>
    <cellStyle name="40 % – Zvýraznění3 2 4 2 4" xfId="4355"/>
    <cellStyle name="40 % – Zvýraznění3 2 4 2 4 2" xfId="4356"/>
    <cellStyle name="40 % – Zvýraznění3 2 4 2 4 3" xfId="4357"/>
    <cellStyle name="40 % – Zvýraznění3 2 4 2 4 4" xfId="4358"/>
    <cellStyle name="40 % – Zvýraznění3 2 4 2 5" xfId="4359"/>
    <cellStyle name="40 % – Zvýraznění3 2 4 2 6" xfId="4360"/>
    <cellStyle name="40 % – Zvýraznění3 2 4 2 7" xfId="4361"/>
    <cellStyle name="40 % – Zvýraznění3 2 4 3" xfId="4362"/>
    <cellStyle name="40 % – Zvýraznění3 2 4 3 2" xfId="4363"/>
    <cellStyle name="40 % – Zvýraznění3 2 4 3 3" xfId="4364"/>
    <cellStyle name="40 % – Zvýraznění3 2 4 3 4" xfId="4365"/>
    <cellStyle name="40 % – Zvýraznění3 2 4 4" xfId="4366"/>
    <cellStyle name="40 % – Zvýraznění3 2 4 4 2" xfId="4367"/>
    <cellStyle name="40 % – Zvýraznění3 2 4 4 3" xfId="4368"/>
    <cellStyle name="40 % – Zvýraznění3 2 4 4 4" xfId="4369"/>
    <cellStyle name="40 % – Zvýraznění3 2 4 5" xfId="4370"/>
    <cellStyle name="40 % – Zvýraznění3 2 4 5 2" xfId="4371"/>
    <cellStyle name="40 % – Zvýraznění3 2 4 5 3" xfId="4372"/>
    <cellStyle name="40 % – Zvýraznění3 2 4 5 4" xfId="4373"/>
    <cellStyle name="40 % – Zvýraznění3 2 4 6" xfId="4374"/>
    <cellStyle name="40 % – Zvýraznění3 2 4 6 2" xfId="4375"/>
    <cellStyle name="40 % – Zvýraznění3 2 4 7" xfId="4376"/>
    <cellStyle name="40 % – Zvýraznění3 2 4 8" xfId="4377"/>
    <cellStyle name="40 % – Zvýraznění3 2 5" xfId="4378"/>
    <cellStyle name="40 % – Zvýraznění3 2 5 2" xfId="4379"/>
    <cellStyle name="40 % – Zvýraznění3 2 5 2 2" xfId="4380"/>
    <cellStyle name="40 % – Zvýraznění3 2 5 2 2 2" xfId="4381"/>
    <cellStyle name="40 % – Zvýraznění3 2 5 2 2 3" xfId="4382"/>
    <cellStyle name="40 % – Zvýraznění3 2 5 2 2 4" xfId="4383"/>
    <cellStyle name="40 % – Zvýraznění3 2 5 2 3" xfId="4384"/>
    <cellStyle name="40 % – Zvýraznění3 2 5 2 3 2" xfId="4385"/>
    <cellStyle name="40 % – Zvýraznění3 2 5 2 3 3" xfId="4386"/>
    <cellStyle name="40 % – Zvýraznění3 2 5 2 3 4" xfId="4387"/>
    <cellStyle name="40 % – Zvýraznění3 2 5 2 4" xfId="4388"/>
    <cellStyle name="40 % – Zvýraznění3 2 5 2 4 2" xfId="4389"/>
    <cellStyle name="40 % – Zvýraznění3 2 5 2 4 3" xfId="4390"/>
    <cellStyle name="40 % – Zvýraznění3 2 5 2 4 4" xfId="4391"/>
    <cellStyle name="40 % – Zvýraznění3 2 5 2 5" xfId="4392"/>
    <cellStyle name="40 % – Zvýraznění3 2 5 2 6" xfId="4393"/>
    <cellStyle name="40 % – Zvýraznění3 2 5 2 7" xfId="4394"/>
    <cellStyle name="40 % – Zvýraznění3 2 5 3" xfId="4395"/>
    <cellStyle name="40 % – Zvýraznění3 2 5 3 2" xfId="4396"/>
    <cellStyle name="40 % – Zvýraznění3 2 5 3 3" xfId="4397"/>
    <cellStyle name="40 % – Zvýraznění3 2 5 3 4" xfId="4398"/>
    <cellStyle name="40 % – Zvýraznění3 2 5 4" xfId="4399"/>
    <cellStyle name="40 % – Zvýraznění3 2 5 4 2" xfId="4400"/>
    <cellStyle name="40 % – Zvýraznění3 2 5 4 3" xfId="4401"/>
    <cellStyle name="40 % – Zvýraznění3 2 5 4 4" xfId="4402"/>
    <cellStyle name="40 % – Zvýraznění3 2 5 5" xfId="4403"/>
    <cellStyle name="40 % – Zvýraznění3 2 5 5 2" xfId="4404"/>
    <cellStyle name="40 % – Zvýraznění3 2 5 5 3" xfId="4405"/>
    <cellStyle name="40 % – Zvýraznění3 2 5 5 4" xfId="4406"/>
    <cellStyle name="40 % – Zvýraznění3 2 5 6" xfId="4407"/>
    <cellStyle name="40 % – Zvýraznění3 2 5 6 2" xfId="4408"/>
    <cellStyle name="40 % – Zvýraznění3 2 5 7" xfId="4409"/>
    <cellStyle name="40 % – Zvýraznění3 2 5 8" xfId="4410"/>
    <cellStyle name="40 % – Zvýraznění3 2 6" xfId="4411"/>
    <cellStyle name="40 % – Zvýraznění3 2 6 2" xfId="4412"/>
    <cellStyle name="40 % – Zvýraznění3 2 6 2 2" xfId="4413"/>
    <cellStyle name="40 % – Zvýraznění3 2 6 2 3" xfId="4414"/>
    <cellStyle name="40 % – Zvýraznění3 2 6 2 4" xfId="4415"/>
    <cellStyle name="40 % – Zvýraznění3 2 6 3" xfId="4416"/>
    <cellStyle name="40 % – Zvýraznění3 2 6 3 2" xfId="4417"/>
    <cellStyle name="40 % – Zvýraznění3 2 6 3 3" xfId="4418"/>
    <cellStyle name="40 % – Zvýraznění3 2 6 3 4" xfId="4419"/>
    <cellStyle name="40 % – Zvýraznění3 2 6 4" xfId="4420"/>
    <cellStyle name="40 % – Zvýraznění3 2 6 4 2" xfId="4421"/>
    <cellStyle name="40 % – Zvýraznění3 2 6 4 3" xfId="4422"/>
    <cellStyle name="40 % – Zvýraznění3 2 6 4 4" xfId="4423"/>
    <cellStyle name="40 % – Zvýraznění3 2 6 5" xfId="4424"/>
    <cellStyle name="40 % – Zvýraznění3 2 6 5 2" xfId="4425"/>
    <cellStyle name="40 % – Zvýraznění3 2 6 6" xfId="4426"/>
    <cellStyle name="40 % – Zvýraznění3 2 6 7" xfId="4427"/>
    <cellStyle name="40 % – Zvýraznění3 2 7" xfId="4428"/>
    <cellStyle name="40 % – Zvýraznění3 2 7 2" xfId="4429"/>
    <cellStyle name="40 % – Zvýraznění3 2 7 3" xfId="4430"/>
    <cellStyle name="40 % – Zvýraznění3 2 7 4" xfId="4431"/>
    <cellStyle name="40 % – Zvýraznění3 2 8" xfId="4432"/>
    <cellStyle name="40 % – Zvýraznění3 2 8 2" xfId="4433"/>
    <cellStyle name="40 % – Zvýraznění3 2 8 3" xfId="4434"/>
    <cellStyle name="40 % – Zvýraznění3 2 8 4" xfId="4435"/>
    <cellStyle name="40 % – Zvýraznění3 2 9" xfId="4436"/>
    <cellStyle name="40 % – Zvýraznění3 2 9 2" xfId="4437"/>
    <cellStyle name="40 % – Zvýraznění3 2 9 3" xfId="4438"/>
    <cellStyle name="40 % – Zvýraznění3 2 9 4" xfId="4439"/>
    <cellStyle name="40 % – Zvýraznění3 3" xfId="4440"/>
    <cellStyle name="40 % – Zvýraznění3 3 10" xfId="4441"/>
    <cellStyle name="40 % – Zvýraznění3 3 2" xfId="4442"/>
    <cellStyle name="40 % – Zvýraznění3 3 2 2" xfId="4443"/>
    <cellStyle name="40 % – Zvýraznění3 3 2 2 2" xfId="4444"/>
    <cellStyle name="40 % – Zvýraznění3 3 2 2 2 2" xfId="4445"/>
    <cellStyle name="40 % – Zvýraznění3 3 2 2 2 3" xfId="4446"/>
    <cellStyle name="40 % – Zvýraznění3 3 2 2 2 4" xfId="4447"/>
    <cellStyle name="40 % – Zvýraznění3 3 2 2 3" xfId="4448"/>
    <cellStyle name="40 % – Zvýraznění3 3 2 2 3 2" xfId="4449"/>
    <cellStyle name="40 % – Zvýraznění3 3 2 2 3 3" xfId="4450"/>
    <cellStyle name="40 % – Zvýraznění3 3 2 2 3 4" xfId="4451"/>
    <cellStyle name="40 % – Zvýraznění3 3 2 2 4" xfId="4452"/>
    <cellStyle name="40 % – Zvýraznění3 3 2 2 4 2" xfId="4453"/>
    <cellStyle name="40 % – Zvýraznění3 3 2 2 4 3" xfId="4454"/>
    <cellStyle name="40 % – Zvýraznění3 3 2 2 4 4" xfId="4455"/>
    <cellStyle name="40 % – Zvýraznění3 3 2 2 5" xfId="4456"/>
    <cellStyle name="40 % – Zvýraznění3 3 2 2 5 2" xfId="4457"/>
    <cellStyle name="40 % – Zvýraznění3 3 2 2 6" xfId="4458"/>
    <cellStyle name="40 % – Zvýraznění3 3 2 2 7" xfId="4459"/>
    <cellStyle name="40 % – Zvýraznění3 3 2 3" xfId="4460"/>
    <cellStyle name="40 % – Zvýraznění3 3 2 3 2" xfId="4461"/>
    <cellStyle name="40 % – Zvýraznění3 3 2 3 3" xfId="4462"/>
    <cellStyle name="40 % – Zvýraznění3 3 2 3 4" xfId="4463"/>
    <cellStyle name="40 % – Zvýraznění3 3 2 4" xfId="4464"/>
    <cellStyle name="40 % – Zvýraznění3 3 2 4 2" xfId="4465"/>
    <cellStyle name="40 % – Zvýraznění3 3 2 4 3" xfId="4466"/>
    <cellStyle name="40 % – Zvýraznění3 3 2 4 4" xfId="4467"/>
    <cellStyle name="40 % – Zvýraznění3 3 2 5" xfId="4468"/>
    <cellStyle name="40 % – Zvýraznění3 3 2 5 2" xfId="4469"/>
    <cellStyle name="40 % – Zvýraznění3 3 2 5 3" xfId="4470"/>
    <cellStyle name="40 % – Zvýraznění3 3 2 5 4" xfId="4471"/>
    <cellStyle name="40 % – Zvýraznění3 3 2 6" xfId="4472"/>
    <cellStyle name="40 % – Zvýraznění3 3 2 6 2" xfId="4473"/>
    <cellStyle name="40 % – Zvýraznění3 3 2 7" xfId="4474"/>
    <cellStyle name="40 % – Zvýraznění3 3 2 8" xfId="4475"/>
    <cellStyle name="40 % – Zvýraznění3 3 3" xfId="4476"/>
    <cellStyle name="40 % – Zvýraznění3 3 3 2" xfId="4477"/>
    <cellStyle name="40 % – Zvýraznění3 3 3 2 2" xfId="4478"/>
    <cellStyle name="40 % – Zvýraznění3 3 3 2 2 2" xfId="4479"/>
    <cellStyle name="40 % – Zvýraznění3 3 3 2 2 3" xfId="4480"/>
    <cellStyle name="40 % – Zvýraznění3 3 3 2 2 4" xfId="4481"/>
    <cellStyle name="40 % – Zvýraznění3 3 3 2 3" xfId="4482"/>
    <cellStyle name="40 % – Zvýraznění3 3 3 2 3 2" xfId="4483"/>
    <cellStyle name="40 % – Zvýraznění3 3 3 2 3 3" xfId="4484"/>
    <cellStyle name="40 % – Zvýraznění3 3 3 2 3 4" xfId="4485"/>
    <cellStyle name="40 % – Zvýraznění3 3 3 2 4" xfId="4486"/>
    <cellStyle name="40 % – Zvýraznění3 3 3 2 4 2" xfId="4487"/>
    <cellStyle name="40 % – Zvýraznění3 3 3 2 4 3" xfId="4488"/>
    <cellStyle name="40 % – Zvýraznění3 3 3 2 4 4" xfId="4489"/>
    <cellStyle name="40 % – Zvýraznění3 3 3 2 5" xfId="4490"/>
    <cellStyle name="40 % – Zvýraznění3 3 3 2 6" xfId="4491"/>
    <cellStyle name="40 % – Zvýraznění3 3 3 2 7" xfId="4492"/>
    <cellStyle name="40 % – Zvýraznění3 3 3 3" xfId="4493"/>
    <cellStyle name="40 % – Zvýraznění3 3 3 3 2" xfId="4494"/>
    <cellStyle name="40 % – Zvýraznění3 3 3 3 3" xfId="4495"/>
    <cellStyle name="40 % – Zvýraznění3 3 3 3 4" xfId="4496"/>
    <cellStyle name="40 % – Zvýraznění3 3 3 4" xfId="4497"/>
    <cellStyle name="40 % – Zvýraznění3 3 3 4 2" xfId="4498"/>
    <cellStyle name="40 % – Zvýraznění3 3 3 4 3" xfId="4499"/>
    <cellStyle name="40 % – Zvýraznění3 3 3 4 4" xfId="4500"/>
    <cellStyle name="40 % – Zvýraznění3 3 3 5" xfId="4501"/>
    <cellStyle name="40 % – Zvýraznění3 3 3 5 2" xfId="4502"/>
    <cellStyle name="40 % – Zvýraznění3 3 3 5 3" xfId="4503"/>
    <cellStyle name="40 % – Zvýraznění3 3 3 5 4" xfId="4504"/>
    <cellStyle name="40 % – Zvýraznění3 3 3 6" xfId="4505"/>
    <cellStyle name="40 % – Zvýraznění3 3 3 6 2" xfId="4506"/>
    <cellStyle name="40 % – Zvýraznění3 3 3 7" xfId="4507"/>
    <cellStyle name="40 % – Zvýraznění3 3 3 8" xfId="4508"/>
    <cellStyle name="40 % – Zvýraznění3 3 4" xfId="4509"/>
    <cellStyle name="40 % – Zvýraznění3 3 4 2" xfId="4510"/>
    <cellStyle name="40 % – Zvýraznění3 3 4 2 2" xfId="4511"/>
    <cellStyle name="40 % – Zvýraznění3 3 4 2 3" xfId="4512"/>
    <cellStyle name="40 % – Zvýraznění3 3 4 2 4" xfId="4513"/>
    <cellStyle name="40 % – Zvýraznění3 3 4 3" xfId="4514"/>
    <cellStyle name="40 % – Zvýraznění3 3 4 3 2" xfId="4515"/>
    <cellStyle name="40 % – Zvýraznění3 3 4 3 3" xfId="4516"/>
    <cellStyle name="40 % – Zvýraznění3 3 4 3 4" xfId="4517"/>
    <cellStyle name="40 % – Zvýraznění3 3 4 4" xfId="4518"/>
    <cellStyle name="40 % – Zvýraznění3 3 4 4 2" xfId="4519"/>
    <cellStyle name="40 % – Zvýraznění3 3 4 4 3" xfId="4520"/>
    <cellStyle name="40 % – Zvýraznění3 3 4 4 4" xfId="4521"/>
    <cellStyle name="40 % – Zvýraznění3 3 4 5" xfId="4522"/>
    <cellStyle name="40 % – Zvýraznění3 3 4 5 2" xfId="4523"/>
    <cellStyle name="40 % – Zvýraznění3 3 4 6" xfId="4524"/>
    <cellStyle name="40 % – Zvýraznění3 3 4 7" xfId="4525"/>
    <cellStyle name="40 % – Zvýraznění3 3 5" xfId="4526"/>
    <cellStyle name="40 % – Zvýraznění3 3 5 2" xfId="4527"/>
    <cellStyle name="40 % – Zvýraznění3 3 5 3" xfId="4528"/>
    <cellStyle name="40 % – Zvýraznění3 3 5 4" xfId="4529"/>
    <cellStyle name="40 % – Zvýraznění3 3 6" xfId="4530"/>
    <cellStyle name="40 % – Zvýraznění3 3 6 2" xfId="4531"/>
    <cellStyle name="40 % – Zvýraznění3 3 6 3" xfId="4532"/>
    <cellStyle name="40 % – Zvýraznění3 3 6 4" xfId="4533"/>
    <cellStyle name="40 % – Zvýraznění3 3 7" xfId="4534"/>
    <cellStyle name="40 % – Zvýraznění3 3 7 2" xfId="4535"/>
    <cellStyle name="40 % – Zvýraznění3 3 7 3" xfId="4536"/>
    <cellStyle name="40 % – Zvýraznění3 3 7 4" xfId="4537"/>
    <cellStyle name="40 % – Zvýraznění3 3 8" xfId="4538"/>
    <cellStyle name="40 % – Zvýraznění3 3 8 2" xfId="4539"/>
    <cellStyle name="40 % – Zvýraznění3 3 9" xfId="4540"/>
    <cellStyle name="40 % – Zvýraznění3 4" xfId="4541"/>
    <cellStyle name="40 % – Zvýraznění3 4 10" xfId="4542"/>
    <cellStyle name="40 % – Zvýraznění3 4 2" xfId="4543"/>
    <cellStyle name="40 % – Zvýraznění3 4 2 2" xfId="4544"/>
    <cellStyle name="40 % – Zvýraznění3 4 2 2 2" xfId="4545"/>
    <cellStyle name="40 % – Zvýraznění3 4 2 2 2 2" xfId="4546"/>
    <cellStyle name="40 % – Zvýraznění3 4 2 2 2 3" xfId="4547"/>
    <cellStyle name="40 % – Zvýraznění3 4 2 2 2 4" xfId="4548"/>
    <cellStyle name="40 % – Zvýraznění3 4 2 2 3" xfId="4549"/>
    <cellStyle name="40 % – Zvýraznění3 4 2 2 3 2" xfId="4550"/>
    <cellStyle name="40 % – Zvýraznění3 4 2 2 3 3" xfId="4551"/>
    <cellStyle name="40 % – Zvýraznění3 4 2 2 3 4" xfId="4552"/>
    <cellStyle name="40 % – Zvýraznění3 4 2 2 4" xfId="4553"/>
    <cellStyle name="40 % – Zvýraznění3 4 2 2 4 2" xfId="4554"/>
    <cellStyle name="40 % – Zvýraznění3 4 2 2 4 3" xfId="4555"/>
    <cellStyle name="40 % – Zvýraznění3 4 2 2 4 4" xfId="4556"/>
    <cellStyle name="40 % – Zvýraznění3 4 2 2 5" xfId="4557"/>
    <cellStyle name="40 % – Zvýraznění3 4 2 2 6" xfId="4558"/>
    <cellStyle name="40 % – Zvýraznění3 4 2 2 7" xfId="4559"/>
    <cellStyle name="40 % – Zvýraznění3 4 2 3" xfId="4560"/>
    <cellStyle name="40 % – Zvýraznění3 4 2 3 2" xfId="4561"/>
    <cellStyle name="40 % – Zvýraznění3 4 2 3 3" xfId="4562"/>
    <cellStyle name="40 % – Zvýraznění3 4 2 3 4" xfId="4563"/>
    <cellStyle name="40 % – Zvýraznění3 4 2 4" xfId="4564"/>
    <cellStyle name="40 % – Zvýraznění3 4 2 4 2" xfId="4565"/>
    <cellStyle name="40 % – Zvýraznění3 4 2 4 3" xfId="4566"/>
    <cellStyle name="40 % – Zvýraznění3 4 2 4 4" xfId="4567"/>
    <cellStyle name="40 % – Zvýraznění3 4 2 5" xfId="4568"/>
    <cellStyle name="40 % – Zvýraznění3 4 2 5 2" xfId="4569"/>
    <cellStyle name="40 % – Zvýraznění3 4 2 5 3" xfId="4570"/>
    <cellStyle name="40 % – Zvýraznění3 4 2 5 4" xfId="4571"/>
    <cellStyle name="40 % – Zvýraznění3 4 2 6" xfId="4572"/>
    <cellStyle name="40 % – Zvýraznění3 4 2 6 2" xfId="4573"/>
    <cellStyle name="40 % – Zvýraznění3 4 2 7" xfId="4574"/>
    <cellStyle name="40 % – Zvýraznění3 4 2 8" xfId="4575"/>
    <cellStyle name="40 % – Zvýraznění3 4 3" xfId="4576"/>
    <cellStyle name="40 % – Zvýraznění3 4 3 2" xfId="4577"/>
    <cellStyle name="40 % – Zvýraznění3 4 3 2 2" xfId="4578"/>
    <cellStyle name="40 % – Zvýraznění3 4 3 2 3" xfId="4579"/>
    <cellStyle name="40 % – Zvýraznění3 4 3 2 4" xfId="4580"/>
    <cellStyle name="40 % – Zvýraznění3 4 3 3" xfId="4581"/>
    <cellStyle name="40 % – Zvýraznění3 4 3 3 2" xfId="4582"/>
    <cellStyle name="40 % – Zvýraznění3 4 3 3 3" xfId="4583"/>
    <cellStyle name="40 % – Zvýraznění3 4 3 3 4" xfId="4584"/>
    <cellStyle name="40 % – Zvýraznění3 4 3 4" xfId="4585"/>
    <cellStyle name="40 % – Zvýraznění3 4 3 4 2" xfId="4586"/>
    <cellStyle name="40 % – Zvýraznění3 4 3 4 3" xfId="4587"/>
    <cellStyle name="40 % – Zvýraznění3 4 3 4 4" xfId="4588"/>
    <cellStyle name="40 % – Zvýraznění3 4 3 5" xfId="4589"/>
    <cellStyle name="40 % – Zvýraznění3 4 3 6" xfId="4590"/>
    <cellStyle name="40 % – Zvýraznění3 4 3 7" xfId="4591"/>
    <cellStyle name="40 % – Zvýraznění3 4 4" xfId="4592"/>
    <cellStyle name="40 % – Zvýraznění3 4 4 2" xfId="4593"/>
    <cellStyle name="40 % – Zvýraznění3 4 4 3" xfId="4594"/>
    <cellStyle name="40 % – Zvýraznění3 4 4 4" xfId="4595"/>
    <cellStyle name="40 % – Zvýraznění3 4 5" xfId="4596"/>
    <cellStyle name="40 % – Zvýraznění3 4 5 2" xfId="4597"/>
    <cellStyle name="40 % – Zvýraznění3 4 5 3" xfId="4598"/>
    <cellStyle name="40 % – Zvýraznění3 4 5 4" xfId="4599"/>
    <cellStyle name="40 % – Zvýraznění3 4 6" xfId="4600"/>
    <cellStyle name="40 % – Zvýraznění3 4 6 2" xfId="4601"/>
    <cellStyle name="40 % – Zvýraznění3 4 6 3" xfId="4602"/>
    <cellStyle name="40 % – Zvýraznění3 4 6 4" xfId="4603"/>
    <cellStyle name="40 % – Zvýraznění3 4 7" xfId="4604"/>
    <cellStyle name="40 % – Zvýraznění3 4 7 2" xfId="4605"/>
    <cellStyle name="40 % – Zvýraznění3 4 8" xfId="4606"/>
    <cellStyle name="40 % – Zvýraznění3 4 9" xfId="4607"/>
    <cellStyle name="40 % – Zvýraznění3 5" xfId="4608"/>
    <cellStyle name="40 % – Zvýraznění3 5 2" xfId="4609"/>
    <cellStyle name="40 % – Zvýraznění3 5 2 2" xfId="4610"/>
    <cellStyle name="40 % – Zvýraznění3 5 2 2 2" xfId="4611"/>
    <cellStyle name="40 % – Zvýraznění3 5 2 2 3" xfId="4612"/>
    <cellStyle name="40 % – Zvýraznění3 5 2 2 4" xfId="4613"/>
    <cellStyle name="40 % – Zvýraznění3 5 2 3" xfId="4614"/>
    <cellStyle name="40 % – Zvýraznění3 5 2 3 2" xfId="4615"/>
    <cellStyle name="40 % – Zvýraznění3 5 2 3 3" xfId="4616"/>
    <cellStyle name="40 % – Zvýraznění3 5 2 3 4" xfId="4617"/>
    <cellStyle name="40 % – Zvýraznění3 5 2 4" xfId="4618"/>
    <cellStyle name="40 % – Zvýraznění3 5 2 4 2" xfId="4619"/>
    <cellStyle name="40 % – Zvýraznění3 5 2 4 3" xfId="4620"/>
    <cellStyle name="40 % – Zvýraznění3 5 2 4 4" xfId="4621"/>
    <cellStyle name="40 % – Zvýraznění3 5 2 5" xfId="4622"/>
    <cellStyle name="40 % – Zvýraznění3 5 2 6" xfId="4623"/>
    <cellStyle name="40 % – Zvýraznění3 5 2 7" xfId="4624"/>
    <cellStyle name="40 % – Zvýraznění3 5 3" xfId="4625"/>
    <cellStyle name="40 % – Zvýraznění3 5 3 2" xfId="4626"/>
    <cellStyle name="40 % – Zvýraznění3 5 3 3" xfId="4627"/>
    <cellStyle name="40 % – Zvýraznění3 5 3 4" xfId="4628"/>
    <cellStyle name="40 % – Zvýraznění3 5 4" xfId="4629"/>
    <cellStyle name="40 % – Zvýraznění3 5 4 2" xfId="4630"/>
    <cellStyle name="40 % – Zvýraznění3 5 4 3" xfId="4631"/>
    <cellStyle name="40 % – Zvýraznění3 5 4 4" xfId="4632"/>
    <cellStyle name="40 % – Zvýraznění3 5 5" xfId="4633"/>
    <cellStyle name="40 % – Zvýraznění3 5 5 2" xfId="4634"/>
    <cellStyle name="40 % – Zvýraznění3 5 5 3" xfId="4635"/>
    <cellStyle name="40 % – Zvýraznění3 5 5 4" xfId="4636"/>
    <cellStyle name="40 % – Zvýraznění3 5 6" xfId="4637"/>
    <cellStyle name="40 % – Zvýraznění3 5 6 2" xfId="4638"/>
    <cellStyle name="40 % – Zvýraznění3 5 7" xfId="4639"/>
    <cellStyle name="40 % – Zvýraznění3 5 8" xfId="4640"/>
    <cellStyle name="40 % – Zvýraznění3 5 9" xfId="4641"/>
    <cellStyle name="40 % – Zvýraznění3 6" xfId="4642"/>
    <cellStyle name="40 % – Zvýraznění3 6 2" xfId="4643"/>
    <cellStyle name="40 % – Zvýraznění3 6 2 2" xfId="4644"/>
    <cellStyle name="40 % – Zvýraznění3 6 2 2 2" xfId="4645"/>
    <cellStyle name="40 % – Zvýraznění3 6 2 2 3" xfId="4646"/>
    <cellStyle name="40 % – Zvýraznění3 6 2 2 4" xfId="4647"/>
    <cellStyle name="40 % – Zvýraznění3 6 2 3" xfId="4648"/>
    <cellStyle name="40 % – Zvýraznění3 6 2 3 2" xfId="4649"/>
    <cellStyle name="40 % – Zvýraznění3 6 2 3 3" xfId="4650"/>
    <cellStyle name="40 % – Zvýraznění3 6 2 3 4" xfId="4651"/>
    <cellStyle name="40 % – Zvýraznění3 6 2 4" xfId="4652"/>
    <cellStyle name="40 % – Zvýraznění3 6 2 4 2" xfId="4653"/>
    <cellStyle name="40 % – Zvýraznění3 6 2 4 3" xfId="4654"/>
    <cellStyle name="40 % – Zvýraznění3 6 2 4 4" xfId="4655"/>
    <cellStyle name="40 % – Zvýraznění3 6 2 5" xfId="4656"/>
    <cellStyle name="40 % – Zvýraznění3 6 2 6" xfId="4657"/>
    <cellStyle name="40 % – Zvýraznění3 6 2 7" xfId="4658"/>
    <cellStyle name="40 % – Zvýraznění3 6 3" xfId="4659"/>
    <cellStyle name="40 % – Zvýraznění3 6 3 2" xfId="4660"/>
    <cellStyle name="40 % – Zvýraznění3 6 3 3" xfId="4661"/>
    <cellStyle name="40 % – Zvýraznění3 6 3 4" xfId="4662"/>
    <cellStyle name="40 % – Zvýraznění3 6 4" xfId="4663"/>
    <cellStyle name="40 % – Zvýraznění3 6 4 2" xfId="4664"/>
    <cellStyle name="40 % – Zvýraznění3 6 4 3" xfId="4665"/>
    <cellStyle name="40 % – Zvýraznění3 6 4 4" xfId="4666"/>
    <cellStyle name="40 % – Zvýraznění3 6 5" xfId="4667"/>
    <cellStyle name="40 % – Zvýraznění3 6 5 2" xfId="4668"/>
    <cellStyle name="40 % – Zvýraznění3 6 5 3" xfId="4669"/>
    <cellStyle name="40 % – Zvýraznění3 6 5 4" xfId="4670"/>
    <cellStyle name="40 % – Zvýraznění3 6 6" xfId="4671"/>
    <cellStyle name="40 % – Zvýraznění3 6 6 2" xfId="4672"/>
    <cellStyle name="40 % – Zvýraznění3 6 7" xfId="4673"/>
    <cellStyle name="40 % – Zvýraznění3 6 8" xfId="4674"/>
    <cellStyle name="40 % – Zvýraznění3 7" xfId="4675"/>
    <cellStyle name="40 % – Zvýraznění3 7 2" xfId="4676"/>
    <cellStyle name="40 % – Zvýraznění3 7 2 2" xfId="4677"/>
    <cellStyle name="40 % – Zvýraznění3 7 2 3" xfId="4678"/>
    <cellStyle name="40 % – Zvýraznění3 7 2 4" xfId="4679"/>
    <cellStyle name="40 % – Zvýraznění3 7 3" xfId="4680"/>
    <cellStyle name="40 % – Zvýraznění3 7 3 2" xfId="4681"/>
    <cellStyle name="40 % – Zvýraznění3 7 3 3" xfId="4682"/>
    <cellStyle name="40 % – Zvýraznění3 7 3 4" xfId="4683"/>
    <cellStyle name="40 % – Zvýraznění3 7 4" xfId="4684"/>
    <cellStyle name="40 % – Zvýraznění3 7 4 2" xfId="4685"/>
    <cellStyle name="40 % – Zvýraznění3 7 4 3" xfId="4686"/>
    <cellStyle name="40 % – Zvýraznění3 7 4 4" xfId="4687"/>
    <cellStyle name="40 % – Zvýraznění3 7 5" xfId="4688"/>
    <cellStyle name="40 % – Zvýraznění3 7 6" xfId="4689"/>
    <cellStyle name="40 % – Zvýraznění3 7 7" xfId="4690"/>
    <cellStyle name="40 % – Zvýraznění3 8" xfId="4691"/>
    <cellStyle name="40 % – Zvýraznění3 8 2" xfId="4692"/>
    <cellStyle name="40 % – Zvýraznění3 8 3" xfId="4693"/>
    <cellStyle name="40 % – Zvýraznění3 8 4" xfId="4694"/>
    <cellStyle name="40 % – Zvýraznění3 9" xfId="4695"/>
    <cellStyle name="40 % – Zvýraznění3 9 2" xfId="4696"/>
    <cellStyle name="40 % – Zvýraznění3 9 3" xfId="4697"/>
    <cellStyle name="40 % – Zvýraznění3 9 4" xfId="4698"/>
    <cellStyle name="40 % – Zvýraznění4 10" xfId="4699"/>
    <cellStyle name="40 % – Zvýraznění4 10 2" xfId="4700"/>
    <cellStyle name="40 % – Zvýraznění4 10 3" xfId="4701"/>
    <cellStyle name="40 % – Zvýraznění4 10 4" xfId="4702"/>
    <cellStyle name="40 % – Zvýraznění4 11" xfId="4703"/>
    <cellStyle name="40 % – Zvýraznění4 12" xfId="4704"/>
    <cellStyle name="40 % – Zvýraznění4 2" xfId="4705"/>
    <cellStyle name="40 % – Zvýraznění4 2 10" xfId="4706"/>
    <cellStyle name="40 % – Zvýraznění4 2 10 2" xfId="4707"/>
    <cellStyle name="40 % – Zvýraznění4 2 11" xfId="4708"/>
    <cellStyle name="40 % – Zvýraznění4 2 12" xfId="4709"/>
    <cellStyle name="40 % – Zvýraznění4 2 13" xfId="4710"/>
    <cellStyle name="40 % – Zvýraznění4 2 2" xfId="4711"/>
    <cellStyle name="40 % – Zvýraznění4 2 2 10" xfId="4712"/>
    <cellStyle name="40 % – Zvýraznění4 2 2 2" xfId="4713"/>
    <cellStyle name="40 % – Zvýraznění4 2 2 2 2" xfId="4714"/>
    <cellStyle name="40 % – Zvýraznění4 2 2 2 2 2" xfId="4715"/>
    <cellStyle name="40 % – Zvýraznění4 2 2 2 2 2 2" xfId="4716"/>
    <cellStyle name="40 % – Zvýraznění4 2 2 2 2 2 3" xfId="4717"/>
    <cellStyle name="40 % – Zvýraznění4 2 2 2 2 2 4" xfId="4718"/>
    <cellStyle name="40 % – Zvýraznění4 2 2 2 2 3" xfId="4719"/>
    <cellStyle name="40 % – Zvýraznění4 2 2 2 2 3 2" xfId="4720"/>
    <cellStyle name="40 % – Zvýraznění4 2 2 2 2 3 3" xfId="4721"/>
    <cellStyle name="40 % – Zvýraznění4 2 2 2 2 3 4" xfId="4722"/>
    <cellStyle name="40 % – Zvýraznění4 2 2 2 2 4" xfId="4723"/>
    <cellStyle name="40 % – Zvýraznění4 2 2 2 2 4 2" xfId="4724"/>
    <cellStyle name="40 % – Zvýraznění4 2 2 2 2 4 3" xfId="4725"/>
    <cellStyle name="40 % – Zvýraznění4 2 2 2 2 4 4" xfId="4726"/>
    <cellStyle name="40 % – Zvýraznění4 2 2 2 2 5" xfId="4727"/>
    <cellStyle name="40 % – Zvýraznění4 2 2 2 2 6" xfId="4728"/>
    <cellStyle name="40 % – Zvýraznění4 2 2 2 2 7" xfId="4729"/>
    <cellStyle name="40 % – Zvýraznění4 2 2 2 3" xfId="4730"/>
    <cellStyle name="40 % – Zvýraznění4 2 2 2 3 2" xfId="4731"/>
    <cellStyle name="40 % – Zvýraznění4 2 2 2 3 3" xfId="4732"/>
    <cellStyle name="40 % – Zvýraznění4 2 2 2 3 4" xfId="4733"/>
    <cellStyle name="40 % – Zvýraznění4 2 2 2 4" xfId="4734"/>
    <cellStyle name="40 % – Zvýraznění4 2 2 2 4 2" xfId="4735"/>
    <cellStyle name="40 % – Zvýraznění4 2 2 2 4 3" xfId="4736"/>
    <cellStyle name="40 % – Zvýraznění4 2 2 2 4 4" xfId="4737"/>
    <cellStyle name="40 % – Zvýraznění4 2 2 2 5" xfId="4738"/>
    <cellStyle name="40 % – Zvýraznění4 2 2 2 5 2" xfId="4739"/>
    <cellStyle name="40 % – Zvýraznění4 2 2 2 5 3" xfId="4740"/>
    <cellStyle name="40 % – Zvýraznění4 2 2 2 5 4" xfId="4741"/>
    <cellStyle name="40 % – Zvýraznění4 2 2 2 6" xfId="4742"/>
    <cellStyle name="40 % – Zvýraznění4 2 2 2 6 2" xfId="4743"/>
    <cellStyle name="40 % – Zvýraznění4 2 2 2 7" xfId="4744"/>
    <cellStyle name="40 % – Zvýraznění4 2 2 2 8" xfId="4745"/>
    <cellStyle name="40 % – Zvýraznění4 2 2 3" xfId="4746"/>
    <cellStyle name="40 % – Zvýraznění4 2 2 3 2" xfId="4747"/>
    <cellStyle name="40 % – Zvýraznění4 2 2 3 2 2" xfId="4748"/>
    <cellStyle name="40 % – Zvýraznění4 2 2 3 2 2 2" xfId="4749"/>
    <cellStyle name="40 % – Zvýraznění4 2 2 3 2 2 3" xfId="4750"/>
    <cellStyle name="40 % – Zvýraznění4 2 2 3 2 2 4" xfId="4751"/>
    <cellStyle name="40 % – Zvýraznění4 2 2 3 2 3" xfId="4752"/>
    <cellStyle name="40 % – Zvýraznění4 2 2 3 2 3 2" xfId="4753"/>
    <cellStyle name="40 % – Zvýraznění4 2 2 3 2 3 3" xfId="4754"/>
    <cellStyle name="40 % – Zvýraznění4 2 2 3 2 3 4" xfId="4755"/>
    <cellStyle name="40 % – Zvýraznění4 2 2 3 2 4" xfId="4756"/>
    <cellStyle name="40 % – Zvýraznění4 2 2 3 2 4 2" xfId="4757"/>
    <cellStyle name="40 % – Zvýraznění4 2 2 3 2 4 3" xfId="4758"/>
    <cellStyle name="40 % – Zvýraznění4 2 2 3 2 4 4" xfId="4759"/>
    <cellStyle name="40 % – Zvýraznění4 2 2 3 2 5" xfId="4760"/>
    <cellStyle name="40 % – Zvýraznění4 2 2 3 2 6" xfId="4761"/>
    <cellStyle name="40 % – Zvýraznění4 2 2 3 2 7" xfId="4762"/>
    <cellStyle name="40 % – Zvýraznění4 2 2 3 3" xfId="4763"/>
    <cellStyle name="40 % – Zvýraznění4 2 2 3 3 2" xfId="4764"/>
    <cellStyle name="40 % – Zvýraznění4 2 2 3 3 3" xfId="4765"/>
    <cellStyle name="40 % – Zvýraznění4 2 2 3 3 4" xfId="4766"/>
    <cellStyle name="40 % – Zvýraznění4 2 2 3 4" xfId="4767"/>
    <cellStyle name="40 % – Zvýraznění4 2 2 3 4 2" xfId="4768"/>
    <cellStyle name="40 % – Zvýraznění4 2 2 3 4 3" xfId="4769"/>
    <cellStyle name="40 % – Zvýraznění4 2 2 3 4 4" xfId="4770"/>
    <cellStyle name="40 % – Zvýraznění4 2 2 3 5" xfId="4771"/>
    <cellStyle name="40 % – Zvýraznění4 2 2 3 5 2" xfId="4772"/>
    <cellStyle name="40 % – Zvýraznění4 2 2 3 5 3" xfId="4773"/>
    <cellStyle name="40 % – Zvýraznění4 2 2 3 5 4" xfId="4774"/>
    <cellStyle name="40 % – Zvýraznění4 2 2 3 6" xfId="4775"/>
    <cellStyle name="40 % – Zvýraznění4 2 2 3 6 2" xfId="4776"/>
    <cellStyle name="40 % – Zvýraznění4 2 2 3 7" xfId="4777"/>
    <cellStyle name="40 % – Zvýraznění4 2 2 3 8" xfId="4778"/>
    <cellStyle name="40 % – Zvýraznění4 2 2 4" xfId="4779"/>
    <cellStyle name="40 % – Zvýraznění4 2 2 4 2" xfId="4780"/>
    <cellStyle name="40 % – Zvýraznění4 2 2 4 2 2" xfId="4781"/>
    <cellStyle name="40 % – Zvýraznění4 2 2 4 2 3" xfId="4782"/>
    <cellStyle name="40 % – Zvýraznění4 2 2 4 2 4" xfId="4783"/>
    <cellStyle name="40 % – Zvýraznění4 2 2 4 3" xfId="4784"/>
    <cellStyle name="40 % – Zvýraznění4 2 2 4 3 2" xfId="4785"/>
    <cellStyle name="40 % – Zvýraznění4 2 2 4 3 3" xfId="4786"/>
    <cellStyle name="40 % – Zvýraznění4 2 2 4 3 4" xfId="4787"/>
    <cellStyle name="40 % – Zvýraznění4 2 2 4 4" xfId="4788"/>
    <cellStyle name="40 % – Zvýraznění4 2 2 4 4 2" xfId="4789"/>
    <cellStyle name="40 % – Zvýraznění4 2 2 4 4 3" xfId="4790"/>
    <cellStyle name="40 % – Zvýraznění4 2 2 4 4 4" xfId="4791"/>
    <cellStyle name="40 % – Zvýraznění4 2 2 4 5" xfId="4792"/>
    <cellStyle name="40 % – Zvýraznění4 2 2 4 6" xfId="4793"/>
    <cellStyle name="40 % – Zvýraznění4 2 2 4 7" xfId="4794"/>
    <cellStyle name="40 % – Zvýraznění4 2 2 5" xfId="4795"/>
    <cellStyle name="40 % – Zvýraznění4 2 2 5 2" xfId="4796"/>
    <cellStyle name="40 % – Zvýraznění4 2 2 5 3" xfId="4797"/>
    <cellStyle name="40 % – Zvýraznění4 2 2 5 4" xfId="4798"/>
    <cellStyle name="40 % – Zvýraznění4 2 2 6" xfId="4799"/>
    <cellStyle name="40 % – Zvýraznění4 2 2 6 2" xfId="4800"/>
    <cellStyle name="40 % – Zvýraznění4 2 2 6 3" xfId="4801"/>
    <cellStyle name="40 % – Zvýraznění4 2 2 6 4" xfId="4802"/>
    <cellStyle name="40 % – Zvýraznění4 2 2 7" xfId="4803"/>
    <cellStyle name="40 % – Zvýraznění4 2 2 7 2" xfId="4804"/>
    <cellStyle name="40 % – Zvýraznění4 2 2 7 3" xfId="4805"/>
    <cellStyle name="40 % – Zvýraznění4 2 2 7 4" xfId="4806"/>
    <cellStyle name="40 % – Zvýraznění4 2 2 8" xfId="4807"/>
    <cellStyle name="40 % – Zvýraznění4 2 2 8 2" xfId="4808"/>
    <cellStyle name="40 % – Zvýraznění4 2 2 9" xfId="4809"/>
    <cellStyle name="40 % – Zvýraznění4 2 3" xfId="4810"/>
    <cellStyle name="40 % – Zvýraznění4 2 3 2" xfId="4811"/>
    <cellStyle name="40 % – Zvýraznění4 2 3 2 2" xfId="4812"/>
    <cellStyle name="40 % – Zvýraznění4 2 3 2 2 2" xfId="4813"/>
    <cellStyle name="40 % – Zvýraznění4 2 3 2 2 3" xfId="4814"/>
    <cellStyle name="40 % – Zvýraznění4 2 3 2 2 4" xfId="4815"/>
    <cellStyle name="40 % – Zvýraznění4 2 3 2 3" xfId="4816"/>
    <cellStyle name="40 % – Zvýraznění4 2 3 2 3 2" xfId="4817"/>
    <cellStyle name="40 % – Zvýraznění4 2 3 2 3 3" xfId="4818"/>
    <cellStyle name="40 % – Zvýraznění4 2 3 2 3 4" xfId="4819"/>
    <cellStyle name="40 % – Zvýraznění4 2 3 2 4" xfId="4820"/>
    <cellStyle name="40 % – Zvýraznění4 2 3 2 4 2" xfId="4821"/>
    <cellStyle name="40 % – Zvýraznění4 2 3 2 4 3" xfId="4822"/>
    <cellStyle name="40 % – Zvýraznění4 2 3 2 4 4" xfId="4823"/>
    <cellStyle name="40 % – Zvýraznění4 2 3 2 5" xfId="4824"/>
    <cellStyle name="40 % – Zvýraznění4 2 3 2 6" xfId="4825"/>
    <cellStyle name="40 % – Zvýraznění4 2 3 2 7" xfId="4826"/>
    <cellStyle name="40 % – Zvýraznění4 2 3 3" xfId="4827"/>
    <cellStyle name="40 % – Zvýraznění4 2 3 3 2" xfId="4828"/>
    <cellStyle name="40 % – Zvýraznění4 2 3 3 3" xfId="4829"/>
    <cellStyle name="40 % – Zvýraznění4 2 3 3 4" xfId="4830"/>
    <cellStyle name="40 % – Zvýraznění4 2 3 4" xfId="4831"/>
    <cellStyle name="40 % – Zvýraznění4 2 3 4 2" xfId="4832"/>
    <cellStyle name="40 % – Zvýraznění4 2 3 4 3" xfId="4833"/>
    <cellStyle name="40 % – Zvýraznění4 2 3 4 4" xfId="4834"/>
    <cellStyle name="40 % – Zvýraznění4 2 3 5" xfId="4835"/>
    <cellStyle name="40 % – Zvýraznění4 2 3 5 2" xfId="4836"/>
    <cellStyle name="40 % – Zvýraznění4 2 3 5 3" xfId="4837"/>
    <cellStyle name="40 % – Zvýraznění4 2 3 5 4" xfId="4838"/>
    <cellStyle name="40 % – Zvýraznění4 2 3 6" xfId="4839"/>
    <cellStyle name="40 % – Zvýraznění4 2 3 6 2" xfId="4840"/>
    <cellStyle name="40 % – Zvýraznění4 2 3 7" xfId="4841"/>
    <cellStyle name="40 % – Zvýraznění4 2 3 8" xfId="4842"/>
    <cellStyle name="40 % – Zvýraznění4 2 4" xfId="4843"/>
    <cellStyle name="40 % – Zvýraznění4 2 4 2" xfId="4844"/>
    <cellStyle name="40 % – Zvýraznění4 2 4 2 2" xfId="4845"/>
    <cellStyle name="40 % – Zvýraznění4 2 4 2 2 2" xfId="4846"/>
    <cellStyle name="40 % – Zvýraznění4 2 4 2 2 3" xfId="4847"/>
    <cellStyle name="40 % – Zvýraznění4 2 4 2 2 4" xfId="4848"/>
    <cellStyle name="40 % – Zvýraznění4 2 4 2 3" xfId="4849"/>
    <cellStyle name="40 % – Zvýraznění4 2 4 2 3 2" xfId="4850"/>
    <cellStyle name="40 % – Zvýraznění4 2 4 2 3 3" xfId="4851"/>
    <cellStyle name="40 % – Zvýraznění4 2 4 2 3 4" xfId="4852"/>
    <cellStyle name="40 % – Zvýraznění4 2 4 2 4" xfId="4853"/>
    <cellStyle name="40 % – Zvýraznění4 2 4 2 4 2" xfId="4854"/>
    <cellStyle name="40 % – Zvýraznění4 2 4 2 4 3" xfId="4855"/>
    <cellStyle name="40 % – Zvýraznění4 2 4 2 4 4" xfId="4856"/>
    <cellStyle name="40 % – Zvýraznění4 2 4 2 5" xfId="4857"/>
    <cellStyle name="40 % – Zvýraznění4 2 4 2 6" xfId="4858"/>
    <cellStyle name="40 % – Zvýraznění4 2 4 2 7" xfId="4859"/>
    <cellStyle name="40 % – Zvýraznění4 2 4 3" xfId="4860"/>
    <cellStyle name="40 % – Zvýraznění4 2 4 3 2" xfId="4861"/>
    <cellStyle name="40 % – Zvýraznění4 2 4 3 3" xfId="4862"/>
    <cellStyle name="40 % – Zvýraznění4 2 4 3 4" xfId="4863"/>
    <cellStyle name="40 % – Zvýraznění4 2 4 4" xfId="4864"/>
    <cellStyle name="40 % – Zvýraznění4 2 4 4 2" xfId="4865"/>
    <cellStyle name="40 % – Zvýraznění4 2 4 4 3" xfId="4866"/>
    <cellStyle name="40 % – Zvýraznění4 2 4 4 4" xfId="4867"/>
    <cellStyle name="40 % – Zvýraznění4 2 4 5" xfId="4868"/>
    <cellStyle name="40 % – Zvýraznění4 2 4 5 2" xfId="4869"/>
    <cellStyle name="40 % – Zvýraznění4 2 4 5 3" xfId="4870"/>
    <cellStyle name="40 % – Zvýraznění4 2 4 5 4" xfId="4871"/>
    <cellStyle name="40 % – Zvýraznění4 2 4 6" xfId="4872"/>
    <cellStyle name="40 % – Zvýraznění4 2 4 6 2" xfId="4873"/>
    <cellStyle name="40 % – Zvýraznění4 2 4 7" xfId="4874"/>
    <cellStyle name="40 % – Zvýraznění4 2 4 8" xfId="4875"/>
    <cellStyle name="40 % – Zvýraznění4 2 5" xfId="4876"/>
    <cellStyle name="40 % – Zvýraznění4 2 5 2" xfId="4877"/>
    <cellStyle name="40 % – Zvýraznění4 2 5 2 2" xfId="4878"/>
    <cellStyle name="40 % – Zvýraznění4 2 5 2 2 2" xfId="4879"/>
    <cellStyle name="40 % – Zvýraznění4 2 5 2 2 3" xfId="4880"/>
    <cellStyle name="40 % – Zvýraznění4 2 5 2 2 4" xfId="4881"/>
    <cellStyle name="40 % – Zvýraznění4 2 5 2 3" xfId="4882"/>
    <cellStyle name="40 % – Zvýraznění4 2 5 2 3 2" xfId="4883"/>
    <cellStyle name="40 % – Zvýraznění4 2 5 2 3 3" xfId="4884"/>
    <cellStyle name="40 % – Zvýraznění4 2 5 2 3 4" xfId="4885"/>
    <cellStyle name="40 % – Zvýraznění4 2 5 2 4" xfId="4886"/>
    <cellStyle name="40 % – Zvýraznění4 2 5 2 4 2" xfId="4887"/>
    <cellStyle name="40 % – Zvýraznění4 2 5 2 4 3" xfId="4888"/>
    <cellStyle name="40 % – Zvýraznění4 2 5 2 4 4" xfId="4889"/>
    <cellStyle name="40 % – Zvýraznění4 2 5 2 5" xfId="4890"/>
    <cellStyle name="40 % – Zvýraznění4 2 5 2 6" xfId="4891"/>
    <cellStyle name="40 % – Zvýraznění4 2 5 2 7" xfId="4892"/>
    <cellStyle name="40 % – Zvýraznění4 2 5 3" xfId="4893"/>
    <cellStyle name="40 % – Zvýraznění4 2 5 3 2" xfId="4894"/>
    <cellStyle name="40 % – Zvýraznění4 2 5 3 3" xfId="4895"/>
    <cellStyle name="40 % – Zvýraznění4 2 5 3 4" xfId="4896"/>
    <cellStyle name="40 % – Zvýraznění4 2 5 4" xfId="4897"/>
    <cellStyle name="40 % – Zvýraznění4 2 5 4 2" xfId="4898"/>
    <cellStyle name="40 % – Zvýraznění4 2 5 4 3" xfId="4899"/>
    <cellStyle name="40 % – Zvýraznění4 2 5 4 4" xfId="4900"/>
    <cellStyle name="40 % – Zvýraznění4 2 5 5" xfId="4901"/>
    <cellStyle name="40 % – Zvýraznění4 2 5 5 2" xfId="4902"/>
    <cellStyle name="40 % – Zvýraznění4 2 5 5 3" xfId="4903"/>
    <cellStyle name="40 % – Zvýraznění4 2 5 5 4" xfId="4904"/>
    <cellStyle name="40 % – Zvýraznění4 2 5 6" xfId="4905"/>
    <cellStyle name="40 % – Zvýraznění4 2 5 6 2" xfId="4906"/>
    <cellStyle name="40 % – Zvýraznění4 2 5 7" xfId="4907"/>
    <cellStyle name="40 % – Zvýraznění4 2 5 8" xfId="4908"/>
    <cellStyle name="40 % – Zvýraznění4 2 6" xfId="4909"/>
    <cellStyle name="40 % – Zvýraznění4 2 6 2" xfId="4910"/>
    <cellStyle name="40 % – Zvýraznění4 2 6 2 2" xfId="4911"/>
    <cellStyle name="40 % – Zvýraznění4 2 6 2 3" xfId="4912"/>
    <cellStyle name="40 % – Zvýraznění4 2 6 2 4" xfId="4913"/>
    <cellStyle name="40 % – Zvýraznění4 2 6 3" xfId="4914"/>
    <cellStyle name="40 % – Zvýraznění4 2 6 3 2" xfId="4915"/>
    <cellStyle name="40 % – Zvýraznění4 2 6 3 3" xfId="4916"/>
    <cellStyle name="40 % – Zvýraznění4 2 6 3 4" xfId="4917"/>
    <cellStyle name="40 % – Zvýraznění4 2 6 4" xfId="4918"/>
    <cellStyle name="40 % – Zvýraznění4 2 6 4 2" xfId="4919"/>
    <cellStyle name="40 % – Zvýraznění4 2 6 4 3" xfId="4920"/>
    <cellStyle name="40 % – Zvýraznění4 2 6 4 4" xfId="4921"/>
    <cellStyle name="40 % – Zvýraznění4 2 6 5" xfId="4922"/>
    <cellStyle name="40 % – Zvýraznění4 2 6 5 2" xfId="4923"/>
    <cellStyle name="40 % – Zvýraznění4 2 6 6" xfId="4924"/>
    <cellStyle name="40 % – Zvýraznění4 2 6 7" xfId="4925"/>
    <cellStyle name="40 % – Zvýraznění4 2 7" xfId="4926"/>
    <cellStyle name="40 % – Zvýraznění4 2 7 2" xfId="4927"/>
    <cellStyle name="40 % – Zvýraznění4 2 7 3" xfId="4928"/>
    <cellStyle name="40 % – Zvýraznění4 2 7 4" xfId="4929"/>
    <cellStyle name="40 % – Zvýraznění4 2 8" xfId="4930"/>
    <cellStyle name="40 % – Zvýraznění4 2 8 2" xfId="4931"/>
    <cellStyle name="40 % – Zvýraznění4 2 8 3" xfId="4932"/>
    <cellStyle name="40 % – Zvýraznění4 2 8 4" xfId="4933"/>
    <cellStyle name="40 % – Zvýraznění4 2 9" xfId="4934"/>
    <cellStyle name="40 % – Zvýraznění4 2 9 2" xfId="4935"/>
    <cellStyle name="40 % – Zvýraznění4 2 9 3" xfId="4936"/>
    <cellStyle name="40 % – Zvýraznění4 2 9 4" xfId="4937"/>
    <cellStyle name="40 % – Zvýraznění4 3" xfId="4938"/>
    <cellStyle name="40 % – Zvýraznění4 3 10" xfId="4939"/>
    <cellStyle name="40 % – Zvýraznění4 3 2" xfId="4940"/>
    <cellStyle name="40 % – Zvýraznění4 3 2 2" xfId="4941"/>
    <cellStyle name="40 % – Zvýraznění4 3 2 2 2" xfId="4942"/>
    <cellStyle name="40 % – Zvýraznění4 3 2 2 2 2" xfId="4943"/>
    <cellStyle name="40 % – Zvýraznění4 3 2 2 2 3" xfId="4944"/>
    <cellStyle name="40 % – Zvýraznění4 3 2 2 2 4" xfId="4945"/>
    <cellStyle name="40 % – Zvýraznění4 3 2 2 3" xfId="4946"/>
    <cellStyle name="40 % – Zvýraznění4 3 2 2 3 2" xfId="4947"/>
    <cellStyle name="40 % – Zvýraznění4 3 2 2 3 3" xfId="4948"/>
    <cellStyle name="40 % – Zvýraznění4 3 2 2 3 4" xfId="4949"/>
    <cellStyle name="40 % – Zvýraznění4 3 2 2 4" xfId="4950"/>
    <cellStyle name="40 % – Zvýraznění4 3 2 2 4 2" xfId="4951"/>
    <cellStyle name="40 % – Zvýraznění4 3 2 2 4 3" xfId="4952"/>
    <cellStyle name="40 % – Zvýraznění4 3 2 2 4 4" xfId="4953"/>
    <cellStyle name="40 % – Zvýraznění4 3 2 2 5" xfId="4954"/>
    <cellStyle name="40 % – Zvýraznění4 3 2 2 5 2" xfId="4955"/>
    <cellStyle name="40 % – Zvýraznění4 3 2 2 6" xfId="4956"/>
    <cellStyle name="40 % – Zvýraznění4 3 2 2 7" xfId="4957"/>
    <cellStyle name="40 % – Zvýraznění4 3 2 3" xfId="4958"/>
    <cellStyle name="40 % – Zvýraznění4 3 2 3 2" xfId="4959"/>
    <cellStyle name="40 % – Zvýraznění4 3 2 3 3" xfId="4960"/>
    <cellStyle name="40 % – Zvýraznění4 3 2 3 4" xfId="4961"/>
    <cellStyle name="40 % – Zvýraznění4 3 2 4" xfId="4962"/>
    <cellStyle name="40 % – Zvýraznění4 3 2 4 2" xfId="4963"/>
    <cellStyle name="40 % – Zvýraznění4 3 2 4 3" xfId="4964"/>
    <cellStyle name="40 % – Zvýraznění4 3 2 4 4" xfId="4965"/>
    <cellStyle name="40 % – Zvýraznění4 3 2 5" xfId="4966"/>
    <cellStyle name="40 % – Zvýraznění4 3 2 5 2" xfId="4967"/>
    <cellStyle name="40 % – Zvýraznění4 3 2 5 3" xfId="4968"/>
    <cellStyle name="40 % – Zvýraznění4 3 2 5 4" xfId="4969"/>
    <cellStyle name="40 % – Zvýraznění4 3 2 6" xfId="4970"/>
    <cellStyle name="40 % – Zvýraznění4 3 2 6 2" xfId="4971"/>
    <cellStyle name="40 % – Zvýraznění4 3 2 7" xfId="4972"/>
    <cellStyle name="40 % – Zvýraznění4 3 2 8" xfId="4973"/>
    <cellStyle name="40 % – Zvýraznění4 3 3" xfId="4974"/>
    <cellStyle name="40 % – Zvýraznění4 3 3 2" xfId="4975"/>
    <cellStyle name="40 % – Zvýraznění4 3 3 2 2" xfId="4976"/>
    <cellStyle name="40 % – Zvýraznění4 3 3 2 2 2" xfId="4977"/>
    <cellStyle name="40 % – Zvýraznění4 3 3 2 2 3" xfId="4978"/>
    <cellStyle name="40 % – Zvýraznění4 3 3 2 2 4" xfId="4979"/>
    <cellStyle name="40 % – Zvýraznění4 3 3 2 3" xfId="4980"/>
    <cellStyle name="40 % – Zvýraznění4 3 3 2 3 2" xfId="4981"/>
    <cellStyle name="40 % – Zvýraznění4 3 3 2 3 3" xfId="4982"/>
    <cellStyle name="40 % – Zvýraznění4 3 3 2 3 4" xfId="4983"/>
    <cellStyle name="40 % – Zvýraznění4 3 3 2 4" xfId="4984"/>
    <cellStyle name="40 % – Zvýraznění4 3 3 2 4 2" xfId="4985"/>
    <cellStyle name="40 % – Zvýraznění4 3 3 2 4 3" xfId="4986"/>
    <cellStyle name="40 % – Zvýraznění4 3 3 2 4 4" xfId="4987"/>
    <cellStyle name="40 % – Zvýraznění4 3 3 2 5" xfId="4988"/>
    <cellStyle name="40 % – Zvýraznění4 3 3 2 6" xfId="4989"/>
    <cellStyle name="40 % – Zvýraznění4 3 3 2 7" xfId="4990"/>
    <cellStyle name="40 % – Zvýraznění4 3 3 3" xfId="4991"/>
    <cellStyle name="40 % – Zvýraznění4 3 3 3 2" xfId="4992"/>
    <cellStyle name="40 % – Zvýraznění4 3 3 3 3" xfId="4993"/>
    <cellStyle name="40 % – Zvýraznění4 3 3 3 4" xfId="4994"/>
    <cellStyle name="40 % – Zvýraznění4 3 3 4" xfId="4995"/>
    <cellStyle name="40 % – Zvýraznění4 3 3 4 2" xfId="4996"/>
    <cellStyle name="40 % – Zvýraznění4 3 3 4 3" xfId="4997"/>
    <cellStyle name="40 % – Zvýraznění4 3 3 4 4" xfId="4998"/>
    <cellStyle name="40 % – Zvýraznění4 3 3 5" xfId="4999"/>
    <cellStyle name="40 % – Zvýraznění4 3 3 5 2" xfId="5000"/>
    <cellStyle name="40 % – Zvýraznění4 3 3 5 3" xfId="5001"/>
    <cellStyle name="40 % – Zvýraznění4 3 3 5 4" xfId="5002"/>
    <cellStyle name="40 % – Zvýraznění4 3 3 6" xfId="5003"/>
    <cellStyle name="40 % – Zvýraznění4 3 3 6 2" xfId="5004"/>
    <cellStyle name="40 % – Zvýraznění4 3 3 7" xfId="5005"/>
    <cellStyle name="40 % – Zvýraznění4 3 3 8" xfId="5006"/>
    <cellStyle name="40 % – Zvýraznění4 3 4" xfId="5007"/>
    <cellStyle name="40 % – Zvýraznění4 3 4 2" xfId="5008"/>
    <cellStyle name="40 % – Zvýraznění4 3 4 2 2" xfId="5009"/>
    <cellStyle name="40 % – Zvýraznění4 3 4 2 3" xfId="5010"/>
    <cellStyle name="40 % – Zvýraznění4 3 4 2 4" xfId="5011"/>
    <cellStyle name="40 % – Zvýraznění4 3 4 3" xfId="5012"/>
    <cellStyle name="40 % – Zvýraznění4 3 4 3 2" xfId="5013"/>
    <cellStyle name="40 % – Zvýraznění4 3 4 3 3" xfId="5014"/>
    <cellStyle name="40 % – Zvýraznění4 3 4 3 4" xfId="5015"/>
    <cellStyle name="40 % – Zvýraznění4 3 4 4" xfId="5016"/>
    <cellStyle name="40 % – Zvýraznění4 3 4 4 2" xfId="5017"/>
    <cellStyle name="40 % – Zvýraznění4 3 4 4 3" xfId="5018"/>
    <cellStyle name="40 % – Zvýraznění4 3 4 4 4" xfId="5019"/>
    <cellStyle name="40 % – Zvýraznění4 3 4 5" xfId="5020"/>
    <cellStyle name="40 % – Zvýraznění4 3 4 5 2" xfId="5021"/>
    <cellStyle name="40 % – Zvýraznění4 3 4 6" xfId="5022"/>
    <cellStyle name="40 % – Zvýraznění4 3 4 7" xfId="5023"/>
    <cellStyle name="40 % – Zvýraznění4 3 5" xfId="5024"/>
    <cellStyle name="40 % – Zvýraznění4 3 5 2" xfId="5025"/>
    <cellStyle name="40 % – Zvýraznění4 3 5 3" xfId="5026"/>
    <cellStyle name="40 % – Zvýraznění4 3 5 4" xfId="5027"/>
    <cellStyle name="40 % – Zvýraznění4 3 6" xfId="5028"/>
    <cellStyle name="40 % – Zvýraznění4 3 6 2" xfId="5029"/>
    <cellStyle name="40 % – Zvýraznění4 3 6 3" xfId="5030"/>
    <cellStyle name="40 % – Zvýraznění4 3 6 4" xfId="5031"/>
    <cellStyle name="40 % – Zvýraznění4 3 7" xfId="5032"/>
    <cellStyle name="40 % – Zvýraznění4 3 7 2" xfId="5033"/>
    <cellStyle name="40 % – Zvýraznění4 3 7 3" xfId="5034"/>
    <cellStyle name="40 % – Zvýraznění4 3 7 4" xfId="5035"/>
    <cellStyle name="40 % – Zvýraznění4 3 8" xfId="5036"/>
    <cellStyle name="40 % – Zvýraznění4 3 8 2" xfId="5037"/>
    <cellStyle name="40 % – Zvýraznění4 3 9" xfId="5038"/>
    <cellStyle name="40 % – Zvýraznění4 4" xfId="5039"/>
    <cellStyle name="40 % – Zvýraznění4 4 10" xfId="5040"/>
    <cellStyle name="40 % – Zvýraznění4 4 2" xfId="5041"/>
    <cellStyle name="40 % – Zvýraznění4 4 2 2" xfId="5042"/>
    <cellStyle name="40 % – Zvýraznění4 4 2 2 2" xfId="5043"/>
    <cellStyle name="40 % – Zvýraznění4 4 2 2 2 2" xfId="5044"/>
    <cellStyle name="40 % – Zvýraznění4 4 2 2 2 3" xfId="5045"/>
    <cellStyle name="40 % – Zvýraznění4 4 2 2 2 4" xfId="5046"/>
    <cellStyle name="40 % – Zvýraznění4 4 2 2 3" xfId="5047"/>
    <cellStyle name="40 % – Zvýraznění4 4 2 2 3 2" xfId="5048"/>
    <cellStyle name="40 % – Zvýraznění4 4 2 2 3 3" xfId="5049"/>
    <cellStyle name="40 % – Zvýraznění4 4 2 2 3 4" xfId="5050"/>
    <cellStyle name="40 % – Zvýraznění4 4 2 2 4" xfId="5051"/>
    <cellStyle name="40 % – Zvýraznění4 4 2 2 4 2" xfId="5052"/>
    <cellStyle name="40 % – Zvýraznění4 4 2 2 4 3" xfId="5053"/>
    <cellStyle name="40 % – Zvýraznění4 4 2 2 4 4" xfId="5054"/>
    <cellStyle name="40 % – Zvýraznění4 4 2 2 5" xfId="5055"/>
    <cellStyle name="40 % – Zvýraznění4 4 2 2 6" xfId="5056"/>
    <cellStyle name="40 % – Zvýraznění4 4 2 2 7" xfId="5057"/>
    <cellStyle name="40 % – Zvýraznění4 4 2 3" xfId="5058"/>
    <cellStyle name="40 % – Zvýraznění4 4 2 3 2" xfId="5059"/>
    <cellStyle name="40 % – Zvýraznění4 4 2 3 3" xfId="5060"/>
    <cellStyle name="40 % – Zvýraznění4 4 2 3 4" xfId="5061"/>
    <cellStyle name="40 % – Zvýraznění4 4 2 4" xfId="5062"/>
    <cellStyle name="40 % – Zvýraznění4 4 2 4 2" xfId="5063"/>
    <cellStyle name="40 % – Zvýraznění4 4 2 4 3" xfId="5064"/>
    <cellStyle name="40 % – Zvýraznění4 4 2 4 4" xfId="5065"/>
    <cellStyle name="40 % – Zvýraznění4 4 2 5" xfId="5066"/>
    <cellStyle name="40 % – Zvýraznění4 4 2 5 2" xfId="5067"/>
    <cellStyle name="40 % – Zvýraznění4 4 2 5 3" xfId="5068"/>
    <cellStyle name="40 % – Zvýraznění4 4 2 5 4" xfId="5069"/>
    <cellStyle name="40 % – Zvýraznění4 4 2 6" xfId="5070"/>
    <cellStyle name="40 % – Zvýraznění4 4 2 6 2" xfId="5071"/>
    <cellStyle name="40 % – Zvýraznění4 4 2 7" xfId="5072"/>
    <cellStyle name="40 % – Zvýraznění4 4 2 8" xfId="5073"/>
    <cellStyle name="40 % – Zvýraznění4 4 3" xfId="5074"/>
    <cellStyle name="40 % – Zvýraznění4 4 3 2" xfId="5075"/>
    <cellStyle name="40 % – Zvýraznění4 4 3 2 2" xfId="5076"/>
    <cellStyle name="40 % – Zvýraznění4 4 3 2 3" xfId="5077"/>
    <cellStyle name="40 % – Zvýraznění4 4 3 2 4" xfId="5078"/>
    <cellStyle name="40 % – Zvýraznění4 4 3 3" xfId="5079"/>
    <cellStyle name="40 % – Zvýraznění4 4 3 3 2" xfId="5080"/>
    <cellStyle name="40 % – Zvýraznění4 4 3 3 3" xfId="5081"/>
    <cellStyle name="40 % – Zvýraznění4 4 3 3 4" xfId="5082"/>
    <cellStyle name="40 % – Zvýraznění4 4 3 4" xfId="5083"/>
    <cellStyle name="40 % – Zvýraznění4 4 3 4 2" xfId="5084"/>
    <cellStyle name="40 % – Zvýraznění4 4 3 4 3" xfId="5085"/>
    <cellStyle name="40 % – Zvýraznění4 4 3 4 4" xfId="5086"/>
    <cellStyle name="40 % – Zvýraznění4 4 3 5" xfId="5087"/>
    <cellStyle name="40 % – Zvýraznění4 4 3 6" xfId="5088"/>
    <cellStyle name="40 % – Zvýraznění4 4 3 7" xfId="5089"/>
    <cellStyle name="40 % – Zvýraznění4 4 4" xfId="5090"/>
    <cellStyle name="40 % – Zvýraznění4 4 4 2" xfId="5091"/>
    <cellStyle name="40 % – Zvýraznění4 4 4 3" xfId="5092"/>
    <cellStyle name="40 % – Zvýraznění4 4 4 4" xfId="5093"/>
    <cellStyle name="40 % – Zvýraznění4 4 5" xfId="5094"/>
    <cellStyle name="40 % – Zvýraznění4 4 5 2" xfId="5095"/>
    <cellStyle name="40 % – Zvýraznění4 4 5 3" xfId="5096"/>
    <cellStyle name="40 % – Zvýraznění4 4 5 4" xfId="5097"/>
    <cellStyle name="40 % – Zvýraznění4 4 6" xfId="5098"/>
    <cellStyle name="40 % – Zvýraznění4 4 6 2" xfId="5099"/>
    <cellStyle name="40 % – Zvýraznění4 4 6 3" xfId="5100"/>
    <cellStyle name="40 % – Zvýraznění4 4 6 4" xfId="5101"/>
    <cellStyle name="40 % – Zvýraznění4 4 7" xfId="5102"/>
    <cellStyle name="40 % – Zvýraznění4 4 7 2" xfId="5103"/>
    <cellStyle name="40 % – Zvýraznění4 4 8" xfId="5104"/>
    <cellStyle name="40 % – Zvýraznění4 4 9" xfId="5105"/>
    <cellStyle name="40 % – Zvýraznění4 5" xfId="5106"/>
    <cellStyle name="40 % – Zvýraznění4 5 2" xfId="5107"/>
    <cellStyle name="40 % – Zvýraznění4 5 2 2" xfId="5108"/>
    <cellStyle name="40 % – Zvýraznění4 5 2 2 2" xfId="5109"/>
    <cellStyle name="40 % – Zvýraznění4 5 2 2 3" xfId="5110"/>
    <cellStyle name="40 % – Zvýraznění4 5 2 2 4" xfId="5111"/>
    <cellStyle name="40 % – Zvýraznění4 5 2 3" xfId="5112"/>
    <cellStyle name="40 % – Zvýraznění4 5 2 3 2" xfId="5113"/>
    <cellStyle name="40 % – Zvýraznění4 5 2 3 3" xfId="5114"/>
    <cellStyle name="40 % – Zvýraznění4 5 2 3 4" xfId="5115"/>
    <cellStyle name="40 % – Zvýraznění4 5 2 4" xfId="5116"/>
    <cellStyle name="40 % – Zvýraznění4 5 2 4 2" xfId="5117"/>
    <cellStyle name="40 % – Zvýraznění4 5 2 4 3" xfId="5118"/>
    <cellStyle name="40 % – Zvýraznění4 5 2 4 4" xfId="5119"/>
    <cellStyle name="40 % – Zvýraznění4 5 2 5" xfId="5120"/>
    <cellStyle name="40 % – Zvýraznění4 5 2 6" xfId="5121"/>
    <cellStyle name="40 % – Zvýraznění4 5 2 7" xfId="5122"/>
    <cellStyle name="40 % – Zvýraznění4 5 3" xfId="5123"/>
    <cellStyle name="40 % – Zvýraznění4 5 3 2" xfId="5124"/>
    <cellStyle name="40 % – Zvýraznění4 5 3 3" xfId="5125"/>
    <cellStyle name="40 % – Zvýraznění4 5 3 4" xfId="5126"/>
    <cellStyle name="40 % – Zvýraznění4 5 4" xfId="5127"/>
    <cellStyle name="40 % – Zvýraznění4 5 4 2" xfId="5128"/>
    <cellStyle name="40 % – Zvýraznění4 5 4 3" xfId="5129"/>
    <cellStyle name="40 % – Zvýraznění4 5 4 4" xfId="5130"/>
    <cellStyle name="40 % – Zvýraznění4 5 5" xfId="5131"/>
    <cellStyle name="40 % – Zvýraznění4 5 5 2" xfId="5132"/>
    <cellStyle name="40 % – Zvýraznění4 5 5 3" xfId="5133"/>
    <cellStyle name="40 % – Zvýraznění4 5 5 4" xfId="5134"/>
    <cellStyle name="40 % – Zvýraznění4 5 6" xfId="5135"/>
    <cellStyle name="40 % – Zvýraznění4 5 6 2" xfId="5136"/>
    <cellStyle name="40 % – Zvýraznění4 5 7" xfId="5137"/>
    <cellStyle name="40 % – Zvýraznění4 5 8" xfId="5138"/>
    <cellStyle name="40 % – Zvýraznění4 5 9" xfId="5139"/>
    <cellStyle name="40 % – Zvýraznění4 6" xfId="5140"/>
    <cellStyle name="40 % – Zvýraznění4 6 2" xfId="5141"/>
    <cellStyle name="40 % – Zvýraznění4 6 2 2" xfId="5142"/>
    <cellStyle name="40 % – Zvýraznění4 6 2 2 2" xfId="5143"/>
    <cellStyle name="40 % – Zvýraznění4 6 2 2 3" xfId="5144"/>
    <cellStyle name="40 % – Zvýraznění4 6 2 2 4" xfId="5145"/>
    <cellStyle name="40 % – Zvýraznění4 6 2 3" xfId="5146"/>
    <cellStyle name="40 % – Zvýraznění4 6 2 3 2" xfId="5147"/>
    <cellStyle name="40 % – Zvýraznění4 6 2 3 3" xfId="5148"/>
    <cellStyle name="40 % – Zvýraznění4 6 2 3 4" xfId="5149"/>
    <cellStyle name="40 % – Zvýraznění4 6 2 4" xfId="5150"/>
    <cellStyle name="40 % – Zvýraznění4 6 2 4 2" xfId="5151"/>
    <cellStyle name="40 % – Zvýraznění4 6 2 4 3" xfId="5152"/>
    <cellStyle name="40 % – Zvýraznění4 6 2 4 4" xfId="5153"/>
    <cellStyle name="40 % – Zvýraznění4 6 2 5" xfId="5154"/>
    <cellStyle name="40 % – Zvýraznění4 6 2 6" xfId="5155"/>
    <cellStyle name="40 % – Zvýraznění4 6 2 7" xfId="5156"/>
    <cellStyle name="40 % – Zvýraznění4 6 3" xfId="5157"/>
    <cellStyle name="40 % – Zvýraznění4 6 3 2" xfId="5158"/>
    <cellStyle name="40 % – Zvýraznění4 6 3 3" xfId="5159"/>
    <cellStyle name="40 % – Zvýraznění4 6 3 4" xfId="5160"/>
    <cellStyle name="40 % – Zvýraznění4 6 4" xfId="5161"/>
    <cellStyle name="40 % – Zvýraznění4 6 4 2" xfId="5162"/>
    <cellStyle name="40 % – Zvýraznění4 6 4 3" xfId="5163"/>
    <cellStyle name="40 % – Zvýraznění4 6 4 4" xfId="5164"/>
    <cellStyle name="40 % – Zvýraznění4 6 5" xfId="5165"/>
    <cellStyle name="40 % – Zvýraznění4 6 5 2" xfId="5166"/>
    <cellStyle name="40 % – Zvýraznění4 6 5 3" xfId="5167"/>
    <cellStyle name="40 % – Zvýraznění4 6 5 4" xfId="5168"/>
    <cellStyle name="40 % – Zvýraznění4 6 6" xfId="5169"/>
    <cellStyle name="40 % – Zvýraznění4 6 6 2" xfId="5170"/>
    <cellStyle name="40 % – Zvýraznění4 6 7" xfId="5171"/>
    <cellStyle name="40 % – Zvýraznění4 6 8" xfId="5172"/>
    <cellStyle name="40 % – Zvýraznění4 7" xfId="5173"/>
    <cellStyle name="40 % – Zvýraznění4 7 2" xfId="5174"/>
    <cellStyle name="40 % – Zvýraznění4 7 2 2" xfId="5175"/>
    <cellStyle name="40 % – Zvýraznění4 7 2 3" xfId="5176"/>
    <cellStyle name="40 % – Zvýraznění4 7 2 4" xfId="5177"/>
    <cellStyle name="40 % – Zvýraznění4 7 3" xfId="5178"/>
    <cellStyle name="40 % – Zvýraznění4 7 3 2" xfId="5179"/>
    <cellStyle name="40 % – Zvýraznění4 7 3 3" xfId="5180"/>
    <cellStyle name="40 % – Zvýraznění4 7 3 4" xfId="5181"/>
    <cellStyle name="40 % – Zvýraznění4 7 4" xfId="5182"/>
    <cellStyle name="40 % – Zvýraznění4 7 4 2" xfId="5183"/>
    <cellStyle name="40 % – Zvýraznění4 7 4 3" xfId="5184"/>
    <cellStyle name="40 % – Zvýraznění4 7 4 4" xfId="5185"/>
    <cellStyle name="40 % – Zvýraznění4 7 5" xfId="5186"/>
    <cellStyle name="40 % – Zvýraznění4 7 6" xfId="5187"/>
    <cellStyle name="40 % – Zvýraznění4 7 7" xfId="5188"/>
    <cellStyle name="40 % – Zvýraznění4 8" xfId="5189"/>
    <cellStyle name="40 % – Zvýraznění4 8 2" xfId="5190"/>
    <cellStyle name="40 % – Zvýraznění4 8 3" xfId="5191"/>
    <cellStyle name="40 % – Zvýraznění4 8 4" xfId="5192"/>
    <cellStyle name="40 % – Zvýraznění4 9" xfId="5193"/>
    <cellStyle name="40 % – Zvýraznění4 9 2" xfId="5194"/>
    <cellStyle name="40 % – Zvýraznění4 9 3" xfId="5195"/>
    <cellStyle name="40 % – Zvýraznění4 9 4" xfId="5196"/>
    <cellStyle name="40 % – Zvýraznění5 10" xfId="5197"/>
    <cellStyle name="40 % – Zvýraznění5 10 2" xfId="5198"/>
    <cellStyle name="40 % – Zvýraznění5 10 3" xfId="5199"/>
    <cellStyle name="40 % – Zvýraznění5 10 4" xfId="5200"/>
    <cellStyle name="40 % – Zvýraznění5 11" xfId="5201"/>
    <cellStyle name="40 % – Zvýraznění5 12" xfId="5202"/>
    <cellStyle name="40 % – Zvýraznění5 2" xfId="5203"/>
    <cellStyle name="40 % – Zvýraznění5 2 10" xfId="5204"/>
    <cellStyle name="40 % – Zvýraznění5 2 10 2" xfId="5205"/>
    <cellStyle name="40 % – Zvýraznění5 2 11" xfId="5206"/>
    <cellStyle name="40 % – Zvýraznění5 2 12" xfId="5207"/>
    <cellStyle name="40 % – Zvýraznění5 2 13" xfId="5208"/>
    <cellStyle name="40 % – Zvýraznění5 2 2" xfId="5209"/>
    <cellStyle name="40 % – Zvýraznění5 2 2 10" xfId="5210"/>
    <cellStyle name="40 % – Zvýraznění5 2 2 2" xfId="5211"/>
    <cellStyle name="40 % – Zvýraznění5 2 2 2 2" xfId="5212"/>
    <cellStyle name="40 % – Zvýraznění5 2 2 2 2 2" xfId="5213"/>
    <cellStyle name="40 % – Zvýraznění5 2 2 2 2 2 2" xfId="5214"/>
    <cellStyle name="40 % – Zvýraznění5 2 2 2 2 2 3" xfId="5215"/>
    <cellStyle name="40 % – Zvýraznění5 2 2 2 2 2 4" xfId="5216"/>
    <cellStyle name="40 % – Zvýraznění5 2 2 2 2 3" xfId="5217"/>
    <cellStyle name="40 % – Zvýraznění5 2 2 2 2 3 2" xfId="5218"/>
    <cellStyle name="40 % – Zvýraznění5 2 2 2 2 3 3" xfId="5219"/>
    <cellStyle name="40 % – Zvýraznění5 2 2 2 2 3 4" xfId="5220"/>
    <cellStyle name="40 % – Zvýraznění5 2 2 2 2 4" xfId="5221"/>
    <cellStyle name="40 % – Zvýraznění5 2 2 2 2 4 2" xfId="5222"/>
    <cellStyle name="40 % – Zvýraznění5 2 2 2 2 4 3" xfId="5223"/>
    <cellStyle name="40 % – Zvýraznění5 2 2 2 2 4 4" xfId="5224"/>
    <cellStyle name="40 % – Zvýraznění5 2 2 2 2 5" xfId="5225"/>
    <cellStyle name="40 % – Zvýraznění5 2 2 2 2 6" xfId="5226"/>
    <cellStyle name="40 % – Zvýraznění5 2 2 2 2 7" xfId="5227"/>
    <cellStyle name="40 % – Zvýraznění5 2 2 2 3" xfId="5228"/>
    <cellStyle name="40 % – Zvýraznění5 2 2 2 3 2" xfId="5229"/>
    <cellStyle name="40 % – Zvýraznění5 2 2 2 3 3" xfId="5230"/>
    <cellStyle name="40 % – Zvýraznění5 2 2 2 3 4" xfId="5231"/>
    <cellStyle name="40 % – Zvýraznění5 2 2 2 4" xfId="5232"/>
    <cellStyle name="40 % – Zvýraznění5 2 2 2 4 2" xfId="5233"/>
    <cellStyle name="40 % – Zvýraznění5 2 2 2 4 3" xfId="5234"/>
    <cellStyle name="40 % – Zvýraznění5 2 2 2 4 4" xfId="5235"/>
    <cellStyle name="40 % – Zvýraznění5 2 2 2 5" xfId="5236"/>
    <cellStyle name="40 % – Zvýraznění5 2 2 2 5 2" xfId="5237"/>
    <cellStyle name="40 % – Zvýraznění5 2 2 2 5 3" xfId="5238"/>
    <cellStyle name="40 % – Zvýraznění5 2 2 2 5 4" xfId="5239"/>
    <cellStyle name="40 % – Zvýraznění5 2 2 2 6" xfId="5240"/>
    <cellStyle name="40 % – Zvýraznění5 2 2 2 6 2" xfId="5241"/>
    <cellStyle name="40 % – Zvýraznění5 2 2 2 7" xfId="5242"/>
    <cellStyle name="40 % – Zvýraznění5 2 2 2 8" xfId="5243"/>
    <cellStyle name="40 % – Zvýraznění5 2 2 3" xfId="5244"/>
    <cellStyle name="40 % – Zvýraznění5 2 2 3 2" xfId="5245"/>
    <cellStyle name="40 % – Zvýraznění5 2 2 3 2 2" xfId="5246"/>
    <cellStyle name="40 % – Zvýraznění5 2 2 3 2 2 2" xfId="5247"/>
    <cellStyle name="40 % – Zvýraznění5 2 2 3 2 2 3" xfId="5248"/>
    <cellStyle name="40 % – Zvýraznění5 2 2 3 2 2 4" xfId="5249"/>
    <cellStyle name="40 % – Zvýraznění5 2 2 3 2 3" xfId="5250"/>
    <cellStyle name="40 % – Zvýraznění5 2 2 3 2 3 2" xfId="5251"/>
    <cellStyle name="40 % – Zvýraznění5 2 2 3 2 3 3" xfId="5252"/>
    <cellStyle name="40 % – Zvýraznění5 2 2 3 2 3 4" xfId="5253"/>
    <cellStyle name="40 % – Zvýraznění5 2 2 3 2 4" xfId="5254"/>
    <cellStyle name="40 % – Zvýraznění5 2 2 3 2 4 2" xfId="5255"/>
    <cellStyle name="40 % – Zvýraznění5 2 2 3 2 4 3" xfId="5256"/>
    <cellStyle name="40 % – Zvýraznění5 2 2 3 2 4 4" xfId="5257"/>
    <cellStyle name="40 % – Zvýraznění5 2 2 3 2 5" xfId="5258"/>
    <cellStyle name="40 % – Zvýraznění5 2 2 3 2 6" xfId="5259"/>
    <cellStyle name="40 % – Zvýraznění5 2 2 3 2 7" xfId="5260"/>
    <cellStyle name="40 % – Zvýraznění5 2 2 3 3" xfId="5261"/>
    <cellStyle name="40 % – Zvýraznění5 2 2 3 3 2" xfId="5262"/>
    <cellStyle name="40 % – Zvýraznění5 2 2 3 3 3" xfId="5263"/>
    <cellStyle name="40 % – Zvýraznění5 2 2 3 3 4" xfId="5264"/>
    <cellStyle name="40 % – Zvýraznění5 2 2 3 4" xfId="5265"/>
    <cellStyle name="40 % – Zvýraznění5 2 2 3 4 2" xfId="5266"/>
    <cellStyle name="40 % – Zvýraznění5 2 2 3 4 3" xfId="5267"/>
    <cellStyle name="40 % – Zvýraznění5 2 2 3 4 4" xfId="5268"/>
    <cellStyle name="40 % – Zvýraznění5 2 2 3 5" xfId="5269"/>
    <cellStyle name="40 % – Zvýraznění5 2 2 3 5 2" xfId="5270"/>
    <cellStyle name="40 % – Zvýraznění5 2 2 3 5 3" xfId="5271"/>
    <cellStyle name="40 % – Zvýraznění5 2 2 3 5 4" xfId="5272"/>
    <cellStyle name="40 % – Zvýraznění5 2 2 3 6" xfId="5273"/>
    <cellStyle name="40 % – Zvýraznění5 2 2 3 6 2" xfId="5274"/>
    <cellStyle name="40 % – Zvýraznění5 2 2 3 7" xfId="5275"/>
    <cellStyle name="40 % – Zvýraznění5 2 2 3 8" xfId="5276"/>
    <cellStyle name="40 % – Zvýraznění5 2 2 4" xfId="5277"/>
    <cellStyle name="40 % – Zvýraznění5 2 2 4 2" xfId="5278"/>
    <cellStyle name="40 % – Zvýraznění5 2 2 4 2 2" xfId="5279"/>
    <cellStyle name="40 % – Zvýraznění5 2 2 4 2 3" xfId="5280"/>
    <cellStyle name="40 % – Zvýraznění5 2 2 4 2 4" xfId="5281"/>
    <cellStyle name="40 % – Zvýraznění5 2 2 4 3" xfId="5282"/>
    <cellStyle name="40 % – Zvýraznění5 2 2 4 3 2" xfId="5283"/>
    <cellStyle name="40 % – Zvýraznění5 2 2 4 3 3" xfId="5284"/>
    <cellStyle name="40 % – Zvýraznění5 2 2 4 3 4" xfId="5285"/>
    <cellStyle name="40 % – Zvýraznění5 2 2 4 4" xfId="5286"/>
    <cellStyle name="40 % – Zvýraznění5 2 2 4 4 2" xfId="5287"/>
    <cellStyle name="40 % – Zvýraznění5 2 2 4 4 3" xfId="5288"/>
    <cellStyle name="40 % – Zvýraznění5 2 2 4 4 4" xfId="5289"/>
    <cellStyle name="40 % – Zvýraznění5 2 2 4 5" xfId="5290"/>
    <cellStyle name="40 % – Zvýraznění5 2 2 4 6" xfId="5291"/>
    <cellStyle name="40 % – Zvýraznění5 2 2 4 7" xfId="5292"/>
    <cellStyle name="40 % – Zvýraznění5 2 2 5" xfId="5293"/>
    <cellStyle name="40 % – Zvýraznění5 2 2 5 2" xfId="5294"/>
    <cellStyle name="40 % – Zvýraznění5 2 2 5 3" xfId="5295"/>
    <cellStyle name="40 % – Zvýraznění5 2 2 5 4" xfId="5296"/>
    <cellStyle name="40 % – Zvýraznění5 2 2 6" xfId="5297"/>
    <cellStyle name="40 % – Zvýraznění5 2 2 6 2" xfId="5298"/>
    <cellStyle name="40 % – Zvýraznění5 2 2 6 3" xfId="5299"/>
    <cellStyle name="40 % – Zvýraznění5 2 2 6 4" xfId="5300"/>
    <cellStyle name="40 % – Zvýraznění5 2 2 7" xfId="5301"/>
    <cellStyle name="40 % – Zvýraznění5 2 2 7 2" xfId="5302"/>
    <cellStyle name="40 % – Zvýraznění5 2 2 7 3" xfId="5303"/>
    <cellStyle name="40 % – Zvýraznění5 2 2 7 4" xfId="5304"/>
    <cellStyle name="40 % – Zvýraznění5 2 2 8" xfId="5305"/>
    <cellStyle name="40 % – Zvýraznění5 2 2 8 2" xfId="5306"/>
    <cellStyle name="40 % – Zvýraznění5 2 2 9" xfId="5307"/>
    <cellStyle name="40 % – Zvýraznění5 2 3" xfId="5308"/>
    <cellStyle name="40 % – Zvýraznění5 2 3 2" xfId="5309"/>
    <cellStyle name="40 % – Zvýraznění5 2 3 2 2" xfId="5310"/>
    <cellStyle name="40 % – Zvýraznění5 2 3 2 2 2" xfId="5311"/>
    <cellStyle name="40 % – Zvýraznění5 2 3 2 2 3" xfId="5312"/>
    <cellStyle name="40 % – Zvýraznění5 2 3 2 2 4" xfId="5313"/>
    <cellStyle name="40 % – Zvýraznění5 2 3 2 3" xfId="5314"/>
    <cellStyle name="40 % – Zvýraznění5 2 3 2 3 2" xfId="5315"/>
    <cellStyle name="40 % – Zvýraznění5 2 3 2 3 3" xfId="5316"/>
    <cellStyle name="40 % – Zvýraznění5 2 3 2 3 4" xfId="5317"/>
    <cellStyle name="40 % – Zvýraznění5 2 3 2 4" xfId="5318"/>
    <cellStyle name="40 % – Zvýraznění5 2 3 2 4 2" xfId="5319"/>
    <cellStyle name="40 % – Zvýraznění5 2 3 2 4 3" xfId="5320"/>
    <cellStyle name="40 % – Zvýraznění5 2 3 2 4 4" xfId="5321"/>
    <cellStyle name="40 % – Zvýraznění5 2 3 2 5" xfId="5322"/>
    <cellStyle name="40 % – Zvýraznění5 2 3 2 6" xfId="5323"/>
    <cellStyle name="40 % – Zvýraznění5 2 3 2 7" xfId="5324"/>
    <cellStyle name="40 % – Zvýraznění5 2 3 3" xfId="5325"/>
    <cellStyle name="40 % – Zvýraznění5 2 3 3 2" xfId="5326"/>
    <cellStyle name="40 % – Zvýraznění5 2 3 3 3" xfId="5327"/>
    <cellStyle name="40 % – Zvýraznění5 2 3 3 4" xfId="5328"/>
    <cellStyle name="40 % – Zvýraznění5 2 3 4" xfId="5329"/>
    <cellStyle name="40 % – Zvýraznění5 2 3 4 2" xfId="5330"/>
    <cellStyle name="40 % – Zvýraznění5 2 3 4 3" xfId="5331"/>
    <cellStyle name="40 % – Zvýraznění5 2 3 4 4" xfId="5332"/>
    <cellStyle name="40 % – Zvýraznění5 2 3 5" xfId="5333"/>
    <cellStyle name="40 % – Zvýraznění5 2 3 5 2" xfId="5334"/>
    <cellStyle name="40 % – Zvýraznění5 2 3 5 3" xfId="5335"/>
    <cellStyle name="40 % – Zvýraznění5 2 3 5 4" xfId="5336"/>
    <cellStyle name="40 % – Zvýraznění5 2 3 6" xfId="5337"/>
    <cellStyle name="40 % – Zvýraznění5 2 3 6 2" xfId="5338"/>
    <cellStyle name="40 % – Zvýraznění5 2 3 7" xfId="5339"/>
    <cellStyle name="40 % – Zvýraznění5 2 3 8" xfId="5340"/>
    <cellStyle name="40 % – Zvýraznění5 2 4" xfId="5341"/>
    <cellStyle name="40 % – Zvýraznění5 2 4 2" xfId="5342"/>
    <cellStyle name="40 % – Zvýraznění5 2 4 2 2" xfId="5343"/>
    <cellStyle name="40 % – Zvýraznění5 2 4 2 2 2" xfId="5344"/>
    <cellStyle name="40 % – Zvýraznění5 2 4 2 2 3" xfId="5345"/>
    <cellStyle name="40 % – Zvýraznění5 2 4 2 2 4" xfId="5346"/>
    <cellStyle name="40 % – Zvýraznění5 2 4 2 3" xfId="5347"/>
    <cellStyle name="40 % – Zvýraznění5 2 4 2 3 2" xfId="5348"/>
    <cellStyle name="40 % – Zvýraznění5 2 4 2 3 3" xfId="5349"/>
    <cellStyle name="40 % – Zvýraznění5 2 4 2 3 4" xfId="5350"/>
    <cellStyle name="40 % – Zvýraznění5 2 4 2 4" xfId="5351"/>
    <cellStyle name="40 % – Zvýraznění5 2 4 2 4 2" xfId="5352"/>
    <cellStyle name="40 % – Zvýraznění5 2 4 2 4 3" xfId="5353"/>
    <cellStyle name="40 % – Zvýraznění5 2 4 2 4 4" xfId="5354"/>
    <cellStyle name="40 % – Zvýraznění5 2 4 2 5" xfId="5355"/>
    <cellStyle name="40 % – Zvýraznění5 2 4 2 6" xfId="5356"/>
    <cellStyle name="40 % – Zvýraznění5 2 4 2 7" xfId="5357"/>
    <cellStyle name="40 % – Zvýraznění5 2 4 3" xfId="5358"/>
    <cellStyle name="40 % – Zvýraznění5 2 4 3 2" xfId="5359"/>
    <cellStyle name="40 % – Zvýraznění5 2 4 3 3" xfId="5360"/>
    <cellStyle name="40 % – Zvýraznění5 2 4 3 4" xfId="5361"/>
    <cellStyle name="40 % – Zvýraznění5 2 4 4" xfId="5362"/>
    <cellStyle name="40 % – Zvýraznění5 2 4 4 2" xfId="5363"/>
    <cellStyle name="40 % – Zvýraznění5 2 4 4 3" xfId="5364"/>
    <cellStyle name="40 % – Zvýraznění5 2 4 4 4" xfId="5365"/>
    <cellStyle name="40 % – Zvýraznění5 2 4 5" xfId="5366"/>
    <cellStyle name="40 % – Zvýraznění5 2 4 5 2" xfId="5367"/>
    <cellStyle name="40 % – Zvýraznění5 2 4 5 3" xfId="5368"/>
    <cellStyle name="40 % – Zvýraznění5 2 4 5 4" xfId="5369"/>
    <cellStyle name="40 % – Zvýraznění5 2 4 6" xfId="5370"/>
    <cellStyle name="40 % – Zvýraznění5 2 4 6 2" xfId="5371"/>
    <cellStyle name="40 % – Zvýraznění5 2 4 7" xfId="5372"/>
    <cellStyle name="40 % – Zvýraznění5 2 4 8" xfId="5373"/>
    <cellStyle name="40 % – Zvýraznění5 2 5" xfId="5374"/>
    <cellStyle name="40 % – Zvýraznění5 2 5 2" xfId="5375"/>
    <cellStyle name="40 % – Zvýraznění5 2 5 2 2" xfId="5376"/>
    <cellStyle name="40 % – Zvýraznění5 2 5 2 2 2" xfId="5377"/>
    <cellStyle name="40 % – Zvýraznění5 2 5 2 2 3" xfId="5378"/>
    <cellStyle name="40 % – Zvýraznění5 2 5 2 2 4" xfId="5379"/>
    <cellStyle name="40 % – Zvýraznění5 2 5 2 3" xfId="5380"/>
    <cellStyle name="40 % – Zvýraznění5 2 5 2 3 2" xfId="5381"/>
    <cellStyle name="40 % – Zvýraznění5 2 5 2 3 3" xfId="5382"/>
    <cellStyle name="40 % – Zvýraznění5 2 5 2 3 4" xfId="5383"/>
    <cellStyle name="40 % – Zvýraznění5 2 5 2 4" xfId="5384"/>
    <cellStyle name="40 % – Zvýraznění5 2 5 2 4 2" xfId="5385"/>
    <cellStyle name="40 % – Zvýraznění5 2 5 2 4 3" xfId="5386"/>
    <cellStyle name="40 % – Zvýraznění5 2 5 2 4 4" xfId="5387"/>
    <cellStyle name="40 % – Zvýraznění5 2 5 2 5" xfId="5388"/>
    <cellStyle name="40 % – Zvýraznění5 2 5 2 6" xfId="5389"/>
    <cellStyle name="40 % – Zvýraznění5 2 5 2 7" xfId="5390"/>
    <cellStyle name="40 % – Zvýraznění5 2 5 3" xfId="5391"/>
    <cellStyle name="40 % – Zvýraznění5 2 5 3 2" xfId="5392"/>
    <cellStyle name="40 % – Zvýraznění5 2 5 3 3" xfId="5393"/>
    <cellStyle name="40 % – Zvýraznění5 2 5 3 4" xfId="5394"/>
    <cellStyle name="40 % – Zvýraznění5 2 5 4" xfId="5395"/>
    <cellStyle name="40 % – Zvýraznění5 2 5 4 2" xfId="5396"/>
    <cellStyle name="40 % – Zvýraznění5 2 5 4 3" xfId="5397"/>
    <cellStyle name="40 % – Zvýraznění5 2 5 4 4" xfId="5398"/>
    <cellStyle name="40 % – Zvýraznění5 2 5 5" xfId="5399"/>
    <cellStyle name="40 % – Zvýraznění5 2 5 5 2" xfId="5400"/>
    <cellStyle name="40 % – Zvýraznění5 2 5 5 3" xfId="5401"/>
    <cellStyle name="40 % – Zvýraznění5 2 5 5 4" xfId="5402"/>
    <cellStyle name="40 % – Zvýraznění5 2 5 6" xfId="5403"/>
    <cellStyle name="40 % – Zvýraznění5 2 5 6 2" xfId="5404"/>
    <cellStyle name="40 % – Zvýraznění5 2 5 7" xfId="5405"/>
    <cellStyle name="40 % – Zvýraznění5 2 5 8" xfId="5406"/>
    <cellStyle name="40 % – Zvýraznění5 2 6" xfId="5407"/>
    <cellStyle name="40 % – Zvýraznění5 2 6 2" xfId="5408"/>
    <cellStyle name="40 % – Zvýraznění5 2 6 2 2" xfId="5409"/>
    <cellStyle name="40 % – Zvýraznění5 2 6 2 3" xfId="5410"/>
    <cellStyle name="40 % – Zvýraznění5 2 6 2 4" xfId="5411"/>
    <cellStyle name="40 % – Zvýraznění5 2 6 3" xfId="5412"/>
    <cellStyle name="40 % – Zvýraznění5 2 6 3 2" xfId="5413"/>
    <cellStyle name="40 % – Zvýraznění5 2 6 3 3" xfId="5414"/>
    <cellStyle name="40 % – Zvýraznění5 2 6 3 4" xfId="5415"/>
    <cellStyle name="40 % – Zvýraznění5 2 6 4" xfId="5416"/>
    <cellStyle name="40 % – Zvýraznění5 2 6 4 2" xfId="5417"/>
    <cellStyle name="40 % – Zvýraznění5 2 6 4 3" xfId="5418"/>
    <cellStyle name="40 % – Zvýraznění5 2 6 4 4" xfId="5419"/>
    <cellStyle name="40 % – Zvýraznění5 2 6 5" xfId="5420"/>
    <cellStyle name="40 % – Zvýraznění5 2 6 5 2" xfId="5421"/>
    <cellStyle name="40 % – Zvýraznění5 2 6 6" xfId="5422"/>
    <cellStyle name="40 % – Zvýraznění5 2 6 7" xfId="5423"/>
    <cellStyle name="40 % – Zvýraznění5 2 7" xfId="5424"/>
    <cellStyle name="40 % – Zvýraznění5 2 7 2" xfId="5425"/>
    <cellStyle name="40 % – Zvýraznění5 2 7 3" xfId="5426"/>
    <cellStyle name="40 % – Zvýraznění5 2 7 4" xfId="5427"/>
    <cellStyle name="40 % – Zvýraznění5 2 8" xfId="5428"/>
    <cellStyle name="40 % – Zvýraznění5 2 8 2" xfId="5429"/>
    <cellStyle name="40 % – Zvýraznění5 2 8 3" xfId="5430"/>
    <cellStyle name="40 % – Zvýraznění5 2 8 4" xfId="5431"/>
    <cellStyle name="40 % – Zvýraznění5 2 9" xfId="5432"/>
    <cellStyle name="40 % – Zvýraznění5 2 9 2" xfId="5433"/>
    <cellStyle name="40 % – Zvýraznění5 2 9 3" xfId="5434"/>
    <cellStyle name="40 % – Zvýraznění5 2 9 4" xfId="5435"/>
    <cellStyle name="40 % – Zvýraznění5 3" xfId="5436"/>
    <cellStyle name="40 % – Zvýraznění5 3 10" xfId="5437"/>
    <cellStyle name="40 % – Zvýraznění5 3 2" xfId="5438"/>
    <cellStyle name="40 % – Zvýraznění5 3 2 2" xfId="5439"/>
    <cellStyle name="40 % – Zvýraznění5 3 2 2 2" xfId="5440"/>
    <cellStyle name="40 % – Zvýraznění5 3 2 2 2 2" xfId="5441"/>
    <cellStyle name="40 % – Zvýraznění5 3 2 2 2 3" xfId="5442"/>
    <cellStyle name="40 % – Zvýraznění5 3 2 2 2 4" xfId="5443"/>
    <cellStyle name="40 % – Zvýraznění5 3 2 2 3" xfId="5444"/>
    <cellStyle name="40 % – Zvýraznění5 3 2 2 3 2" xfId="5445"/>
    <cellStyle name="40 % – Zvýraznění5 3 2 2 3 3" xfId="5446"/>
    <cellStyle name="40 % – Zvýraznění5 3 2 2 3 4" xfId="5447"/>
    <cellStyle name="40 % – Zvýraznění5 3 2 2 4" xfId="5448"/>
    <cellStyle name="40 % – Zvýraznění5 3 2 2 4 2" xfId="5449"/>
    <cellStyle name="40 % – Zvýraznění5 3 2 2 4 3" xfId="5450"/>
    <cellStyle name="40 % – Zvýraznění5 3 2 2 4 4" xfId="5451"/>
    <cellStyle name="40 % – Zvýraznění5 3 2 2 5" xfId="5452"/>
    <cellStyle name="40 % – Zvýraznění5 3 2 2 5 2" xfId="5453"/>
    <cellStyle name="40 % – Zvýraznění5 3 2 2 6" xfId="5454"/>
    <cellStyle name="40 % – Zvýraznění5 3 2 2 7" xfId="5455"/>
    <cellStyle name="40 % – Zvýraznění5 3 2 3" xfId="5456"/>
    <cellStyle name="40 % – Zvýraznění5 3 2 3 2" xfId="5457"/>
    <cellStyle name="40 % – Zvýraznění5 3 2 3 3" xfId="5458"/>
    <cellStyle name="40 % – Zvýraznění5 3 2 3 4" xfId="5459"/>
    <cellStyle name="40 % – Zvýraznění5 3 2 4" xfId="5460"/>
    <cellStyle name="40 % – Zvýraznění5 3 2 4 2" xfId="5461"/>
    <cellStyle name="40 % – Zvýraznění5 3 2 4 3" xfId="5462"/>
    <cellStyle name="40 % – Zvýraznění5 3 2 4 4" xfId="5463"/>
    <cellStyle name="40 % – Zvýraznění5 3 2 5" xfId="5464"/>
    <cellStyle name="40 % – Zvýraznění5 3 2 5 2" xfId="5465"/>
    <cellStyle name="40 % – Zvýraznění5 3 2 5 3" xfId="5466"/>
    <cellStyle name="40 % – Zvýraznění5 3 2 5 4" xfId="5467"/>
    <cellStyle name="40 % – Zvýraznění5 3 2 6" xfId="5468"/>
    <cellStyle name="40 % – Zvýraznění5 3 2 6 2" xfId="5469"/>
    <cellStyle name="40 % – Zvýraznění5 3 2 7" xfId="5470"/>
    <cellStyle name="40 % – Zvýraznění5 3 2 8" xfId="5471"/>
    <cellStyle name="40 % – Zvýraznění5 3 3" xfId="5472"/>
    <cellStyle name="40 % – Zvýraznění5 3 3 2" xfId="5473"/>
    <cellStyle name="40 % – Zvýraznění5 3 3 2 2" xfId="5474"/>
    <cellStyle name="40 % – Zvýraznění5 3 3 2 2 2" xfId="5475"/>
    <cellStyle name="40 % – Zvýraznění5 3 3 2 2 3" xfId="5476"/>
    <cellStyle name="40 % – Zvýraznění5 3 3 2 2 4" xfId="5477"/>
    <cellStyle name="40 % – Zvýraznění5 3 3 2 3" xfId="5478"/>
    <cellStyle name="40 % – Zvýraznění5 3 3 2 3 2" xfId="5479"/>
    <cellStyle name="40 % – Zvýraznění5 3 3 2 3 3" xfId="5480"/>
    <cellStyle name="40 % – Zvýraznění5 3 3 2 3 4" xfId="5481"/>
    <cellStyle name="40 % – Zvýraznění5 3 3 2 4" xfId="5482"/>
    <cellStyle name="40 % – Zvýraznění5 3 3 2 4 2" xfId="5483"/>
    <cellStyle name="40 % – Zvýraznění5 3 3 2 4 3" xfId="5484"/>
    <cellStyle name="40 % – Zvýraznění5 3 3 2 4 4" xfId="5485"/>
    <cellStyle name="40 % – Zvýraznění5 3 3 2 5" xfId="5486"/>
    <cellStyle name="40 % – Zvýraznění5 3 3 2 6" xfId="5487"/>
    <cellStyle name="40 % – Zvýraznění5 3 3 2 7" xfId="5488"/>
    <cellStyle name="40 % – Zvýraznění5 3 3 3" xfId="5489"/>
    <cellStyle name="40 % – Zvýraznění5 3 3 3 2" xfId="5490"/>
    <cellStyle name="40 % – Zvýraznění5 3 3 3 3" xfId="5491"/>
    <cellStyle name="40 % – Zvýraznění5 3 3 3 4" xfId="5492"/>
    <cellStyle name="40 % – Zvýraznění5 3 3 4" xfId="5493"/>
    <cellStyle name="40 % – Zvýraznění5 3 3 4 2" xfId="5494"/>
    <cellStyle name="40 % – Zvýraznění5 3 3 4 3" xfId="5495"/>
    <cellStyle name="40 % – Zvýraznění5 3 3 4 4" xfId="5496"/>
    <cellStyle name="40 % – Zvýraznění5 3 3 5" xfId="5497"/>
    <cellStyle name="40 % – Zvýraznění5 3 3 5 2" xfId="5498"/>
    <cellStyle name="40 % – Zvýraznění5 3 3 5 3" xfId="5499"/>
    <cellStyle name="40 % – Zvýraznění5 3 3 5 4" xfId="5500"/>
    <cellStyle name="40 % – Zvýraznění5 3 3 6" xfId="5501"/>
    <cellStyle name="40 % – Zvýraznění5 3 3 6 2" xfId="5502"/>
    <cellStyle name="40 % – Zvýraznění5 3 3 7" xfId="5503"/>
    <cellStyle name="40 % – Zvýraznění5 3 3 8" xfId="5504"/>
    <cellStyle name="40 % – Zvýraznění5 3 4" xfId="5505"/>
    <cellStyle name="40 % – Zvýraznění5 3 4 2" xfId="5506"/>
    <cellStyle name="40 % – Zvýraznění5 3 4 2 2" xfId="5507"/>
    <cellStyle name="40 % – Zvýraznění5 3 4 2 3" xfId="5508"/>
    <cellStyle name="40 % – Zvýraznění5 3 4 2 4" xfId="5509"/>
    <cellStyle name="40 % – Zvýraznění5 3 4 3" xfId="5510"/>
    <cellStyle name="40 % – Zvýraznění5 3 4 3 2" xfId="5511"/>
    <cellStyle name="40 % – Zvýraznění5 3 4 3 3" xfId="5512"/>
    <cellStyle name="40 % – Zvýraznění5 3 4 3 4" xfId="5513"/>
    <cellStyle name="40 % – Zvýraznění5 3 4 4" xfId="5514"/>
    <cellStyle name="40 % – Zvýraznění5 3 4 4 2" xfId="5515"/>
    <cellStyle name="40 % – Zvýraznění5 3 4 4 3" xfId="5516"/>
    <cellStyle name="40 % – Zvýraznění5 3 4 4 4" xfId="5517"/>
    <cellStyle name="40 % – Zvýraznění5 3 4 5" xfId="5518"/>
    <cellStyle name="40 % – Zvýraznění5 3 4 5 2" xfId="5519"/>
    <cellStyle name="40 % – Zvýraznění5 3 4 6" xfId="5520"/>
    <cellStyle name="40 % – Zvýraznění5 3 4 7" xfId="5521"/>
    <cellStyle name="40 % – Zvýraznění5 3 5" xfId="5522"/>
    <cellStyle name="40 % – Zvýraznění5 3 5 2" xfId="5523"/>
    <cellStyle name="40 % – Zvýraznění5 3 5 3" xfId="5524"/>
    <cellStyle name="40 % – Zvýraznění5 3 5 4" xfId="5525"/>
    <cellStyle name="40 % – Zvýraznění5 3 6" xfId="5526"/>
    <cellStyle name="40 % – Zvýraznění5 3 6 2" xfId="5527"/>
    <cellStyle name="40 % – Zvýraznění5 3 6 3" xfId="5528"/>
    <cellStyle name="40 % – Zvýraznění5 3 6 4" xfId="5529"/>
    <cellStyle name="40 % – Zvýraznění5 3 7" xfId="5530"/>
    <cellStyle name="40 % – Zvýraznění5 3 7 2" xfId="5531"/>
    <cellStyle name="40 % – Zvýraznění5 3 7 3" xfId="5532"/>
    <cellStyle name="40 % – Zvýraznění5 3 7 4" xfId="5533"/>
    <cellStyle name="40 % – Zvýraznění5 3 8" xfId="5534"/>
    <cellStyle name="40 % – Zvýraznění5 3 8 2" xfId="5535"/>
    <cellStyle name="40 % – Zvýraznění5 3 9" xfId="5536"/>
    <cellStyle name="40 % – Zvýraznění5 4" xfId="5537"/>
    <cellStyle name="40 % – Zvýraznění5 4 10" xfId="5538"/>
    <cellStyle name="40 % – Zvýraznění5 4 2" xfId="5539"/>
    <cellStyle name="40 % – Zvýraznění5 4 2 2" xfId="5540"/>
    <cellStyle name="40 % – Zvýraznění5 4 2 2 2" xfId="5541"/>
    <cellStyle name="40 % – Zvýraznění5 4 2 2 2 2" xfId="5542"/>
    <cellStyle name="40 % – Zvýraznění5 4 2 2 2 3" xfId="5543"/>
    <cellStyle name="40 % – Zvýraznění5 4 2 2 2 4" xfId="5544"/>
    <cellStyle name="40 % – Zvýraznění5 4 2 2 3" xfId="5545"/>
    <cellStyle name="40 % – Zvýraznění5 4 2 2 3 2" xfId="5546"/>
    <cellStyle name="40 % – Zvýraznění5 4 2 2 3 3" xfId="5547"/>
    <cellStyle name="40 % – Zvýraznění5 4 2 2 3 4" xfId="5548"/>
    <cellStyle name="40 % – Zvýraznění5 4 2 2 4" xfId="5549"/>
    <cellStyle name="40 % – Zvýraznění5 4 2 2 4 2" xfId="5550"/>
    <cellStyle name="40 % – Zvýraznění5 4 2 2 4 3" xfId="5551"/>
    <cellStyle name="40 % – Zvýraznění5 4 2 2 4 4" xfId="5552"/>
    <cellStyle name="40 % – Zvýraznění5 4 2 2 5" xfId="5553"/>
    <cellStyle name="40 % – Zvýraznění5 4 2 2 6" xfId="5554"/>
    <cellStyle name="40 % – Zvýraznění5 4 2 2 7" xfId="5555"/>
    <cellStyle name="40 % – Zvýraznění5 4 2 3" xfId="5556"/>
    <cellStyle name="40 % – Zvýraznění5 4 2 3 2" xfId="5557"/>
    <cellStyle name="40 % – Zvýraznění5 4 2 3 3" xfId="5558"/>
    <cellStyle name="40 % – Zvýraznění5 4 2 3 4" xfId="5559"/>
    <cellStyle name="40 % – Zvýraznění5 4 2 4" xfId="5560"/>
    <cellStyle name="40 % – Zvýraznění5 4 2 4 2" xfId="5561"/>
    <cellStyle name="40 % – Zvýraznění5 4 2 4 3" xfId="5562"/>
    <cellStyle name="40 % – Zvýraznění5 4 2 4 4" xfId="5563"/>
    <cellStyle name="40 % – Zvýraznění5 4 2 5" xfId="5564"/>
    <cellStyle name="40 % – Zvýraznění5 4 2 5 2" xfId="5565"/>
    <cellStyle name="40 % – Zvýraznění5 4 2 5 3" xfId="5566"/>
    <cellStyle name="40 % – Zvýraznění5 4 2 5 4" xfId="5567"/>
    <cellStyle name="40 % – Zvýraznění5 4 2 6" xfId="5568"/>
    <cellStyle name="40 % – Zvýraznění5 4 2 6 2" xfId="5569"/>
    <cellStyle name="40 % – Zvýraznění5 4 2 7" xfId="5570"/>
    <cellStyle name="40 % – Zvýraznění5 4 2 8" xfId="5571"/>
    <cellStyle name="40 % – Zvýraznění5 4 3" xfId="5572"/>
    <cellStyle name="40 % – Zvýraznění5 4 3 2" xfId="5573"/>
    <cellStyle name="40 % – Zvýraznění5 4 3 2 2" xfId="5574"/>
    <cellStyle name="40 % – Zvýraznění5 4 3 2 3" xfId="5575"/>
    <cellStyle name="40 % – Zvýraznění5 4 3 2 4" xfId="5576"/>
    <cellStyle name="40 % – Zvýraznění5 4 3 3" xfId="5577"/>
    <cellStyle name="40 % – Zvýraznění5 4 3 3 2" xfId="5578"/>
    <cellStyle name="40 % – Zvýraznění5 4 3 3 3" xfId="5579"/>
    <cellStyle name="40 % – Zvýraznění5 4 3 3 4" xfId="5580"/>
    <cellStyle name="40 % – Zvýraznění5 4 3 4" xfId="5581"/>
    <cellStyle name="40 % – Zvýraznění5 4 3 4 2" xfId="5582"/>
    <cellStyle name="40 % – Zvýraznění5 4 3 4 3" xfId="5583"/>
    <cellStyle name="40 % – Zvýraznění5 4 3 4 4" xfId="5584"/>
    <cellStyle name="40 % – Zvýraznění5 4 3 5" xfId="5585"/>
    <cellStyle name="40 % – Zvýraznění5 4 3 6" xfId="5586"/>
    <cellStyle name="40 % – Zvýraznění5 4 3 7" xfId="5587"/>
    <cellStyle name="40 % – Zvýraznění5 4 4" xfId="5588"/>
    <cellStyle name="40 % – Zvýraznění5 4 4 2" xfId="5589"/>
    <cellStyle name="40 % – Zvýraznění5 4 4 3" xfId="5590"/>
    <cellStyle name="40 % – Zvýraznění5 4 4 4" xfId="5591"/>
    <cellStyle name="40 % – Zvýraznění5 4 5" xfId="5592"/>
    <cellStyle name="40 % – Zvýraznění5 4 5 2" xfId="5593"/>
    <cellStyle name="40 % – Zvýraznění5 4 5 3" xfId="5594"/>
    <cellStyle name="40 % – Zvýraznění5 4 5 4" xfId="5595"/>
    <cellStyle name="40 % – Zvýraznění5 4 6" xfId="5596"/>
    <cellStyle name="40 % – Zvýraznění5 4 6 2" xfId="5597"/>
    <cellStyle name="40 % – Zvýraznění5 4 6 3" xfId="5598"/>
    <cellStyle name="40 % – Zvýraznění5 4 6 4" xfId="5599"/>
    <cellStyle name="40 % – Zvýraznění5 4 7" xfId="5600"/>
    <cellStyle name="40 % – Zvýraznění5 4 7 2" xfId="5601"/>
    <cellStyle name="40 % – Zvýraznění5 4 8" xfId="5602"/>
    <cellStyle name="40 % – Zvýraznění5 4 9" xfId="5603"/>
    <cellStyle name="40 % – Zvýraznění5 5" xfId="5604"/>
    <cellStyle name="40 % – Zvýraznění5 5 2" xfId="5605"/>
    <cellStyle name="40 % – Zvýraznění5 5 2 2" xfId="5606"/>
    <cellStyle name="40 % – Zvýraznění5 5 2 2 2" xfId="5607"/>
    <cellStyle name="40 % – Zvýraznění5 5 2 2 3" xfId="5608"/>
    <cellStyle name="40 % – Zvýraznění5 5 2 2 4" xfId="5609"/>
    <cellStyle name="40 % – Zvýraznění5 5 2 3" xfId="5610"/>
    <cellStyle name="40 % – Zvýraznění5 5 2 3 2" xfId="5611"/>
    <cellStyle name="40 % – Zvýraznění5 5 2 3 3" xfId="5612"/>
    <cellStyle name="40 % – Zvýraznění5 5 2 3 4" xfId="5613"/>
    <cellStyle name="40 % – Zvýraznění5 5 2 4" xfId="5614"/>
    <cellStyle name="40 % – Zvýraznění5 5 2 4 2" xfId="5615"/>
    <cellStyle name="40 % – Zvýraznění5 5 2 4 3" xfId="5616"/>
    <cellStyle name="40 % – Zvýraznění5 5 2 4 4" xfId="5617"/>
    <cellStyle name="40 % – Zvýraznění5 5 2 5" xfId="5618"/>
    <cellStyle name="40 % – Zvýraznění5 5 2 6" xfId="5619"/>
    <cellStyle name="40 % – Zvýraznění5 5 2 7" xfId="5620"/>
    <cellStyle name="40 % – Zvýraznění5 5 3" xfId="5621"/>
    <cellStyle name="40 % – Zvýraznění5 5 3 2" xfId="5622"/>
    <cellStyle name="40 % – Zvýraznění5 5 3 3" xfId="5623"/>
    <cellStyle name="40 % – Zvýraznění5 5 3 4" xfId="5624"/>
    <cellStyle name="40 % – Zvýraznění5 5 4" xfId="5625"/>
    <cellStyle name="40 % – Zvýraznění5 5 4 2" xfId="5626"/>
    <cellStyle name="40 % – Zvýraznění5 5 4 3" xfId="5627"/>
    <cellStyle name="40 % – Zvýraznění5 5 4 4" xfId="5628"/>
    <cellStyle name="40 % – Zvýraznění5 5 5" xfId="5629"/>
    <cellStyle name="40 % – Zvýraznění5 5 5 2" xfId="5630"/>
    <cellStyle name="40 % – Zvýraznění5 5 5 3" xfId="5631"/>
    <cellStyle name="40 % – Zvýraznění5 5 5 4" xfId="5632"/>
    <cellStyle name="40 % – Zvýraznění5 5 6" xfId="5633"/>
    <cellStyle name="40 % – Zvýraznění5 5 6 2" xfId="5634"/>
    <cellStyle name="40 % – Zvýraznění5 5 7" xfId="5635"/>
    <cellStyle name="40 % – Zvýraznění5 5 8" xfId="5636"/>
    <cellStyle name="40 % – Zvýraznění5 5 9" xfId="5637"/>
    <cellStyle name="40 % – Zvýraznění5 6" xfId="5638"/>
    <cellStyle name="40 % – Zvýraznění5 6 2" xfId="5639"/>
    <cellStyle name="40 % – Zvýraznění5 6 2 2" xfId="5640"/>
    <cellStyle name="40 % – Zvýraznění5 6 2 2 2" xfId="5641"/>
    <cellStyle name="40 % – Zvýraznění5 6 2 2 3" xfId="5642"/>
    <cellStyle name="40 % – Zvýraznění5 6 2 2 4" xfId="5643"/>
    <cellStyle name="40 % – Zvýraznění5 6 2 3" xfId="5644"/>
    <cellStyle name="40 % – Zvýraznění5 6 2 3 2" xfId="5645"/>
    <cellStyle name="40 % – Zvýraznění5 6 2 3 3" xfId="5646"/>
    <cellStyle name="40 % – Zvýraznění5 6 2 3 4" xfId="5647"/>
    <cellStyle name="40 % – Zvýraznění5 6 2 4" xfId="5648"/>
    <cellStyle name="40 % – Zvýraznění5 6 2 4 2" xfId="5649"/>
    <cellStyle name="40 % – Zvýraznění5 6 2 4 3" xfId="5650"/>
    <cellStyle name="40 % – Zvýraznění5 6 2 4 4" xfId="5651"/>
    <cellStyle name="40 % – Zvýraznění5 6 2 5" xfId="5652"/>
    <cellStyle name="40 % – Zvýraznění5 6 2 6" xfId="5653"/>
    <cellStyle name="40 % – Zvýraznění5 6 2 7" xfId="5654"/>
    <cellStyle name="40 % – Zvýraznění5 6 3" xfId="5655"/>
    <cellStyle name="40 % – Zvýraznění5 6 3 2" xfId="5656"/>
    <cellStyle name="40 % – Zvýraznění5 6 3 3" xfId="5657"/>
    <cellStyle name="40 % – Zvýraznění5 6 3 4" xfId="5658"/>
    <cellStyle name="40 % – Zvýraznění5 6 4" xfId="5659"/>
    <cellStyle name="40 % – Zvýraznění5 6 4 2" xfId="5660"/>
    <cellStyle name="40 % – Zvýraznění5 6 4 3" xfId="5661"/>
    <cellStyle name="40 % – Zvýraznění5 6 4 4" xfId="5662"/>
    <cellStyle name="40 % – Zvýraznění5 6 5" xfId="5663"/>
    <cellStyle name="40 % – Zvýraznění5 6 5 2" xfId="5664"/>
    <cellStyle name="40 % – Zvýraznění5 6 5 3" xfId="5665"/>
    <cellStyle name="40 % – Zvýraznění5 6 5 4" xfId="5666"/>
    <cellStyle name="40 % – Zvýraznění5 6 6" xfId="5667"/>
    <cellStyle name="40 % – Zvýraznění5 6 6 2" xfId="5668"/>
    <cellStyle name="40 % – Zvýraznění5 6 7" xfId="5669"/>
    <cellStyle name="40 % – Zvýraznění5 6 8" xfId="5670"/>
    <cellStyle name="40 % – Zvýraznění5 7" xfId="5671"/>
    <cellStyle name="40 % – Zvýraznění5 7 2" xfId="5672"/>
    <cellStyle name="40 % – Zvýraznění5 7 2 2" xfId="5673"/>
    <cellStyle name="40 % – Zvýraznění5 7 2 3" xfId="5674"/>
    <cellStyle name="40 % – Zvýraznění5 7 2 4" xfId="5675"/>
    <cellStyle name="40 % – Zvýraznění5 7 3" xfId="5676"/>
    <cellStyle name="40 % – Zvýraznění5 7 3 2" xfId="5677"/>
    <cellStyle name="40 % – Zvýraznění5 7 3 3" xfId="5678"/>
    <cellStyle name="40 % – Zvýraznění5 7 3 4" xfId="5679"/>
    <cellStyle name="40 % – Zvýraznění5 7 4" xfId="5680"/>
    <cellStyle name="40 % – Zvýraznění5 7 4 2" xfId="5681"/>
    <cellStyle name="40 % – Zvýraznění5 7 4 3" xfId="5682"/>
    <cellStyle name="40 % – Zvýraznění5 7 4 4" xfId="5683"/>
    <cellStyle name="40 % – Zvýraznění5 7 5" xfId="5684"/>
    <cellStyle name="40 % – Zvýraznění5 7 6" xfId="5685"/>
    <cellStyle name="40 % – Zvýraznění5 7 7" xfId="5686"/>
    <cellStyle name="40 % – Zvýraznění5 8" xfId="5687"/>
    <cellStyle name="40 % – Zvýraznění5 8 2" xfId="5688"/>
    <cellStyle name="40 % – Zvýraznění5 8 3" xfId="5689"/>
    <cellStyle name="40 % – Zvýraznění5 8 4" xfId="5690"/>
    <cellStyle name="40 % – Zvýraznění5 9" xfId="5691"/>
    <cellStyle name="40 % – Zvýraznění5 9 2" xfId="5692"/>
    <cellStyle name="40 % – Zvýraznění5 9 3" xfId="5693"/>
    <cellStyle name="40 % – Zvýraznění5 9 4" xfId="5694"/>
    <cellStyle name="40 % – Zvýraznění6 10" xfId="5695"/>
    <cellStyle name="40 % – Zvýraznění6 10 2" xfId="5696"/>
    <cellStyle name="40 % – Zvýraznění6 10 3" xfId="5697"/>
    <cellStyle name="40 % – Zvýraznění6 10 4" xfId="5698"/>
    <cellStyle name="40 % – Zvýraznění6 11" xfId="5699"/>
    <cellStyle name="40 % – Zvýraznění6 12" xfId="5700"/>
    <cellStyle name="40 % – Zvýraznění6 2" xfId="5701"/>
    <cellStyle name="40 % – Zvýraznění6 2 10" xfId="5702"/>
    <cellStyle name="40 % – Zvýraznění6 2 10 2" xfId="5703"/>
    <cellStyle name="40 % – Zvýraznění6 2 11" xfId="5704"/>
    <cellStyle name="40 % – Zvýraznění6 2 12" xfId="5705"/>
    <cellStyle name="40 % – Zvýraznění6 2 13" xfId="5706"/>
    <cellStyle name="40 % – Zvýraznění6 2 2" xfId="5707"/>
    <cellStyle name="40 % – Zvýraznění6 2 2 10" xfId="5708"/>
    <cellStyle name="40 % – Zvýraznění6 2 2 2" xfId="5709"/>
    <cellStyle name="40 % – Zvýraznění6 2 2 2 2" xfId="5710"/>
    <cellStyle name="40 % – Zvýraznění6 2 2 2 2 2" xfId="5711"/>
    <cellStyle name="40 % – Zvýraznění6 2 2 2 2 2 2" xfId="5712"/>
    <cellStyle name="40 % – Zvýraznění6 2 2 2 2 2 3" xfId="5713"/>
    <cellStyle name="40 % – Zvýraznění6 2 2 2 2 2 4" xfId="5714"/>
    <cellStyle name="40 % – Zvýraznění6 2 2 2 2 3" xfId="5715"/>
    <cellStyle name="40 % – Zvýraznění6 2 2 2 2 3 2" xfId="5716"/>
    <cellStyle name="40 % – Zvýraznění6 2 2 2 2 3 3" xfId="5717"/>
    <cellStyle name="40 % – Zvýraznění6 2 2 2 2 3 4" xfId="5718"/>
    <cellStyle name="40 % – Zvýraznění6 2 2 2 2 4" xfId="5719"/>
    <cellStyle name="40 % – Zvýraznění6 2 2 2 2 4 2" xfId="5720"/>
    <cellStyle name="40 % – Zvýraznění6 2 2 2 2 4 3" xfId="5721"/>
    <cellStyle name="40 % – Zvýraznění6 2 2 2 2 4 4" xfId="5722"/>
    <cellStyle name="40 % – Zvýraznění6 2 2 2 2 5" xfId="5723"/>
    <cellStyle name="40 % – Zvýraznění6 2 2 2 2 6" xfId="5724"/>
    <cellStyle name="40 % – Zvýraznění6 2 2 2 2 7" xfId="5725"/>
    <cellStyle name="40 % – Zvýraznění6 2 2 2 3" xfId="5726"/>
    <cellStyle name="40 % – Zvýraznění6 2 2 2 3 2" xfId="5727"/>
    <cellStyle name="40 % – Zvýraznění6 2 2 2 3 3" xfId="5728"/>
    <cellStyle name="40 % – Zvýraznění6 2 2 2 3 4" xfId="5729"/>
    <cellStyle name="40 % – Zvýraznění6 2 2 2 4" xfId="5730"/>
    <cellStyle name="40 % – Zvýraznění6 2 2 2 4 2" xfId="5731"/>
    <cellStyle name="40 % – Zvýraznění6 2 2 2 4 3" xfId="5732"/>
    <cellStyle name="40 % – Zvýraznění6 2 2 2 4 4" xfId="5733"/>
    <cellStyle name="40 % – Zvýraznění6 2 2 2 5" xfId="5734"/>
    <cellStyle name="40 % – Zvýraznění6 2 2 2 5 2" xfId="5735"/>
    <cellStyle name="40 % – Zvýraznění6 2 2 2 5 3" xfId="5736"/>
    <cellStyle name="40 % – Zvýraznění6 2 2 2 5 4" xfId="5737"/>
    <cellStyle name="40 % – Zvýraznění6 2 2 2 6" xfId="5738"/>
    <cellStyle name="40 % – Zvýraznění6 2 2 2 6 2" xfId="5739"/>
    <cellStyle name="40 % – Zvýraznění6 2 2 2 7" xfId="5740"/>
    <cellStyle name="40 % – Zvýraznění6 2 2 2 8" xfId="5741"/>
    <cellStyle name="40 % – Zvýraznění6 2 2 3" xfId="5742"/>
    <cellStyle name="40 % – Zvýraznění6 2 2 3 2" xfId="5743"/>
    <cellStyle name="40 % – Zvýraznění6 2 2 3 2 2" xfId="5744"/>
    <cellStyle name="40 % – Zvýraznění6 2 2 3 2 2 2" xfId="5745"/>
    <cellStyle name="40 % – Zvýraznění6 2 2 3 2 2 3" xfId="5746"/>
    <cellStyle name="40 % – Zvýraznění6 2 2 3 2 2 4" xfId="5747"/>
    <cellStyle name="40 % – Zvýraznění6 2 2 3 2 3" xfId="5748"/>
    <cellStyle name="40 % – Zvýraznění6 2 2 3 2 3 2" xfId="5749"/>
    <cellStyle name="40 % – Zvýraznění6 2 2 3 2 3 3" xfId="5750"/>
    <cellStyle name="40 % – Zvýraznění6 2 2 3 2 3 4" xfId="5751"/>
    <cellStyle name="40 % – Zvýraznění6 2 2 3 2 4" xfId="5752"/>
    <cellStyle name="40 % – Zvýraznění6 2 2 3 2 4 2" xfId="5753"/>
    <cellStyle name="40 % – Zvýraznění6 2 2 3 2 4 3" xfId="5754"/>
    <cellStyle name="40 % – Zvýraznění6 2 2 3 2 4 4" xfId="5755"/>
    <cellStyle name="40 % – Zvýraznění6 2 2 3 2 5" xfId="5756"/>
    <cellStyle name="40 % – Zvýraznění6 2 2 3 2 6" xfId="5757"/>
    <cellStyle name="40 % – Zvýraznění6 2 2 3 2 7" xfId="5758"/>
    <cellStyle name="40 % – Zvýraznění6 2 2 3 3" xfId="5759"/>
    <cellStyle name="40 % – Zvýraznění6 2 2 3 3 2" xfId="5760"/>
    <cellStyle name="40 % – Zvýraznění6 2 2 3 3 3" xfId="5761"/>
    <cellStyle name="40 % – Zvýraznění6 2 2 3 3 4" xfId="5762"/>
    <cellStyle name="40 % – Zvýraznění6 2 2 3 4" xfId="5763"/>
    <cellStyle name="40 % – Zvýraznění6 2 2 3 4 2" xfId="5764"/>
    <cellStyle name="40 % – Zvýraznění6 2 2 3 4 3" xfId="5765"/>
    <cellStyle name="40 % – Zvýraznění6 2 2 3 4 4" xfId="5766"/>
    <cellStyle name="40 % – Zvýraznění6 2 2 3 5" xfId="5767"/>
    <cellStyle name="40 % – Zvýraznění6 2 2 3 5 2" xfId="5768"/>
    <cellStyle name="40 % – Zvýraznění6 2 2 3 5 3" xfId="5769"/>
    <cellStyle name="40 % – Zvýraznění6 2 2 3 5 4" xfId="5770"/>
    <cellStyle name="40 % – Zvýraznění6 2 2 3 6" xfId="5771"/>
    <cellStyle name="40 % – Zvýraznění6 2 2 3 6 2" xfId="5772"/>
    <cellStyle name="40 % – Zvýraznění6 2 2 3 7" xfId="5773"/>
    <cellStyle name="40 % – Zvýraznění6 2 2 3 8" xfId="5774"/>
    <cellStyle name="40 % – Zvýraznění6 2 2 4" xfId="5775"/>
    <cellStyle name="40 % – Zvýraznění6 2 2 4 2" xfId="5776"/>
    <cellStyle name="40 % – Zvýraznění6 2 2 4 2 2" xfId="5777"/>
    <cellStyle name="40 % – Zvýraznění6 2 2 4 2 3" xfId="5778"/>
    <cellStyle name="40 % – Zvýraznění6 2 2 4 2 4" xfId="5779"/>
    <cellStyle name="40 % – Zvýraznění6 2 2 4 3" xfId="5780"/>
    <cellStyle name="40 % – Zvýraznění6 2 2 4 3 2" xfId="5781"/>
    <cellStyle name="40 % – Zvýraznění6 2 2 4 3 3" xfId="5782"/>
    <cellStyle name="40 % – Zvýraznění6 2 2 4 3 4" xfId="5783"/>
    <cellStyle name="40 % – Zvýraznění6 2 2 4 4" xfId="5784"/>
    <cellStyle name="40 % – Zvýraznění6 2 2 4 4 2" xfId="5785"/>
    <cellStyle name="40 % – Zvýraznění6 2 2 4 4 3" xfId="5786"/>
    <cellStyle name="40 % – Zvýraznění6 2 2 4 4 4" xfId="5787"/>
    <cellStyle name="40 % – Zvýraznění6 2 2 4 5" xfId="5788"/>
    <cellStyle name="40 % – Zvýraznění6 2 2 4 6" xfId="5789"/>
    <cellStyle name="40 % – Zvýraznění6 2 2 4 7" xfId="5790"/>
    <cellStyle name="40 % – Zvýraznění6 2 2 5" xfId="5791"/>
    <cellStyle name="40 % – Zvýraznění6 2 2 5 2" xfId="5792"/>
    <cellStyle name="40 % – Zvýraznění6 2 2 5 3" xfId="5793"/>
    <cellStyle name="40 % – Zvýraznění6 2 2 5 4" xfId="5794"/>
    <cellStyle name="40 % – Zvýraznění6 2 2 6" xfId="5795"/>
    <cellStyle name="40 % – Zvýraznění6 2 2 6 2" xfId="5796"/>
    <cellStyle name="40 % – Zvýraznění6 2 2 6 3" xfId="5797"/>
    <cellStyle name="40 % – Zvýraznění6 2 2 6 4" xfId="5798"/>
    <cellStyle name="40 % – Zvýraznění6 2 2 7" xfId="5799"/>
    <cellStyle name="40 % – Zvýraznění6 2 2 7 2" xfId="5800"/>
    <cellStyle name="40 % – Zvýraznění6 2 2 7 3" xfId="5801"/>
    <cellStyle name="40 % – Zvýraznění6 2 2 7 4" xfId="5802"/>
    <cellStyle name="40 % – Zvýraznění6 2 2 8" xfId="5803"/>
    <cellStyle name="40 % – Zvýraznění6 2 2 8 2" xfId="5804"/>
    <cellStyle name="40 % – Zvýraznění6 2 2 9" xfId="5805"/>
    <cellStyle name="40 % – Zvýraznění6 2 3" xfId="5806"/>
    <cellStyle name="40 % – Zvýraznění6 2 3 2" xfId="5807"/>
    <cellStyle name="40 % – Zvýraznění6 2 3 2 2" xfId="5808"/>
    <cellStyle name="40 % – Zvýraznění6 2 3 2 2 2" xfId="5809"/>
    <cellStyle name="40 % – Zvýraznění6 2 3 2 2 3" xfId="5810"/>
    <cellStyle name="40 % – Zvýraznění6 2 3 2 2 4" xfId="5811"/>
    <cellStyle name="40 % – Zvýraznění6 2 3 2 3" xfId="5812"/>
    <cellStyle name="40 % – Zvýraznění6 2 3 2 3 2" xfId="5813"/>
    <cellStyle name="40 % – Zvýraznění6 2 3 2 3 3" xfId="5814"/>
    <cellStyle name="40 % – Zvýraznění6 2 3 2 3 4" xfId="5815"/>
    <cellStyle name="40 % – Zvýraznění6 2 3 2 4" xfId="5816"/>
    <cellStyle name="40 % – Zvýraznění6 2 3 2 4 2" xfId="5817"/>
    <cellStyle name="40 % – Zvýraznění6 2 3 2 4 3" xfId="5818"/>
    <cellStyle name="40 % – Zvýraznění6 2 3 2 4 4" xfId="5819"/>
    <cellStyle name="40 % – Zvýraznění6 2 3 2 5" xfId="5820"/>
    <cellStyle name="40 % – Zvýraznění6 2 3 2 6" xfId="5821"/>
    <cellStyle name="40 % – Zvýraznění6 2 3 2 7" xfId="5822"/>
    <cellStyle name="40 % – Zvýraznění6 2 3 3" xfId="5823"/>
    <cellStyle name="40 % – Zvýraznění6 2 3 3 2" xfId="5824"/>
    <cellStyle name="40 % – Zvýraznění6 2 3 3 3" xfId="5825"/>
    <cellStyle name="40 % – Zvýraznění6 2 3 3 4" xfId="5826"/>
    <cellStyle name="40 % – Zvýraznění6 2 3 4" xfId="5827"/>
    <cellStyle name="40 % – Zvýraznění6 2 3 4 2" xfId="5828"/>
    <cellStyle name="40 % – Zvýraznění6 2 3 4 3" xfId="5829"/>
    <cellStyle name="40 % – Zvýraznění6 2 3 4 4" xfId="5830"/>
    <cellStyle name="40 % – Zvýraznění6 2 3 5" xfId="5831"/>
    <cellStyle name="40 % – Zvýraznění6 2 3 5 2" xfId="5832"/>
    <cellStyle name="40 % – Zvýraznění6 2 3 5 3" xfId="5833"/>
    <cellStyle name="40 % – Zvýraznění6 2 3 5 4" xfId="5834"/>
    <cellStyle name="40 % – Zvýraznění6 2 3 6" xfId="5835"/>
    <cellStyle name="40 % – Zvýraznění6 2 3 6 2" xfId="5836"/>
    <cellStyle name="40 % – Zvýraznění6 2 3 7" xfId="5837"/>
    <cellStyle name="40 % – Zvýraznění6 2 3 8" xfId="5838"/>
    <cellStyle name="40 % – Zvýraznění6 2 4" xfId="5839"/>
    <cellStyle name="40 % – Zvýraznění6 2 4 2" xfId="5840"/>
    <cellStyle name="40 % – Zvýraznění6 2 4 2 2" xfId="5841"/>
    <cellStyle name="40 % – Zvýraznění6 2 4 2 2 2" xfId="5842"/>
    <cellStyle name="40 % – Zvýraznění6 2 4 2 2 3" xfId="5843"/>
    <cellStyle name="40 % – Zvýraznění6 2 4 2 2 4" xfId="5844"/>
    <cellStyle name="40 % – Zvýraznění6 2 4 2 3" xfId="5845"/>
    <cellStyle name="40 % – Zvýraznění6 2 4 2 3 2" xfId="5846"/>
    <cellStyle name="40 % – Zvýraznění6 2 4 2 3 3" xfId="5847"/>
    <cellStyle name="40 % – Zvýraznění6 2 4 2 3 4" xfId="5848"/>
    <cellStyle name="40 % – Zvýraznění6 2 4 2 4" xfId="5849"/>
    <cellStyle name="40 % – Zvýraznění6 2 4 2 4 2" xfId="5850"/>
    <cellStyle name="40 % – Zvýraznění6 2 4 2 4 3" xfId="5851"/>
    <cellStyle name="40 % – Zvýraznění6 2 4 2 4 4" xfId="5852"/>
    <cellStyle name="40 % – Zvýraznění6 2 4 2 5" xfId="5853"/>
    <cellStyle name="40 % – Zvýraznění6 2 4 2 6" xfId="5854"/>
    <cellStyle name="40 % – Zvýraznění6 2 4 2 7" xfId="5855"/>
    <cellStyle name="40 % – Zvýraznění6 2 4 3" xfId="5856"/>
    <cellStyle name="40 % – Zvýraznění6 2 4 3 2" xfId="5857"/>
    <cellStyle name="40 % – Zvýraznění6 2 4 3 3" xfId="5858"/>
    <cellStyle name="40 % – Zvýraznění6 2 4 3 4" xfId="5859"/>
    <cellStyle name="40 % – Zvýraznění6 2 4 4" xfId="5860"/>
    <cellStyle name="40 % – Zvýraznění6 2 4 4 2" xfId="5861"/>
    <cellStyle name="40 % – Zvýraznění6 2 4 4 3" xfId="5862"/>
    <cellStyle name="40 % – Zvýraznění6 2 4 4 4" xfId="5863"/>
    <cellStyle name="40 % – Zvýraznění6 2 4 5" xfId="5864"/>
    <cellStyle name="40 % – Zvýraznění6 2 4 5 2" xfId="5865"/>
    <cellStyle name="40 % – Zvýraznění6 2 4 5 3" xfId="5866"/>
    <cellStyle name="40 % – Zvýraznění6 2 4 5 4" xfId="5867"/>
    <cellStyle name="40 % – Zvýraznění6 2 4 6" xfId="5868"/>
    <cellStyle name="40 % – Zvýraznění6 2 4 6 2" xfId="5869"/>
    <cellStyle name="40 % – Zvýraznění6 2 4 7" xfId="5870"/>
    <cellStyle name="40 % – Zvýraznění6 2 4 8" xfId="5871"/>
    <cellStyle name="40 % – Zvýraznění6 2 5" xfId="5872"/>
    <cellStyle name="40 % – Zvýraznění6 2 5 2" xfId="5873"/>
    <cellStyle name="40 % – Zvýraznění6 2 5 2 2" xfId="5874"/>
    <cellStyle name="40 % – Zvýraznění6 2 5 2 2 2" xfId="5875"/>
    <cellStyle name="40 % – Zvýraznění6 2 5 2 2 3" xfId="5876"/>
    <cellStyle name="40 % – Zvýraznění6 2 5 2 2 4" xfId="5877"/>
    <cellStyle name="40 % – Zvýraznění6 2 5 2 3" xfId="5878"/>
    <cellStyle name="40 % – Zvýraznění6 2 5 2 3 2" xfId="5879"/>
    <cellStyle name="40 % – Zvýraznění6 2 5 2 3 3" xfId="5880"/>
    <cellStyle name="40 % – Zvýraznění6 2 5 2 3 4" xfId="5881"/>
    <cellStyle name="40 % – Zvýraznění6 2 5 2 4" xfId="5882"/>
    <cellStyle name="40 % – Zvýraznění6 2 5 2 4 2" xfId="5883"/>
    <cellStyle name="40 % – Zvýraznění6 2 5 2 4 3" xfId="5884"/>
    <cellStyle name="40 % – Zvýraznění6 2 5 2 4 4" xfId="5885"/>
    <cellStyle name="40 % – Zvýraznění6 2 5 2 5" xfId="5886"/>
    <cellStyle name="40 % – Zvýraznění6 2 5 2 6" xfId="5887"/>
    <cellStyle name="40 % – Zvýraznění6 2 5 2 7" xfId="5888"/>
    <cellStyle name="40 % – Zvýraznění6 2 5 3" xfId="5889"/>
    <cellStyle name="40 % – Zvýraznění6 2 5 3 2" xfId="5890"/>
    <cellStyle name="40 % – Zvýraznění6 2 5 3 3" xfId="5891"/>
    <cellStyle name="40 % – Zvýraznění6 2 5 3 4" xfId="5892"/>
    <cellStyle name="40 % – Zvýraznění6 2 5 4" xfId="5893"/>
    <cellStyle name="40 % – Zvýraznění6 2 5 4 2" xfId="5894"/>
    <cellStyle name="40 % – Zvýraznění6 2 5 4 3" xfId="5895"/>
    <cellStyle name="40 % – Zvýraznění6 2 5 4 4" xfId="5896"/>
    <cellStyle name="40 % – Zvýraznění6 2 5 5" xfId="5897"/>
    <cellStyle name="40 % – Zvýraznění6 2 5 5 2" xfId="5898"/>
    <cellStyle name="40 % – Zvýraznění6 2 5 5 3" xfId="5899"/>
    <cellStyle name="40 % – Zvýraznění6 2 5 5 4" xfId="5900"/>
    <cellStyle name="40 % – Zvýraznění6 2 5 6" xfId="5901"/>
    <cellStyle name="40 % – Zvýraznění6 2 5 6 2" xfId="5902"/>
    <cellStyle name="40 % – Zvýraznění6 2 5 7" xfId="5903"/>
    <cellStyle name="40 % – Zvýraznění6 2 5 8" xfId="5904"/>
    <cellStyle name="40 % – Zvýraznění6 2 6" xfId="5905"/>
    <cellStyle name="40 % – Zvýraznění6 2 6 2" xfId="5906"/>
    <cellStyle name="40 % – Zvýraznění6 2 6 2 2" xfId="5907"/>
    <cellStyle name="40 % – Zvýraznění6 2 6 2 3" xfId="5908"/>
    <cellStyle name="40 % – Zvýraznění6 2 6 2 4" xfId="5909"/>
    <cellStyle name="40 % – Zvýraznění6 2 6 3" xfId="5910"/>
    <cellStyle name="40 % – Zvýraznění6 2 6 3 2" xfId="5911"/>
    <cellStyle name="40 % – Zvýraznění6 2 6 3 3" xfId="5912"/>
    <cellStyle name="40 % – Zvýraznění6 2 6 3 4" xfId="5913"/>
    <cellStyle name="40 % – Zvýraznění6 2 6 4" xfId="5914"/>
    <cellStyle name="40 % – Zvýraznění6 2 6 4 2" xfId="5915"/>
    <cellStyle name="40 % – Zvýraznění6 2 6 4 3" xfId="5916"/>
    <cellStyle name="40 % – Zvýraznění6 2 6 4 4" xfId="5917"/>
    <cellStyle name="40 % – Zvýraznění6 2 6 5" xfId="5918"/>
    <cellStyle name="40 % – Zvýraznění6 2 6 5 2" xfId="5919"/>
    <cellStyle name="40 % – Zvýraznění6 2 6 6" xfId="5920"/>
    <cellStyle name="40 % – Zvýraznění6 2 6 7" xfId="5921"/>
    <cellStyle name="40 % – Zvýraznění6 2 7" xfId="5922"/>
    <cellStyle name="40 % – Zvýraznění6 2 7 2" xfId="5923"/>
    <cellStyle name="40 % – Zvýraznění6 2 7 3" xfId="5924"/>
    <cellStyle name="40 % – Zvýraznění6 2 7 4" xfId="5925"/>
    <cellStyle name="40 % – Zvýraznění6 2 8" xfId="5926"/>
    <cellStyle name="40 % – Zvýraznění6 2 8 2" xfId="5927"/>
    <cellStyle name="40 % – Zvýraznění6 2 8 3" xfId="5928"/>
    <cellStyle name="40 % – Zvýraznění6 2 8 4" xfId="5929"/>
    <cellStyle name="40 % – Zvýraznění6 2 9" xfId="5930"/>
    <cellStyle name="40 % – Zvýraznění6 2 9 2" xfId="5931"/>
    <cellStyle name="40 % – Zvýraznění6 2 9 3" xfId="5932"/>
    <cellStyle name="40 % – Zvýraznění6 2 9 4" xfId="5933"/>
    <cellStyle name="40 % – Zvýraznění6 3" xfId="5934"/>
    <cellStyle name="40 % – Zvýraznění6 3 10" xfId="5935"/>
    <cellStyle name="40 % – Zvýraznění6 3 2" xfId="5936"/>
    <cellStyle name="40 % – Zvýraznění6 3 2 2" xfId="5937"/>
    <cellStyle name="40 % – Zvýraznění6 3 2 2 2" xfId="5938"/>
    <cellStyle name="40 % – Zvýraznění6 3 2 2 2 2" xfId="5939"/>
    <cellStyle name="40 % – Zvýraznění6 3 2 2 2 3" xfId="5940"/>
    <cellStyle name="40 % – Zvýraznění6 3 2 2 2 4" xfId="5941"/>
    <cellStyle name="40 % – Zvýraznění6 3 2 2 3" xfId="5942"/>
    <cellStyle name="40 % – Zvýraznění6 3 2 2 3 2" xfId="5943"/>
    <cellStyle name="40 % – Zvýraznění6 3 2 2 3 3" xfId="5944"/>
    <cellStyle name="40 % – Zvýraznění6 3 2 2 3 4" xfId="5945"/>
    <cellStyle name="40 % – Zvýraznění6 3 2 2 4" xfId="5946"/>
    <cellStyle name="40 % – Zvýraznění6 3 2 2 4 2" xfId="5947"/>
    <cellStyle name="40 % – Zvýraznění6 3 2 2 4 3" xfId="5948"/>
    <cellStyle name="40 % – Zvýraznění6 3 2 2 4 4" xfId="5949"/>
    <cellStyle name="40 % – Zvýraznění6 3 2 2 5" xfId="5950"/>
    <cellStyle name="40 % – Zvýraznění6 3 2 2 5 2" xfId="5951"/>
    <cellStyle name="40 % – Zvýraznění6 3 2 2 6" xfId="5952"/>
    <cellStyle name="40 % – Zvýraznění6 3 2 2 7" xfId="5953"/>
    <cellStyle name="40 % – Zvýraznění6 3 2 3" xfId="5954"/>
    <cellStyle name="40 % – Zvýraznění6 3 2 3 2" xfId="5955"/>
    <cellStyle name="40 % – Zvýraznění6 3 2 3 3" xfId="5956"/>
    <cellStyle name="40 % – Zvýraznění6 3 2 3 4" xfId="5957"/>
    <cellStyle name="40 % – Zvýraznění6 3 2 4" xfId="5958"/>
    <cellStyle name="40 % – Zvýraznění6 3 2 4 2" xfId="5959"/>
    <cellStyle name="40 % – Zvýraznění6 3 2 4 3" xfId="5960"/>
    <cellStyle name="40 % – Zvýraznění6 3 2 4 4" xfId="5961"/>
    <cellStyle name="40 % – Zvýraznění6 3 2 5" xfId="5962"/>
    <cellStyle name="40 % – Zvýraznění6 3 2 5 2" xfId="5963"/>
    <cellStyle name="40 % – Zvýraznění6 3 2 5 3" xfId="5964"/>
    <cellStyle name="40 % – Zvýraznění6 3 2 5 4" xfId="5965"/>
    <cellStyle name="40 % – Zvýraznění6 3 2 6" xfId="5966"/>
    <cellStyle name="40 % – Zvýraznění6 3 2 6 2" xfId="5967"/>
    <cellStyle name="40 % – Zvýraznění6 3 2 7" xfId="5968"/>
    <cellStyle name="40 % – Zvýraznění6 3 2 8" xfId="5969"/>
    <cellStyle name="40 % – Zvýraznění6 3 3" xfId="5970"/>
    <cellStyle name="40 % – Zvýraznění6 3 3 2" xfId="5971"/>
    <cellStyle name="40 % – Zvýraznění6 3 3 2 2" xfId="5972"/>
    <cellStyle name="40 % – Zvýraznění6 3 3 2 2 2" xfId="5973"/>
    <cellStyle name="40 % – Zvýraznění6 3 3 2 2 3" xfId="5974"/>
    <cellStyle name="40 % – Zvýraznění6 3 3 2 2 4" xfId="5975"/>
    <cellStyle name="40 % – Zvýraznění6 3 3 2 3" xfId="5976"/>
    <cellStyle name="40 % – Zvýraznění6 3 3 2 3 2" xfId="5977"/>
    <cellStyle name="40 % – Zvýraznění6 3 3 2 3 3" xfId="5978"/>
    <cellStyle name="40 % – Zvýraznění6 3 3 2 3 4" xfId="5979"/>
    <cellStyle name="40 % – Zvýraznění6 3 3 2 4" xfId="5980"/>
    <cellStyle name="40 % – Zvýraznění6 3 3 2 4 2" xfId="5981"/>
    <cellStyle name="40 % – Zvýraznění6 3 3 2 4 3" xfId="5982"/>
    <cellStyle name="40 % – Zvýraznění6 3 3 2 4 4" xfId="5983"/>
    <cellStyle name="40 % – Zvýraznění6 3 3 2 5" xfId="5984"/>
    <cellStyle name="40 % – Zvýraznění6 3 3 2 6" xfId="5985"/>
    <cellStyle name="40 % – Zvýraznění6 3 3 2 7" xfId="5986"/>
    <cellStyle name="40 % – Zvýraznění6 3 3 3" xfId="5987"/>
    <cellStyle name="40 % – Zvýraznění6 3 3 3 2" xfId="5988"/>
    <cellStyle name="40 % – Zvýraznění6 3 3 3 3" xfId="5989"/>
    <cellStyle name="40 % – Zvýraznění6 3 3 3 4" xfId="5990"/>
    <cellStyle name="40 % – Zvýraznění6 3 3 4" xfId="5991"/>
    <cellStyle name="40 % – Zvýraznění6 3 3 4 2" xfId="5992"/>
    <cellStyle name="40 % – Zvýraznění6 3 3 4 3" xfId="5993"/>
    <cellStyle name="40 % – Zvýraznění6 3 3 4 4" xfId="5994"/>
    <cellStyle name="40 % – Zvýraznění6 3 3 5" xfId="5995"/>
    <cellStyle name="40 % – Zvýraznění6 3 3 5 2" xfId="5996"/>
    <cellStyle name="40 % – Zvýraznění6 3 3 5 3" xfId="5997"/>
    <cellStyle name="40 % – Zvýraznění6 3 3 5 4" xfId="5998"/>
    <cellStyle name="40 % – Zvýraznění6 3 3 6" xfId="5999"/>
    <cellStyle name="40 % – Zvýraznění6 3 3 6 2" xfId="6000"/>
    <cellStyle name="40 % – Zvýraznění6 3 3 7" xfId="6001"/>
    <cellStyle name="40 % – Zvýraznění6 3 3 8" xfId="6002"/>
    <cellStyle name="40 % – Zvýraznění6 3 4" xfId="6003"/>
    <cellStyle name="40 % – Zvýraznění6 3 4 2" xfId="6004"/>
    <cellStyle name="40 % – Zvýraznění6 3 4 2 2" xfId="6005"/>
    <cellStyle name="40 % – Zvýraznění6 3 4 2 3" xfId="6006"/>
    <cellStyle name="40 % – Zvýraznění6 3 4 2 4" xfId="6007"/>
    <cellStyle name="40 % – Zvýraznění6 3 4 3" xfId="6008"/>
    <cellStyle name="40 % – Zvýraznění6 3 4 3 2" xfId="6009"/>
    <cellStyle name="40 % – Zvýraznění6 3 4 3 3" xfId="6010"/>
    <cellStyle name="40 % – Zvýraznění6 3 4 3 4" xfId="6011"/>
    <cellStyle name="40 % – Zvýraznění6 3 4 4" xfId="6012"/>
    <cellStyle name="40 % – Zvýraznění6 3 4 4 2" xfId="6013"/>
    <cellStyle name="40 % – Zvýraznění6 3 4 4 3" xfId="6014"/>
    <cellStyle name="40 % – Zvýraznění6 3 4 4 4" xfId="6015"/>
    <cellStyle name="40 % – Zvýraznění6 3 4 5" xfId="6016"/>
    <cellStyle name="40 % – Zvýraznění6 3 4 5 2" xfId="6017"/>
    <cellStyle name="40 % – Zvýraznění6 3 4 6" xfId="6018"/>
    <cellStyle name="40 % – Zvýraznění6 3 4 7" xfId="6019"/>
    <cellStyle name="40 % – Zvýraznění6 3 5" xfId="6020"/>
    <cellStyle name="40 % – Zvýraznění6 3 5 2" xfId="6021"/>
    <cellStyle name="40 % – Zvýraznění6 3 5 3" xfId="6022"/>
    <cellStyle name="40 % – Zvýraznění6 3 5 4" xfId="6023"/>
    <cellStyle name="40 % – Zvýraznění6 3 6" xfId="6024"/>
    <cellStyle name="40 % – Zvýraznění6 3 6 2" xfId="6025"/>
    <cellStyle name="40 % – Zvýraznění6 3 6 3" xfId="6026"/>
    <cellStyle name="40 % – Zvýraznění6 3 6 4" xfId="6027"/>
    <cellStyle name="40 % – Zvýraznění6 3 7" xfId="6028"/>
    <cellStyle name="40 % – Zvýraznění6 3 7 2" xfId="6029"/>
    <cellStyle name="40 % – Zvýraznění6 3 7 3" xfId="6030"/>
    <cellStyle name="40 % – Zvýraznění6 3 7 4" xfId="6031"/>
    <cellStyle name="40 % – Zvýraznění6 3 8" xfId="6032"/>
    <cellStyle name="40 % – Zvýraznění6 3 8 2" xfId="6033"/>
    <cellStyle name="40 % – Zvýraznění6 3 9" xfId="6034"/>
    <cellStyle name="40 % – Zvýraznění6 4" xfId="6035"/>
    <cellStyle name="40 % – Zvýraznění6 4 10" xfId="6036"/>
    <cellStyle name="40 % – Zvýraznění6 4 2" xfId="6037"/>
    <cellStyle name="40 % – Zvýraznění6 4 2 2" xfId="6038"/>
    <cellStyle name="40 % – Zvýraznění6 4 2 2 2" xfId="6039"/>
    <cellStyle name="40 % – Zvýraznění6 4 2 2 2 2" xfId="6040"/>
    <cellStyle name="40 % – Zvýraznění6 4 2 2 2 3" xfId="6041"/>
    <cellStyle name="40 % – Zvýraznění6 4 2 2 2 4" xfId="6042"/>
    <cellStyle name="40 % – Zvýraznění6 4 2 2 3" xfId="6043"/>
    <cellStyle name="40 % – Zvýraznění6 4 2 2 3 2" xfId="6044"/>
    <cellStyle name="40 % – Zvýraznění6 4 2 2 3 3" xfId="6045"/>
    <cellStyle name="40 % – Zvýraznění6 4 2 2 3 4" xfId="6046"/>
    <cellStyle name="40 % – Zvýraznění6 4 2 2 4" xfId="6047"/>
    <cellStyle name="40 % – Zvýraznění6 4 2 2 4 2" xfId="6048"/>
    <cellStyle name="40 % – Zvýraznění6 4 2 2 4 3" xfId="6049"/>
    <cellStyle name="40 % – Zvýraznění6 4 2 2 4 4" xfId="6050"/>
    <cellStyle name="40 % – Zvýraznění6 4 2 2 5" xfId="6051"/>
    <cellStyle name="40 % – Zvýraznění6 4 2 2 6" xfId="6052"/>
    <cellStyle name="40 % – Zvýraznění6 4 2 2 7" xfId="6053"/>
    <cellStyle name="40 % – Zvýraznění6 4 2 3" xfId="6054"/>
    <cellStyle name="40 % – Zvýraznění6 4 2 3 2" xfId="6055"/>
    <cellStyle name="40 % – Zvýraznění6 4 2 3 3" xfId="6056"/>
    <cellStyle name="40 % – Zvýraznění6 4 2 3 4" xfId="6057"/>
    <cellStyle name="40 % – Zvýraznění6 4 2 4" xfId="6058"/>
    <cellStyle name="40 % – Zvýraznění6 4 2 4 2" xfId="6059"/>
    <cellStyle name="40 % – Zvýraznění6 4 2 4 3" xfId="6060"/>
    <cellStyle name="40 % – Zvýraznění6 4 2 4 4" xfId="6061"/>
    <cellStyle name="40 % – Zvýraznění6 4 2 5" xfId="6062"/>
    <cellStyle name="40 % – Zvýraznění6 4 2 5 2" xfId="6063"/>
    <cellStyle name="40 % – Zvýraznění6 4 2 5 3" xfId="6064"/>
    <cellStyle name="40 % – Zvýraznění6 4 2 5 4" xfId="6065"/>
    <cellStyle name="40 % – Zvýraznění6 4 2 6" xfId="6066"/>
    <cellStyle name="40 % – Zvýraznění6 4 2 6 2" xfId="6067"/>
    <cellStyle name="40 % – Zvýraznění6 4 2 7" xfId="6068"/>
    <cellStyle name="40 % – Zvýraznění6 4 2 8" xfId="6069"/>
    <cellStyle name="40 % – Zvýraznění6 4 3" xfId="6070"/>
    <cellStyle name="40 % – Zvýraznění6 4 3 2" xfId="6071"/>
    <cellStyle name="40 % – Zvýraznění6 4 3 2 2" xfId="6072"/>
    <cellStyle name="40 % – Zvýraznění6 4 3 2 3" xfId="6073"/>
    <cellStyle name="40 % – Zvýraznění6 4 3 2 4" xfId="6074"/>
    <cellStyle name="40 % – Zvýraznění6 4 3 3" xfId="6075"/>
    <cellStyle name="40 % – Zvýraznění6 4 3 3 2" xfId="6076"/>
    <cellStyle name="40 % – Zvýraznění6 4 3 3 3" xfId="6077"/>
    <cellStyle name="40 % – Zvýraznění6 4 3 3 4" xfId="6078"/>
    <cellStyle name="40 % – Zvýraznění6 4 3 4" xfId="6079"/>
    <cellStyle name="40 % – Zvýraznění6 4 3 4 2" xfId="6080"/>
    <cellStyle name="40 % – Zvýraznění6 4 3 4 3" xfId="6081"/>
    <cellStyle name="40 % – Zvýraznění6 4 3 4 4" xfId="6082"/>
    <cellStyle name="40 % – Zvýraznění6 4 3 5" xfId="6083"/>
    <cellStyle name="40 % – Zvýraznění6 4 3 6" xfId="6084"/>
    <cellStyle name="40 % – Zvýraznění6 4 3 7" xfId="6085"/>
    <cellStyle name="40 % – Zvýraznění6 4 4" xfId="6086"/>
    <cellStyle name="40 % – Zvýraznění6 4 4 2" xfId="6087"/>
    <cellStyle name="40 % – Zvýraznění6 4 4 3" xfId="6088"/>
    <cellStyle name="40 % – Zvýraznění6 4 4 4" xfId="6089"/>
    <cellStyle name="40 % – Zvýraznění6 4 5" xfId="6090"/>
    <cellStyle name="40 % – Zvýraznění6 4 5 2" xfId="6091"/>
    <cellStyle name="40 % – Zvýraznění6 4 5 3" xfId="6092"/>
    <cellStyle name="40 % – Zvýraznění6 4 5 4" xfId="6093"/>
    <cellStyle name="40 % – Zvýraznění6 4 6" xfId="6094"/>
    <cellStyle name="40 % – Zvýraznění6 4 6 2" xfId="6095"/>
    <cellStyle name="40 % – Zvýraznění6 4 6 3" xfId="6096"/>
    <cellStyle name="40 % – Zvýraznění6 4 6 4" xfId="6097"/>
    <cellStyle name="40 % – Zvýraznění6 4 7" xfId="6098"/>
    <cellStyle name="40 % – Zvýraznění6 4 7 2" xfId="6099"/>
    <cellStyle name="40 % – Zvýraznění6 4 8" xfId="6100"/>
    <cellStyle name="40 % – Zvýraznění6 4 9" xfId="6101"/>
    <cellStyle name="40 % – Zvýraznění6 5" xfId="6102"/>
    <cellStyle name="40 % – Zvýraznění6 5 2" xfId="6103"/>
    <cellStyle name="40 % – Zvýraznění6 5 2 2" xfId="6104"/>
    <cellStyle name="40 % – Zvýraznění6 5 2 2 2" xfId="6105"/>
    <cellStyle name="40 % – Zvýraznění6 5 2 2 3" xfId="6106"/>
    <cellStyle name="40 % – Zvýraznění6 5 2 2 4" xfId="6107"/>
    <cellStyle name="40 % – Zvýraznění6 5 2 3" xfId="6108"/>
    <cellStyle name="40 % – Zvýraznění6 5 2 3 2" xfId="6109"/>
    <cellStyle name="40 % – Zvýraznění6 5 2 3 3" xfId="6110"/>
    <cellStyle name="40 % – Zvýraznění6 5 2 3 4" xfId="6111"/>
    <cellStyle name="40 % – Zvýraznění6 5 2 4" xfId="6112"/>
    <cellStyle name="40 % – Zvýraznění6 5 2 4 2" xfId="6113"/>
    <cellStyle name="40 % – Zvýraznění6 5 2 4 3" xfId="6114"/>
    <cellStyle name="40 % – Zvýraznění6 5 2 4 4" xfId="6115"/>
    <cellStyle name="40 % – Zvýraznění6 5 2 5" xfId="6116"/>
    <cellStyle name="40 % – Zvýraznění6 5 2 6" xfId="6117"/>
    <cellStyle name="40 % – Zvýraznění6 5 2 7" xfId="6118"/>
    <cellStyle name="40 % – Zvýraznění6 5 3" xfId="6119"/>
    <cellStyle name="40 % – Zvýraznění6 5 3 2" xfId="6120"/>
    <cellStyle name="40 % – Zvýraznění6 5 3 3" xfId="6121"/>
    <cellStyle name="40 % – Zvýraznění6 5 3 4" xfId="6122"/>
    <cellStyle name="40 % – Zvýraznění6 5 4" xfId="6123"/>
    <cellStyle name="40 % – Zvýraznění6 5 4 2" xfId="6124"/>
    <cellStyle name="40 % – Zvýraznění6 5 4 3" xfId="6125"/>
    <cellStyle name="40 % – Zvýraznění6 5 4 4" xfId="6126"/>
    <cellStyle name="40 % – Zvýraznění6 5 5" xfId="6127"/>
    <cellStyle name="40 % – Zvýraznění6 5 5 2" xfId="6128"/>
    <cellStyle name="40 % – Zvýraznění6 5 5 3" xfId="6129"/>
    <cellStyle name="40 % – Zvýraznění6 5 5 4" xfId="6130"/>
    <cellStyle name="40 % – Zvýraznění6 5 6" xfId="6131"/>
    <cellStyle name="40 % – Zvýraznění6 5 6 2" xfId="6132"/>
    <cellStyle name="40 % – Zvýraznění6 5 7" xfId="6133"/>
    <cellStyle name="40 % – Zvýraznění6 5 8" xfId="6134"/>
    <cellStyle name="40 % – Zvýraznění6 5 9" xfId="6135"/>
    <cellStyle name="40 % – Zvýraznění6 6" xfId="6136"/>
    <cellStyle name="40 % – Zvýraznění6 6 2" xfId="6137"/>
    <cellStyle name="40 % – Zvýraznění6 6 2 2" xfId="6138"/>
    <cellStyle name="40 % – Zvýraznění6 6 2 2 2" xfId="6139"/>
    <cellStyle name="40 % – Zvýraznění6 6 2 2 3" xfId="6140"/>
    <cellStyle name="40 % – Zvýraznění6 6 2 2 4" xfId="6141"/>
    <cellStyle name="40 % – Zvýraznění6 6 2 3" xfId="6142"/>
    <cellStyle name="40 % – Zvýraznění6 6 2 3 2" xfId="6143"/>
    <cellStyle name="40 % – Zvýraznění6 6 2 3 3" xfId="6144"/>
    <cellStyle name="40 % – Zvýraznění6 6 2 3 4" xfId="6145"/>
    <cellStyle name="40 % – Zvýraznění6 6 2 4" xfId="6146"/>
    <cellStyle name="40 % – Zvýraznění6 6 2 4 2" xfId="6147"/>
    <cellStyle name="40 % – Zvýraznění6 6 2 4 3" xfId="6148"/>
    <cellStyle name="40 % – Zvýraznění6 6 2 4 4" xfId="6149"/>
    <cellStyle name="40 % – Zvýraznění6 6 2 5" xfId="6150"/>
    <cellStyle name="40 % – Zvýraznění6 6 2 6" xfId="6151"/>
    <cellStyle name="40 % – Zvýraznění6 6 2 7" xfId="6152"/>
    <cellStyle name="40 % – Zvýraznění6 6 3" xfId="6153"/>
    <cellStyle name="40 % – Zvýraznění6 6 3 2" xfId="6154"/>
    <cellStyle name="40 % – Zvýraznění6 6 3 3" xfId="6155"/>
    <cellStyle name="40 % – Zvýraznění6 6 3 4" xfId="6156"/>
    <cellStyle name="40 % – Zvýraznění6 6 4" xfId="6157"/>
    <cellStyle name="40 % – Zvýraznění6 6 4 2" xfId="6158"/>
    <cellStyle name="40 % – Zvýraznění6 6 4 3" xfId="6159"/>
    <cellStyle name="40 % – Zvýraznění6 6 4 4" xfId="6160"/>
    <cellStyle name="40 % – Zvýraznění6 6 5" xfId="6161"/>
    <cellStyle name="40 % – Zvýraznění6 6 5 2" xfId="6162"/>
    <cellStyle name="40 % – Zvýraznění6 6 5 3" xfId="6163"/>
    <cellStyle name="40 % – Zvýraznění6 6 5 4" xfId="6164"/>
    <cellStyle name="40 % – Zvýraznění6 6 6" xfId="6165"/>
    <cellStyle name="40 % – Zvýraznění6 6 6 2" xfId="6166"/>
    <cellStyle name="40 % – Zvýraznění6 6 7" xfId="6167"/>
    <cellStyle name="40 % – Zvýraznění6 6 8" xfId="6168"/>
    <cellStyle name="40 % – Zvýraznění6 7" xfId="6169"/>
    <cellStyle name="40 % – Zvýraznění6 7 2" xfId="6170"/>
    <cellStyle name="40 % – Zvýraznění6 7 2 2" xfId="6171"/>
    <cellStyle name="40 % – Zvýraznění6 7 2 3" xfId="6172"/>
    <cellStyle name="40 % – Zvýraznění6 7 2 4" xfId="6173"/>
    <cellStyle name="40 % – Zvýraznění6 7 3" xfId="6174"/>
    <cellStyle name="40 % – Zvýraznění6 7 3 2" xfId="6175"/>
    <cellStyle name="40 % – Zvýraznění6 7 3 3" xfId="6176"/>
    <cellStyle name="40 % – Zvýraznění6 7 3 4" xfId="6177"/>
    <cellStyle name="40 % – Zvýraznění6 7 4" xfId="6178"/>
    <cellStyle name="40 % – Zvýraznění6 7 4 2" xfId="6179"/>
    <cellStyle name="40 % – Zvýraznění6 7 4 3" xfId="6180"/>
    <cellStyle name="40 % – Zvýraznění6 7 4 4" xfId="6181"/>
    <cellStyle name="40 % – Zvýraznění6 7 5" xfId="6182"/>
    <cellStyle name="40 % – Zvýraznění6 7 6" xfId="6183"/>
    <cellStyle name="40 % – Zvýraznění6 7 7" xfId="6184"/>
    <cellStyle name="40 % – Zvýraznění6 8" xfId="6185"/>
    <cellStyle name="40 % – Zvýraznění6 8 2" xfId="6186"/>
    <cellStyle name="40 % – Zvýraznění6 8 3" xfId="6187"/>
    <cellStyle name="40 % – Zvýraznění6 8 4" xfId="6188"/>
    <cellStyle name="40 % – Zvýraznění6 9" xfId="6189"/>
    <cellStyle name="40 % – Zvýraznění6 9 2" xfId="6190"/>
    <cellStyle name="40 % – Zvýraznění6 9 3" xfId="6191"/>
    <cellStyle name="40 % – Zvýraznění6 9 4" xfId="6192"/>
    <cellStyle name="40% - Accent1" xfId="6193"/>
    <cellStyle name="40% - Accent1 2" xfId="6194"/>
    <cellStyle name="40% - Accent2" xfId="6195"/>
    <cellStyle name="40% - Accent2 2" xfId="6196"/>
    <cellStyle name="40% - Accent3" xfId="6197"/>
    <cellStyle name="40% - Accent3 2" xfId="6198"/>
    <cellStyle name="40% - Accent4" xfId="6199"/>
    <cellStyle name="40% - Accent4 2" xfId="6200"/>
    <cellStyle name="40% - Accent5" xfId="6201"/>
    <cellStyle name="40% - Accent5 2" xfId="6202"/>
    <cellStyle name="40% - Accent6" xfId="6203"/>
    <cellStyle name="40% - Accent6 2" xfId="6204"/>
    <cellStyle name="60 % – Zvýraznění1 2" xfId="6205"/>
    <cellStyle name="60 % – Zvýraznění1 2 2" xfId="6206"/>
    <cellStyle name="60 % – Zvýraznění1 2 2 2" xfId="6207"/>
    <cellStyle name="60 % – Zvýraznění1 2 3" xfId="6208"/>
    <cellStyle name="60 % – Zvýraznění1 3" xfId="6209"/>
    <cellStyle name="60 % – Zvýraznění1 3 2" xfId="6210"/>
    <cellStyle name="60 % – Zvýraznění1 4" xfId="6211"/>
    <cellStyle name="60 % – Zvýraznění1 4 2" xfId="6212"/>
    <cellStyle name="60 % – Zvýraznění1 5" xfId="6213"/>
    <cellStyle name="60 % – Zvýraznění2 2" xfId="6214"/>
    <cellStyle name="60 % – Zvýraznění2 2 2" xfId="6215"/>
    <cellStyle name="60 % – Zvýraznění2 2 2 2" xfId="6216"/>
    <cellStyle name="60 % – Zvýraznění2 2 3" xfId="6217"/>
    <cellStyle name="60 % – Zvýraznění2 3" xfId="6218"/>
    <cellStyle name="60 % – Zvýraznění2 3 2" xfId="6219"/>
    <cellStyle name="60 % – Zvýraznění2 4" xfId="6220"/>
    <cellStyle name="60 % – Zvýraznění2 4 2" xfId="6221"/>
    <cellStyle name="60 % – Zvýraznění2 5" xfId="6222"/>
    <cellStyle name="60 % – Zvýraznění3 2" xfId="6223"/>
    <cellStyle name="60 % – Zvýraznění3 2 2" xfId="6224"/>
    <cellStyle name="60 % – Zvýraznění3 2 2 2" xfId="6225"/>
    <cellStyle name="60 % – Zvýraznění3 2 3" xfId="6226"/>
    <cellStyle name="60 % – Zvýraznění3 3" xfId="6227"/>
    <cellStyle name="60 % – Zvýraznění3 3 2" xfId="6228"/>
    <cellStyle name="60 % – Zvýraznění3 4" xfId="6229"/>
    <cellStyle name="60 % – Zvýraznění3 4 2" xfId="6230"/>
    <cellStyle name="60 % – Zvýraznění3 5" xfId="6231"/>
    <cellStyle name="60 % – Zvýraznění4 2" xfId="6232"/>
    <cellStyle name="60 % – Zvýraznění4 2 2" xfId="6233"/>
    <cellStyle name="60 % – Zvýraznění4 2 2 2" xfId="6234"/>
    <cellStyle name="60 % – Zvýraznění4 2 3" xfId="6235"/>
    <cellStyle name="60 % – Zvýraznění4 3" xfId="6236"/>
    <cellStyle name="60 % – Zvýraznění4 3 2" xfId="6237"/>
    <cellStyle name="60 % – Zvýraznění4 4" xfId="6238"/>
    <cellStyle name="60 % – Zvýraznění4 4 2" xfId="6239"/>
    <cellStyle name="60 % – Zvýraznění4 5" xfId="6240"/>
    <cellStyle name="60 % – Zvýraznění5 2" xfId="6241"/>
    <cellStyle name="60 % – Zvýraznění5 2 2" xfId="6242"/>
    <cellStyle name="60 % – Zvýraznění5 2 2 2" xfId="6243"/>
    <cellStyle name="60 % – Zvýraznění5 2 3" xfId="6244"/>
    <cellStyle name="60 % – Zvýraznění5 3" xfId="6245"/>
    <cellStyle name="60 % – Zvýraznění5 3 2" xfId="6246"/>
    <cellStyle name="60 % – Zvýraznění5 4" xfId="6247"/>
    <cellStyle name="60 % – Zvýraznění5 4 2" xfId="6248"/>
    <cellStyle name="60 % – Zvýraznění5 5" xfId="6249"/>
    <cellStyle name="60 % – Zvýraznění6 2" xfId="6250"/>
    <cellStyle name="60 % – Zvýraznění6 2 2" xfId="6251"/>
    <cellStyle name="60 % – Zvýraznění6 2 2 2" xfId="6252"/>
    <cellStyle name="60 % – Zvýraznění6 2 3" xfId="6253"/>
    <cellStyle name="60 % – Zvýraznění6 3" xfId="6254"/>
    <cellStyle name="60 % – Zvýraznění6 3 2" xfId="6255"/>
    <cellStyle name="60 % – Zvýraznění6 4" xfId="6256"/>
    <cellStyle name="60 % – Zvýraznění6 4 2" xfId="6257"/>
    <cellStyle name="60 % – Zvýraznění6 5" xfId="6258"/>
    <cellStyle name="60% - Accent1" xfId="6259"/>
    <cellStyle name="60% - Accent1 2" xfId="6260"/>
    <cellStyle name="60% - Accent2" xfId="6261"/>
    <cellStyle name="60% - Accent2 2" xfId="6262"/>
    <cellStyle name="60% - Accent3" xfId="6263"/>
    <cellStyle name="60% - Accent3 2" xfId="6264"/>
    <cellStyle name="60% - Accent4" xfId="6265"/>
    <cellStyle name="60% - Accent4 2" xfId="6266"/>
    <cellStyle name="60% - Accent5" xfId="6267"/>
    <cellStyle name="60% - Accent5 2" xfId="6268"/>
    <cellStyle name="60% - Accent6" xfId="6269"/>
    <cellStyle name="60% - Accent6 2" xfId="6270"/>
    <cellStyle name="Accent1" xfId="6271"/>
    <cellStyle name="Accent1 - 20%" xfId="6272"/>
    <cellStyle name="Accent1 - 40%" xfId="6273"/>
    <cellStyle name="Accent1 - 60%" xfId="6274"/>
    <cellStyle name="Accent1 2" xfId="6275"/>
    <cellStyle name="Accent1 3" xfId="49713"/>
    <cellStyle name="Accent1 4" xfId="49714"/>
    <cellStyle name="Accent2" xfId="6276"/>
    <cellStyle name="Accent2 - 20%" xfId="6277"/>
    <cellStyle name="Accent2 - 40%" xfId="6278"/>
    <cellStyle name="Accent2 - 60%" xfId="6279"/>
    <cellStyle name="Accent2 2" xfId="6280"/>
    <cellStyle name="Accent2 3" xfId="49715"/>
    <cellStyle name="Accent2 4" xfId="49716"/>
    <cellStyle name="Accent3" xfId="6281"/>
    <cellStyle name="Accent3 - 20%" xfId="6282"/>
    <cellStyle name="Accent3 - 40%" xfId="6283"/>
    <cellStyle name="Accent3 - 60%" xfId="6284"/>
    <cellStyle name="Accent3 2" xfId="6285"/>
    <cellStyle name="Accent3 3" xfId="49717"/>
    <cellStyle name="Accent3 4" xfId="49718"/>
    <cellStyle name="Accent4" xfId="6286"/>
    <cellStyle name="Accent4 - 20%" xfId="6287"/>
    <cellStyle name="Accent4 - 40%" xfId="6288"/>
    <cellStyle name="Accent4 - 60%" xfId="6289"/>
    <cellStyle name="Accent4 2" xfId="6290"/>
    <cellStyle name="Accent4 3" xfId="49719"/>
    <cellStyle name="Accent4 4" xfId="49720"/>
    <cellStyle name="Accent5" xfId="6291"/>
    <cellStyle name="Accent5 - 20%" xfId="6292"/>
    <cellStyle name="Accent5 - 40%" xfId="6293"/>
    <cellStyle name="Accent5 - 60%" xfId="6294"/>
    <cellStyle name="Accent5 2" xfId="6295"/>
    <cellStyle name="Accent5 3" xfId="49721"/>
    <cellStyle name="Accent5 4" xfId="49722"/>
    <cellStyle name="Accent6" xfId="6296"/>
    <cellStyle name="Accent6 - 20%" xfId="6297"/>
    <cellStyle name="Accent6 - 40%" xfId="6298"/>
    <cellStyle name="Accent6 - 60%" xfId="6299"/>
    <cellStyle name="Accent6 2" xfId="6300"/>
    <cellStyle name="Accent6 3" xfId="49723"/>
    <cellStyle name="Accent6 4" xfId="49724"/>
    <cellStyle name="annee semestre" xfId="6301"/>
    <cellStyle name="annee semestre 10" xfId="6302"/>
    <cellStyle name="annee semestre 10 2" xfId="49725"/>
    <cellStyle name="annee semestre 10 3" xfId="49726"/>
    <cellStyle name="annee semestre 11" xfId="6303"/>
    <cellStyle name="annee semestre 11 2" xfId="49727"/>
    <cellStyle name="annee semestre 11 3" xfId="49728"/>
    <cellStyle name="annee semestre 12" xfId="49729"/>
    <cellStyle name="annee semestre 13" xfId="49730"/>
    <cellStyle name="annee semestre 2" xfId="6304"/>
    <cellStyle name="annee semestre 2 10" xfId="49731"/>
    <cellStyle name="annee semestre 2 2" xfId="6305"/>
    <cellStyle name="annee semestre 2 2 2" xfId="49732"/>
    <cellStyle name="annee semestre 2 2 3" xfId="49733"/>
    <cellStyle name="annee semestre 2 3" xfId="6306"/>
    <cellStyle name="annee semestre 2 3 2" xfId="49734"/>
    <cellStyle name="annee semestre 2 3 3" xfId="49735"/>
    <cellStyle name="annee semestre 2 4" xfId="6307"/>
    <cellStyle name="annee semestre 2 4 2" xfId="49736"/>
    <cellStyle name="annee semestre 2 4 3" xfId="49737"/>
    <cellStyle name="annee semestre 2 5" xfId="6308"/>
    <cellStyle name="annee semestre 2 5 2" xfId="49738"/>
    <cellStyle name="annee semestre 2 5 3" xfId="49739"/>
    <cellStyle name="annee semestre 2 6" xfId="6309"/>
    <cellStyle name="annee semestre 2 6 2" xfId="49740"/>
    <cellStyle name="annee semestre 2 6 3" xfId="49741"/>
    <cellStyle name="annee semestre 2 7" xfId="6310"/>
    <cellStyle name="annee semestre 2 7 2" xfId="49742"/>
    <cellStyle name="annee semestre 2 7 3" xfId="49743"/>
    <cellStyle name="annee semestre 2 8" xfId="6311"/>
    <cellStyle name="annee semestre 2 8 2" xfId="49744"/>
    <cellStyle name="annee semestre 2 8 3" xfId="49745"/>
    <cellStyle name="annee semestre 2 9" xfId="49746"/>
    <cellStyle name="annee semestre 3" xfId="6312"/>
    <cellStyle name="annee semestre 3 10" xfId="49747"/>
    <cellStyle name="annee semestre 3 2" xfId="6313"/>
    <cellStyle name="annee semestre 3 2 2" xfId="49748"/>
    <cellStyle name="annee semestre 3 2 3" xfId="49749"/>
    <cellStyle name="annee semestre 3 3" xfId="6314"/>
    <cellStyle name="annee semestre 3 3 2" xfId="49750"/>
    <cellStyle name="annee semestre 3 3 3" xfId="49751"/>
    <cellStyle name="annee semestre 3 4" xfId="6315"/>
    <cellStyle name="annee semestre 3 4 2" xfId="49752"/>
    <cellStyle name="annee semestre 3 4 3" xfId="49753"/>
    <cellStyle name="annee semestre 3 5" xfId="6316"/>
    <cellStyle name="annee semestre 3 5 2" xfId="49754"/>
    <cellStyle name="annee semestre 3 5 3" xfId="49755"/>
    <cellStyle name="annee semestre 3 6" xfId="6317"/>
    <cellStyle name="annee semestre 3 6 2" xfId="49756"/>
    <cellStyle name="annee semestre 3 6 3" xfId="49757"/>
    <cellStyle name="annee semestre 3 7" xfId="6318"/>
    <cellStyle name="annee semestre 3 7 2" xfId="49758"/>
    <cellStyle name="annee semestre 3 7 3" xfId="49759"/>
    <cellStyle name="annee semestre 3 8" xfId="6319"/>
    <cellStyle name="annee semestre 3 8 2" xfId="49760"/>
    <cellStyle name="annee semestre 3 8 3" xfId="49761"/>
    <cellStyle name="annee semestre 3 9" xfId="49762"/>
    <cellStyle name="annee semestre 4" xfId="6320"/>
    <cellStyle name="annee semestre 4 10" xfId="49763"/>
    <cellStyle name="annee semestre 4 2" xfId="6321"/>
    <cellStyle name="annee semestre 4 2 2" xfId="49764"/>
    <cellStyle name="annee semestre 4 2 3" xfId="49765"/>
    <cellStyle name="annee semestre 4 3" xfId="6322"/>
    <cellStyle name="annee semestre 4 3 2" xfId="49766"/>
    <cellStyle name="annee semestre 4 3 3" xfId="49767"/>
    <cellStyle name="annee semestre 4 4" xfId="6323"/>
    <cellStyle name="annee semestre 4 4 2" xfId="49768"/>
    <cellStyle name="annee semestre 4 4 3" xfId="49769"/>
    <cellStyle name="annee semestre 4 5" xfId="6324"/>
    <cellStyle name="annee semestre 4 5 2" xfId="49770"/>
    <cellStyle name="annee semestre 4 5 3" xfId="49771"/>
    <cellStyle name="annee semestre 4 6" xfId="6325"/>
    <cellStyle name="annee semestre 4 6 2" xfId="49772"/>
    <cellStyle name="annee semestre 4 6 3" xfId="49773"/>
    <cellStyle name="annee semestre 4 7" xfId="6326"/>
    <cellStyle name="annee semestre 4 7 2" xfId="49774"/>
    <cellStyle name="annee semestre 4 7 3" xfId="49775"/>
    <cellStyle name="annee semestre 4 8" xfId="6327"/>
    <cellStyle name="annee semestre 4 8 2" xfId="49776"/>
    <cellStyle name="annee semestre 4 8 3" xfId="49777"/>
    <cellStyle name="annee semestre 4 9" xfId="49778"/>
    <cellStyle name="annee semestre 5" xfId="6328"/>
    <cellStyle name="annee semestre 5 10" xfId="49779"/>
    <cellStyle name="annee semestre 5 2" xfId="6329"/>
    <cellStyle name="annee semestre 5 2 2" xfId="49780"/>
    <cellStyle name="annee semestre 5 2 3" xfId="49781"/>
    <cellStyle name="annee semestre 5 3" xfId="6330"/>
    <cellStyle name="annee semestre 5 3 2" xfId="49782"/>
    <cellStyle name="annee semestre 5 3 3" xfId="49783"/>
    <cellStyle name="annee semestre 5 4" xfId="6331"/>
    <cellStyle name="annee semestre 5 4 2" xfId="49784"/>
    <cellStyle name="annee semestre 5 4 3" xfId="49785"/>
    <cellStyle name="annee semestre 5 5" xfId="6332"/>
    <cellStyle name="annee semestre 5 5 2" xfId="49786"/>
    <cellStyle name="annee semestre 5 5 3" xfId="49787"/>
    <cellStyle name="annee semestre 5 6" xfId="6333"/>
    <cellStyle name="annee semestre 5 6 2" xfId="49788"/>
    <cellStyle name="annee semestre 5 6 3" xfId="49789"/>
    <cellStyle name="annee semestre 5 7" xfId="6334"/>
    <cellStyle name="annee semestre 5 7 2" xfId="49790"/>
    <cellStyle name="annee semestre 5 7 3" xfId="49791"/>
    <cellStyle name="annee semestre 5 8" xfId="6335"/>
    <cellStyle name="annee semestre 5 8 2" xfId="49792"/>
    <cellStyle name="annee semestre 5 8 3" xfId="49793"/>
    <cellStyle name="annee semestre 5 9" xfId="49794"/>
    <cellStyle name="annee semestre 6" xfId="6336"/>
    <cellStyle name="annee semestre 6 2" xfId="49795"/>
    <cellStyle name="annee semestre 6 3" xfId="49796"/>
    <cellStyle name="annee semestre 7" xfId="6337"/>
    <cellStyle name="annee semestre 7 2" xfId="49797"/>
    <cellStyle name="annee semestre 7 3" xfId="49798"/>
    <cellStyle name="annee semestre 8" xfId="6338"/>
    <cellStyle name="annee semestre 8 2" xfId="49799"/>
    <cellStyle name="annee semestre 8 3" xfId="49800"/>
    <cellStyle name="annee semestre 9" xfId="6339"/>
    <cellStyle name="annee semestre 9 2" xfId="49801"/>
    <cellStyle name="annee semestre 9 3" xfId="49802"/>
    <cellStyle name="Bad" xfId="6340"/>
    <cellStyle name="Bad 2" xfId="6341"/>
    <cellStyle name="blp_column_header" xfId="6342"/>
    <cellStyle name="Calculation" xfId="6343"/>
    <cellStyle name="Calculation 2" xfId="6344"/>
    <cellStyle name="Calculation 2 2" xfId="6345"/>
    <cellStyle name="Calculation 2 2 2" xfId="6346"/>
    <cellStyle name="Calculation 2 2 2 2" xfId="49803"/>
    <cellStyle name="Calculation 2 2 2 3" xfId="49804"/>
    <cellStyle name="Calculation 2 2 3" xfId="6347"/>
    <cellStyle name="Calculation 2 2 4" xfId="49805"/>
    <cellStyle name="Calculation 2 3" xfId="6348"/>
    <cellStyle name="Calculation 2 3 2" xfId="49806"/>
    <cellStyle name="Calculation 2 3 3" xfId="49807"/>
    <cellStyle name="Calculation 2 4" xfId="6349"/>
    <cellStyle name="Calculation 2 4 2" xfId="49808"/>
    <cellStyle name="Calculation 2 4 3" xfId="49809"/>
    <cellStyle name="Calculation 2 5" xfId="6350"/>
    <cellStyle name="Calculation 2 5 2" xfId="49810"/>
    <cellStyle name="Calculation 2 5 3" xfId="49811"/>
    <cellStyle name="Calculation 2 6" xfId="6351"/>
    <cellStyle name="Calculation 2 6 2" xfId="49812"/>
    <cellStyle name="Calculation 2 6 3" xfId="49813"/>
    <cellStyle name="Calculation 2 7" xfId="6352"/>
    <cellStyle name="Calculation 2 7 2" xfId="49814"/>
    <cellStyle name="Calculation 2 7 3" xfId="49815"/>
    <cellStyle name="Calculation 2 8" xfId="6353"/>
    <cellStyle name="Calculation 2 8 2" xfId="49816"/>
    <cellStyle name="Calculation 2 8 3" xfId="49817"/>
    <cellStyle name="Calculation 2 9" xfId="6354"/>
    <cellStyle name="Calculation 3" xfId="6355"/>
    <cellStyle name="Calculation 3 2" xfId="6356"/>
    <cellStyle name="Calculation 3 2 2" xfId="49818"/>
    <cellStyle name="Calculation 3 2 3" xfId="49819"/>
    <cellStyle name="Calculation 3 3" xfId="6357"/>
    <cellStyle name="Calculation 3 4" xfId="49820"/>
    <cellStyle name="Calculation 4" xfId="6358"/>
    <cellStyle name="Calculation 4 2" xfId="49821"/>
    <cellStyle name="Calculation 4 3" xfId="49822"/>
    <cellStyle name="Calculation 5" xfId="6359"/>
    <cellStyle name="celá čísla" xfId="6360"/>
    <cellStyle name="Celkem 10" xfId="6361"/>
    <cellStyle name="Celkem 10 2" xfId="49823"/>
    <cellStyle name="Celkem 10 3" xfId="49824"/>
    <cellStyle name="Celkem 11" xfId="6362"/>
    <cellStyle name="Celkem 11 2" xfId="49825"/>
    <cellStyle name="Celkem 11 3" xfId="49826"/>
    <cellStyle name="Celkem 2" xfId="6363"/>
    <cellStyle name="Celkem 3" xfId="6364"/>
    <cellStyle name="Celkem 3 10" xfId="49827"/>
    <cellStyle name="Celkem 3 2" xfId="6365"/>
    <cellStyle name="Celkem 3 2 2" xfId="49828"/>
    <cellStyle name="Celkem 3 2 3" xfId="49829"/>
    <cellStyle name="Celkem 3 3" xfId="6366"/>
    <cellStyle name="Celkem 3 3 2" xfId="49830"/>
    <cellStyle name="Celkem 3 3 3" xfId="49831"/>
    <cellStyle name="Celkem 3 4" xfId="6367"/>
    <cellStyle name="Celkem 3 4 2" xfId="49832"/>
    <cellStyle name="Celkem 3 4 3" xfId="49833"/>
    <cellStyle name="Celkem 3 5" xfId="6368"/>
    <cellStyle name="Celkem 3 5 2" xfId="49834"/>
    <cellStyle name="Celkem 3 5 3" xfId="49835"/>
    <cellStyle name="Celkem 3 6" xfId="6369"/>
    <cellStyle name="Celkem 3 6 2" xfId="49836"/>
    <cellStyle name="Celkem 3 6 3" xfId="49837"/>
    <cellStyle name="Celkem 3 7" xfId="6370"/>
    <cellStyle name="Celkem 3 7 2" xfId="49838"/>
    <cellStyle name="Celkem 3 7 3" xfId="49839"/>
    <cellStyle name="Celkem 3 8" xfId="6371"/>
    <cellStyle name="Celkem 3 8 2" xfId="49840"/>
    <cellStyle name="Celkem 3 8 3" xfId="49841"/>
    <cellStyle name="Celkem 3 9" xfId="49842"/>
    <cellStyle name="Celkem 4" xfId="6372"/>
    <cellStyle name="Celkem 4 10" xfId="49843"/>
    <cellStyle name="Celkem 4 2" xfId="6373"/>
    <cellStyle name="Celkem 4 2 2" xfId="49844"/>
    <cellStyle name="Celkem 4 2 3" xfId="49845"/>
    <cellStyle name="Celkem 4 3" xfId="6374"/>
    <cellStyle name="Celkem 4 3 2" xfId="49846"/>
    <cellStyle name="Celkem 4 3 3" xfId="49847"/>
    <cellStyle name="Celkem 4 4" xfId="6375"/>
    <cellStyle name="Celkem 4 4 2" xfId="49848"/>
    <cellStyle name="Celkem 4 4 3" xfId="49849"/>
    <cellStyle name="Celkem 4 5" xfId="6376"/>
    <cellStyle name="Celkem 4 5 2" xfId="49850"/>
    <cellStyle name="Celkem 4 5 3" xfId="49851"/>
    <cellStyle name="Celkem 4 6" xfId="6377"/>
    <cellStyle name="Celkem 4 6 2" xfId="49852"/>
    <cellStyle name="Celkem 4 6 3" xfId="49853"/>
    <cellStyle name="Celkem 4 7" xfId="6378"/>
    <cellStyle name="Celkem 4 7 2" xfId="49854"/>
    <cellStyle name="Celkem 4 7 3" xfId="49855"/>
    <cellStyle name="Celkem 4 8" xfId="6379"/>
    <cellStyle name="Celkem 4 8 2" xfId="49856"/>
    <cellStyle name="Celkem 4 8 3" xfId="49857"/>
    <cellStyle name="Celkem 4 9" xfId="49858"/>
    <cellStyle name="Celkem 5" xfId="6380"/>
    <cellStyle name="Celkem 5 2" xfId="49859"/>
    <cellStyle name="Celkem 5 3" xfId="49860"/>
    <cellStyle name="Celkem 6" xfId="6381"/>
    <cellStyle name="Celkem 6 2" xfId="49861"/>
    <cellStyle name="Celkem 6 3" xfId="49862"/>
    <cellStyle name="Celkem 7" xfId="6382"/>
    <cellStyle name="Celkem 7 2" xfId="49863"/>
    <cellStyle name="Celkem 7 3" xfId="49864"/>
    <cellStyle name="Celkem 8" xfId="6383"/>
    <cellStyle name="Celkem 8 2" xfId="49865"/>
    <cellStyle name="Celkem 8 3" xfId="49866"/>
    <cellStyle name="Celkem 9" xfId="6384"/>
    <cellStyle name="Celkem 9 2" xfId="49867"/>
    <cellStyle name="Celkem 9 3" xfId="49868"/>
    <cellStyle name="clsAltData" xfId="6385"/>
    <cellStyle name="clsAltData 10" xfId="6386"/>
    <cellStyle name="clsAltData 10 2" xfId="49869"/>
    <cellStyle name="clsAltData 10 3" xfId="49870"/>
    <cellStyle name="clsAltData 11" xfId="6387"/>
    <cellStyle name="clsAltData 12" xfId="49871"/>
    <cellStyle name="clsAltData 2" xfId="6388"/>
    <cellStyle name="clsAltData 2 2" xfId="6389"/>
    <cellStyle name="clsAltData 2 2 2" xfId="49872"/>
    <cellStyle name="clsAltData 2 2 3" xfId="49873"/>
    <cellStyle name="clsAltData 2 3" xfId="6390"/>
    <cellStyle name="clsAltData 2 3 2" xfId="49874"/>
    <cellStyle name="clsAltData 2 3 3" xfId="49875"/>
    <cellStyle name="clsAltData 2 4" xfId="6391"/>
    <cellStyle name="clsAltData 2 4 2" xfId="49876"/>
    <cellStyle name="clsAltData 2 4 3" xfId="49877"/>
    <cellStyle name="clsAltData 2 5" xfId="6392"/>
    <cellStyle name="clsAltData 2 5 2" xfId="49878"/>
    <cellStyle name="clsAltData 2 5 3" xfId="49879"/>
    <cellStyle name="clsAltData 2 6" xfId="6393"/>
    <cellStyle name="clsAltData 2 6 2" xfId="49880"/>
    <cellStyle name="clsAltData 2 6 3" xfId="49881"/>
    <cellStyle name="clsAltData 2 7" xfId="6394"/>
    <cellStyle name="clsAltData 2 7 2" xfId="49882"/>
    <cellStyle name="clsAltData 2 7 3" xfId="49883"/>
    <cellStyle name="clsAltData 2 8" xfId="6395"/>
    <cellStyle name="clsAltData 2 9" xfId="49884"/>
    <cellStyle name="clsAltData 3" xfId="6396"/>
    <cellStyle name="clsAltData 3 10" xfId="49885"/>
    <cellStyle name="clsAltData 3 2" xfId="6397"/>
    <cellStyle name="clsAltData 3 2 2" xfId="49886"/>
    <cellStyle name="clsAltData 3 2 3" xfId="49887"/>
    <cellStyle name="clsAltData 3 3" xfId="6398"/>
    <cellStyle name="clsAltData 3 3 2" xfId="49888"/>
    <cellStyle name="clsAltData 3 3 3" xfId="49889"/>
    <cellStyle name="clsAltData 3 4" xfId="6399"/>
    <cellStyle name="clsAltData 3 4 2" xfId="49890"/>
    <cellStyle name="clsAltData 3 4 3" xfId="49891"/>
    <cellStyle name="clsAltData 3 5" xfId="6400"/>
    <cellStyle name="clsAltData 3 5 2" xfId="49892"/>
    <cellStyle name="clsAltData 3 5 3" xfId="49893"/>
    <cellStyle name="clsAltData 3 6" xfId="6401"/>
    <cellStyle name="clsAltData 3 6 2" xfId="49894"/>
    <cellStyle name="clsAltData 3 6 3" xfId="49895"/>
    <cellStyle name="clsAltData 3 7" xfId="6402"/>
    <cellStyle name="clsAltData 3 7 2" xfId="49896"/>
    <cellStyle name="clsAltData 3 7 3" xfId="49897"/>
    <cellStyle name="clsAltData 3 8" xfId="6403"/>
    <cellStyle name="clsAltData 3 8 2" xfId="49898"/>
    <cellStyle name="clsAltData 3 8 3" xfId="49899"/>
    <cellStyle name="clsAltData 3 9" xfId="49900"/>
    <cellStyle name="clsAltData 4" xfId="6404"/>
    <cellStyle name="clsAltData 4 10" xfId="49901"/>
    <cellStyle name="clsAltData 4 2" xfId="6405"/>
    <cellStyle name="clsAltData 4 2 2" xfId="49902"/>
    <cellStyle name="clsAltData 4 2 3" xfId="49903"/>
    <cellStyle name="clsAltData 4 3" xfId="6406"/>
    <cellStyle name="clsAltData 4 3 2" xfId="49904"/>
    <cellStyle name="clsAltData 4 3 3" xfId="49905"/>
    <cellStyle name="clsAltData 4 4" xfId="6407"/>
    <cellStyle name="clsAltData 4 4 2" xfId="49906"/>
    <cellStyle name="clsAltData 4 4 3" xfId="49907"/>
    <cellStyle name="clsAltData 4 5" xfId="6408"/>
    <cellStyle name="clsAltData 4 5 2" xfId="49908"/>
    <cellStyle name="clsAltData 4 5 3" xfId="49909"/>
    <cellStyle name="clsAltData 4 6" xfId="6409"/>
    <cellStyle name="clsAltData 4 6 2" xfId="49910"/>
    <cellStyle name="clsAltData 4 6 3" xfId="49911"/>
    <cellStyle name="clsAltData 4 7" xfId="6410"/>
    <cellStyle name="clsAltData 4 7 2" xfId="49912"/>
    <cellStyle name="clsAltData 4 7 3" xfId="49913"/>
    <cellStyle name="clsAltData 4 8" xfId="6411"/>
    <cellStyle name="clsAltData 4 8 2" xfId="49914"/>
    <cellStyle name="clsAltData 4 8 3" xfId="49915"/>
    <cellStyle name="clsAltData 4 9" xfId="49916"/>
    <cellStyle name="clsAltData 5" xfId="6412"/>
    <cellStyle name="clsAltData 5 10" xfId="49917"/>
    <cellStyle name="clsAltData 5 2" xfId="6413"/>
    <cellStyle name="clsAltData 5 2 2" xfId="49918"/>
    <cellStyle name="clsAltData 5 2 3" xfId="49919"/>
    <cellStyle name="clsAltData 5 3" xfId="6414"/>
    <cellStyle name="clsAltData 5 3 2" xfId="49920"/>
    <cellStyle name="clsAltData 5 3 3" xfId="49921"/>
    <cellStyle name="clsAltData 5 4" xfId="6415"/>
    <cellStyle name="clsAltData 5 4 2" xfId="49922"/>
    <cellStyle name="clsAltData 5 4 3" xfId="49923"/>
    <cellStyle name="clsAltData 5 5" xfId="6416"/>
    <cellStyle name="clsAltData 5 5 2" xfId="49924"/>
    <cellStyle name="clsAltData 5 5 3" xfId="49925"/>
    <cellStyle name="clsAltData 5 6" xfId="6417"/>
    <cellStyle name="clsAltData 5 6 2" xfId="49926"/>
    <cellStyle name="clsAltData 5 6 3" xfId="49927"/>
    <cellStyle name="clsAltData 5 7" xfId="6418"/>
    <cellStyle name="clsAltData 5 7 2" xfId="49928"/>
    <cellStyle name="clsAltData 5 7 3" xfId="49929"/>
    <cellStyle name="clsAltData 5 8" xfId="6419"/>
    <cellStyle name="clsAltData 5 8 2" xfId="49930"/>
    <cellStyle name="clsAltData 5 8 3" xfId="49931"/>
    <cellStyle name="clsAltData 5 9" xfId="49932"/>
    <cellStyle name="clsAltData 6" xfId="6420"/>
    <cellStyle name="clsAltData 6 2" xfId="6421"/>
    <cellStyle name="clsAltData 6 2 2" xfId="49933"/>
    <cellStyle name="clsAltData 6 2 3" xfId="49934"/>
    <cellStyle name="clsAltData 6 3" xfId="6422"/>
    <cellStyle name="clsAltData 6 3 2" xfId="49935"/>
    <cellStyle name="clsAltData 6 3 3" xfId="49936"/>
    <cellStyle name="clsAltData 6 4" xfId="49937"/>
    <cellStyle name="clsAltData 6 5" xfId="49938"/>
    <cellStyle name="clsAltData 7" xfId="6423"/>
    <cellStyle name="clsAltData 7 2" xfId="6424"/>
    <cellStyle name="clsAltData 7 2 2" xfId="49939"/>
    <cellStyle name="clsAltData 7 2 3" xfId="49940"/>
    <cellStyle name="clsAltData 7 3" xfId="6425"/>
    <cellStyle name="clsAltData 7 3 2" xfId="49941"/>
    <cellStyle name="clsAltData 7 3 3" xfId="49942"/>
    <cellStyle name="clsAltData 7 4" xfId="49943"/>
    <cellStyle name="clsAltData 7 5" xfId="49944"/>
    <cellStyle name="clsAltData 8" xfId="6426"/>
    <cellStyle name="clsAltData 8 2" xfId="6427"/>
    <cellStyle name="clsAltData 8 2 2" xfId="49945"/>
    <cellStyle name="clsAltData 8 2 3" xfId="49946"/>
    <cellStyle name="clsAltData 8 3" xfId="6428"/>
    <cellStyle name="clsAltData 8 3 2" xfId="49947"/>
    <cellStyle name="clsAltData 8 3 3" xfId="49948"/>
    <cellStyle name="clsAltData 8 4" xfId="49949"/>
    <cellStyle name="clsAltData 8 5" xfId="49950"/>
    <cellStyle name="clsAltData 9" xfId="6429"/>
    <cellStyle name="clsAltData 9 2" xfId="49951"/>
    <cellStyle name="clsAltData 9 3" xfId="49952"/>
    <cellStyle name="clsData" xfId="6430"/>
    <cellStyle name="clsData 10" xfId="6431"/>
    <cellStyle name="clsData 10 2" xfId="49953"/>
    <cellStyle name="clsData 10 3" xfId="49954"/>
    <cellStyle name="clsData 11" xfId="6432"/>
    <cellStyle name="clsData 12" xfId="49955"/>
    <cellStyle name="clsData 2" xfId="6433"/>
    <cellStyle name="clsData 2 2" xfId="6434"/>
    <cellStyle name="clsData 2 2 2" xfId="49956"/>
    <cellStyle name="clsData 2 2 3" xfId="49957"/>
    <cellStyle name="clsData 2 3" xfId="6435"/>
    <cellStyle name="clsData 2 3 2" xfId="49958"/>
    <cellStyle name="clsData 2 3 3" xfId="49959"/>
    <cellStyle name="clsData 2 4" xfId="6436"/>
    <cellStyle name="clsData 2 4 2" xfId="49960"/>
    <cellStyle name="clsData 2 4 3" xfId="49961"/>
    <cellStyle name="clsData 2 5" xfId="6437"/>
    <cellStyle name="clsData 2 5 2" xfId="49962"/>
    <cellStyle name="clsData 2 5 3" xfId="49963"/>
    <cellStyle name="clsData 2 6" xfId="6438"/>
    <cellStyle name="clsData 2 6 2" xfId="49964"/>
    <cellStyle name="clsData 2 6 3" xfId="49965"/>
    <cellStyle name="clsData 2 7" xfId="6439"/>
    <cellStyle name="clsData 2 7 2" xfId="49966"/>
    <cellStyle name="clsData 2 7 3" xfId="49967"/>
    <cellStyle name="clsData 2 8" xfId="6440"/>
    <cellStyle name="clsData 2 9" xfId="49968"/>
    <cellStyle name="clsData 3" xfId="6441"/>
    <cellStyle name="clsData 3 10" xfId="49969"/>
    <cellStyle name="clsData 3 2" xfId="6442"/>
    <cellStyle name="clsData 3 2 2" xfId="49970"/>
    <cellStyle name="clsData 3 2 3" xfId="49971"/>
    <cellStyle name="clsData 3 3" xfId="6443"/>
    <cellStyle name="clsData 3 3 2" xfId="49972"/>
    <cellStyle name="clsData 3 3 3" xfId="49973"/>
    <cellStyle name="clsData 3 4" xfId="6444"/>
    <cellStyle name="clsData 3 4 2" xfId="49974"/>
    <cellStyle name="clsData 3 4 3" xfId="49975"/>
    <cellStyle name="clsData 3 5" xfId="6445"/>
    <cellStyle name="clsData 3 5 2" xfId="49976"/>
    <cellStyle name="clsData 3 5 3" xfId="49977"/>
    <cellStyle name="clsData 3 6" xfId="6446"/>
    <cellStyle name="clsData 3 6 2" xfId="49978"/>
    <cellStyle name="clsData 3 6 3" xfId="49979"/>
    <cellStyle name="clsData 3 7" xfId="6447"/>
    <cellStyle name="clsData 3 7 2" xfId="49980"/>
    <cellStyle name="clsData 3 7 3" xfId="49981"/>
    <cellStyle name="clsData 3 8" xfId="6448"/>
    <cellStyle name="clsData 3 8 2" xfId="49982"/>
    <cellStyle name="clsData 3 8 3" xfId="49983"/>
    <cellStyle name="clsData 3 9" xfId="49984"/>
    <cellStyle name="clsData 4" xfId="6449"/>
    <cellStyle name="clsData 4 10" xfId="49985"/>
    <cellStyle name="clsData 4 2" xfId="6450"/>
    <cellStyle name="clsData 4 2 2" xfId="49986"/>
    <cellStyle name="clsData 4 2 3" xfId="49987"/>
    <cellStyle name="clsData 4 3" xfId="6451"/>
    <cellStyle name="clsData 4 3 2" xfId="49988"/>
    <cellStyle name="clsData 4 3 3" xfId="49989"/>
    <cellStyle name="clsData 4 4" xfId="6452"/>
    <cellStyle name="clsData 4 4 2" xfId="49990"/>
    <cellStyle name="clsData 4 4 3" xfId="49991"/>
    <cellStyle name="clsData 4 5" xfId="6453"/>
    <cellStyle name="clsData 4 5 2" xfId="49992"/>
    <cellStyle name="clsData 4 5 3" xfId="49993"/>
    <cellStyle name="clsData 4 6" xfId="6454"/>
    <cellStyle name="clsData 4 6 2" xfId="49994"/>
    <cellStyle name="clsData 4 6 3" xfId="49995"/>
    <cellStyle name="clsData 4 7" xfId="6455"/>
    <cellStyle name="clsData 4 7 2" xfId="49996"/>
    <cellStyle name="clsData 4 7 3" xfId="49997"/>
    <cellStyle name="clsData 4 8" xfId="6456"/>
    <cellStyle name="clsData 4 8 2" xfId="49998"/>
    <cellStyle name="clsData 4 8 3" xfId="49999"/>
    <cellStyle name="clsData 4 9" xfId="50000"/>
    <cellStyle name="clsData 5" xfId="6457"/>
    <cellStyle name="clsData 5 10" xfId="50001"/>
    <cellStyle name="clsData 5 2" xfId="6458"/>
    <cellStyle name="clsData 5 2 2" xfId="50002"/>
    <cellStyle name="clsData 5 2 3" xfId="50003"/>
    <cellStyle name="clsData 5 3" xfId="6459"/>
    <cellStyle name="clsData 5 3 2" xfId="50004"/>
    <cellStyle name="clsData 5 3 3" xfId="50005"/>
    <cellStyle name="clsData 5 4" xfId="6460"/>
    <cellStyle name="clsData 5 4 2" xfId="50006"/>
    <cellStyle name="clsData 5 4 3" xfId="50007"/>
    <cellStyle name="clsData 5 5" xfId="6461"/>
    <cellStyle name="clsData 5 5 2" xfId="50008"/>
    <cellStyle name="clsData 5 5 3" xfId="50009"/>
    <cellStyle name="clsData 5 6" xfId="6462"/>
    <cellStyle name="clsData 5 6 2" xfId="50010"/>
    <cellStyle name="clsData 5 6 3" xfId="50011"/>
    <cellStyle name="clsData 5 7" xfId="6463"/>
    <cellStyle name="clsData 5 7 2" xfId="50012"/>
    <cellStyle name="clsData 5 7 3" xfId="50013"/>
    <cellStyle name="clsData 5 8" xfId="6464"/>
    <cellStyle name="clsData 5 8 2" xfId="50014"/>
    <cellStyle name="clsData 5 8 3" xfId="50015"/>
    <cellStyle name="clsData 5 9" xfId="50016"/>
    <cellStyle name="clsData 6" xfId="6465"/>
    <cellStyle name="clsData 6 2" xfId="6466"/>
    <cellStyle name="clsData 6 2 2" xfId="50017"/>
    <cellStyle name="clsData 6 2 3" xfId="50018"/>
    <cellStyle name="clsData 6 3" xfId="6467"/>
    <cellStyle name="clsData 6 3 2" xfId="50019"/>
    <cellStyle name="clsData 6 3 3" xfId="50020"/>
    <cellStyle name="clsData 6 4" xfId="50021"/>
    <cellStyle name="clsData 6 5" xfId="50022"/>
    <cellStyle name="clsData 7" xfId="6468"/>
    <cellStyle name="clsData 7 2" xfId="6469"/>
    <cellStyle name="clsData 7 2 2" xfId="50023"/>
    <cellStyle name="clsData 7 2 3" xfId="50024"/>
    <cellStyle name="clsData 7 3" xfId="6470"/>
    <cellStyle name="clsData 7 3 2" xfId="50025"/>
    <cellStyle name="clsData 7 3 3" xfId="50026"/>
    <cellStyle name="clsData 7 4" xfId="50027"/>
    <cellStyle name="clsData 7 5" xfId="50028"/>
    <cellStyle name="clsData 8" xfId="6471"/>
    <cellStyle name="clsData 8 2" xfId="6472"/>
    <cellStyle name="clsData 8 2 2" xfId="50029"/>
    <cellStyle name="clsData 8 2 3" xfId="50030"/>
    <cellStyle name="clsData 8 3" xfId="6473"/>
    <cellStyle name="clsData 8 3 2" xfId="50031"/>
    <cellStyle name="clsData 8 3 3" xfId="50032"/>
    <cellStyle name="clsData 8 4" xfId="50033"/>
    <cellStyle name="clsData 8 5" xfId="50034"/>
    <cellStyle name="clsData 9" xfId="6474"/>
    <cellStyle name="clsData 9 2" xfId="50035"/>
    <cellStyle name="clsData 9 3" xfId="50036"/>
    <cellStyle name="clsReportHeader" xfId="6475"/>
    <cellStyle name="clsReportHeader 10" xfId="6476"/>
    <cellStyle name="clsReportHeader 10 2" xfId="50037"/>
    <cellStyle name="clsReportHeader 10 3" xfId="50038"/>
    <cellStyle name="clsReportHeader 11" xfId="6477"/>
    <cellStyle name="clsReportHeader 12" xfId="50039"/>
    <cellStyle name="clsReportHeader 2" xfId="6478"/>
    <cellStyle name="clsReportHeader 2 2" xfId="6479"/>
    <cellStyle name="clsReportHeader 2 2 2" xfId="50040"/>
    <cellStyle name="clsReportHeader 2 2 3" xfId="50041"/>
    <cellStyle name="clsReportHeader 2 3" xfId="6480"/>
    <cellStyle name="clsReportHeader 2 3 2" xfId="50042"/>
    <cellStyle name="clsReportHeader 2 3 3" xfId="50043"/>
    <cellStyle name="clsReportHeader 2 4" xfId="6481"/>
    <cellStyle name="clsReportHeader 2 4 2" xfId="50044"/>
    <cellStyle name="clsReportHeader 2 4 3" xfId="50045"/>
    <cellStyle name="clsReportHeader 2 5" xfId="6482"/>
    <cellStyle name="clsReportHeader 2 5 2" xfId="50046"/>
    <cellStyle name="clsReportHeader 2 5 3" xfId="50047"/>
    <cellStyle name="clsReportHeader 2 6" xfId="6483"/>
    <cellStyle name="clsReportHeader 2 6 2" xfId="50048"/>
    <cellStyle name="clsReportHeader 2 6 3" xfId="50049"/>
    <cellStyle name="clsReportHeader 2 7" xfId="6484"/>
    <cellStyle name="clsReportHeader 2 7 2" xfId="50050"/>
    <cellStyle name="clsReportHeader 2 7 3" xfId="50051"/>
    <cellStyle name="clsReportHeader 2 8" xfId="6485"/>
    <cellStyle name="clsReportHeader 2 9" xfId="50052"/>
    <cellStyle name="clsReportHeader 3" xfId="6486"/>
    <cellStyle name="clsReportHeader 3 10" xfId="50053"/>
    <cellStyle name="clsReportHeader 3 2" xfId="6487"/>
    <cellStyle name="clsReportHeader 3 2 2" xfId="50054"/>
    <cellStyle name="clsReportHeader 3 2 3" xfId="50055"/>
    <cellStyle name="clsReportHeader 3 3" xfId="6488"/>
    <cellStyle name="clsReportHeader 3 3 2" xfId="50056"/>
    <cellStyle name="clsReportHeader 3 3 3" xfId="50057"/>
    <cellStyle name="clsReportHeader 3 4" xfId="6489"/>
    <cellStyle name="clsReportHeader 3 4 2" xfId="50058"/>
    <cellStyle name="clsReportHeader 3 4 3" xfId="50059"/>
    <cellStyle name="clsReportHeader 3 5" xfId="6490"/>
    <cellStyle name="clsReportHeader 3 5 2" xfId="50060"/>
    <cellStyle name="clsReportHeader 3 5 3" xfId="50061"/>
    <cellStyle name="clsReportHeader 3 6" xfId="6491"/>
    <cellStyle name="clsReportHeader 3 6 2" xfId="50062"/>
    <cellStyle name="clsReportHeader 3 6 3" xfId="50063"/>
    <cellStyle name="clsReportHeader 3 7" xfId="6492"/>
    <cellStyle name="clsReportHeader 3 7 2" xfId="50064"/>
    <cellStyle name="clsReportHeader 3 7 3" xfId="50065"/>
    <cellStyle name="clsReportHeader 3 8" xfId="6493"/>
    <cellStyle name="clsReportHeader 3 8 2" xfId="50066"/>
    <cellStyle name="clsReportHeader 3 8 3" xfId="50067"/>
    <cellStyle name="clsReportHeader 3 9" xfId="50068"/>
    <cellStyle name="clsReportHeader 4" xfId="6494"/>
    <cellStyle name="clsReportHeader 4 10" xfId="50069"/>
    <cellStyle name="clsReportHeader 4 2" xfId="6495"/>
    <cellStyle name="clsReportHeader 4 2 2" xfId="50070"/>
    <cellStyle name="clsReportHeader 4 2 3" xfId="50071"/>
    <cellStyle name="clsReportHeader 4 3" xfId="6496"/>
    <cellStyle name="clsReportHeader 4 3 2" xfId="50072"/>
    <cellStyle name="clsReportHeader 4 3 3" xfId="50073"/>
    <cellStyle name="clsReportHeader 4 4" xfId="6497"/>
    <cellStyle name="clsReportHeader 4 4 2" xfId="50074"/>
    <cellStyle name="clsReportHeader 4 4 3" xfId="50075"/>
    <cellStyle name="clsReportHeader 4 5" xfId="6498"/>
    <cellStyle name="clsReportHeader 4 5 2" xfId="50076"/>
    <cellStyle name="clsReportHeader 4 5 3" xfId="50077"/>
    <cellStyle name="clsReportHeader 4 6" xfId="6499"/>
    <cellStyle name="clsReportHeader 4 6 2" xfId="50078"/>
    <cellStyle name="clsReportHeader 4 6 3" xfId="50079"/>
    <cellStyle name="clsReportHeader 4 7" xfId="6500"/>
    <cellStyle name="clsReportHeader 4 7 2" xfId="50080"/>
    <cellStyle name="clsReportHeader 4 7 3" xfId="50081"/>
    <cellStyle name="clsReportHeader 4 8" xfId="6501"/>
    <cellStyle name="clsReportHeader 4 8 2" xfId="50082"/>
    <cellStyle name="clsReportHeader 4 8 3" xfId="50083"/>
    <cellStyle name="clsReportHeader 4 9" xfId="50084"/>
    <cellStyle name="clsReportHeader 5" xfId="6502"/>
    <cellStyle name="clsReportHeader 5 10" xfId="50085"/>
    <cellStyle name="clsReportHeader 5 2" xfId="6503"/>
    <cellStyle name="clsReportHeader 5 2 2" xfId="50086"/>
    <cellStyle name="clsReportHeader 5 2 3" xfId="50087"/>
    <cellStyle name="clsReportHeader 5 3" xfId="6504"/>
    <cellStyle name="clsReportHeader 5 3 2" xfId="50088"/>
    <cellStyle name="clsReportHeader 5 3 3" xfId="50089"/>
    <cellStyle name="clsReportHeader 5 4" xfId="6505"/>
    <cellStyle name="clsReportHeader 5 4 2" xfId="50090"/>
    <cellStyle name="clsReportHeader 5 4 3" xfId="50091"/>
    <cellStyle name="clsReportHeader 5 5" xfId="6506"/>
    <cellStyle name="clsReportHeader 5 5 2" xfId="50092"/>
    <cellStyle name="clsReportHeader 5 5 3" xfId="50093"/>
    <cellStyle name="clsReportHeader 5 6" xfId="6507"/>
    <cellStyle name="clsReportHeader 5 6 2" xfId="50094"/>
    <cellStyle name="clsReportHeader 5 6 3" xfId="50095"/>
    <cellStyle name="clsReportHeader 5 7" xfId="6508"/>
    <cellStyle name="clsReportHeader 5 7 2" xfId="50096"/>
    <cellStyle name="clsReportHeader 5 7 3" xfId="50097"/>
    <cellStyle name="clsReportHeader 5 8" xfId="6509"/>
    <cellStyle name="clsReportHeader 5 8 2" xfId="50098"/>
    <cellStyle name="clsReportHeader 5 8 3" xfId="50099"/>
    <cellStyle name="clsReportHeader 5 9" xfId="50100"/>
    <cellStyle name="clsReportHeader 6" xfId="6510"/>
    <cellStyle name="clsReportHeader 6 2" xfId="6511"/>
    <cellStyle name="clsReportHeader 6 2 2" xfId="50101"/>
    <cellStyle name="clsReportHeader 6 2 3" xfId="50102"/>
    <cellStyle name="clsReportHeader 6 3" xfId="6512"/>
    <cellStyle name="clsReportHeader 6 3 2" xfId="50103"/>
    <cellStyle name="clsReportHeader 6 3 3" xfId="50104"/>
    <cellStyle name="clsReportHeader 6 4" xfId="50105"/>
    <cellStyle name="clsReportHeader 6 5" xfId="50106"/>
    <cellStyle name="clsReportHeader 7" xfId="6513"/>
    <cellStyle name="clsReportHeader 7 2" xfId="6514"/>
    <cellStyle name="clsReportHeader 7 2 2" xfId="50107"/>
    <cellStyle name="clsReportHeader 7 2 3" xfId="50108"/>
    <cellStyle name="clsReportHeader 7 3" xfId="6515"/>
    <cellStyle name="clsReportHeader 7 3 2" xfId="50109"/>
    <cellStyle name="clsReportHeader 7 3 3" xfId="50110"/>
    <cellStyle name="clsReportHeader 7 4" xfId="50111"/>
    <cellStyle name="clsReportHeader 7 5" xfId="50112"/>
    <cellStyle name="clsReportHeader 8" xfId="6516"/>
    <cellStyle name="clsReportHeader 8 2" xfId="6517"/>
    <cellStyle name="clsReportHeader 8 2 2" xfId="50113"/>
    <cellStyle name="clsReportHeader 8 2 3" xfId="50114"/>
    <cellStyle name="clsReportHeader 8 3" xfId="6518"/>
    <cellStyle name="clsReportHeader 8 3 2" xfId="50115"/>
    <cellStyle name="clsReportHeader 8 3 3" xfId="50116"/>
    <cellStyle name="clsReportHeader 8 4" xfId="50117"/>
    <cellStyle name="clsReportHeader 8 5" xfId="50118"/>
    <cellStyle name="clsReportHeader 9" xfId="6519"/>
    <cellStyle name="clsReportHeader 9 2" xfId="50119"/>
    <cellStyle name="clsReportHeader 9 3" xfId="50120"/>
    <cellStyle name="clsRowHeader" xfId="6520"/>
    <cellStyle name="clsRowHeader 10" xfId="6521"/>
    <cellStyle name="clsRowHeader 10 2" xfId="50121"/>
    <cellStyle name="clsRowHeader 10 3" xfId="50122"/>
    <cellStyle name="clsRowHeader 11" xfId="6522"/>
    <cellStyle name="clsRowHeader 12" xfId="50123"/>
    <cellStyle name="clsRowHeader 2" xfId="6523"/>
    <cellStyle name="clsRowHeader 2 2" xfId="6524"/>
    <cellStyle name="clsRowHeader 2 2 2" xfId="50124"/>
    <cellStyle name="clsRowHeader 2 2 3" xfId="50125"/>
    <cellStyle name="clsRowHeader 2 3" xfId="6525"/>
    <cellStyle name="clsRowHeader 2 3 2" xfId="50126"/>
    <cellStyle name="clsRowHeader 2 3 3" xfId="50127"/>
    <cellStyle name="clsRowHeader 2 4" xfId="6526"/>
    <cellStyle name="clsRowHeader 2 4 2" xfId="50128"/>
    <cellStyle name="clsRowHeader 2 4 3" xfId="50129"/>
    <cellStyle name="clsRowHeader 2 5" xfId="6527"/>
    <cellStyle name="clsRowHeader 2 5 2" xfId="50130"/>
    <cellStyle name="clsRowHeader 2 5 3" xfId="50131"/>
    <cellStyle name="clsRowHeader 2 6" xfId="6528"/>
    <cellStyle name="clsRowHeader 2 6 2" xfId="50132"/>
    <cellStyle name="clsRowHeader 2 6 3" xfId="50133"/>
    <cellStyle name="clsRowHeader 2 7" xfId="6529"/>
    <cellStyle name="clsRowHeader 2 7 2" xfId="50134"/>
    <cellStyle name="clsRowHeader 2 7 3" xfId="50135"/>
    <cellStyle name="clsRowHeader 2 8" xfId="6530"/>
    <cellStyle name="clsRowHeader 2 9" xfId="50136"/>
    <cellStyle name="clsRowHeader 3" xfId="6531"/>
    <cellStyle name="clsRowHeader 3 10" xfId="50137"/>
    <cellStyle name="clsRowHeader 3 2" xfId="6532"/>
    <cellStyle name="clsRowHeader 3 2 2" xfId="50138"/>
    <cellStyle name="clsRowHeader 3 2 3" xfId="50139"/>
    <cellStyle name="clsRowHeader 3 3" xfId="6533"/>
    <cellStyle name="clsRowHeader 3 3 2" xfId="50140"/>
    <cellStyle name="clsRowHeader 3 3 3" xfId="50141"/>
    <cellStyle name="clsRowHeader 3 4" xfId="6534"/>
    <cellStyle name="clsRowHeader 3 4 2" xfId="50142"/>
    <cellStyle name="clsRowHeader 3 4 3" xfId="50143"/>
    <cellStyle name="clsRowHeader 3 5" xfId="6535"/>
    <cellStyle name="clsRowHeader 3 5 2" xfId="50144"/>
    <cellStyle name="clsRowHeader 3 5 3" xfId="50145"/>
    <cellStyle name="clsRowHeader 3 6" xfId="6536"/>
    <cellStyle name="clsRowHeader 3 6 2" xfId="50146"/>
    <cellStyle name="clsRowHeader 3 6 3" xfId="50147"/>
    <cellStyle name="clsRowHeader 3 7" xfId="6537"/>
    <cellStyle name="clsRowHeader 3 7 2" xfId="50148"/>
    <cellStyle name="clsRowHeader 3 7 3" xfId="50149"/>
    <cellStyle name="clsRowHeader 3 8" xfId="6538"/>
    <cellStyle name="clsRowHeader 3 8 2" xfId="50150"/>
    <cellStyle name="clsRowHeader 3 8 3" xfId="50151"/>
    <cellStyle name="clsRowHeader 3 9" xfId="50152"/>
    <cellStyle name="clsRowHeader 4" xfId="6539"/>
    <cellStyle name="clsRowHeader 4 10" xfId="50153"/>
    <cellStyle name="clsRowHeader 4 2" xfId="6540"/>
    <cellStyle name="clsRowHeader 4 2 2" xfId="50154"/>
    <cellStyle name="clsRowHeader 4 2 3" xfId="50155"/>
    <cellStyle name="clsRowHeader 4 3" xfId="6541"/>
    <cellStyle name="clsRowHeader 4 3 2" xfId="50156"/>
    <cellStyle name="clsRowHeader 4 3 3" xfId="50157"/>
    <cellStyle name="clsRowHeader 4 4" xfId="6542"/>
    <cellStyle name="clsRowHeader 4 4 2" xfId="50158"/>
    <cellStyle name="clsRowHeader 4 4 3" xfId="50159"/>
    <cellStyle name="clsRowHeader 4 5" xfId="6543"/>
    <cellStyle name="clsRowHeader 4 5 2" xfId="50160"/>
    <cellStyle name="clsRowHeader 4 5 3" xfId="50161"/>
    <cellStyle name="clsRowHeader 4 6" xfId="6544"/>
    <cellStyle name="clsRowHeader 4 6 2" xfId="50162"/>
    <cellStyle name="clsRowHeader 4 6 3" xfId="50163"/>
    <cellStyle name="clsRowHeader 4 7" xfId="6545"/>
    <cellStyle name="clsRowHeader 4 7 2" xfId="50164"/>
    <cellStyle name="clsRowHeader 4 7 3" xfId="50165"/>
    <cellStyle name="clsRowHeader 4 8" xfId="6546"/>
    <cellStyle name="clsRowHeader 4 8 2" xfId="50166"/>
    <cellStyle name="clsRowHeader 4 8 3" xfId="50167"/>
    <cellStyle name="clsRowHeader 4 9" xfId="50168"/>
    <cellStyle name="clsRowHeader 5" xfId="6547"/>
    <cellStyle name="clsRowHeader 5 10" xfId="50169"/>
    <cellStyle name="clsRowHeader 5 2" xfId="6548"/>
    <cellStyle name="clsRowHeader 5 2 2" xfId="50170"/>
    <cellStyle name="clsRowHeader 5 2 3" xfId="50171"/>
    <cellStyle name="clsRowHeader 5 3" xfId="6549"/>
    <cellStyle name="clsRowHeader 5 3 2" xfId="50172"/>
    <cellStyle name="clsRowHeader 5 3 3" xfId="50173"/>
    <cellStyle name="clsRowHeader 5 4" xfId="6550"/>
    <cellStyle name="clsRowHeader 5 4 2" xfId="50174"/>
    <cellStyle name="clsRowHeader 5 4 3" xfId="50175"/>
    <cellStyle name="clsRowHeader 5 5" xfId="6551"/>
    <cellStyle name="clsRowHeader 5 5 2" xfId="50176"/>
    <cellStyle name="clsRowHeader 5 5 3" xfId="50177"/>
    <cellStyle name="clsRowHeader 5 6" xfId="6552"/>
    <cellStyle name="clsRowHeader 5 6 2" xfId="50178"/>
    <cellStyle name="clsRowHeader 5 6 3" xfId="50179"/>
    <cellStyle name="clsRowHeader 5 7" xfId="6553"/>
    <cellStyle name="clsRowHeader 5 7 2" xfId="50180"/>
    <cellStyle name="clsRowHeader 5 7 3" xfId="50181"/>
    <cellStyle name="clsRowHeader 5 8" xfId="6554"/>
    <cellStyle name="clsRowHeader 5 8 2" xfId="50182"/>
    <cellStyle name="clsRowHeader 5 8 3" xfId="50183"/>
    <cellStyle name="clsRowHeader 5 9" xfId="50184"/>
    <cellStyle name="clsRowHeader 6" xfId="6555"/>
    <cellStyle name="clsRowHeader 6 2" xfId="6556"/>
    <cellStyle name="clsRowHeader 6 2 2" xfId="50185"/>
    <cellStyle name="clsRowHeader 6 2 3" xfId="50186"/>
    <cellStyle name="clsRowHeader 6 3" xfId="6557"/>
    <cellStyle name="clsRowHeader 6 3 2" xfId="50187"/>
    <cellStyle name="clsRowHeader 6 3 3" xfId="50188"/>
    <cellStyle name="clsRowHeader 6 4" xfId="50189"/>
    <cellStyle name="clsRowHeader 6 5" xfId="50190"/>
    <cellStyle name="clsRowHeader 7" xfId="6558"/>
    <cellStyle name="clsRowHeader 7 2" xfId="6559"/>
    <cellStyle name="clsRowHeader 7 2 2" xfId="50191"/>
    <cellStyle name="clsRowHeader 7 2 3" xfId="50192"/>
    <cellStyle name="clsRowHeader 7 3" xfId="6560"/>
    <cellStyle name="clsRowHeader 7 3 2" xfId="50193"/>
    <cellStyle name="clsRowHeader 7 3 3" xfId="50194"/>
    <cellStyle name="clsRowHeader 7 4" xfId="50195"/>
    <cellStyle name="clsRowHeader 7 5" xfId="50196"/>
    <cellStyle name="clsRowHeader 8" xfId="6561"/>
    <cellStyle name="clsRowHeader 8 2" xfId="6562"/>
    <cellStyle name="clsRowHeader 8 2 2" xfId="50197"/>
    <cellStyle name="clsRowHeader 8 2 3" xfId="50198"/>
    <cellStyle name="clsRowHeader 8 3" xfId="6563"/>
    <cellStyle name="clsRowHeader 8 3 2" xfId="50199"/>
    <cellStyle name="clsRowHeader 8 3 3" xfId="50200"/>
    <cellStyle name="clsRowHeader 8 4" xfId="50201"/>
    <cellStyle name="clsRowHeader 8 5" xfId="50202"/>
    <cellStyle name="clsRowHeader 9" xfId="6564"/>
    <cellStyle name="clsRowHeader 9 2" xfId="50203"/>
    <cellStyle name="clsRowHeader 9 3" xfId="50204"/>
    <cellStyle name="Comma" xfId="6565"/>
    <cellStyle name="Comma [0]" xfId="6566"/>
    <cellStyle name="Comma 2" xfId="6567"/>
    <cellStyle name="Comma 2 2" xfId="6568"/>
    <cellStyle name="Comma 3" xfId="6569"/>
    <cellStyle name="Comma_(3) POL1" xfId="6570"/>
    <cellStyle name="Comma0" xfId="6571"/>
    <cellStyle name="Comma0 2" xfId="6572"/>
    <cellStyle name="Currency" xfId="6573"/>
    <cellStyle name="Currency [0]" xfId="6574"/>
    <cellStyle name="Currency_(3) POL1" xfId="6575"/>
    <cellStyle name="Currency0" xfId="6576"/>
    <cellStyle name="Currency0 2" xfId="6577"/>
    <cellStyle name="Čárka 10" xfId="6578"/>
    <cellStyle name="Čárka 2" xfId="6579"/>
    <cellStyle name="Čárka 2 2" xfId="6580"/>
    <cellStyle name="Čárka 2 2 2" xfId="6581"/>
    <cellStyle name="Čárka 2 2 2 2" xfId="6582"/>
    <cellStyle name="Čárka 2 2 2 2 2" xfId="6583"/>
    <cellStyle name="Čárka 2 2 2 3" xfId="6584"/>
    <cellStyle name="Čárka 2 2 3" xfId="6585"/>
    <cellStyle name="Čárka 2 2 3 2" xfId="6586"/>
    <cellStyle name="Čárka 2 2 3 3" xfId="6587"/>
    <cellStyle name="Čárka 2 2 4" xfId="6588"/>
    <cellStyle name="Čárka 2 3" xfId="6589"/>
    <cellStyle name="Čárka 2 3 2" xfId="6590"/>
    <cellStyle name="Čárka 2 4" xfId="6591"/>
    <cellStyle name="Čárka 3" xfId="6592"/>
    <cellStyle name="Čárka 3 2" xfId="6593"/>
    <cellStyle name="Čárka 3 2 2" xfId="6594"/>
    <cellStyle name="Čárka 3 2 2 2" xfId="6595"/>
    <cellStyle name="Čárka 3 2 3" xfId="6596"/>
    <cellStyle name="Čárka 3 3" xfId="6597"/>
    <cellStyle name="Čárka 3 3 2" xfId="6598"/>
    <cellStyle name="Čárka 3 4" xfId="6599"/>
    <cellStyle name="Čárka 4" xfId="6600"/>
    <cellStyle name="Čárka 4 2" xfId="6601"/>
    <cellStyle name="Čárka 4 2 2" xfId="6602"/>
    <cellStyle name="Čárka 4 2 2 2" xfId="6603"/>
    <cellStyle name="Čárka 4 2 3" xfId="6604"/>
    <cellStyle name="Čárka 4 3" xfId="6605"/>
    <cellStyle name="Čárka 4 3 2" xfId="6606"/>
    <cellStyle name="Čárka 4 4" xfId="6607"/>
    <cellStyle name="Čárka 5" xfId="6608"/>
    <cellStyle name="Čárka 5 2" xfId="6609"/>
    <cellStyle name="Čárka 5 2 2" xfId="6610"/>
    <cellStyle name="Čárka 5 2 2 2" xfId="6611"/>
    <cellStyle name="Čárka 5 2 3" xfId="6612"/>
    <cellStyle name="Čárka 5 3" xfId="6613"/>
    <cellStyle name="Čárka 5 3 2" xfId="6614"/>
    <cellStyle name="Čárka 5 4" xfId="6615"/>
    <cellStyle name="Čárka 6" xfId="6616"/>
    <cellStyle name="Čárka 6 2" xfId="6617"/>
    <cellStyle name="Čárka 6 2 2" xfId="6618"/>
    <cellStyle name="Čárka 6 3" xfId="6619"/>
    <cellStyle name="Čárka 6 4" xfId="6620"/>
    <cellStyle name="Čárka 7" xfId="6621"/>
    <cellStyle name="Čárka 7 2" xfId="6622"/>
    <cellStyle name="Čárka 7 3" xfId="6623"/>
    <cellStyle name="Čárka 8" xfId="6624"/>
    <cellStyle name="Čárka 8 2" xfId="6625"/>
    <cellStyle name="Čárka 9" xfId="6626"/>
    <cellStyle name="čárky [0]_AgregaceCOICOP" xfId="6627"/>
    <cellStyle name="čárky 3" xfId="6628"/>
    <cellStyle name="Date" xfId="6629"/>
    <cellStyle name="Date 2" xfId="6630"/>
    <cellStyle name="Datum" xfId="6631"/>
    <cellStyle name="Dezimal [0]_BS" xfId="6632"/>
    <cellStyle name="Dezimal_BS" xfId="6633"/>
    <cellStyle name="données" xfId="6634"/>
    <cellStyle name="donnéesbord" xfId="6635"/>
    <cellStyle name="Dziesiętny [0]_Data" xfId="6636"/>
    <cellStyle name="Dziesiętny_Data" xfId="6637"/>
    <cellStyle name="E?rky" xfId="6638"/>
    <cellStyle name="E?rky [0]" xfId="6639"/>
    <cellStyle name="E?rky_02_new_Tabulka_vyhodnoceni_dopadu_scénářu" xfId="6640"/>
    <cellStyle name="Eárky" xfId="6641"/>
    <cellStyle name="Eárky [0]" xfId="6642"/>
    <cellStyle name="Eárky_02_new_Tabulka_vyhodnoceni_dopadu_scénářu" xfId="6643"/>
    <cellStyle name="Emphasis 1" xfId="6644"/>
    <cellStyle name="Emphasis 2" xfId="6645"/>
    <cellStyle name="Emphasis 3" xfId="6646"/>
    <cellStyle name="Entries" xfId="6647"/>
    <cellStyle name="Entries 10" xfId="6648"/>
    <cellStyle name="Entries 10 2" xfId="50205"/>
    <cellStyle name="Entries 10 3" xfId="50206"/>
    <cellStyle name="Entries 11" xfId="6649"/>
    <cellStyle name="Entries 12" xfId="50207"/>
    <cellStyle name="Entries 2" xfId="6650"/>
    <cellStyle name="Entries 2 2" xfId="6651"/>
    <cellStyle name="Entries 2 2 2" xfId="50208"/>
    <cellStyle name="Entries 2 2 3" xfId="50209"/>
    <cellStyle name="Entries 2 3" xfId="6652"/>
    <cellStyle name="Entries 2 3 2" xfId="50210"/>
    <cellStyle name="Entries 2 3 3" xfId="50211"/>
    <cellStyle name="Entries 2 4" xfId="6653"/>
    <cellStyle name="Entries 2 4 2" xfId="50212"/>
    <cellStyle name="Entries 2 4 3" xfId="50213"/>
    <cellStyle name="Entries 2 5" xfId="6654"/>
    <cellStyle name="Entries 2 5 2" xfId="50214"/>
    <cellStyle name="Entries 2 5 3" xfId="50215"/>
    <cellStyle name="Entries 2 6" xfId="6655"/>
    <cellStyle name="Entries 2 6 2" xfId="50216"/>
    <cellStyle name="Entries 2 6 3" xfId="50217"/>
    <cellStyle name="Entries 2 7" xfId="6656"/>
    <cellStyle name="Entries 2 7 2" xfId="50218"/>
    <cellStyle name="Entries 2 7 3" xfId="50219"/>
    <cellStyle name="Entries 2 8" xfId="6657"/>
    <cellStyle name="Entries 2 9" xfId="50220"/>
    <cellStyle name="Entries 3" xfId="6658"/>
    <cellStyle name="Entries 3 10" xfId="50221"/>
    <cellStyle name="Entries 3 2" xfId="6659"/>
    <cellStyle name="Entries 3 2 2" xfId="50222"/>
    <cellStyle name="Entries 3 2 3" xfId="50223"/>
    <cellStyle name="Entries 3 3" xfId="6660"/>
    <cellStyle name="Entries 3 3 2" xfId="50224"/>
    <cellStyle name="Entries 3 3 3" xfId="50225"/>
    <cellStyle name="Entries 3 4" xfId="6661"/>
    <cellStyle name="Entries 3 4 2" xfId="50226"/>
    <cellStyle name="Entries 3 4 3" xfId="50227"/>
    <cellStyle name="Entries 3 5" xfId="6662"/>
    <cellStyle name="Entries 3 5 2" xfId="50228"/>
    <cellStyle name="Entries 3 5 3" xfId="50229"/>
    <cellStyle name="Entries 3 6" xfId="6663"/>
    <cellStyle name="Entries 3 6 2" xfId="50230"/>
    <cellStyle name="Entries 3 6 3" xfId="50231"/>
    <cellStyle name="Entries 3 7" xfId="6664"/>
    <cellStyle name="Entries 3 7 2" xfId="50232"/>
    <cellStyle name="Entries 3 7 3" xfId="50233"/>
    <cellStyle name="Entries 3 8" xfId="6665"/>
    <cellStyle name="Entries 3 8 2" xfId="50234"/>
    <cellStyle name="Entries 3 8 3" xfId="50235"/>
    <cellStyle name="Entries 3 9" xfId="50236"/>
    <cellStyle name="Entries 4" xfId="6666"/>
    <cellStyle name="Entries 4 10" xfId="50237"/>
    <cellStyle name="Entries 4 2" xfId="6667"/>
    <cellStyle name="Entries 4 2 2" xfId="50238"/>
    <cellStyle name="Entries 4 2 3" xfId="50239"/>
    <cellStyle name="Entries 4 3" xfId="6668"/>
    <cellStyle name="Entries 4 3 2" xfId="50240"/>
    <cellStyle name="Entries 4 3 3" xfId="50241"/>
    <cellStyle name="Entries 4 4" xfId="6669"/>
    <cellStyle name="Entries 4 4 2" xfId="50242"/>
    <cellStyle name="Entries 4 4 3" xfId="50243"/>
    <cellStyle name="Entries 4 5" xfId="6670"/>
    <cellStyle name="Entries 4 5 2" xfId="50244"/>
    <cellStyle name="Entries 4 5 3" xfId="50245"/>
    <cellStyle name="Entries 4 6" xfId="6671"/>
    <cellStyle name="Entries 4 6 2" xfId="50246"/>
    <cellStyle name="Entries 4 6 3" xfId="50247"/>
    <cellStyle name="Entries 4 7" xfId="6672"/>
    <cellStyle name="Entries 4 7 2" xfId="50248"/>
    <cellStyle name="Entries 4 7 3" xfId="50249"/>
    <cellStyle name="Entries 4 8" xfId="6673"/>
    <cellStyle name="Entries 4 8 2" xfId="50250"/>
    <cellStyle name="Entries 4 8 3" xfId="50251"/>
    <cellStyle name="Entries 4 9" xfId="50252"/>
    <cellStyle name="Entries 5" xfId="6674"/>
    <cellStyle name="Entries 5 10" xfId="50253"/>
    <cellStyle name="Entries 5 2" xfId="6675"/>
    <cellStyle name="Entries 5 2 2" xfId="50254"/>
    <cellStyle name="Entries 5 2 3" xfId="50255"/>
    <cellStyle name="Entries 5 3" xfId="6676"/>
    <cellStyle name="Entries 5 3 2" xfId="50256"/>
    <cellStyle name="Entries 5 3 3" xfId="50257"/>
    <cellStyle name="Entries 5 4" xfId="6677"/>
    <cellStyle name="Entries 5 4 2" xfId="50258"/>
    <cellStyle name="Entries 5 4 3" xfId="50259"/>
    <cellStyle name="Entries 5 5" xfId="6678"/>
    <cellStyle name="Entries 5 5 2" xfId="50260"/>
    <cellStyle name="Entries 5 5 3" xfId="50261"/>
    <cellStyle name="Entries 5 6" xfId="6679"/>
    <cellStyle name="Entries 5 6 2" xfId="50262"/>
    <cellStyle name="Entries 5 6 3" xfId="50263"/>
    <cellStyle name="Entries 5 7" xfId="6680"/>
    <cellStyle name="Entries 5 7 2" xfId="50264"/>
    <cellStyle name="Entries 5 7 3" xfId="50265"/>
    <cellStyle name="Entries 5 8" xfId="6681"/>
    <cellStyle name="Entries 5 8 2" xfId="50266"/>
    <cellStyle name="Entries 5 8 3" xfId="50267"/>
    <cellStyle name="Entries 5 9" xfId="50268"/>
    <cellStyle name="Entries 6" xfId="6682"/>
    <cellStyle name="Entries 6 2" xfId="6683"/>
    <cellStyle name="Entries 6 2 2" xfId="50269"/>
    <cellStyle name="Entries 6 2 3" xfId="50270"/>
    <cellStyle name="Entries 6 3" xfId="6684"/>
    <cellStyle name="Entries 6 3 2" xfId="50271"/>
    <cellStyle name="Entries 6 3 3" xfId="50272"/>
    <cellStyle name="Entries 6 4" xfId="50273"/>
    <cellStyle name="Entries 6 5" xfId="50274"/>
    <cellStyle name="Entries 7" xfId="6685"/>
    <cellStyle name="Entries 7 2" xfId="6686"/>
    <cellStyle name="Entries 7 2 2" xfId="50275"/>
    <cellStyle name="Entries 7 2 3" xfId="50276"/>
    <cellStyle name="Entries 7 3" xfId="6687"/>
    <cellStyle name="Entries 7 3 2" xfId="50277"/>
    <cellStyle name="Entries 7 3 3" xfId="50278"/>
    <cellStyle name="Entries 7 4" xfId="50279"/>
    <cellStyle name="Entries 7 5" xfId="50280"/>
    <cellStyle name="Entries 8" xfId="6688"/>
    <cellStyle name="Entries 8 2" xfId="6689"/>
    <cellStyle name="Entries 8 2 2" xfId="50281"/>
    <cellStyle name="Entries 8 2 3" xfId="50282"/>
    <cellStyle name="Entries 8 3" xfId="6690"/>
    <cellStyle name="Entries 8 3 2" xfId="50283"/>
    <cellStyle name="Entries 8 3 3" xfId="50284"/>
    <cellStyle name="Entries 8 4" xfId="50285"/>
    <cellStyle name="Entries 8 5" xfId="50286"/>
    <cellStyle name="Entries 9" xfId="6691"/>
    <cellStyle name="Entries 9 2" xfId="50287"/>
    <cellStyle name="Entries 9 3" xfId="50288"/>
    <cellStyle name="Explanatory Text" xfId="6692"/>
    <cellStyle name="Explanatory Text 2" xfId="6693"/>
    <cellStyle name="Ezres [0]_fee" xfId="6694"/>
    <cellStyle name="Ezres_fee" xfId="6695"/>
    <cellStyle name="financni0" xfId="6696"/>
    <cellStyle name="financni1" xfId="6697"/>
    <cellStyle name="Finanční" xfId="6698"/>
    <cellStyle name="Finanční0" xfId="6699"/>
    <cellStyle name="Finanční0 2" xfId="6700"/>
    <cellStyle name="Finanční1" xfId="6701"/>
    <cellStyle name="Finanèní" xfId="6702"/>
    <cellStyle name="Finanźnˇ" xfId="6703"/>
    <cellStyle name="Finanźnˇ0" xfId="6704"/>
    <cellStyle name="Fixed" xfId="6705"/>
    <cellStyle name="Fixed 2" xfId="6706"/>
    <cellStyle name="Fixed_C1119ts" xfId="6707"/>
    <cellStyle name="Followed Hyperlink" xfId="2"/>
    <cellStyle name="G. Hofer" xfId="6708"/>
    <cellStyle name="Good" xfId="6709"/>
    <cellStyle name="Good 2" xfId="6710"/>
    <cellStyle name="greyed" xfId="6711"/>
    <cellStyle name="greyed 10" xfId="6712"/>
    <cellStyle name="greyed 10 2" xfId="50289"/>
    <cellStyle name="greyed 10 3" xfId="50290"/>
    <cellStyle name="greyed 11" xfId="6713"/>
    <cellStyle name="greyed 12" xfId="50291"/>
    <cellStyle name="greyed 2" xfId="6714"/>
    <cellStyle name="greyed 2 2" xfId="6715"/>
    <cellStyle name="greyed 2 2 2" xfId="50292"/>
    <cellStyle name="greyed 2 2 3" xfId="50293"/>
    <cellStyle name="greyed 2 3" xfId="6716"/>
    <cellStyle name="greyed 2 3 2" xfId="50294"/>
    <cellStyle name="greyed 2 3 3" xfId="50295"/>
    <cellStyle name="greyed 2 4" xfId="6717"/>
    <cellStyle name="greyed 2 4 2" xfId="50296"/>
    <cellStyle name="greyed 2 4 3" xfId="50297"/>
    <cellStyle name="greyed 2 5" xfId="6718"/>
    <cellStyle name="greyed 2 5 2" xfId="50298"/>
    <cellStyle name="greyed 2 5 3" xfId="50299"/>
    <cellStyle name="greyed 2 6" xfId="6719"/>
    <cellStyle name="greyed 2 6 2" xfId="50300"/>
    <cellStyle name="greyed 2 6 3" xfId="50301"/>
    <cellStyle name="greyed 2 7" xfId="6720"/>
    <cellStyle name="greyed 2 7 2" xfId="50302"/>
    <cellStyle name="greyed 2 7 3" xfId="50303"/>
    <cellStyle name="greyed 2 8" xfId="50304"/>
    <cellStyle name="greyed 2 9" xfId="50305"/>
    <cellStyle name="greyed 3" xfId="6721"/>
    <cellStyle name="greyed 3 10" xfId="50306"/>
    <cellStyle name="greyed 3 2" xfId="6722"/>
    <cellStyle name="greyed 3 2 2" xfId="50307"/>
    <cellStyle name="greyed 3 2 3" xfId="50308"/>
    <cellStyle name="greyed 3 3" xfId="6723"/>
    <cellStyle name="greyed 3 3 2" xfId="50309"/>
    <cellStyle name="greyed 3 3 3" xfId="50310"/>
    <cellStyle name="greyed 3 4" xfId="6724"/>
    <cellStyle name="greyed 3 4 2" xfId="50311"/>
    <cellStyle name="greyed 3 4 3" xfId="50312"/>
    <cellStyle name="greyed 3 5" xfId="6725"/>
    <cellStyle name="greyed 3 5 2" xfId="50313"/>
    <cellStyle name="greyed 3 5 3" xfId="50314"/>
    <cellStyle name="greyed 3 6" xfId="6726"/>
    <cellStyle name="greyed 3 6 2" xfId="50315"/>
    <cellStyle name="greyed 3 6 3" xfId="50316"/>
    <cellStyle name="greyed 3 7" xfId="6727"/>
    <cellStyle name="greyed 3 7 2" xfId="50317"/>
    <cellStyle name="greyed 3 7 3" xfId="50318"/>
    <cellStyle name="greyed 3 8" xfId="6728"/>
    <cellStyle name="greyed 3 8 2" xfId="50319"/>
    <cellStyle name="greyed 3 8 3" xfId="50320"/>
    <cellStyle name="greyed 3 9" xfId="50321"/>
    <cellStyle name="greyed 4" xfId="6729"/>
    <cellStyle name="greyed 4 10" xfId="50322"/>
    <cellStyle name="greyed 4 2" xfId="6730"/>
    <cellStyle name="greyed 4 2 2" xfId="50323"/>
    <cellStyle name="greyed 4 2 3" xfId="50324"/>
    <cellStyle name="greyed 4 3" xfId="6731"/>
    <cellStyle name="greyed 4 3 2" xfId="50325"/>
    <cellStyle name="greyed 4 3 3" xfId="50326"/>
    <cellStyle name="greyed 4 4" xfId="6732"/>
    <cellStyle name="greyed 4 4 2" xfId="50327"/>
    <cellStyle name="greyed 4 4 3" xfId="50328"/>
    <cellStyle name="greyed 4 5" xfId="6733"/>
    <cellStyle name="greyed 4 5 2" xfId="50329"/>
    <cellStyle name="greyed 4 5 3" xfId="50330"/>
    <cellStyle name="greyed 4 6" xfId="6734"/>
    <cellStyle name="greyed 4 6 2" xfId="50331"/>
    <cellStyle name="greyed 4 6 3" xfId="50332"/>
    <cellStyle name="greyed 4 7" xfId="6735"/>
    <cellStyle name="greyed 4 7 2" xfId="50333"/>
    <cellStyle name="greyed 4 7 3" xfId="50334"/>
    <cellStyle name="greyed 4 8" xfId="6736"/>
    <cellStyle name="greyed 4 8 2" xfId="50335"/>
    <cellStyle name="greyed 4 8 3" xfId="50336"/>
    <cellStyle name="greyed 4 9" xfId="50337"/>
    <cellStyle name="greyed 5" xfId="6737"/>
    <cellStyle name="greyed 5 10" xfId="50338"/>
    <cellStyle name="greyed 5 2" xfId="6738"/>
    <cellStyle name="greyed 5 2 2" xfId="50339"/>
    <cellStyle name="greyed 5 2 3" xfId="50340"/>
    <cellStyle name="greyed 5 3" xfId="6739"/>
    <cellStyle name="greyed 5 3 2" xfId="50341"/>
    <cellStyle name="greyed 5 3 3" xfId="50342"/>
    <cellStyle name="greyed 5 4" xfId="6740"/>
    <cellStyle name="greyed 5 4 2" xfId="50343"/>
    <cellStyle name="greyed 5 4 3" xfId="50344"/>
    <cellStyle name="greyed 5 5" xfId="6741"/>
    <cellStyle name="greyed 5 5 2" xfId="50345"/>
    <cellStyle name="greyed 5 5 3" xfId="50346"/>
    <cellStyle name="greyed 5 6" xfId="6742"/>
    <cellStyle name="greyed 5 6 2" xfId="50347"/>
    <cellStyle name="greyed 5 6 3" xfId="50348"/>
    <cellStyle name="greyed 5 7" xfId="6743"/>
    <cellStyle name="greyed 5 7 2" xfId="50349"/>
    <cellStyle name="greyed 5 7 3" xfId="50350"/>
    <cellStyle name="greyed 5 8" xfId="6744"/>
    <cellStyle name="greyed 5 8 2" xfId="50351"/>
    <cellStyle name="greyed 5 8 3" xfId="50352"/>
    <cellStyle name="greyed 5 9" xfId="50353"/>
    <cellStyle name="greyed 6" xfId="6745"/>
    <cellStyle name="greyed 6 2" xfId="6746"/>
    <cellStyle name="greyed 6 2 2" xfId="50354"/>
    <cellStyle name="greyed 6 2 3" xfId="50355"/>
    <cellStyle name="greyed 6 3" xfId="6747"/>
    <cellStyle name="greyed 6 3 2" xfId="50356"/>
    <cellStyle name="greyed 6 3 3" xfId="50357"/>
    <cellStyle name="greyed 6 4" xfId="50358"/>
    <cellStyle name="greyed 6 5" xfId="50359"/>
    <cellStyle name="greyed 7" xfId="6748"/>
    <cellStyle name="greyed 7 2" xfId="6749"/>
    <cellStyle name="greyed 7 2 2" xfId="50360"/>
    <cellStyle name="greyed 7 2 3" xfId="50361"/>
    <cellStyle name="greyed 7 3" xfId="6750"/>
    <cellStyle name="greyed 7 3 2" xfId="50362"/>
    <cellStyle name="greyed 7 3 3" xfId="50363"/>
    <cellStyle name="greyed 7 4" xfId="50364"/>
    <cellStyle name="greyed 7 5" xfId="50365"/>
    <cellStyle name="greyed 8" xfId="6751"/>
    <cellStyle name="greyed 8 2" xfId="6752"/>
    <cellStyle name="greyed 8 2 2" xfId="50366"/>
    <cellStyle name="greyed 8 2 3" xfId="50367"/>
    <cellStyle name="greyed 8 3" xfId="6753"/>
    <cellStyle name="greyed 8 3 2" xfId="50368"/>
    <cellStyle name="greyed 8 3 3" xfId="50369"/>
    <cellStyle name="greyed 8 4" xfId="50370"/>
    <cellStyle name="greyed 8 5" xfId="50371"/>
    <cellStyle name="greyed 9" xfId="6754"/>
    <cellStyle name="greyed 9 2" xfId="50372"/>
    <cellStyle name="greyed 9 3" xfId="50373"/>
    <cellStyle name="groß" xfId="6755"/>
    <cellStyle name="Heading" xfId="6756"/>
    <cellStyle name="Heading 1" xfId="6757"/>
    <cellStyle name="Heading 1 2" xfId="6758"/>
    <cellStyle name="Heading 1 3" xfId="50374"/>
    <cellStyle name="Heading 2" xfId="6759"/>
    <cellStyle name="Heading 2 2" xfId="6760"/>
    <cellStyle name="Heading 3" xfId="6761"/>
    <cellStyle name="Heading 3 2" xfId="6762"/>
    <cellStyle name="Heading 4" xfId="6763"/>
    <cellStyle name="Heading 4 2" xfId="6764"/>
    <cellStyle name="Heading_fs_2012-2013_kap_4" xfId="6765"/>
    <cellStyle name="HEADING1" xfId="6766"/>
    <cellStyle name="HEADING1 2" xfId="6767"/>
    <cellStyle name="HEADING2" xfId="6768"/>
    <cellStyle name="HEADING2 2" xfId="6769"/>
    <cellStyle name="HeadingTable" xfId="6770"/>
    <cellStyle name="HeadingTable 10" xfId="6771"/>
    <cellStyle name="HeadingTable 10 2" xfId="50375"/>
    <cellStyle name="HeadingTable 10 3" xfId="50376"/>
    <cellStyle name="HeadingTable 11" xfId="6772"/>
    <cellStyle name="HeadingTable 11 2" xfId="50377"/>
    <cellStyle name="HeadingTable 11 3" xfId="50378"/>
    <cellStyle name="HeadingTable 12" xfId="6773"/>
    <cellStyle name="HeadingTable 13" xfId="50379"/>
    <cellStyle name="HeadingTable 2" xfId="6774"/>
    <cellStyle name="HeadingTable 2 10" xfId="50380"/>
    <cellStyle name="HeadingTable 2 2" xfId="6775"/>
    <cellStyle name="HeadingTable 2 2 2" xfId="50381"/>
    <cellStyle name="HeadingTable 2 2 3" xfId="50382"/>
    <cellStyle name="HeadingTable 2 3" xfId="6776"/>
    <cellStyle name="HeadingTable 2 3 2" xfId="50383"/>
    <cellStyle name="HeadingTable 2 3 3" xfId="50384"/>
    <cellStyle name="HeadingTable 2 4" xfId="6777"/>
    <cellStyle name="HeadingTable 2 4 2" xfId="50385"/>
    <cellStyle name="HeadingTable 2 4 3" xfId="50386"/>
    <cellStyle name="HeadingTable 2 5" xfId="6778"/>
    <cellStyle name="HeadingTable 2 5 2" xfId="50387"/>
    <cellStyle name="HeadingTable 2 5 3" xfId="50388"/>
    <cellStyle name="HeadingTable 2 6" xfId="6779"/>
    <cellStyle name="HeadingTable 2 6 2" xfId="50389"/>
    <cellStyle name="HeadingTable 2 6 3" xfId="50390"/>
    <cellStyle name="HeadingTable 2 7" xfId="6780"/>
    <cellStyle name="HeadingTable 2 7 2" xfId="50391"/>
    <cellStyle name="HeadingTable 2 7 3" xfId="50392"/>
    <cellStyle name="HeadingTable 2 8" xfId="6781"/>
    <cellStyle name="HeadingTable 2 8 2" xfId="50393"/>
    <cellStyle name="HeadingTable 2 8 3" xfId="50394"/>
    <cellStyle name="HeadingTable 2 9" xfId="50395"/>
    <cellStyle name="HeadingTable 3" xfId="6782"/>
    <cellStyle name="HeadingTable 3 10" xfId="50396"/>
    <cellStyle name="HeadingTable 3 2" xfId="6783"/>
    <cellStyle name="HeadingTable 3 2 2" xfId="50397"/>
    <cellStyle name="HeadingTable 3 2 3" xfId="50398"/>
    <cellStyle name="HeadingTable 3 3" xfId="6784"/>
    <cellStyle name="HeadingTable 3 3 2" xfId="50399"/>
    <cellStyle name="HeadingTable 3 3 3" xfId="50400"/>
    <cellStyle name="HeadingTable 3 4" xfId="6785"/>
    <cellStyle name="HeadingTable 3 4 2" xfId="50401"/>
    <cellStyle name="HeadingTable 3 4 3" xfId="50402"/>
    <cellStyle name="HeadingTable 3 5" xfId="6786"/>
    <cellStyle name="HeadingTable 3 5 2" xfId="50403"/>
    <cellStyle name="HeadingTable 3 5 3" xfId="50404"/>
    <cellStyle name="HeadingTable 3 6" xfId="6787"/>
    <cellStyle name="HeadingTable 3 6 2" xfId="50405"/>
    <cellStyle name="HeadingTable 3 6 3" xfId="50406"/>
    <cellStyle name="HeadingTable 3 7" xfId="6788"/>
    <cellStyle name="HeadingTable 3 7 2" xfId="50407"/>
    <cellStyle name="HeadingTable 3 7 3" xfId="50408"/>
    <cellStyle name="HeadingTable 3 8" xfId="6789"/>
    <cellStyle name="HeadingTable 3 8 2" xfId="50409"/>
    <cellStyle name="HeadingTable 3 8 3" xfId="50410"/>
    <cellStyle name="HeadingTable 3 9" xfId="50411"/>
    <cellStyle name="HeadingTable 4" xfId="6790"/>
    <cellStyle name="HeadingTable 4 10" xfId="50412"/>
    <cellStyle name="HeadingTable 4 2" xfId="6791"/>
    <cellStyle name="HeadingTable 4 2 2" xfId="50413"/>
    <cellStyle name="HeadingTable 4 2 3" xfId="50414"/>
    <cellStyle name="HeadingTable 4 3" xfId="6792"/>
    <cellStyle name="HeadingTable 4 3 2" xfId="50415"/>
    <cellStyle name="HeadingTable 4 3 3" xfId="50416"/>
    <cellStyle name="HeadingTable 4 4" xfId="6793"/>
    <cellStyle name="HeadingTable 4 4 2" xfId="50417"/>
    <cellStyle name="HeadingTable 4 4 3" xfId="50418"/>
    <cellStyle name="HeadingTable 4 5" xfId="6794"/>
    <cellStyle name="HeadingTable 4 5 2" xfId="50419"/>
    <cellStyle name="HeadingTable 4 5 3" xfId="50420"/>
    <cellStyle name="HeadingTable 4 6" xfId="6795"/>
    <cellStyle name="HeadingTable 4 6 2" xfId="50421"/>
    <cellStyle name="HeadingTable 4 6 3" xfId="50422"/>
    <cellStyle name="HeadingTable 4 7" xfId="6796"/>
    <cellStyle name="HeadingTable 4 7 2" xfId="50423"/>
    <cellStyle name="HeadingTable 4 7 3" xfId="50424"/>
    <cellStyle name="HeadingTable 4 8" xfId="6797"/>
    <cellStyle name="HeadingTable 4 8 2" xfId="50425"/>
    <cellStyle name="HeadingTable 4 8 3" xfId="50426"/>
    <cellStyle name="HeadingTable 4 9" xfId="50427"/>
    <cellStyle name="HeadingTable 5" xfId="6798"/>
    <cellStyle name="HeadingTable 5 10" xfId="50428"/>
    <cellStyle name="HeadingTable 5 2" xfId="6799"/>
    <cellStyle name="HeadingTable 5 2 2" xfId="50429"/>
    <cellStyle name="HeadingTable 5 2 3" xfId="50430"/>
    <cellStyle name="HeadingTable 5 3" xfId="6800"/>
    <cellStyle name="HeadingTable 5 3 2" xfId="50431"/>
    <cellStyle name="HeadingTable 5 3 3" xfId="50432"/>
    <cellStyle name="HeadingTable 5 4" xfId="6801"/>
    <cellStyle name="HeadingTable 5 4 2" xfId="50433"/>
    <cellStyle name="HeadingTable 5 4 3" xfId="50434"/>
    <cellStyle name="HeadingTable 5 5" xfId="6802"/>
    <cellStyle name="HeadingTable 5 5 2" xfId="50435"/>
    <cellStyle name="HeadingTable 5 5 3" xfId="50436"/>
    <cellStyle name="HeadingTable 5 6" xfId="6803"/>
    <cellStyle name="HeadingTable 5 6 2" xfId="50437"/>
    <cellStyle name="HeadingTable 5 6 3" xfId="50438"/>
    <cellStyle name="HeadingTable 5 7" xfId="6804"/>
    <cellStyle name="HeadingTable 5 7 2" xfId="50439"/>
    <cellStyle name="HeadingTable 5 7 3" xfId="50440"/>
    <cellStyle name="HeadingTable 5 8" xfId="6805"/>
    <cellStyle name="HeadingTable 5 8 2" xfId="50441"/>
    <cellStyle name="HeadingTable 5 8 3" xfId="50442"/>
    <cellStyle name="HeadingTable 5 9" xfId="50443"/>
    <cellStyle name="HeadingTable 6" xfId="6806"/>
    <cellStyle name="HeadingTable 6 2" xfId="6807"/>
    <cellStyle name="HeadingTable 6 2 2" xfId="50444"/>
    <cellStyle name="HeadingTable 6 2 3" xfId="50445"/>
    <cellStyle name="HeadingTable 6 3" xfId="6808"/>
    <cellStyle name="HeadingTable 6 3 2" xfId="50446"/>
    <cellStyle name="HeadingTable 6 3 3" xfId="50447"/>
    <cellStyle name="HeadingTable 6 4" xfId="50448"/>
    <cellStyle name="HeadingTable 6 5" xfId="50449"/>
    <cellStyle name="HeadingTable 7" xfId="6809"/>
    <cellStyle name="HeadingTable 7 2" xfId="50450"/>
    <cellStyle name="HeadingTable 7 3" xfId="50451"/>
    <cellStyle name="HeadingTable 8" xfId="6810"/>
    <cellStyle name="HeadingTable 8 2" xfId="50452"/>
    <cellStyle name="HeadingTable 8 3" xfId="50453"/>
    <cellStyle name="HeadingTable 9" xfId="6811"/>
    <cellStyle name="HeadingTable 9 2" xfId="50454"/>
    <cellStyle name="HeadingTable 9 3" xfId="50455"/>
    <cellStyle name="highlightExposure" xfId="6812"/>
    <cellStyle name="highlightExposure 10" xfId="6813"/>
    <cellStyle name="highlightExposure 10 2" xfId="50456"/>
    <cellStyle name="highlightExposure 10 3" xfId="50457"/>
    <cellStyle name="highlightExposure 11" xfId="6814"/>
    <cellStyle name="highlightExposure 12" xfId="50458"/>
    <cellStyle name="highlightExposure 2" xfId="6815"/>
    <cellStyle name="highlightExposure 2 2" xfId="6816"/>
    <cellStyle name="highlightExposure 2 2 2" xfId="50459"/>
    <cellStyle name="highlightExposure 2 2 3" xfId="50460"/>
    <cellStyle name="highlightExposure 2 3" xfId="6817"/>
    <cellStyle name="highlightExposure 2 3 2" xfId="50461"/>
    <cellStyle name="highlightExposure 2 3 3" xfId="50462"/>
    <cellStyle name="highlightExposure 2 4" xfId="6818"/>
    <cellStyle name="highlightExposure 2 4 2" xfId="50463"/>
    <cellStyle name="highlightExposure 2 4 3" xfId="50464"/>
    <cellStyle name="highlightExposure 2 5" xfId="6819"/>
    <cellStyle name="highlightExposure 2 5 2" xfId="50465"/>
    <cellStyle name="highlightExposure 2 5 3" xfId="50466"/>
    <cellStyle name="highlightExposure 2 6" xfId="6820"/>
    <cellStyle name="highlightExposure 2 6 2" xfId="50467"/>
    <cellStyle name="highlightExposure 2 6 3" xfId="50468"/>
    <cellStyle name="highlightExposure 2 7" xfId="6821"/>
    <cellStyle name="highlightExposure 2 7 2" xfId="50469"/>
    <cellStyle name="highlightExposure 2 7 3" xfId="50470"/>
    <cellStyle name="highlightExposure 2 8" xfId="50471"/>
    <cellStyle name="highlightExposure 2 9" xfId="50472"/>
    <cellStyle name="highlightExposure 3" xfId="6822"/>
    <cellStyle name="highlightExposure 3 10" xfId="50473"/>
    <cellStyle name="highlightExposure 3 2" xfId="6823"/>
    <cellStyle name="highlightExposure 3 2 2" xfId="50474"/>
    <cellStyle name="highlightExposure 3 2 3" xfId="50475"/>
    <cellStyle name="highlightExposure 3 3" xfId="6824"/>
    <cellStyle name="highlightExposure 3 3 2" xfId="50476"/>
    <cellStyle name="highlightExposure 3 3 3" xfId="50477"/>
    <cellStyle name="highlightExposure 3 4" xfId="6825"/>
    <cellStyle name="highlightExposure 3 4 2" xfId="50478"/>
    <cellStyle name="highlightExposure 3 4 3" xfId="50479"/>
    <cellStyle name="highlightExposure 3 5" xfId="6826"/>
    <cellStyle name="highlightExposure 3 5 2" xfId="50480"/>
    <cellStyle name="highlightExposure 3 5 3" xfId="50481"/>
    <cellStyle name="highlightExposure 3 6" xfId="6827"/>
    <cellStyle name="highlightExposure 3 6 2" xfId="50482"/>
    <cellStyle name="highlightExposure 3 6 3" xfId="50483"/>
    <cellStyle name="highlightExposure 3 7" xfId="6828"/>
    <cellStyle name="highlightExposure 3 7 2" xfId="50484"/>
    <cellStyle name="highlightExposure 3 7 3" xfId="50485"/>
    <cellStyle name="highlightExposure 3 8" xfId="6829"/>
    <cellStyle name="highlightExposure 3 8 2" xfId="50486"/>
    <cellStyle name="highlightExposure 3 8 3" xfId="50487"/>
    <cellStyle name="highlightExposure 3 9" xfId="50488"/>
    <cellStyle name="highlightExposure 4" xfId="6830"/>
    <cellStyle name="highlightExposure 4 10" xfId="50489"/>
    <cellStyle name="highlightExposure 4 2" xfId="6831"/>
    <cellStyle name="highlightExposure 4 2 2" xfId="50490"/>
    <cellStyle name="highlightExposure 4 2 3" xfId="50491"/>
    <cellStyle name="highlightExposure 4 3" xfId="6832"/>
    <cellStyle name="highlightExposure 4 3 2" xfId="50492"/>
    <cellStyle name="highlightExposure 4 3 3" xfId="50493"/>
    <cellStyle name="highlightExposure 4 4" xfId="6833"/>
    <cellStyle name="highlightExposure 4 4 2" xfId="50494"/>
    <cellStyle name="highlightExposure 4 4 3" xfId="50495"/>
    <cellStyle name="highlightExposure 4 5" xfId="6834"/>
    <cellStyle name="highlightExposure 4 5 2" xfId="50496"/>
    <cellStyle name="highlightExposure 4 5 3" xfId="50497"/>
    <cellStyle name="highlightExposure 4 6" xfId="6835"/>
    <cellStyle name="highlightExposure 4 6 2" xfId="50498"/>
    <cellStyle name="highlightExposure 4 6 3" xfId="50499"/>
    <cellStyle name="highlightExposure 4 7" xfId="6836"/>
    <cellStyle name="highlightExposure 4 7 2" xfId="50500"/>
    <cellStyle name="highlightExposure 4 7 3" xfId="50501"/>
    <cellStyle name="highlightExposure 4 8" xfId="6837"/>
    <cellStyle name="highlightExposure 4 8 2" xfId="50502"/>
    <cellStyle name="highlightExposure 4 8 3" xfId="50503"/>
    <cellStyle name="highlightExposure 4 9" xfId="50504"/>
    <cellStyle name="highlightExposure 5" xfId="6838"/>
    <cellStyle name="highlightExposure 5 10" xfId="50505"/>
    <cellStyle name="highlightExposure 5 2" xfId="6839"/>
    <cellStyle name="highlightExposure 5 2 2" xfId="50506"/>
    <cellStyle name="highlightExposure 5 2 3" xfId="50507"/>
    <cellStyle name="highlightExposure 5 3" xfId="6840"/>
    <cellStyle name="highlightExposure 5 3 2" xfId="50508"/>
    <cellStyle name="highlightExposure 5 3 3" xfId="50509"/>
    <cellStyle name="highlightExposure 5 4" xfId="6841"/>
    <cellStyle name="highlightExposure 5 4 2" xfId="50510"/>
    <cellStyle name="highlightExposure 5 4 3" xfId="50511"/>
    <cellStyle name="highlightExposure 5 5" xfId="6842"/>
    <cellStyle name="highlightExposure 5 5 2" xfId="50512"/>
    <cellStyle name="highlightExposure 5 5 3" xfId="50513"/>
    <cellStyle name="highlightExposure 5 6" xfId="6843"/>
    <cellStyle name="highlightExposure 5 6 2" xfId="50514"/>
    <cellStyle name="highlightExposure 5 6 3" xfId="50515"/>
    <cellStyle name="highlightExposure 5 7" xfId="6844"/>
    <cellStyle name="highlightExposure 5 7 2" xfId="50516"/>
    <cellStyle name="highlightExposure 5 7 3" xfId="50517"/>
    <cellStyle name="highlightExposure 5 8" xfId="6845"/>
    <cellStyle name="highlightExposure 5 8 2" xfId="50518"/>
    <cellStyle name="highlightExposure 5 8 3" xfId="50519"/>
    <cellStyle name="highlightExposure 5 9" xfId="50520"/>
    <cellStyle name="highlightExposure 6" xfId="6846"/>
    <cellStyle name="highlightExposure 6 2" xfId="6847"/>
    <cellStyle name="highlightExposure 6 2 2" xfId="50521"/>
    <cellStyle name="highlightExposure 6 2 3" xfId="50522"/>
    <cellStyle name="highlightExposure 6 3" xfId="6848"/>
    <cellStyle name="highlightExposure 6 3 2" xfId="50523"/>
    <cellStyle name="highlightExposure 6 3 3" xfId="50524"/>
    <cellStyle name="highlightExposure 6 4" xfId="50525"/>
    <cellStyle name="highlightExposure 6 5" xfId="50526"/>
    <cellStyle name="highlightExposure 7" xfId="6849"/>
    <cellStyle name="highlightExposure 7 2" xfId="6850"/>
    <cellStyle name="highlightExposure 7 2 2" xfId="50527"/>
    <cellStyle name="highlightExposure 7 2 3" xfId="50528"/>
    <cellStyle name="highlightExposure 7 3" xfId="6851"/>
    <cellStyle name="highlightExposure 7 3 2" xfId="50529"/>
    <cellStyle name="highlightExposure 7 3 3" xfId="50530"/>
    <cellStyle name="highlightExposure 7 4" xfId="50531"/>
    <cellStyle name="highlightExposure 7 5" xfId="50532"/>
    <cellStyle name="highlightExposure 8" xfId="6852"/>
    <cellStyle name="highlightExposure 8 2" xfId="6853"/>
    <cellStyle name="highlightExposure 8 2 2" xfId="50533"/>
    <cellStyle name="highlightExposure 8 2 3" xfId="50534"/>
    <cellStyle name="highlightExposure 8 3" xfId="6854"/>
    <cellStyle name="highlightExposure 8 3 2" xfId="50535"/>
    <cellStyle name="highlightExposure 8 3 3" xfId="50536"/>
    <cellStyle name="highlightExposure 8 4" xfId="50537"/>
    <cellStyle name="highlightExposure 8 5" xfId="50538"/>
    <cellStyle name="highlightExposure 9" xfId="6855"/>
    <cellStyle name="highlightExposure 9 2" xfId="50539"/>
    <cellStyle name="highlightExposure 9 3" xfId="50540"/>
    <cellStyle name="highlightPD" xfId="6856"/>
    <cellStyle name="highlightPD 10" xfId="6857"/>
    <cellStyle name="highlightPD 10 2" xfId="50541"/>
    <cellStyle name="highlightPD 10 3" xfId="50542"/>
    <cellStyle name="highlightPD 11" xfId="6858"/>
    <cellStyle name="highlightPD 12" xfId="50543"/>
    <cellStyle name="highlightPD 2" xfId="6859"/>
    <cellStyle name="highlightPD 2 2" xfId="6860"/>
    <cellStyle name="highlightPD 2 2 2" xfId="50544"/>
    <cellStyle name="highlightPD 2 2 3" xfId="50545"/>
    <cellStyle name="highlightPD 2 3" xfId="6861"/>
    <cellStyle name="highlightPD 2 3 2" xfId="50546"/>
    <cellStyle name="highlightPD 2 3 3" xfId="50547"/>
    <cellStyle name="highlightPD 2 4" xfId="6862"/>
    <cellStyle name="highlightPD 2 4 2" xfId="50548"/>
    <cellStyle name="highlightPD 2 4 3" xfId="50549"/>
    <cellStyle name="highlightPD 2 5" xfId="6863"/>
    <cellStyle name="highlightPD 2 5 2" xfId="50550"/>
    <cellStyle name="highlightPD 2 5 3" xfId="50551"/>
    <cellStyle name="highlightPD 2 6" xfId="6864"/>
    <cellStyle name="highlightPD 2 6 2" xfId="50552"/>
    <cellStyle name="highlightPD 2 6 3" xfId="50553"/>
    <cellStyle name="highlightPD 2 7" xfId="6865"/>
    <cellStyle name="highlightPD 2 7 2" xfId="50554"/>
    <cellStyle name="highlightPD 2 7 3" xfId="50555"/>
    <cellStyle name="highlightPD 2 8" xfId="50556"/>
    <cellStyle name="highlightPD 2 9" xfId="50557"/>
    <cellStyle name="highlightPD 3" xfId="6866"/>
    <cellStyle name="highlightPD 3 10" xfId="50558"/>
    <cellStyle name="highlightPD 3 2" xfId="6867"/>
    <cellStyle name="highlightPD 3 2 2" xfId="50559"/>
    <cellStyle name="highlightPD 3 2 3" xfId="50560"/>
    <cellStyle name="highlightPD 3 3" xfId="6868"/>
    <cellStyle name="highlightPD 3 3 2" xfId="50561"/>
    <cellStyle name="highlightPD 3 3 3" xfId="50562"/>
    <cellStyle name="highlightPD 3 4" xfId="6869"/>
    <cellStyle name="highlightPD 3 4 2" xfId="50563"/>
    <cellStyle name="highlightPD 3 4 3" xfId="50564"/>
    <cellStyle name="highlightPD 3 5" xfId="6870"/>
    <cellStyle name="highlightPD 3 5 2" xfId="50565"/>
    <cellStyle name="highlightPD 3 5 3" xfId="50566"/>
    <cellStyle name="highlightPD 3 6" xfId="6871"/>
    <cellStyle name="highlightPD 3 6 2" xfId="50567"/>
    <cellStyle name="highlightPD 3 6 3" xfId="50568"/>
    <cellStyle name="highlightPD 3 7" xfId="6872"/>
    <cellStyle name="highlightPD 3 7 2" xfId="50569"/>
    <cellStyle name="highlightPD 3 7 3" xfId="50570"/>
    <cellStyle name="highlightPD 3 8" xfId="6873"/>
    <cellStyle name="highlightPD 3 8 2" xfId="50571"/>
    <cellStyle name="highlightPD 3 8 3" xfId="50572"/>
    <cellStyle name="highlightPD 3 9" xfId="50573"/>
    <cellStyle name="highlightPD 4" xfId="6874"/>
    <cellStyle name="highlightPD 4 10" xfId="50574"/>
    <cellStyle name="highlightPD 4 2" xfId="6875"/>
    <cellStyle name="highlightPD 4 2 2" xfId="50575"/>
    <cellStyle name="highlightPD 4 2 3" xfId="50576"/>
    <cellStyle name="highlightPD 4 3" xfId="6876"/>
    <cellStyle name="highlightPD 4 3 2" xfId="50577"/>
    <cellStyle name="highlightPD 4 3 3" xfId="50578"/>
    <cellStyle name="highlightPD 4 4" xfId="6877"/>
    <cellStyle name="highlightPD 4 4 2" xfId="50579"/>
    <cellStyle name="highlightPD 4 4 3" xfId="50580"/>
    <cellStyle name="highlightPD 4 5" xfId="6878"/>
    <cellStyle name="highlightPD 4 5 2" xfId="50581"/>
    <cellStyle name="highlightPD 4 5 3" xfId="50582"/>
    <cellStyle name="highlightPD 4 6" xfId="6879"/>
    <cellStyle name="highlightPD 4 6 2" xfId="50583"/>
    <cellStyle name="highlightPD 4 6 3" xfId="50584"/>
    <cellStyle name="highlightPD 4 7" xfId="6880"/>
    <cellStyle name="highlightPD 4 7 2" xfId="50585"/>
    <cellStyle name="highlightPD 4 7 3" xfId="50586"/>
    <cellStyle name="highlightPD 4 8" xfId="6881"/>
    <cellStyle name="highlightPD 4 8 2" xfId="50587"/>
    <cellStyle name="highlightPD 4 8 3" xfId="50588"/>
    <cellStyle name="highlightPD 4 9" xfId="50589"/>
    <cellStyle name="highlightPD 5" xfId="6882"/>
    <cellStyle name="highlightPD 5 10" xfId="50590"/>
    <cellStyle name="highlightPD 5 2" xfId="6883"/>
    <cellStyle name="highlightPD 5 2 2" xfId="50591"/>
    <cellStyle name="highlightPD 5 2 3" xfId="50592"/>
    <cellStyle name="highlightPD 5 3" xfId="6884"/>
    <cellStyle name="highlightPD 5 3 2" xfId="50593"/>
    <cellStyle name="highlightPD 5 3 3" xfId="50594"/>
    <cellStyle name="highlightPD 5 4" xfId="6885"/>
    <cellStyle name="highlightPD 5 4 2" xfId="50595"/>
    <cellStyle name="highlightPD 5 4 3" xfId="50596"/>
    <cellStyle name="highlightPD 5 5" xfId="6886"/>
    <cellStyle name="highlightPD 5 5 2" xfId="50597"/>
    <cellStyle name="highlightPD 5 5 3" xfId="50598"/>
    <cellStyle name="highlightPD 5 6" xfId="6887"/>
    <cellStyle name="highlightPD 5 6 2" xfId="50599"/>
    <cellStyle name="highlightPD 5 6 3" xfId="50600"/>
    <cellStyle name="highlightPD 5 7" xfId="6888"/>
    <cellStyle name="highlightPD 5 7 2" xfId="50601"/>
    <cellStyle name="highlightPD 5 7 3" xfId="50602"/>
    <cellStyle name="highlightPD 5 8" xfId="6889"/>
    <cellStyle name="highlightPD 5 8 2" xfId="50603"/>
    <cellStyle name="highlightPD 5 8 3" xfId="50604"/>
    <cellStyle name="highlightPD 5 9" xfId="50605"/>
    <cellStyle name="highlightPD 6" xfId="6890"/>
    <cellStyle name="highlightPD 6 2" xfId="6891"/>
    <cellStyle name="highlightPD 6 2 2" xfId="50606"/>
    <cellStyle name="highlightPD 6 2 3" xfId="50607"/>
    <cellStyle name="highlightPD 6 3" xfId="6892"/>
    <cellStyle name="highlightPD 6 3 2" xfId="50608"/>
    <cellStyle name="highlightPD 6 3 3" xfId="50609"/>
    <cellStyle name="highlightPD 6 4" xfId="50610"/>
    <cellStyle name="highlightPD 6 5" xfId="50611"/>
    <cellStyle name="highlightPD 7" xfId="6893"/>
    <cellStyle name="highlightPD 7 2" xfId="6894"/>
    <cellStyle name="highlightPD 7 2 2" xfId="50612"/>
    <cellStyle name="highlightPD 7 2 3" xfId="50613"/>
    <cellStyle name="highlightPD 7 3" xfId="6895"/>
    <cellStyle name="highlightPD 7 3 2" xfId="50614"/>
    <cellStyle name="highlightPD 7 3 3" xfId="50615"/>
    <cellStyle name="highlightPD 7 4" xfId="50616"/>
    <cellStyle name="highlightPD 7 5" xfId="50617"/>
    <cellStyle name="highlightPD 8" xfId="6896"/>
    <cellStyle name="highlightPD 8 2" xfId="6897"/>
    <cellStyle name="highlightPD 8 2 2" xfId="50618"/>
    <cellStyle name="highlightPD 8 2 3" xfId="50619"/>
    <cellStyle name="highlightPD 8 3" xfId="6898"/>
    <cellStyle name="highlightPD 8 3 2" xfId="50620"/>
    <cellStyle name="highlightPD 8 3 3" xfId="50621"/>
    <cellStyle name="highlightPD 8 4" xfId="50622"/>
    <cellStyle name="highlightPD 8 5" xfId="50623"/>
    <cellStyle name="highlightPD 9" xfId="6899"/>
    <cellStyle name="highlightPD 9 2" xfId="50624"/>
    <cellStyle name="highlightPD 9 3" xfId="50625"/>
    <cellStyle name="highlightPercentage" xfId="6900"/>
    <cellStyle name="highlightPercentage 10" xfId="6901"/>
    <cellStyle name="highlightPercentage 10 2" xfId="50626"/>
    <cellStyle name="highlightPercentage 10 3" xfId="50627"/>
    <cellStyle name="highlightPercentage 11" xfId="6902"/>
    <cellStyle name="highlightPercentage 12" xfId="50628"/>
    <cellStyle name="highlightPercentage 2" xfId="6903"/>
    <cellStyle name="highlightPercentage 2 2" xfId="6904"/>
    <cellStyle name="highlightPercentage 2 2 2" xfId="50629"/>
    <cellStyle name="highlightPercentage 2 2 3" xfId="50630"/>
    <cellStyle name="highlightPercentage 2 3" xfId="6905"/>
    <cellStyle name="highlightPercentage 2 3 2" xfId="50631"/>
    <cellStyle name="highlightPercentage 2 3 3" xfId="50632"/>
    <cellStyle name="highlightPercentage 2 4" xfId="6906"/>
    <cellStyle name="highlightPercentage 2 4 2" xfId="50633"/>
    <cellStyle name="highlightPercentage 2 4 3" xfId="50634"/>
    <cellStyle name="highlightPercentage 2 5" xfId="6907"/>
    <cellStyle name="highlightPercentage 2 5 2" xfId="50635"/>
    <cellStyle name="highlightPercentage 2 5 3" xfId="50636"/>
    <cellStyle name="highlightPercentage 2 6" xfId="6908"/>
    <cellStyle name="highlightPercentage 2 6 2" xfId="50637"/>
    <cellStyle name="highlightPercentage 2 6 3" xfId="50638"/>
    <cellStyle name="highlightPercentage 2 7" xfId="6909"/>
    <cellStyle name="highlightPercentage 2 7 2" xfId="50639"/>
    <cellStyle name="highlightPercentage 2 7 3" xfId="50640"/>
    <cellStyle name="highlightPercentage 2 8" xfId="50641"/>
    <cellStyle name="highlightPercentage 2 9" xfId="50642"/>
    <cellStyle name="highlightPercentage 3" xfId="6910"/>
    <cellStyle name="highlightPercentage 3 10" xfId="50643"/>
    <cellStyle name="highlightPercentage 3 2" xfId="6911"/>
    <cellStyle name="highlightPercentage 3 2 2" xfId="50644"/>
    <cellStyle name="highlightPercentage 3 2 3" xfId="50645"/>
    <cellStyle name="highlightPercentage 3 3" xfId="6912"/>
    <cellStyle name="highlightPercentage 3 3 2" xfId="50646"/>
    <cellStyle name="highlightPercentage 3 3 3" xfId="50647"/>
    <cellStyle name="highlightPercentage 3 4" xfId="6913"/>
    <cellStyle name="highlightPercentage 3 4 2" xfId="50648"/>
    <cellStyle name="highlightPercentage 3 4 3" xfId="50649"/>
    <cellStyle name="highlightPercentage 3 5" xfId="6914"/>
    <cellStyle name="highlightPercentage 3 5 2" xfId="50650"/>
    <cellStyle name="highlightPercentage 3 5 3" xfId="50651"/>
    <cellStyle name="highlightPercentage 3 6" xfId="6915"/>
    <cellStyle name="highlightPercentage 3 6 2" xfId="50652"/>
    <cellStyle name="highlightPercentage 3 6 3" xfId="50653"/>
    <cellStyle name="highlightPercentage 3 7" xfId="6916"/>
    <cellStyle name="highlightPercentage 3 7 2" xfId="50654"/>
    <cellStyle name="highlightPercentage 3 7 3" xfId="50655"/>
    <cellStyle name="highlightPercentage 3 8" xfId="6917"/>
    <cellStyle name="highlightPercentage 3 8 2" xfId="50656"/>
    <cellStyle name="highlightPercentage 3 8 3" xfId="50657"/>
    <cellStyle name="highlightPercentage 3 9" xfId="50658"/>
    <cellStyle name="highlightPercentage 4" xfId="6918"/>
    <cellStyle name="highlightPercentage 4 10" xfId="50659"/>
    <cellStyle name="highlightPercentage 4 2" xfId="6919"/>
    <cellStyle name="highlightPercentage 4 2 2" xfId="50660"/>
    <cellStyle name="highlightPercentage 4 2 3" xfId="50661"/>
    <cellStyle name="highlightPercentage 4 3" xfId="6920"/>
    <cellStyle name="highlightPercentage 4 3 2" xfId="50662"/>
    <cellStyle name="highlightPercentage 4 3 3" xfId="50663"/>
    <cellStyle name="highlightPercentage 4 4" xfId="6921"/>
    <cellStyle name="highlightPercentage 4 4 2" xfId="50664"/>
    <cellStyle name="highlightPercentage 4 4 3" xfId="50665"/>
    <cellStyle name="highlightPercentage 4 5" xfId="6922"/>
    <cellStyle name="highlightPercentage 4 5 2" xfId="50666"/>
    <cellStyle name="highlightPercentage 4 5 3" xfId="50667"/>
    <cellStyle name="highlightPercentage 4 6" xfId="6923"/>
    <cellStyle name="highlightPercentage 4 6 2" xfId="50668"/>
    <cellStyle name="highlightPercentage 4 6 3" xfId="50669"/>
    <cellStyle name="highlightPercentage 4 7" xfId="6924"/>
    <cellStyle name="highlightPercentage 4 7 2" xfId="50670"/>
    <cellStyle name="highlightPercentage 4 7 3" xfId="50671"/>
    <cellStyle name="highlightPercentage 4 8" xfId="6925"/>
    <cellStyle name="highlightPercentage 4 8 2" xfId="50672"/>
    <cellStyle name="highlightPercentage 4 8 3" xfId="50673"/>
    <cellStyle name="highlightPercentage 4 9" xfId="50674"/>
    <cellStyle name="highlightPercentage 5" xfId="6926"/>
    <cellStyle name="highlightPercentage 5 10" xfId="50675"/>
    <cellStyle name="highlightPercentage 5 2" xfId="6927"/>
    <cellStyle name="highlightPercentage 5 2 2" xfId="50676"/>
    <cellStyle name="highlightPercentage 5 2 3" xfId="50677"/>
    <cellStyle name="highlightPercentage 5 3" xfId="6928"/>
    <cellStyle name="highlightPercentage 5 3 2" xfId="50678"/>
    <cellStyle name="highlightPercentage 5 3 3" xfId="50679"/>
    <cellStyle name="highlightPercentage 5 4" xfId="6929"/>
    <cellStyle name="highlightPercentage 5 4 2" xfId="50680"/>
    <cellStyle name="highlightPercentage 5 4 3" xfId="50681"/>
    <cellStyle name="highlightPercentage 5 5" xfId="6930"/>
    <cellStyle name="highlightPercentage 5 5 2" xfId="50682"/>
    <cellStyle name="highlightPercentage 5 5 3" xfId="50683"/>
    <cellStyle name="highlightPercentage 5 6" xfId="6931"/>
    <cellStyle name="highlightPercentage 5 6 2" xfId="50684"/>
    <cellStyle name="highlightPercentage 5 6 3" xfId="50685"/>
    <cellStyle name="highlightPercentage 5 7" xfId="6932"/>
    <cellStyle name="highlightPercentage 5 7 2" xfId="50686"/>
    <cellStyle name="highlightPercentage 5 7 3" xfId="50687"/>
    <cellStyle name="highlightPercentage 5 8" xfId="6933"/>
    <cellStyle name="highlightPercentage 5 8 2" xfId="50688"/>
    <cellStyle name="highlightPercentage 5 8 3" xfId="50689"/>
    <cellStyle name="highlightPercentage 5 9" xfId="50690"/>
    <cellStyle name="highlightPercentage 6" xfId="6934"/>
    <cellStyle name="highlightPercentage 6 2" xfId="6935"/>
    <cellStyle name="highlightPercentage 6 2 2" xfId="50691"/>
    <cellStyle name="highlightPercentage 6 2 3" xfId="50692"/>
    <cellStyle name="highlightPercentage 6 3" xfId="6936"/>
    <cellStyle name="highlightPercentage 6 3 2" xfId="50693"/>
    <cellStyle name="highlightPercentage 6 3 3" xfId="50694"/>
    <cellStyle name="highlightPercentage 6 4" xfId="50695"/>
    <cellStyle name="highlightPercentage 6 5" xfId="50696"/>
    <cellStyle name="highlightPercentage 7" xfId="6937"/>
    <cellStyle name="highlightPercentage 7 2" xfId="6938"/>
    <cellStyle name="highlightPercentage 7 2 2" xfId="50697"/>
    <cellStyle name="highlightPercentage 7 2 3" xfId="50698"/>
    <cellStyle name="highlightPercentage 7 3" xfId="6939"/>
    <cellStyle name="highlightPercentage 7 3 2" xfId="50699"/>
    <cellStyle name="highlightPercentage 7 3 3" xfId="50700"/>
    <cellStyle name="highlightPercentage 7 4" xfId="50701"/>
    <cellStyle name="highlightPercentage 7 5" xfId="50702"/>
    <cellStyle name="highlightPercentage 8" xfId="6940"/>
    <cellStyle name="highlightPercentage 8 2" xfId="6941"/>
    <cellStyle name="highlightPercentage 8 2 2" xfId="50703"/>
    <cellStyle name="highlightPercentage 8 2 3" xfId="50704"/>
    <cellStyle name="highlightPercentage 8 3" xfId="6942"/>
    <cellStyle name="highlightPercentage 8 3 2" xfId="50705"/>
    <cellStyle name="highlightPercentage 8 3 3" xfId="50706"/>
    <cellStyle name="highlightPercentage 8 4" xfId="50707"/>
    <cellStyle name="highlightPercentage 8 5" xfId="50708"/>
    <cellStyle name="highlightPercentage 9" xfId="6943"/>
    <cellStyle name="highlightPercentage 9 2" xfId="50709"/>
    <cellStyle name="highlightPercentage 9 3" xfId="50710"/>
    <cellStyle name="highlightText" xfId="6944"/>
    <cellStyle name="highlightText 10" xfId="6945"/>
    <cellStyle name="highlightText 10 2" xfId="50711"/>
    <cellStyle name="highlightText 10 3" xfId="50712"/>
    <cellStyle name="highlightText 11" xfId="6946"/>
    <cellStyle name="highlightText 11 2" xfId="50713"/>
    <cellStyle name="highlightText 11 3" xfId="50714"/>
    <cellStyle name="highlightText 12" xfId="6947"/>
    <cellStyle name="highlightText 13" xfId="50715"/>
    <cellStyle name="highlightText 2" xfId="6948"/>
    <cellStyle name="highlightText 2 10" xfId="50716"/>
    <cellStyle name="highlightText 2 2" xfId="6949"/>
    <cellStyle name="highlightText 2 2 2" xfId="50717"/>
    <cellStyle name="highlightText 2 2 3" xfId="50718"/>
    <cellStyle name="highlightText 2 3" xfId="6950"/>
    <cellStyle name="highlightText 2 3 2" xfId="50719"/>
    <cellStyle name="highlightText 2 3 3" xfId="50720"/>
    <cellStyle name="highlightText 2 4" xfId="6951"/>
    <cellStyle name="highlightText 2 4 2" xfId="50721"/>
    <cellStyle name="highlightText 2 4 3" xfId="50722"/>
    <cellStyle name="highlightText 2 5" xfId="6952"/>
    <cellStyle name="highlightText 2 5 2" xfId="50723"/>
    <cellStyle name="highlightText 2 5 3" xfId="50724"/>
    <cellStyle name="highlightText 2 6" xfId="6953"/>
    <cellStyle name="highlightText 2 6 2" xfId="50725"/>
    <cellStyle name="highlightText 2 6 3" xfId="50726"/>
    <cellStyle name="highlightText 2 7" xfId="6954"/>
    <cellStyle name="highlightText 2 7 2" xfId="50727"/>
    <cellStyle name="highlightText 2 7 3" xfId="50728"/>
    <cellStyle name="highlightText 2 8" xfId="6955"/>
    <cellStyle name="highlightText 2 8 2" xfId="50729"/>
    <cellStyle name="highlightText 2 8 3" xfId="50730"/>
    <cellStyle name="highlightText 2 9" xfId="50731"/>
    <cellStyle name="highlightText 3" xfId="6956"/>
    <cellStyle name="highlightText 3 10" xfId="50732"/>
    <cellStyle name="highlightText 3 2" xfId="6957"/>
    <cellStyle name="highlightText 3 2 2" xfId="50733"/>
    <cellStyle name="highlightText 3 2 3" xfId="50734"/>
    <cellStyle name="highlightText 3 3" xfId="6958"/>
    <cellStyle name="highlightText 3 3 2" xfId="50735"/>
    <cellStyle name="highlightText 3 3 3" xfId="50736"/>
    <cellStyle name="highlightText 3 4" xfId="6959"/>
    <cellStyle name="highlightText 3 4 2" xfId="50737"/>
    <cellStyle name="highlightText 3 4 3" xfId="50738"/>
    <cellStyle name="highlightText 3 5" xfId="6960"/>
    <cellStyle name="highlightText 3 5 2" xfId="50739"/>
    <cellStyle name="highlightText 3 5 3" xfId="50740"/>
    <cellStyle name="highlightText 3 6" xfId="6961"/>
    <cellStyle name="highlightText 3 6 2" xfId="50741"/>
    <cellStyle name="highlightText 3 6 3" xfId="50742"/>
    <cellStyle name="highlightText 3 7" xfId="6962"/>
    <cellStyle name="highlightText 3 7 2" xfId="50743"/>
    <cellStyle name="highlightText 3 7 3" xfId="50744"/>
    <cellStyle name="highlightText 3 8" xfId="6963"/>
    <cellStyle name="highlightText 3 8 2" xfId="50745"/>
    <cellStyle name="highlightText 3 8 3" xfId="50746"/>
    <cellStyle name="highlightText 3 9" xfId="50747"/>
    <cellStyle name="highlightText 4" xfId="6964"/>
    <cellStyle name="highlightText 4 10" xfId="50748"/>
    <cellStyle name="highlightText 4 2" xfId="6965"/>
    <cellStyle name="highlightText 4 2 2" xfId="50749"/>
    <cellStyle name="highlightText 4 2 3" xfId="50750"/>
    <cellStyle name="highlightText 4 3" xfId="6966"/>
    <cellStyle name="highlightText 4 3 2" xfId="50751"/>
    <cellStyle name="highlightText 4 3 3" xfId="50752"/>
    <cellStyle name="highlightText 4 4" xfId="6967"/>
    <cellStyle name="highlightText 4 4 2" xfId="50753"/>
    <cellStyle name="highlightText 4 4 3" xfId="50754"/>
    <cellStyle name="highlightText 4 5" xfId="6968"/>
    <cellStyle name="highlightText 4 5 2" xfId="50755"/>
    <cellStyle name="highlightText 4 5 3" xfId="50756"/>
    <cellStyle name="highlightText 4 6" xfId="6969"/>
    <cellStyle name="highlightText 4 6 2" xfId="50757"/>
    <cellStyle name="highlightText 4 6 3" xfId="50758"/>
    <cellStyle name="highlightText 4 7" xfId="6970"/>
    <cellStyle name="highlightText 4 7 2" xfId="50759"/>
    <cellStyle name="highlightText 4 7 3" xfId="50760"/>
    <cellStyle name="highlightText 4 8" xfId="6971"/>
    <cellStyle name="highlightText 4 8 2" xfId="50761"/>
    <cellStyle name="highlightText 4 8 3" xfId="50762"/>
    <cellStyle name="highlightText 4 9" xfId="50763"/>
    <cellStyle name="highlightText 5" xfId="6972"/>
    <cellStyle name="highlightText 5 10" xfId="50764"/>
    <cellStyle name="highlightText 5 2" xfId="6973"/>
    <cellStyle name="highlightText 5 2 2" xfId="50765"/>
    <cellStyle name="highlightText 5 2 3" xfId="50766"/>
    <cellStyle name="highlightText 5 3" xfId="6974"/>
    <cellStyle name="highlightText 5 3 2" xfId="50767"/>
    <cellStyle name="highlightText 5 3 3" xfId="50768"/>
    <cellStyle name="highlightText 5 4" xfId="6975"/>
    <cellStyle name="highlightText 5 4 2" xfId="50769"/>
    <cellStyle name="highlightText 5 4 3" xfId="50770"/>
    <cellStyle name="highlightText 5 5" xfId="6976"/>
    <cellStyle name="highlightText 5 5 2" xfId="50771"/>
    <cellStyle name="highlightText 5 5 3" xfId="50772"/>
    <cellStyle name="highlightText 5 6" xfId="6977"/>
    <cellStyle name="highlightText 5 6 2" xfId="50773"/>
    <cellStyle name="highlightText 5 6 3" xfId="50774"/>
    <cellStyle name="highlightText 5 7" xfId="6978"/>
    <cellStyle name="highlightText 5 7 2" xfId="50775"/>
    <cellStyle name="highlightText 5 7 3" xfId="50776"/>
    <cellStyle name="highlightText 5 8" xfId="6979"/>
    <cellStyle name="highlightText 5 8 2" xfId="50777"/>
    <cellStyle name="highlightText 5 8 3" xfId="50778"/>
    <cellStyle name="highlightText 5 9" xfId="50779"/>
    <cellStyle name="highlightText 6" xfId="6980"/>
    <cellStyle name="highlightText 6 2" xfId="6981"/>
    <cellStyle name="highlightText 6 2 2" xfId="50780"/>
    <cellStyle name="highlightText 6 2 3" xfId="50781"/>
    <cellStyle name="highlightText 6 3" xfId="6982"/>
    <cellStyle name="highlightText 6 3 2" xfId="50782"/>
    <cellStyle name="highlightText 6 3 3" xfId="50783"/>
    <cellStyle name="highlightText 6 4" xfId="50784"/>
    <cellStyle name="highlightText 6 5" xfId="50785"/>
    <cellStyle name="highlightText 7" xfId="6983"/>
    <cellStyle name="highlightText 7 2" xfId="50786"/>
    <cellStyle name="highlightText 7 3" xfId="50787"/>
    <cellStyle name="highlightText 8" xfId="6984"/>
    <cellStyle name="highlightText 8 2" xfId="50788"/>
    <cellStyle name="highlightText 8 3" xfId="50789"/>
    <cellStyle name="highlightText 9" xfId="6985"/>
    <cellStyle name="highlightText 9 2" xfId="50790"/>
    <cellStyle name="highlightText 9 3" xfId="50791"/>
    <cellStyle name="Hyperlink" xfId="3"/>
    <cellStyle name="Hyperlink 2" xfId="6986"/>
    <cellStyle name="Hypertextový odkaz 2" xfId="6987"/>
    <cellStyle name="Hypertextový odkaz 2 2" xfId="6988"/>
    <cellStyle name="Hypertextový odkaz 2 2 2" xfId="6989"/>
    <cellStyle name="Hypertextový odkaz 2 2 2 2" xfId="6990"/>
    <cellStyle name="Hypertextový odkaz 2 2 3" xfId="6991"/>
    <cellStyle name="Hypertextový odkaz 2 3" xfId="6992"/>
    <cellStyle name="Hypertextový odkaz 2 3 2" xfId="6993"/>
    <cellStyle name="Hypertextový odkaz 2 4" xfId="6994"/>
    <cellStyle name="Hypertextový odkaz 2 5" xfId="6995"/>
    <cellStyle name="Hypertextový odkaz 3" xfId="6996"/>
    <cellStyle name="Hypertextový odkaz 3 2" xfId="6997"/>
    <cellStyle name="Hypertextový odkaz 3 2 2" xfId="6998"/>
    <cellStyle name="Hypertextový odkaz 3 2 2 2" xfId="6999"/>
    <cellStyle name="Hypertextový odkaz 3 2 3" xfId="7000"/>
    <cellStyle name="Hypertextový odkaz 3 3" xfId="7001"/>
    <cellStyle name="Hypertextový odkaz 3 3 2" xfId="7002"/>
    <cellStyle name="Hypertextový odkaz 3 4" xfId="7003"/>
    <cellStyle name="Hypertextový odkaz 3 4 2" xfId="7004"/>
    <cellStyle name="Hypertextový odkaz 3 5" xfId="7005"/>
    <cellStyle name="Hypertextový odkaz 4" xfId="7006"/>
    <cellStyle name="Hypertextový odkaz 4 2" xfId="7007"/>
    <cellStyle name="Hypertextový odkaz 4 2 2" xfId="7008"/>
    <cellStyle name="Hypertextový odkaz 4 2 2 2" xfId="7009"/>
    <cellStyle name="Hypertextový odkaz 4 2 3" xfId="7010"/>
    <cellStyle name="Hypertextový odkaz 4 3" xfId="7011"/>
    <cellStyle name="Hypertextový odkaz 4 3 2" xfId="7012"/>
    <cellStyle name="Hypertextový odkaz 4 4" xfId="7013"/>
    <cellStyle name="Hypertextový odkaz 4 5" xfId="7014"/>
    <cellStyle name="Hypertextový odkaz 5" xfId="7015"/>
    <cellStyle name="Hypertextový odkaz 5 2" xfId="7016"/>
    <cellStyle name="Hypertextový odkaz 6" xfId="7017"/>
    <cellStyle name="Hypertextový odkaz 7" xfId="7018"/>
    <cellStyle name="Check Cell" xfId="7019"/>
    <cellStyle name="Check Cell 2" xfId="7020"/>
    <cellStyle name="checkExposure" xfId="7021"/>
    <cellStyle name="checkExposure 10" xfId="7022"/>
    <cellStyle name="checkExposure 10 2" xfId="50792"/>
    <cellStyle name="checkExposure 10 3" xfId="50793"/>
    <cellStyle name="checkExposure 11" xfId="7023"/>
    <cellStyle name="checkExposure 12" xfId="50794"/>
    <cellStyle name="checkExposure 2" xfId="7024"/>
    <cellStyle name="checkExposure 2 2" xfId="7025"/>
    <cellStyle name="checkExposure 2 2 2" xfId="50795"/>
    <cellStyle name="checkExposure 2 2 3" xfId="50796"/>
    <cellStyle name="checkExposure 2 3" xfId="7026"/>
    <cellStyle name="checkExposure 2 3 2" xfId="50797"/>
    <cellStyle name="checkExposure 2 3 3" xfId="50798"/>
    <cellStyle name="checkExposure 2 4" xfId="7027"/>
    <cellStyle name="checkExposure 2 4 2" xfId="50799"/>
    <cellStyle name="checkExposure 2 4 3" xfId="50800"/>
    <cellStyle name="checkExposure 2 5" xfId="7028"/>
    <cellStyle name="checkExposure 2 5 2" xfId="50801"/>
    <cellStyle name="checkExposure 2 5 3" xfId="50802"/>
    <cellStyle name="checkExposure 2 6" xfId="7029"/>
    <cellStyle name="checkExposure 2 6 2" xfId="50803"/>
    <cellStyle name="checkExposure 2 6 3" xfId="50804"/>
    <cellStyle name="checkExposure 2 7" xfId="7030"/>
    <cellStyle name="checkExposure 2 7 2" xfId="50805"/>
    <cellStyle name="checkExposure 2 7 3" xfId="50806"/>
    <cellStyle name="checkExposure 2 8" xfId="50807"/>
    <cellStyle name="checkExposure 2 9" xfId="50808"/>
    <cellStyle name="checkExposure 3" xfId="7031"/>
    <cellStyle name="checkExposure 3 10" xfId="50809"/>
    <cellStyle name="checkExposure 3 2" xfId="7032"/>
    <cellStyle name="checkExposure 3 2 2" xfId="50810"/>
    <cellStyle name="checkExposure 3 2 3" xfId="50811"/>
    <cellStyle name="checkExposure 3 3" xfId="7033"/>
    <cellStyle name="checkExposure 3 3 2" xfId="50812"/>
    <cellStyle name="checkExposure 3 3 3" xfId="50813"/>
    <cellStyle name="checkExposure 3 4" xfId="7034"/>
    <cellStyle name="checkExposure 3 4 2" xfId="50814"/>
    <cellStyle name="checkExposure 3 4 3" xfId="50815"/>
    <cellStyle name="checkExposure 3 5" xfId="7035"/>
    <cellStyle name="checkExposure 3 5 2" xfId="50816"/>
    <cellStyle name="checkExposure 3 5 3" xfId="50817"/>
    <cellStyle name="checkExposure 3 6" xfId="7036"/>
    <cellStyle name="checkExposure 3 6 2" xfId="50818"/>
    <cellStyle name="checkExposure 3 6 3" xfId="50819"/>
    <cellStyle name="checkExposure 3 7" xfId="7037"/>
    <cellStyle name="checkExposure 3 7 2" xfId="50820"/>
    <cellStyle name="checkExposure 3 7 3" xfId="50821"/>
    <cellStyle name="checkExposure 3 8" xfId="7038"/>
    <cellStyle name="checkExposure 3 8 2" xfId="50822"/>
    <cellStyle name="checkExposure 3 8 3" xfId="50823"/>
    <cellStyle name="checkExposure 3 9" xfId="50824"/>
    <cellStyle name="checkExposure 4" xfId="7039"/>
    <cellStyle name="checkExposure 4 10" xfId="50825"/>
    <cellStyle name="checkExposure 4 2" xfId="7040"/>
    <cellStyle name="checkExposure 4 2 2" xfId="50826"/>
    <cellStyle name="checkExposure 4 2 3" xfId="50827"/>
    <cellStyle name="checkExposure 4 3" xfId="7041"/>
    <cellStyle name="checkExposure 4 3 2" xfId="50828"/>
    <cellStyle name="checkExposure 4 3 3" xfId="50829"/>
    <cellStyle name="checkExposure 4 4" xfId="7042"/>
    <cellStyle name="checkExposure 4 4 2" xfId="50830"/>
    <cellStyle name="checkExposure 4 4 3" xfId="50831"/>
    <cellStyle name="checkExposure 4 5" xfId="7043"/>
    <cellStyle name="checkExposure 4 5 2" xfId="50832"/>
    <cellStyle name="checkExposure 4 5 3" xfId="50833"/>
    <cellStyle name="checkExposure 4 6" xfId="7044"/>
    <cellStyle name="checkExposure 4 6 2" xfId="50834"/>
    <cellStyle name="checkExposure 4 6 3" xfId="50835"/>
    <cellStyle name="checkExposure 4 7" xfId="7045"/>
    <cellStyle name="checkExposure 4 7 2" xfId="50836"/>
    <cellStyle name="checkExposure 4 7 3" xfId="50837"/>
    <cellStyle name="checkExposure 4 8" xfId="7046"/>
    <cellStyle name="checkExposure 4 8 2" xfId="50838"/>
    <cellStyle name="checkExposure 4 8 3" xfId="50839"/>
    <cellStyle name="checkExposure 4 9" xfId="50840"/>
    <cellStyle name="checkExposure 5" xfId="7047"/>
    <cellStyle name="checkExposure 5 10" xfId="50841"/>
    <cellStyle name="checkExposure 5 2" xfId="7048"/>
    <cellStyle name="checkExposure 5 2 2" xfId="50842"/>
    <cellStyle name="checkExposure 5 2 3" xfId="50843"/>
    <cellStyle name="checkExposure 5 3" xfId="7049"/>
    <cellStyle name="checkExposure 5 3 2" xfId="50844"/>
    <cellStyle name="checkExposure 5 3 3" xfId="50845"/>
    <cellStyle name="checkExposure 5 4" xfId="7050"/>
    <cellStyle name="checkExposure 5 4 2" xfId="50846"/>
    <cellStyle name="checkExposure 5 4 3" xfId="50847"/>
    <cellStyle name="checkExposure 5 5" xfId="7051"/>
    <cellStyle name="checkExposure 5 5 2" xfId="50848"/>
    <cellStyle name="checkExposure 5 5 3" xfId="50849"/>
    <cellStyle name="checkExposure 5 6" xfId="7052"/>
    <cellStyle name="checkExposure 5 6 2" xfId="50850"/>
    <cellStyle name="checkExposure 5 6 3" xfId="50851"/>
    <cellStyle name="checkExposure 5 7" xfId="7053"/>
    <cellStyle name="checkExposure 5 7 2" xfId="50852"/>
    <cellStyle name="checkExposure 5 7 3" xfId="50853"/>
    <cellStyle name="checkExposure 5 8" xfId="7054"/>
    <cellStyle name="checkExposure 5 8 2" xfId="50854"/>
    <cellStyle name="checkExposure 5 8 3" xfId="50855"/>
    <cellStyle name="checkExposure 5 9" xfId="50856"/>
    <cellStyle name="checkExposure 6" xfId="7055"/>
    <cellStyle name="checkExposure 6 2" xfId="7056"/>
    <cellStyle name="checkExposure 6 2 2" xfId="50857"/>
    <cellStyle name="checkExposure 6 2 3" xfId="50858"/>
    <cellStyle name="checkExposure 6 3" xfId="7057"/>
    <cellStyle name="checkExposure 6 3 2" xfId="50859"/>
    <cellStyle name="checkExposure 6 3 3" xfId="50860"/>
    <cellStyle name="checkExposure 6 4" xfId="50861"/>
    <cellStyle name="checkExposure 6 5" xfId="50862"/>
    <cellStyle name="checkExposure 7" xfId="7058"/>
    <cellStyle name="checkExposure 7 2" xfId="7059"/>
    <cellStyle name="checkExposure 7 2 2" xfId="50863"/>
    <cellStyle name="checkExposure 7 2 3" xfId="50864"/>
    <cellStyle name="checkExposure 7 3" xfId="7060"/>
    <cellStyle name="checkExposure 7 3 2" xfId="50865"/>
    <cellStyle name="checkExposure 7 3 3" xfId="50866"/>
    <cellStyle name="checkExposure 7 4" xfId="50867"/>
    <cellStyle name="checkExposure 7 5" xfId="50868"/>
    <cellStyle name="checkExposure 8" xfId="7061"/>
    <cellStyle name="checkExposure 8 2" xfId="7062"/>
    <cellStyle name="checkExposure 8 2 2" xfId="50869"/>
    <cellStyle name="checkExposure 8 2 3" xfId="50870"/>
    <cellStyle name="checkExposure 8 3" xfId="7063"/>
    <cellStyle name="checkExposure 8 3 2" xfId="50871"/>
    <cellStyle name="checkExposure 8 3 3" xfId="50872"/>
    <cellStyle name="checkExposure 8 4" xfId="50873"/>
    <cellStyle name="checkExposure 8 5" xfId="50874"/>
    <cellStyle name="checkExposure 9" xfId="7064"/>
    <cellStyle name="checkExposure 9 2" xfId="50875"/>
    <cellStyle name="checkExposure 9 3" xfId="50876"/>
    <cellStyle name="checkLiq" xfId="7065"/>
    <cellStyle name="checkLiq 10" xfId="7066"/>
    <cellStyle name="checkLiq 10 2" xfId="50877"/>
    <cellStyle name="checkLiq 10 3" xfId="50878"/>
    <cellStyle name="checkLiq 11" xfId="7067"/>
    <cellStyle name="checkLiq 12" xfId="50879"/>
    <cellStyle name="checkLiq 2" xfId="7068"/>
    <cellStyle name="checkLiq 2 2" xfId="7069"/>
    <cellStyle name="checkLiq 2 2 2" xfId="50880"/>
    <cellStyle name="checkLiq 2 2 3" xfId="50881"/>
    <cellStyle name="checkLiq 2 3" xfId="7070"/>
    <cellStyle name="checkLiq 2 3 2" xfId="50882"/>
    <cellStyle name="checkLiq 2 3 3" xfId="50883"/>
    <cellStyle name="checkLiq 2 4" xfId="7071"/>
    <cellStyle name="checkLiq 2 4 2" xfId="50884"/>
    <cellStyle name="checkLiq 2 4 3" xfId="50885"/>
    <cellStyle name="checkLiq 2 5" xfId="7072"/>
    <cellStyle name="checkLiq 2 5 2" xfId="50886"/>
    <cellStyle name="checkLiq 2 5 3" xfId="50887"/>
    <cellStyle name="checkLiq 2 6" xfId="7073"/>
    <cellStyle name="checkLiq 2 6 2" xfId="50888"/>
    <cellStyle name="checkLiq 2 6 3" xfId="50889"/>
    <cellStyle name="checkLiq 2 7" xfId="7074"/>
    <cellStyle name="checkLiq 2 7 2" xfId="50890"/>
    <cellStyle name="checkLiq 2 7 3" xfId="50891"/>
    <cellStyle name="checkLiq 2 8" xfId="50892"/>
    <cellStyle name="checkLiq 2 9" xfId="50893"/>
    <cellStyle name="checkLiq 3" xfId="7075"/>
    <cellStyle name="checkLiq 3 10" xfId="50894"/>
    <cellStyle name="checkLiq 3 2" xfId="7076"/>
    <cellStyle name="checkLiq 3 2 2" xfId="50895"/>
    <cellStyle name="checkLiq 3 2 3" xfId="50896"/>
    <cellStyle name="checkLiq 3 3" xfId="7077"/>
    <cellStyle name="checkLiq 3 3 2" xfId="50897"/>
    <cellStyle name="checkLiq 3 3 3" xfId="50898"/>
    <cellStyle name="checkLiq 3 4" xfId="7078"/>
    <cellStyle name="checkLiq 3 4 2" xfId="50899"/>
    <cellStyle name="checkLiq 3 4 3" xfId="50900"/>
    <cellStyle name="checkLiq 3 5" xfId="7079"/>
    <cellStyle name="checkLiq 3 5 2" xfId="50901"/>
    <cellStyle name="checkLiq 3 5 3" xfId="50902"/>
    <cellStyle name="checkLiq 3 6" xfId="7080"/>
    <cellStyle name="checkLiq 3 6 2" xfId="50903"/>
    <cellStyle name="checkLiq 3 6 3" xfId="50904"/>
    <cellStyle name="checkLiq 3 7" xfId="7081"/>
    <cellStyle name="checkLiq 3 7 2" xfId="50905"/>
    <cellStyle name="checkLiq 3 7 3" xfId="50906"/>
    <cellStyle name="checkLiq 3 8" xfId="7082"/>
    <cellStyle name="checkLiq 3 8 2" xfId="50907"/>
    <cellStyle name="checkLiq 3 8 3" xfId="50908"/>
    <cellStyle name="checkLiq 3 9" xfId="50909"/>
    <cellStyle name="checkLiq 4" xfId="7083"/>
    <cellStyle name="checkLiq 4 10" xfId="50910"/>
    <cellStyle name="checkLiq 4 2" xfId="7084"/>
    <cellStyle name="checkLiq 4 2 2" xfId="50911"/>
    <cellStyle name="checkLiq 4 2 3" xfId="50912"/>
    <cellStyle name="checkLiq 4 3" xfId="7085"/>
    <cellStyle name="checkLiq 4 3 2" xfId="50913"/>
    <cellStyle name="checkLiq 4 3 3" xfId="50914"/>
    <cellStyle name="checkLiq 4 4" xfId="7086"/>
    <cellStyle name="checkLiq 4 4 2" xfId="50915"/>
    <cellStyle name="checkLiq 4 4 3" xfId="50916"/>
    <cellStyle name="checkLiq 4 5" xfId="7087"/>
    <cellStyle name="checkLiq 4 5 2" xfId="50917"/>
    <cellStyle name="checkLiq 4 5 3" xfId="50918"/>
    <cellStyle name="checkLiq 4 6" xfId="7088"/>
    <cellStyle name="checkLiq 4 6 2" xfId="50919"/>
    <cellStyle name="checkLiq 4 6 3" xfId="50920"/>
    <cellStyle name="checkLiq 4 7" xfId="7089"/>
    <cellStyle name="checkLiq 4 7 2" xfId="50921"/>
    <cellStyle name="checkLiq 4 7 3" xfId="50922"/>
    <cellStyle name="checkLiq 4 8" xfId="7090"/>
    <cellStyle name="checkLiq 4 8 2" xfId="50923"/>
    <cellStyle name="checkLiq 4 8 3" xfId="50924"/>
    <cellStyle name="checkLiq 4 9" xfId="50925"/>
    <cellStyle name="checkLiq 5" xfId="7091"/>
    <cellStyle name="checkLiq 5 10" xfId="50926"/>
    <cellStyle name="checkLiq 5 2" xfId="7092"/>
    <cellStyle name="checkLiq 5 2 2" xfId="50927"/>
    <cellStyle name="checkLiq 5 2 3" xfId="50928"/>
    <cellStyle name="checkLiq 5 3" xfId="7093"/>
    <cellStyle name="checkLiq 5 3 2" xfId="50929"/>
    <cellStyle name="checkLiq 5 3 3" xfId="50930"/>
    <cellStyle name="checkLiq 5 4" xfId="7094"/>
    <cellStyle name="checkLiq 5 4 2" xfId="50931"/>
    <cellStyle name="checkLiq 5 4 3" xfId="50932"/>
    <cellStyle name="checkLiq 5 5" xfId="7095"/>
    <cellStyle name="checkLiq 5 5 2" xfId="50933"/>
    <cellStyle name="checkLiq 5 5 3" xfId="50934"/>
    <cellStyle name="checkLiq 5 6" xfId="7096"/>
    <cellStyle name="checkLiq 5 6 2" xfId="50935"/>
    <cellStyle name="checkLiq 5 6 3" xfId="50936"/>
    <cellStyle name="checkLiq 5 7" xfId="7097"/>
    <cellStyle name="checkLiq 5 7 2" xfId="50937"/>
    <cellStyle name="checkLiq 5 7 3" xfId="50938"/>
    <cellStyle name="checkLiq 5 8" xfId="7098"/>
    <cellStyle name="checkLiq 5 8 2" xfId="50939"/>
    <cellStyle name="checkLiq 5 8 3" xfId="50940"/>
    <cellStyle name="checkLiq 5 9" xfId="50941"/>
    <cellStyle name="checkLiq 6" xfId="7099"/>
    <cellStyle name="checkLiq 6 2" xfId="7100"/>
    <cellStyle name="checkLiq 6 2 2" xfId="50942"/>
    <cellStyle name="checkLiq 6 2 3" xfId="50943"/>
    <cellStyle name="checkLiq 6 3" xfId="7101"/>
    <cellStyle name="checkLiq 6 3 2" xfId="50944"/>
    <cellStyle name="checkLiq 6 3 3" xfId="50945"/>
    <cellStyle name="checkLiq 6 4" xfId="50946"/>
    <cellStyle name="checkLiq 6 5" xfId="50947"/>
    <cellStyle name="checkLiq 7" xfId="7102"/>
    <cellStyle name="checkLiq 7 2" xfId="7103"/>
    <cellStyle name="checkLiq 7 2 2" xfId="50948"/>
    <cellStyle name="checkLiq 7 2 3" xfId="50949"/>
    <cellStyle name="checkLiq 7 3" xfId="7104"/>
    <cellStyle name="checkLiq 7 3 2" xfId="50950"/>
    <cellStyle name="checkLiq 7 3 3" xfId="50951"/>
    <cellStyle name="checkLiq 7 4" xfId="50952"/>
    <cellStyle name="checkLiq 7 5" xfId="50953"/>
    <cellStyle name="checkLiq 8" xfId="7105"/>
    <cellStyle name="checkLiq 8 2" xfId="7106"/>
    <cellStyle name="checkLiq 8 2 2" xfId="50954"/>
    <cellStyle name="checkLiq 8 2 3" xfId="50955"/>
    <cellStyle name="checkLiq 8 3" xfId="7107"/>
    <cellStyle name="checkLiq 8 3 2" xfId="50956"/>
    <cellStyle name="checkLiq 8 3 3" xfId="50957"/>
    <cellStyle name="checkLiq 8 4" xfId="50958"/>
    <cellStyle name="checkLiq 8 5" xfId="50959"/>
    <cellStyle name="checkLiq 9" xfId="7108"/>
    <cellStyle name="checkLiq 9 2" xfId="50960"/>
    <cellStyle name="checkLiq 9 3" xfId="50961"/>
    <cellStyle name="Chybně 10" xfId="7109"/>
    <cellStyle name="Chybně 11" xfId="7110"/>
    <cellStyle name="Chybně 2" xfId="7111"/>
    <cellStyle name="Chybně 2 2" xfId="7112"/>
    <cellStyle name="Chybně 2 2 2" xfId="7113"/>
    <cellStyle name="Chybně 2 2 2 2" xfId="7114"/>
    <cellStyle name="Chybně 2 2 3" xfId="7115"/>
    <cellStyle name="Chybně 2 3" xfId="7116"/>
    <cellStyle name="Chybně 2 3 2" xfId="7117"/>
    <cellStyle name="Chybně 2 4" xfId="7118"/>
    <cellStyle name="Chybně 2 4 2" xfId="7119"/>
    <cellStyle name="Chybně 2 5" xfId="7120"/>
    <cellStyle name="Chybně 3" xfId="7121"/>
    <cellStyle name="Chybně 3 2" xfId="7122"/>
    <cellStyle name="Chybně 3 2 2" xfId="7123"/>
    <cellStyle name="Chybně 3 2 2 2" xfId="7124"/>
    <cellStyle name="Chybně 3 2 3" xfId="7125"/>
    <cellStyle name="Chybně 3 3" xfId="7126"/>
    <cellStyle name="Chybně 3 3 2" xfId="7127"/>
    <cellStyle name="Chybně 3 4" xfId="7128"/>
    <cellStyle name="Chybně 4" xfId="7129"/>
    <cellStyle name="Chybně 4 2" xfId="7130"/>
    <cellStyle name="Chybně 4 2 2" xfId="7131"/>
    <cellStyle name="Chybně 4 2 2 2" xfId="7132"/>
    <cellStyle name="Chybně 4 2 3" xfId="7133"/>
    <cellStyle name="Chybně 4 3" xfId="7134"/>
    <cellStyle name="Chybně 4 3 2" xfId="7135"/>
    <cellStyle name="Chybně 4 4" xfId="7136"/>
    <cellStyle name="Chybně 5" xfId="7137"/>
    <cellStyle name="Chybně 5 2" xfId="7138"/>
    <cellStyle name="Chybně 5 2 2" xfId="7139"/>
    <cellStyle name="Chybně 5 2 2 2" xfId="7140"/>
    <cellStyle name="Chybně 5 2 3" xfId="7141"/>
    <cellStyle name="Chybně 5 3" xfId="7142"/>
    <cellStyle name="Chybně 5 3 2" xfId="7143"/>
    <cellStyle name="Chybně 5 4" xfId="7144"/>
    <cellStyle name="Chybně 6" xfId="7145"/>
    <cellStyle name="Chybně 6 2" xfId="7146"/>
    <cellStyle name="Chybně 6 2 2" xfId="7147"/>
    <cellStyle name="Chybně 6 2 2 2" xfId="7148"/>
    <cellStyle name="Chybně 6 2 3" xfId="7149"/>
    <cellStyle name="Chybně 6 3" xfId="7150"/>
    <cellStyle name="Chybně 6 3 2" xfId="7151"/>
    <cellStyle name="Chybně 6 4" xfId="7152"/>
    <cellStyle name="Chybně 7" xfId="7153"/>
    <cellStyle name="Chybně 7 2" xfId="7154"/>
    <cellStyle name="Chybně 7 2 2" xfId="7155"/>
    <cellStyle name="Chybně 7 3" xfId="7156"/>
    <cellStyle name="Chybně 8" xfId="7157"/>
    <cellStyle name="Chybně 8 2" xfId="7158"/>
    <cellStyle name="Chybně 9" xfId="7159"/>
    <cellStyle name="Chybně 9 2" xfId="7160"/>
    <cellStyle name="imf-one decimal" xfId="7161"/>
    <cellStyle name="Input" xfId="7162"/>
    <cellStyle name="Input 2" xfId="7163"/>
    <cellStyle name="Input 2 2" xfId="7164"/>
    <cellStyle name="Input 2 2 2" xfId="50962"/>
    <cellStyle name="Input 2 2 3" xfId="50963"/>
    <cellStyle name="Input 2 3" xfId="7165"/>
    <cellStyle name="Input 2 3 2" xfId="50964"/>
    <cellStyle name="Input 2 3 3" xfId="50965"/>
    <cellStyle name="Input 2 4" xfId="7166"/>
    <cellStyle name="Input 2 4 2" xfId="50966"/>
    <cellStyle name="Input 2 4 3" xfId="50967"/>
    <cellStyle name="Input 2 5" xfId="7167"/>
    <cellStyle name="Input 2 5 2" xfId="50968"/>
    <cellStyle name="Input 2 5 3" xfId="50969"/>
    <cellStyle name="Input 2 6" xfId="7168"/>
    <cellStyle name="Input 2 6 2" xfId="50970"/>
    <cellStyle name="Input 2 6 3" xfId="50971"/>
    <cellStyle name="Input 2 7" xfId="7169"/>
    <cellStyle name="Input 2 7 2" xfId="50972"/>
    <cellStyle name="Input 2 7 3" xfId="50973"/>
    <cellStyle name="Input 2 8" xfId="7170"/>
    <cellStyle name="Input 2 8 2" xfId="50974"/>
    <cellStyle name="Input 2 8 3" xfId="50975"/>
    <cellStyle name="Input 2 9" xfId="7171"/>
    <cellStyle name="Input 3" xfId="7172"/>
    <cellStyle name="Input 3 2" xfId="50976"/>
    <cellStyle name="Input 3 3" xfId="50977"/>
    <cellStyle name="Input 4" xfId="7173"/>
    <cellStyle name="inputDate" xfId="7174"/>
    <cellStyle name="inputDate 10" xfId="7175"/>
    <cellStyle name="inputDate 11" xfId="50978"/>
    <cellStyle name="inputDate 2" xfId="7176"/>
    <cellStyle name="inputDate 2 10" xfId="50979"/>
    <cellStyle name="inputDate 2 2" xfId="7177"/>
    <cellStyle name="inputDate 2 2 2" xfId="50980"/>
    <cellStyle name="inputDate 2 2 3" xfId="50981"/>
    <cellStyle name="inputDate 2 3" xfId="7178"/>
    <cellStyle name="inputDate 2 3 2" xfId="50982"/>
    <cellStyle name="inputDate 2 3 3" xfId="50983"/>
    <cellStyle name="inputDate 2 4" xfId="7179"/>
    <cellStyle name="inputDate 2 4 2" xfId="50984"/>
    <cellStyle name="inputDate 2 4 3" xfId="50985"/>
    <cellStyle name="inputDate 2 5" xfId="7180"/>
    <cellStyle name="inputDate 2 5 2" xfId="50986"/>
    <cellStyle name="inputDate 2 5 3" xfId="50987"/>
    <cellStyle name="inputDate 2 6" xfId="7181"/>
    <cellStyle name="inputDate 2 6 2" xfId="50988"/>
    <cellStyle name="inputDate 2 6 3" xfId="50989"/>
    <cellStyle name="inputDate 2 7" xfId="7182"/>
    <cellStyle name="inputDate 2 7 2" xfId="50990"/>
    <cellStyle name="inputDate 2 7 3" xfId="50991"/>
    <cellStyle name="inputDate 2 8" xfId="7183"/>
    <cellStyle name="inputDate 2 8 2" xfId="50992"/>
    <cellStyle name="inputDate 2 8 3" xfId="50993"/>
    <cellStyle name="inputDate 2 9" xfId="50994"/>
    <cellStyle name="inputDate 3" xfId="7184"/>
    <cellStyle name="inputDate 3 10" xfId="50995"/>
    <cellStyle name="inputDate 3 2" xfId="7185"/>
    <cellStyle name="inputDate 3 2 2" xfId="50996"/>
    <cellStyle name="inputDate 3 2 3" xfId="50997"/>
    <cellStyle name="inputDate 3 3" xfId="7186"/>
    <cellStyle name="inputDate 3 3 2" xfId="50998"/>
    <cellStyle name="inputDate 3 3 3" xfId="50999"/>
    <cellStyle name="inputDate 3 4" xfId="7187"/>
    <cellStyle name="inputDate 3 4 2" xfId="51000"/>
    <cellStyle name="inputDate 3 4 3" xfId="51001"/>
    <cellStyle name="inputDate 3 5" xfId="7188"/>
    <cellStyle name="inputDate 3 5 2" xfId="51002"/>
    <cellStyle name="inputDate 3 5 3" xfId="51003"/>
    <cellStyle name="inputDate 3 6" xfId="7189"/>
    <cellStyle name="inputDate 3 6 2" xfId="51004"/>
    <cellStyle name="inputDate 3 6 3" xfId="51005"/>
    <cellStyle name="inputDate 3 7" xfId="7190"/>
    <cellStyle name="inputDate 3 7 2" xfId="51006"/>
    <cellStyle name="inputDate 3 7 3" xfId="51007"/>
    <cellStyle name="inputDate 3 8" xfId="7191"/>
    <cellStyle name="inputDate 3 8 2" xfId="51008"/>
    <cellStyle name="inputDate 3 8 3" xfId="51009"/>
    <cellStyle name="inputDate 3 9" xfId="51010"/>
    <cellStyle name="inputDate 4" xfId="7192"/>
    <cellStyle name="inputDate 4 2" xfId="7193"/>
    <cellStyle name="inputDate 4 2 2" xfId="51011"/>
    <cellStyle name="inputDate 4 2 3" xfId="51012"/>
    <cellStyle name="inputDate 4 3" xfId="7194"/>
    <cellStyle name="inputDate 4 3 2" xfId="51013"/>
    <cellStyle name="inputDate 4 3 3" xfId="51014"/>
    <cellStyle name="inputDate 4 4" xfId="51015"/>
    <cellStyle name="inputDate 4 5" xfId="51016"/>
    <cellStyle name="inputDate 5" xfId="7195"/>
    <cellStyle name="inputDate 5 2" xfId="7196"/>
    <cellStyle name="inputDate 5 2 2" xfId="51017"/>
    <cellStyle name="inputDate 5 2 3" xfId="51018"/>
    <cellStyle name="inputDate 5 3" xfId="51019"/>
    <cellStyle name="inputDate 5 4" xfId="51020"/>
    <cellStyle name="inputDate 6" xfId="7197"/>
    <cellStyle name="inputDate 6 2" xfId="7198"/>
    <cellStyle name="inputDate 6 2 2" xfId="51021"/>
    <cellStyle name="inputDate 6 2 3" xfId="51022"/>
    <cellStyle name="inputDate 6 3" xfId="7199"/>
    <cellStyle name="inputDate 6 3 2" xfId="51023"/>
    <cellStyle name="inputDate 6 3 3" xfId="51024"/>
    <cellStyle name="inputDate 6 4" xfId="51025"/>
    <cellStyle name="inputDate 6 5" xfId="51026"/>
    <cellStyle name="inputDate 7" xfId="7200"/>
    <cellStyle name="inputDate 7 2" xfId="7201"/>
    <cellStyle name="inputDate 7 2 2" xfId="51027"/>
    <cellStyle name="inputDate 7 2 3" xfId="51028"/>
    <cellStyle name="inputDate 7 3" xfId="7202"/>
    <cellStyle name="inputDate 7 3 2" xfId="51029"/>
    <cellStyle name="inputDate 7 3 3" xfId="51030"/>
    <cellStyle name="inputDate 7 4" xfId="51031"/>
    <cellStyle name="inputDate 7 5" xfId="51032"/>
    <cellStyle name="inputDate 8" xfId="7203"/>
    <cellStyle name="inputDate 8 2" xfId="7204"/>
    <cellStyle name="inputDate 8 2 2" xfId="51033"/>
    <cellStyle name="inputDate 8 2 3" xfId="51034"/>
    <cellStyle name="inputDate 8 3" xfId="7205"/>
    <cellStyle name="inputDate 8 3 2" xfId="51035"/>
    <cellStyle name="inputDate 8 3 3" xfId="51036"/>
    <cellStyle name="inputDate 8 4" xfId="51037"/>
    <cellStyle name="inputDate 8 5" xfId="51038"/>
    <cellStyle name="inputDate 9" xfId="7206"/>
    <cellStyle name="inputDate 9 2" xfId="51039"/>
    <cellStyle name="inputDate 9 3" xfId="51040"/>
    <cellStyle name="inputExposure" xfId="7207"/>
    <cellStyle name="inputExposure 10" xfId="7208"/>
    <cellStyle name="inputExposure 11" xfId="51041"/>
    <cellStyle name="inputExposure 2" xfId="7209"/>
    <cellStyle name="inputExposure 2 10" xfId="51042"/>
    <cellStyle name="inputExposure 2 2" xfId="7210"/>
    <cellStyle name="inputExposure 2 2 2" xfId="51043"/>
    <cellStyle name="inputExposure 2 2 3" xfId="51044"/>
    <cellStyle name="inputExposure 2 3" xfId="7211"/>
    <cellStyle name="inputExposure 2 3 2" xfId="51045"/>
    <cellStyle name="inputExposure 2 3 3" xfId="51046"/>
    <cellStyle name="inputExposure 2 4" xfId="7212"/>
    <cellStyle name="inputExposure 2 4 2" xfId="51047"/>
    <cellStyle name="inputExposure 2 4 3" xfId="51048"/>
    <cellStyle name="inputExposure 2 5" xfId="7213"/>
    <cellStyle name="inputExposure 2 5 2" xfId="51049"/>
    <cellStyle name="inputExposure 2 5 3" xfId="51050"/>
    <cellStyle name="inputExposure 2 6" xfId="7214"/>
    <cellStyle name="inputExposure 2 6 2" xfId="51051"/>
    <cellStyle name="inputExposure 2 6 3" xfId="51052"/>
    <cellStyle name="inputExposure 2 7" xfId="7215"/>
    <cellStyle name="inputExposure 2 7 2" xfId="51053"/>
    <cellStyle name="inputExposure 2 7 3" xfId="51054"/>
    <cellStyle name="inputExposure 2 8" xfId="7216"/>
    <cellStyle name="inputExposure 2 8 2" xfId="51055"/>
    <cellStyle name="inputExposure 2 8 3" xfId="51056"/>
    <cellStyle name="inputExposure 2 9" xfId="51057"/>
    <cellStyle name="inputExposure 3" xfId="7217"/>
    <cellStyle name="inputExposure 3 10" xfId="51058"/>
    <cellStyle name="inputExposure 3 2" xfId="7218"/>
    <cellStyle name="inputExposure 3 2 2" xfId="51059"/>
    <cellStyle name="inputExposure 3 2 3" xfId="51060"/>
    <cellStyle name="inputExposure 3 3" xfId="7219"/>
    <cellStyle name="inputExposure 3 3 2" xfId="51061"/>
    <cellStyle name="inputExposure 3 3 3" xfId="51062"/>
    <cellStyle name="inputExposure 3 4" xfId="7220"/>
    <cellStyle name="inputExposure 3 4 2" xfId="51063"/>
    <cellStyle name="inputExposure 3 4 3" xfId="51064"/>
    <cellStyle name="inputExposure 3 5" xfId="7221"/>
    <cellStyle name="inputExposure 3 5 2" xfId="51065"/>
    <cellStyle name="inputExposure 3 5 3" xfId="51066"/>
    <cellStyle name="inputExposure 3 6" xfId="7222"/>
    <cellStyle name="inputExposure 3 6 2" xfId="51067"/>
    <cellStyle name="inputExposure 3 6 3" xfId="51068"/>
    <cellStyle name="inputExposure 3 7" xfId="7223"/>
    <cellStyle name="inputExposure 3 7 2" xfId="51069"/>
    <cellStyle name="inputExposure 3 7 3" xfId="51070"/>
    <cellStyle name="inputExposure 3 8" xfId="7224"/>
    <cellStyle name="inputExposure 3 8 2" xfId="51071"/>
    <cellStyle name="inputExposure 3 8 3" xfId="51072"/>
    <cellStyle name="inputExposure 3 9" xfId="51073"/>
    <cellStyle name="inputExposure 4" xfId="7225"/>
    <cellStyle name="inputExposure 4 2" xfId="7226"/>
    <cellStyle name="inputExposure 4 2 2" xfId="51074"/>
    <cellStyle name="inputExposure 4 2 3" xfId="51075"/>
    <cellStyle name="inputExposure 4 3" xfId="7227"/>
    <cellStyle name="inputExposure 4 3 2" xfId="51076"/>
    <cellStyle name="inputExposure 4 3 3" xfId="51077"/>
    <cellStyle name="inputExposure 4 4" xfId="51078"/>
    <cellStyle name="inputExposure 4 5" xfId="51079"/>
    <cellStyle name="inputExposure 5" xfId="7228"/>
    <cellStyle name="inputExposure 5 2" xfId="7229"/>
    <cellStyle name="inputExposure 5 2 2" xfId="51080"/>
    <cellStyle name="inputExposure 5 2 3" xfId="51081"/>
    <cellStyle name="inputExposure 5 3" xfId="51082"/>
    <cellStyle name="inputExposure 5 4" xfId="51083"/>
    <cellStyle name="inputExposure 6" xfId="7230"/>
    <cellStyle name="inputExposure 6 2" xfId="7231"/>
    <cellStyle name="inputExposure 6 2 2" xfId="51084"/>
    <cellStyle name="inputExposure 6 2 3" xfId="51085"/>
    <cellStyle name="inputExposure 6 3" xfId="7232"/>
    <cellStyle name="inputExposure 6 3 2" xfId="51086"/>
    <cellStyle name="inputExposure 6 3 3" xfId="51087"/>
    <cellStyle name="inputExposure 6 4" xfId="51088"/>
    <cellStyle name="inputExposure 6 5" xfId="51089"/>
    <cellStyle name="inputExposure 7" xfId="7233"/>
    <cellStyle name="inputExposure 7 2" xfId="7234"/>
    <cellStyle name="inputExposure 7 2 2" xfId="51090"/>
    <cellStyle name="inputExposure 7 2 3" xfId="51091"/>
    <cellStyle name="inputExposure 7 3" xfId="7235"/>
    <cellStyle name="inputExposure 7 3 2" xfId="51092"/>
    <cellStyle name="inputExposure 7 3 3" xfId="51093"/>
    <cellStyle name="inputExposure 7 4" xfId="51094"/>
    <cellStyle name="inputExposure 7 5" xfId="51095"/>
    <cellStyle name="inputExposure 8" xfId="7236"/>
    <cellStyle name="inputExposure 8 2" xfId="7237"/>
    <cellStyle name="inputExposure 8 2 2" xfId="51096"/>
    <cellStyle name="inputExposure 8 2 3" xfId="51097"/>
    <cellStyle name="inputExposure 8 3" xfId="7238"/>
    <cellStyle name="inputExposure 8 3 2" xfId="51098"/>
    <cellStyle name="inputExposure 8 3 3" xfId="51099"/>
    <cellStyle name="inputExposure 8 4" xfId="51100"/>
    <cellStyle name="inputExposure 8 5" xfId="51101"/>
    <cellStyle name="inputExposure 9" xfId="7239"/>
    <cellStyle name="inputExposure 9 2" xfId="51102"/>
    <cellStyle name="inputExposure 9 3" xfId="51103"/>
    <cellStyle name="inputMaturity" xfId="7240"/>
    <cellStyle name="inputMaturity 10" xfId="7241"/>
    <cellStyle name="inputMaturity 11" xfId="51104"/>
    <cellStyle name="inputMaturity 2" xfId="7242"/>
    <cellStyle name="inputMaturity 2 10" xfId="51105"/>
    <cellStyle name="inputMaturity 2 2" xfId="7243"/>
    <cellStyle name="inputMaturity 2 2 2" xfId="51106"/>
    <cellStyle name="inputMaturity 2 2 3" xfId="51107"/>
    <cellStyle name="inputMaturity 2 3" xfId="7244"/>
    <cellStyle name="inputMaturity 2 3 2" xfId="51108"/>
    <cellStyle name="inputMaturity 2 3 3" xfId="51109"/>
    <cellStyle name="inputMaturity 2 4" xfId="7245"/>
    <cellStyle name="inputMaturity 2 4 2" xfId="51110"/>
    <cellStyle name="inputMaturity 2 4 3" xfId="51111"/>
    <cellStyle name="inputMaturity 2 5" xfId="7246"/>
    <cellStyle name="inputMaturity 2 5 2" xfId="51112"/>
    <cellStyle name="inputMaturity 2 5 3" xfId="51113"/>
    <cellStyle name="inputMaturity 2 6" xfId="7247"/>
    <cellStyle name="inputMaturity 2 6 2" xfId="51114"/>
    <cellStyle name="inputMaturity 2 6 3" xfId="51115"/>
    <cellStyle name="inputMaturity 2 7" xfId="7248"/>
    <cellStyle name="inputMaturity 2 7 2" xfId="51116"/>
    <cellStyle name="inputMaturity 2 7 3" xfId="51117"/>
    <cellStyle name="inputMaturity 2 8" xfId="7249"/>
    <cellStyle name="inputMaturity 2 8 2" xfId="51118"/>
    <cellStyle name="inputMaturity 2 8 3" xfId="51119"/>
    <cellStyle name="inputMaturity 2 9" xfId="51120"/>
    <cellStyle name="inputMaturity 3" xfId="7250"/>
    <cellStyle name="inputMaturity 3 10" xfId="51121"/>
    <cellStyle name="inputMaturity 3 2" xfId="7251"/>
    <cellStyle name="inputMaturity 3 2 2" xfId="51122"/>
    <cellStyle name="inputMaturity 3 2 3" xfId="51123"/>
    <cellStyle name="inputMaturity 3 3" xfId="7252"/>
    <cellStyle name="inputMaturity 3 3 2" xfId="51124"/>
    <cellStyle name="inputMaturity 3 3 3" xfId="51125"/>
    <cellStyle name="inputMaturity 3 4" xfId="7253"/>
    <cellStyle name="inputMaturity 3 4 2" xfId="51126"/>
    <cellStyle name="inputMaturity 3 4 3" xfId="51127"/>
    <cellStyle name="inputMaturity 3 5" xfId="7254"/>
    <cellStyle name="inputMaturity 3 5 2" xfId="51128"/>
    <cellStyle name="inputMaturity 3 5 3" xfId="51129"/>
    <cellStyle name="inputMaturity 3 6" xfId="7255"/>
    <cellStyle name="inputMaturity 3 6 2" xfId="51130"/>
    <cellStyle name="inputMaturity 3 6 3" xfId="51131"/>
    <cellStyle name="inputMaturity 3 7" xfId="7256"/>
    <cellStyle name="inputMaturity 3 7 2" xfId="51132"/>
    <cellStyle name="inputMaturity 3 7 3" xfId="51133"/>
    <cellStyle name="inputMaturity 3 8" xfId="7257"/>
    <cellStyle name="inputMaturity 3 8 2" xfId="51134"/>
    <cellStyle name="inputMaturity 3 8 3" xfId="51135"/>
    <cellStyle name="inputMaturity 3 9" xfId="51136"/>
    <cellStyle name="inputMaturity 4" xfId="7258"/>
    <cellStyle name="inputMaturity 4 2" xfId="7259"/>
    <cellStyle name="inputMaturity 4 2 2" xfId="51137"/>
    <cellStyle name="inputMaturity 4 2 3" xfId="51138"/>
    <cellStyle name="inputMaturity 4 3" xfId="7260"/>
    <cellStyle name="inputMaturity 4 3 2" xfId="51139"/>
    <cellStyle name="inputMaturity 4 3 3" xfId="51140"/>
    <cellStyle name="inputMaturity 4 4" xfId="51141"/>
    <cellStyle name="inputMaturity 4 5" xfId="51142"/>
    <cellStyle name="inputMaturity 5" xfId="7261"/>
    <cellStyle name="inputMaturity 5 2" xfId="7262"/>
    <cellStyle name="inputMaturity 5 2 2" xfId="51143"/>
    <cellStyle name="inputMaturity 5 2 3" xfId="51144"/>
    <cellStyle name="inputMaturity 5 3" xfId="51145"/>
    <cellStyle name="inputMaturity 5 4" xfId="51146"/>
    <cellStyle name="inputMaturity 6" xfId="7263"/>
    <cellStyle name="inputMaturity 6 2" xfId="7264"/>
    <cellStyle name="inputMaturity 6 2 2" xfId="51147"/>
    <cellStyle name="inputMaturity 6 2 3" xfId="51148"/>
    <cellStyle name="inputMaturity 6 3" xfId="7265"/>
    <cellStyle name="inputMaturity 6 3 2" xfId="51149"/>
    <cellStyle name="inputMaturity 6 3 3" xfId="51150"/>
    <cellStyle name="inputMaturity 6 4" xfId="51151"/>
    <cellStyle name="inputMaturity 6 5" xfId="51152"/>
    <cellStyle name="inputMaturity 7" xfId="7266"/>
    <cellStyle name="inputMaturity 7 2" xfId="7267"/>
    <cellStyle name="inputMaturity 7 2 2" xfId="51153"/>
    <cellStyle name="inputMaturity 7 2 3" xfId="51154"/>
    <cellStyle name="inputMaturity 7 3" xfId="7268"/>
    <cellStyle name="inputMaturity 7 3 2" xfId="51155"/>
    <cellStyle name="inputMaturity 7 3 3" xfId="51156"/>
    <cellStyle name="inputMaturity 7 4" xfId="51157"/>
    <cellStyle name="inputMaturity 7 5" xfId="51158"/>
    <cellStyle name="inputMaturity 8" xfId="7269"/>
    <cellStyle name="inputMaturity 8 2" xfId="7270"/>
    <cellStyle name="inputMaturity 8 2 2" xfId="51159"/>
    <cellStyle name="inputMaturity 8 2 3" xfId="51160"/>
    <cellStyle name="inputMaturity 8 3" xfId="7271"/>
    <cellStyle name="inputMaturity 8 3 2" xfId="51161"/>
    <cellStyle name="inputMaturity 8 3 3" xfId="51162"/>
    <cellStyle name="inputMaturity 8 4" xfId="51163"/>
    <cellStyle name="inputMaturity 8 5" xfId="51164"/>
    <cellStyle name="inputMaturity 9" xfId="7272"/>
    <cellStyle name="inputMaturity 9 2" xfId="51165"/>
    <cellStyle name="inputMaturity 9 3" xfId="51166"/>
    <cellStyle name="inputParameterE" xfId="7273"/>
    <cellStyle name="inputParameterE 10" xfId="7274"/>
    <cellStyle name="inputParameterE 11" xfId="51167"/>
    <cellStyle name="inputParameterE 2" xfId="7275"/>
    <cellStyle name="inputParameterE 2 10" xfId="51168"/>
    <cellStyle name="inputParameterE 2 2" xfId="7276"/>
    <cellStyle name="inputParameterE 2 2 2" xfId="51169"/>
    <cellStyle name="inputParameterE 2 2 3" xfId="51170"/>
    <cellStyle name="inputParameterE 2 3" xfId="7277"/>
    <cellStyle name="inputParameterE 2 3 2" xfId="51171"/>
    <cellStyle name="inputParameterE 2 3 3" xfId="51172"/>
    <cellStyle name="inputParameterE 2 4" xfId="7278"/>
    <cellStyle name="inputParameterE 2 4 2" xfId="51173"/>
    <cellStyle name="inputParameterE 2 4 3" xfId="51174"/>
    <cellStyle name="inputParameterE 2 5" xfId="7279"/>
    <cellStyle name="inputParameterE 2 5 2" xfId="51175"/>
    <cellStyle name="inputParameterE 2 5 3" xfId="51176"/>
    <cellStyle name="inputParameterE 2 6" xfId="7280"/>
    <cellStyle name="inputParameterE 2 6 2" xfId="51177"/>
    <cellStyle name="inputParameterE 2 6 3" xfId="51178"/>
    <cellStyle name="inputParameterE 2 7" xfId="7281"/>
    <cellStyle name="inputParameterE 2 7 2" xfId="51179"/>
    <cellStyle name="inputParameterE 2 7 3" xfId="51180"/>
    <cellStyle name="inputParameterE 2 8" xfId="7282"/>
    <cellStyle name="inputParameterE 2 8 2" xfId="51181"/>
    <cellStyle name="inputParameterE 2 8 3" xfId="51182"/>
    <cellStyle name="inputParameterE 2 9" xfId="51183"/>
    <cellStyle name="inputParameterE 3" xfId="7283"/>
    <cellStyle name="inputParameterE 3 10" xfId="51184"/>
    <cellStyle name="inputParameterE 3 2" xfId="7284"/>
    <cellStyle name="inputParameterE 3 2 2" xfId="51185"/>
    <cellStyle name="inputParameterE 3 2 3" xfId="51186"/>
    <cellStyle name="inputParameterE 3 3" xfId="7285"/>
    <cellStyle name="inputParameterE 3 3 2" xfId="51187"/>
    <cellStyle name="inputParameterE 3 3 3" xfId="51188"/>
    <cellStyle name="inputParameterE 3 4" xfId="7286"/>
    <cellStyle name="inputParameterE 3 4 2" xfId="51189"/>
    <cellStyle name="inputParameterE 3 4 3" xfId="51190"/>
    <cellStyle name="inputParameterE 3 5" xfId="7287"/>
    <cellStyle name="inputParameterE 3 5 2" xfId="51191"/>
    <cellStyle name="inputParameterE 3 5 3" xfId="51192"/>
    <cellStyle name="inputParameterE 3 6" xfId="7288"/>
    <cellStyle name="inputParameterE 3 6 2" xfId="51193"/>
    <cellStyle name="inputParameterE 3 6 3" xfId="51194"/>
    <cellStyle name="inputParameterE 3 7" xfId="7289"/>
    <cellStyle name="inputParameterE 3 7 2" xfId="51195"/>
    <cellStyle name="inputParameterE 3 7 3" xfId="51196"/>
    <cellStyle name="inputParameterE 3 8" xfId="7290"/>
    <cellStyle name="inputParameterE 3 8 2" xfId="51197"/>
    <cellStyle name="inputParameterE 3 8 3" xfId="51198"/>
    <cellStyle name="inputParameterE 3 9" xfId="51199"/>
    <cellStyle name="inputParameterE 4" xfId="7291"/>
    <cellStyle name="inputParameterE 4 2" xfId="7292"/>
    <cellStyle name="inputParameterE 4 2 2" xfId="51200"/>
    <cellStyle name="inputParameterE 4 2 3" xfId="51201"/>
    <cellStyle name="inputParameterE 4 3" xfId="7293"/>
    <cellStyle name="inputParameterE 4 3 2" xfId="51202"/>
    <cellStyle name="inputParameterE 4 3 3" xfId="51203"/>
    <cellStyle name="inputParameterE 4 4" xfId="51204"/>
    <cellStyle name="inputParameterE 4 5" xfId="51205"/>
    <cellStyle name="inputParameterE 5" xfId="7294"/>
    <cellStyle name="inputParameterE 5 2" xfId="7295"/>
    <cellStyle name="inputParameterE 5 2 2" xfId="51206"/>
    <cellStyle name="inputParameterE 5 2 3" xfId="51207"/>
    <cellStyle name="inputParameterE 5 3" xfId="51208"/>
    <cellStyle name="inputParameterE 5 4" xfId="51209"/>
    <cellStyle name="inputParameterE 6" xfId="7296"/>
    <cellStyle name="inputParameterE 6 2" xfId="7297"/>
    <cellStyle name="inputParameterE 6 2 2" xfId="51210"/>
    <cellStyle name="inputParameterE 6 2 3" xfId="51211"/>
    <cellStyle name="inputParameterE 6 3" xfId="7298"/>
    <cellStyle name="inputParameterE 6 3 2" xfId="51212"/>
    <cellStyle name="inputParameterE 6 3 3" xfId="51213"/>
    <cellStyle name="inputParameterE 6 4" xfId="51214"/>
    <cellStyle name="inputParameterE 6 5" xfId="51215"/>
    <cellStyle name="inputParameterE 7" xfId="7299"/>
    <cellStyle name="inputParameterE 7 2" xfId="7300"/>
    <cellStyle name="inputParameterE 7 2 2" xfId="51216"/>
    <cellStyle name="inputParameterE 7 2 3" xfId="51217"/>
    <cellStyle name="inputParameterE 7 3" xfId="7301"/>
    <cellStyle name="inputParameterE 7 3 2" xfId="51218"/>
    <cellStyle name="inputParameterE 7 3 3" xfId="51219"/>
    <cellStyle name="inputParameterE 7 4" xfId="51220"/>
    <cellStyle name="inputParameterE 7 5" xfId="51221"/>
    <cellStyle name="inputParameterE 8" xfId="7302"/>
    <cellStyle name="inputParameterE 8 2" xfId="7303"/>
    <cellStyle name="inputParameterE 8 2 2" xfId="51222"/>
    <cellStyle name="inputParameterE 8 2 3" xfId="51223"/>
    <cellStyle name="inputParameterE 8 3" xfId="7304"/>
    <cellStyle name="inputParameterE 8 3 2" xfId="51224"/>
    <cellStyle name="inputParameterE 8 3 3" xfId="51225"/>
    <cellStyle name="inputParameterE 8 4" xfId="51226"/>
    <cellStyle name="inputParameterE 8 5" xfId="51227"/>
    <cellStyle name="inputParameterE 9" xfId="7305"/>
    <cellStyle name="inputParameterE 9 2" xfId="51228"/>
    <cellStyle name="inputParameterE 9 3" xfId="51229"/>
    <cellStyle name="inputPD" xfId="7306"/>
    <cellStyle name="inputPD 10" xfId="7307"/>
    <cellStyle name="inputPD 11" xfId="51230"/>
    <cellStyle name="inputPD 2" xfId="7308"/>
    <cellStyle name="inputPD 2 10" xfId="51231"/>
    <cellStyle name="inputPD 2 2" xfId="7309"/>
    <cellStyle name="inputPD 2 2 2" xfId="51232"/>
    <cellStyle name="inputPD 2 2 3" xfId="51233"/>
    <cellStyle name="inputPD 2 3" xfId="7310"/>
    <cellStyle name="inputPD 2 3 2" xfId="51234"/>
    <cellStyle name="inputPD 2 3 3" xfId="51235"/>
    <cellStyle name="inputPD 2 4" xfId="7311"/>
    <cellStyle name="inputPD 2 4 2" xfId="51236"/>
    <cellStyle name="inputPD 2 4 3" xfId="51237"/>
    <cellStyle name="inputPD 2 5" xfId="7312"/>
    <cellStyle name="inputPD 2 5 2" xfId="51238"/>
    <cellStyle name="inputPD 2 5 3" xfId="51239"/>
    <cellStyle name="inputPD 2 6" xfId="7313"/>
    <cellStyle name="inputPD 2 6 2" xfId="51240"/>
    <cellStyle name="inputPD 2 6 3" xfId="51241"/>
    <cellStyle name="inputPD 2 7" xfId="7314"/>
    <cellStyle name="inputPD 2 7 2" xfId="51242"/>
    <cellStyle name="inputPD 2 7 3" xfId="51243"/>
    <cellStyle name="inputPD 2 8" xfId="7315"/>
    <cellStyle name="inputPD 2 8 2" xfId="51244"/>
    <cellStyle name="inputPD 2 8 3" xfId="51245"/>
    <cellStyle name="inputPD 2 9" xfId="51246"/>
    <cellStyle name="inputPD 3" xfId="7316"/>
    <cellStyle name="inputPD 3 10" xfId="51247"/>
    <cellStyle name="inputPD 3 2" xfId="7317"/>
    <cellStyle name="inputPD 3 2 2" xfId="51248"/>
    <cellStyle name="inputPD 3 2 3" xfId="51249"/>
    <cellStyle name="inputPD 3 3" xfId="7318"/>
    <cellStyle name="inputPD 3 3 2" xfId="51250"/>
    <cellStyle name="inputPD 3 3 3" xfId="51251"/>
    <cellStyle name="inputPD 3 4" xfId="7319"/>
    <cellStyle name="inputPD 3 4 2" xfId="51252"/>
    <cellStyle name="inputPD 3 4 3" xfId="51253"/>
    <cellStyle name="inputPD 3 5" xfId="7320"/>
    <cellStyle name="inputPD 3 5 2" xfId="51254"/>
    <cellStyle name="inputPD 3 5 3" xfId="51255"/>
    <cellStyle name="inputPD 3 6" xfId="7321"/>
    <cellStyle name="inputPD 3 6 2" xfId="51256"/>
    <cellStyle name="inputPD 3 6 3" xfId="51257"/>
    <cellStyle name="inputPD 3 7" xfId="7322"/>
    <cellStyle name="inputPD 3 7 2" xfId="51258"/>
    <cellStyle name="inputPD 3 7 3" xfId="51259"/>
    <cellStyle name="inputPD 3 8" xfId="7323"/>
    <cellStyle name="inputPD 3 8 2" xfId="51260"/>
    <cellStyle name="inputPD 3 8 3" xfId="51261"/>
    <cellStyle name="inputPD 3 9" xfId="51262"/>
    <cellStyle name="inputPD 4" xfId="7324"/>
    <cellStyle name="inputPD 4 2" xfId="7325"/>
    <cellStyle name="inputPD 4 2 2" xfId="51263"/>
    <cellStyle name="inputPD 4 2 3" xfId="51264"/>
    <cellStyle name="inputPD 4 3" xfId="7326"/>
    <cellStyle name="inputPD 4 3 2" xfId="51265"/>
    <cellStyle name="inputPD 4 3 3" xfId="51266"/>
    <cellStyle name="inputPD 4 4" xfId="51267"/>
    <cellStyle name="inputPD 4 5" xfId="51268"/>
    <cellStyle name="inputPD 5" xfId="7327"/>
    <cellStyle name="inputPD 5 2" xfId="7328"/>
    <cellStyle name="inputPD 5 2 2" xfId="51269"/>
    <cellStyle name="inputPD 5 2 3" xfId="51270"/>
    <cellStyle name="inputPD 5 3" xfId="51271"/>
    <cellStyle name="inputPD 5 4" xfId="51272"/>
    <cellStyle name="inputPD 6" xfId="7329"/>
    <cellStyle name="inputPD 6 2" xfId="7330"/>
    <cellStyle name="inputPD 6 2 2" xfId="51273"/>
    <cellStyle name="inputPD 6 2 3" xfId="51274"/>
    <cellStyle name="inputPD 6 3" xfId="7331"/>
    <cellStyle name="inputPD 6 3 2" xfId="51275"/>
    <cellStyle name="inputPD 6 3 3" xfId="51276"/>
    <cellStyle name="inputPD 6 4" xfId="51277"/>
    <cellStyle name="inputPD 6 5" xfId="51278"/>
    <cellStyle name="inputPD 7" xfId="7332"/>
    <cellStyle name="inputPD 7 2" xfId="7333"/>
    <cellStyle name="inputPD 7 2 2" xfId="51279"/>
    <cellStyle name="inputPD 7 2 3" xfId="51280"/>
    <cellStyle name="inputPD 7 3" xfId="7334"/>
    <cellStyle name="inputPD 7 3 2" xfId="51281"/>
    <cellStyle name="inputPD 7 3 3" xfId="51282"/>
    <cellStyle name="inputPD 7 4" xfId="51283"/>
    <cellStyle name="inputPD 7 5" xfId="51284"/>
    <cellStyle name="inputPD 8" xfId="7335"/>
    <cellStyle name="inputPD 8 2" xfId="7336"/>
    <cellStyle name="inputPD 8 2 2" xfId="51285"/>
    <cellStyle name="inputPD 8 2 3" xfId="51286"/>
    <cellStyle name="inputPD 8 3" xfId="7337"/>
    <cellStyle name="inputPD 8 3 2" xfId="51287"/>
    <cellStyle name="inputPD 8 3 3" xfId="51288"/>
    <cellStyle name="inputPD 8 4" xfId="51289"/>
    <cellStyle name="inputPD 8 5" xfId="51290"/>
    <cellStyle name="inputPD 9" xfId="7338"/>
    <cellStyle name="inputPD 9 2" xfId="51291"/>
    <cellStyle name="inputPD 9 3" xfId="51292"/>
    <cellStyle name="inputPercentage" xfId="7339"/>
    <cellStyle name="inputPercentage 10" xfId="7340"/>
    <cellStyle name="inputPercentage 11" xfId="51293"/>
    <cellStyle name="inputPercentage 2" xfId="7341"/>
    <cellStyle name="inputPercentage 2 10" xfId="51294"/>
    <cellStyle name="inputPercentage 2 2" xfId="7342"/>
    <cellStyle name="inputPercentage 2 2 2" xfId="51295"/>
    <cellStyle name="inputPercentage 2 2 3" xfId="51296"/>
    <cellStyle name="inputPercentage 2 3" xfId="7343"/>
    <cellStyle name="inputPercentage 2 3 2" xfId="51297"/>
    <cellStyle name="inputPercentage 2 3 3" xfId="51298"/>
    <cellStyle name="inputPercentage 2 4" xfId="7344"/>
    <cellStyle name="inputPercentage 2 4 2" xfId="51299"/>
    <cellStyle name="inputPercentage 2 4 3" xfId="51300"/>
    <cellStyle name="inputPercentage 2 5" xfId="7345"/>
    <cellStyle name="inputPercentage 2 5 2" xfId="51301"/>
    <cellStyle name="inputPercentage 2 5 3" xfId="51302"/>
    <cellStyle name="inputPercentage 2 6" xfId="7346"/>
    <cellStyle name="inputPercentage 2 6 2" xfId="51303"/>
    <cellStyle name="inputPercentage 2 6 3" xfId="51304"/>
    <cellStyle name="inputPercentage 2 7" xfId="7347"/>
    <cellStyle name="inputPercentage 2 7 2" xfId="51305"/>
    <cellStyle name="inputPercentage 2 7 3" xfId="51306"/>
    <cellStyle name="inputPercentage 2 8" xfId="7348"/>
    <cellStyle name="inputPercentage 2 8 2" xfId="51307"/>
    <cellStyle name="inputPercentage 2 8 3" xfId="51308"/>
    <cellStyle name="inputPercentage 2 9" xfId="51309"/>
    <cellStyle name="inputPercentage 3" xfId="7349"/>
    <cellStyle name="inputPercentage 3 10" xfId="51310"/>
    <cellStyle name="inputPercentage 3 2" xfId="7350"/>
    <cellStyle name="inputPercentage 3 2 2" xfId="51311"/>
    <cellStyle name="inputPercentage 3 2 3" xfId="51312"/>
    <cellStyle name="inputPercentage 3 3" xfId="7351"/>
    <cellStyle name="inputPercentage 3 3 2" xfId="51313"/>
    <cellStyle name="inputPercentage 3 3 3" xfId="51314"/>
    <cellStyle name="inputPercentage 3 4" xfId="7352"/>
    <cellStyle name="inputPercentage 3 4 2" xfId="51315"/>
    <cellStyle name="inputPercentage 3 4 3" xfId="51316"/>
    <cellStyle name="inputPercentage 3 5" xfId="7353"/>
    <cellStyle name="inputPercentage 3 5 2" xfId="51317"/>
    <cellStyle name="inputPercentage 3 5 3" xfId="51318"/>
    <cellStyle name="inputPercentage 3 6" xfId="7354"/>
    <cellStyle name="inputPercentage 3 6 2" xfId="51319"/>
    <cellStyle name="inputPercentage 3 6 3" xfId="51320"/>
    <cellStyle name="inputPercentage 3 7" xfId="7355"/>
    <cellStyle name="inputPercentage 3 7 2" xfId="51321"/>
    <cellStyle name="inputPercentage 3 7 3" xfId="51322"/>
    <cellStyle name="inputPercentage 3 8" xfId="7356"/>
    <cellStyle name="inputPercentage 3 8 2" xfId="51323"/>
    <cellStyle name="inputPercentage 3 8 3" xfId="51324"/>
    <cellStyle name="inputPercentage 3 9" xfId="51325"/>
    <cellStyle name="inputPercentage 4" xfId="7357"/>
    <cellStyle name="inputPercentage 4 2" xfId="51326"/>
    <cellStyle name="inputPercentage 4 3" xfId="51327"/>
    <cellStyle name="inputPercentage 5" xfId="7358"/>
    <cellStyle name="inputPercentage 5 2" xfId="51328"/>
    <cellStyle name="inputPercentage 5 3" xfId="51329"/>
    <cellStyle name="inputPercentage 6" xfId="7359"/>
    <cellStyle name="inputPercentage 6 2" xfId="51330"/>
    <cellStyle name="inputPercentage 6 3" xfId="51331"/>
    <cellStyle name="inputPercentage 7" xfId="7360"/>
    <cellStyle name="inputPercentage 7 2" xfId="51332"/>
    <cellStyle name="inputPercentage 7 3" xfId="51333"/>
    <cellStyle name="inputPercentage 8" xfId="7361"/>
    <cellStyle name="inputPercentage 8 2" xfId="51334"/>
    <cellStyle name="inputPercentage 8 3" xfId="51335"/>
    <cellStyle name="inputPercentage 9" xfId="7362"/>
    <cellStyle name="inputPercentage 9 2" xfId="51336"/>
    <cellStyle name="inputPercentage 9 3" xfId="51337"/>
    <cellStyle name="inputPercentageL" xfId="7363"/>
    <cellStyle name="inputPercentageL 10" xfId="7364"/>
    <cellStyle name="inputPercentageL 11" xfId="51338"/>
    <cellStyle name="inputPercentageL 2" xfId="7365"/>
    <cellStyle name="inputPercentageL 2 10" xfId="51339"/>
    <cellStyle name="inputPercentageL 2 2" xfId="7366"/>
    <cellStyle name="inputPercentageL 2 2 2" xfId="51340"/>
    <cellStyle name="inputPercentageL 2 2 3" xfId="51341"/>
    <cellStyle name="inputPercentageL 2 3" xfId="7367"/>
    <cellStyle name="inputPercentageL 2 3 2" xfId="51342"/>
    <cellStyle name="inputPercentageL 2 3 3" xfId="51343"/>
    <cellStyle name="inputPercentageL 2 4" xfId="7368"/>
    <cellStyle name="inputPercentageL 2 4 2" xfId="51344"/>
    <cellStyle name="inputPercentageL 2 4 3" xfId="51345"/>
    <cellStyle name="inputPercentageL 2 5" xfId="7369"/>
    <cellStyle name="inputPercentageL 2 5 2" xfId="51346"/>
    <cellStyle name="inputPercentageL 2 5 3" xfId="51347"/>
    <cellStyle name="inputPercentageL 2 6" xfId="7370"/>
    <cellStyle name="inputPercentageL 2 6 2" xfId="51348"/>
    <cellStyle name="inputPercentageL 2 6 3" xfId="51349"/>
    <cellStyle name="inputPercentageL 2 7" xfId="7371"/>
    <cellStyle name="inputPercentageL 2 7 2" xfId="51350"/>
    <cellStyle name="inputPercentageL 2 7 3" xfId="51351"/>
    <cellStyle name="inputPercentageL 2 8" xfId="7372"/>
    <cellStyle name="inputPercentageL 2 8 2" xfId="51352"/>
    <cellStyle name="inputPercentageL 2 8 3" xfId="51353"/>
    <cellStyle name="inputPercentageL 2 9" xfId="51354"/>
    <cellStyle name="inputPercentageL 3" xfId="7373"/>
    <cellStyle name="inputPercentageL 3 10" xfId="51355"/>
    <cellStyle name="inputPercentageL 3 2" xfId="7374"/>
    <cellStyle name="inputPercentageL 3 2 2" xfId="51356"/>
    <cellStyle name="inputPercentageL 3 2 3" xfId="51357"/>
    <cellStyle name="inputPercentageL 3 3" xfId="7375"/>
    <cellStyle name="inputPercentageL 3 3 2" xfId="51358"/>
    <cellStyle name="inputPercentageL 3 3 3" xfId="51359"/>
    <cellStyle name="inputPercentageL 3 4" xfId="7376"/>
    <cellStyle name="inputPercentageL 3 4 2" xfId="51360"/>
    <cellStyle name="inputPercentageL 3 4 3" xfId="51361"/>
    <cellStyle name="inputPercentageL 3 5" xfId="7377"/>
    <cellStyle name="inputPercentageL 3 5 2" xfId="51362"/>
    <cellStyle name="inputPercentageL 3 5 3" xfId="51363"/>
    <cellStyle name="inputPercentageL 3 6" xfId="7378"/>
    <cellStyle name="inputPercentageL 3 6 2" xfId="51364"/>
    <cellStyle name="inputPercentageL 3 6 3" xfId="51365"/>
    <cellStyle name="inputPercentageL 3 7" xfId="7379"/>
    <cellStyle name="inputPercentageL 3 7 2" xfId="51366"/>
    <cellStyle name="inputPercentageL 3 7 3" xfId="51367"/>
    <cellStyle name="inputPercentageL 3 8" xfId="7380"/>
    <cellStyle name="inputPercentageL 3 8 2" xfId="51368"/>
    <cellStyle name="inputPercentageL 3 8 3" xfId="51369"/>
    <cellStyle name="inputPercentageL 3 9" xfId="51370"/>
    <cellStyle name="inputPercentageL 4" xfId="7381"/>
    <cellStyle name="inputPercentageL 4 2" xfId="7382"/>
    <cellStyle name="inputPercentageL 4 2 2" xfId="51371"/>
    <cellStyle name="inputPercentageL 4 2 3" xfId="51372"/>
    <cellStyle name="inputPercentageL 4 3" xfId="7383"/>
    <cellStyle name="inputPercentageL 4 3 2" xfId="51373"/>
    <cellStyle name="inputPercentageL 4 3 3" xfId="51374"/>
    <cellStyle name="inputPercentageL 4 4" xfId="51375"/>
    <cellStyle name="inputPercentageL 4 5" xfId="51376"/>
    <cellStyle name="inputPercentageL 5" xfId="7384"/>
    <cellStyle name="inputPercentageL 5 2" xfId="7385"/>
    <cellStyle name="inputPercentageL 5 2 2" xfId="51377"/>
    <cellStyle name="inputPercentageL 5 2 3" xfId="51378"/>
    <cellStyle name="inputPercentageL 5 3" xfId="51379"/>
    <cellStyle name="inputPercentageL 5 4" xfId="51380"/>
    <cellStyle name="inputPercentageL 6" xfId="7386"/>
    <cellStyle name="inputPercentageL 6 2" xfId="7387"/>
    <cellStyle name="inputPercentageL 6 2 2" xfId="51381"/>
    <cellStyle name="inputPercentageL 6 2 3" xfId="51382"/>
    <cellStyle name="inputPercentageL 6 3" xfId="7388"/>
    <cellStyle name="inputPercentageL 6 3 2" xfId="51383"/>
    <cellStyle name="inputPercentageL 6 3 3" xfId="51384"/>
    <cellStyle name="inputPercentageL 6 4" xfId="51385"/>
    <cellStyle name="inputPercentageL 6 5" xfId="51386"/>
    <cellStyle name="inputPercentageL 7" xfId="7389"/>
    <cellStyle name="inputPercentageL 7 2" xfId="7390"/>
    <cellStyle name="inputPercentageL 7 2 2" xfId="51387"/>
    <cellStyle name="inputPercentageL 7 2 3" xfId="51388"/>
    <cellStyle name="inputPercentageL 7 3" xfId="7391"/>
    <cellStyle name="inputPercentageL 7 3 2" xfId="51389"/>
    <cellStyle name="inputPercentageL 7 3 3" xfId="51390"/>
    <cellStyle name="inputPercentageL 7 4" xfId="51391"/>
    <cellStyle name="inputPercentageL 7 5" xfId="51392"/>
    <cellStyle name="inputPercentageL 8" xfId="7392"/>
    <cellStyle name="inputPercentageL 8 2" xfId="7393"/>
    <cellStyle name="inputPercentageL 8 2 2" xfId="51393"/>
    <cellStyle name="inputPercentageL 8 2 3" xfId="51394"/>
    <cellStyle name="inputPercentageL 8 3" xfId="7394"/>
    <cellStyle name="inputPercentageL 8 3 2" xfId="51395"/>
    <cellStyle name="inputPercentageL 8 3 3" xfId="51396"/>
    <cellStyle name="inputPercentageL 8 4" xfId="51397"/>
    <cellStyle name="inputPercentageL 8 5" xfId="51398"/>
    <cellStyle name="inputPercentageL 9" xfId="7395"/>
    <cellStyle name="inputPercentageL 9 2" xfId="51399"/>
    <cellStyle name="inputPercentageL 9 3" xfId="51400"/>
    <cellStyle name="inputPercentageS" xfId="7396"/>
    <cellStyle name="inputPercentageS 10" xfId="7397"/>
    <cellStyle name="inputPercentageS 11" xfId="51401"/>
    <cellStyle name="inputPercentageS 2" xfId="7398"/>
    <cellStyle name="inputPercentageS 2 10" xfId="51402"/>
    <cellStyle name="inputPercentageS 2 2" xfId="7399"/>
    <cellStyle name="inputPercentageS 2 2 2" xfId="51403"/>
    <cellStyle name="inputPercentageS 2 2 3" xfId="51404"/>
    <cellStyle name="inputPercentageS 2 3" xfId="7400"/>
    <cellStyle name="inputPercentageS 2 3 2" xfId="51405"/>
    <cellStyle name="inputPercentageS 2 3 3" xfId="51406"/>
    <cellStyle name="inputPercentageS 2 4" xfId="7401"/>
    <cellStyle name="inputPercentageS 2 4 2" xfId="51407"/>
    <cellStyle name="inputPercentageS 2 4 3" xfId="51408"/>
    <cellStyle name="inputPercentageS 2 5" xfId="7402"/>
    <cellStyle name="inputPercentageS 2 5 2" xfId="51409"/>
    <cellStyle name="inputPercentageS 2 5 3" xfId="51410"/>
    <cellStyle name="inputPercentageS 2 6" xfId="7403"/>
    <cellStyle name="inputPercentageS 2 6 2" xfId="51411"/>
    <cellStyle name="inputPercentageS 2 6 3" xfId="51412"/>
    <cellStyle name="inputPercentageS 2 7" xfId="7404"/>
    <cellStyle name="inputPercentageS 2 7 2" xfId="51413"/>
    <cellStyle name="inputPercentageS 2 7 3" xfId="51414"/>
    <cellStyle name="inputPercentageS 2 8" xfId="7405"/>
    <cellStyle name="inputPercentageS 2 8 2" xfId="51415"/>
    <cellStyle name="inputPercentageS 2 8 3" xfId="51416"/>
    <cellStyle name="inputPercentageS 2 9" xfId="51417"/>
    <cellStyle name="inputPercentageS 3" xfId="7406"/>
    <cellStyle name="inputPercentageS 3 10" xfId="51418"/>
    <cellStyle name="inputPercentageS 3 2" xfId="7407"/>
    <cellStyle name="inputPercentageS 3 2 2" xfId="51419"/>
    <cellStyle name="inputPercentageS 3 2 3" xfId="51420"/>
    <cellStyle name="inputPercentageS 3 3" xfId="7408"/>
    <cellStyle name="inputPercentageS 3 3 2" xfId="51421"/>
    <cellStyle name="inputPercentageS 3 3 3" xfId="51422"/>
    <cellStyle name="inputPercentageS 3 4" xfId="7409"/>
    <cellStyle name="inputPercentageS 3 4 2" xfId="51423"/>
    <cellStyle name="inputPercentageS 3 4 3" xfId="51424"/>
    <cellStyle name="inputPercentageS 3 5" xfId="7410"/>
    <cellStyle name="inputPercentageS 3 5 2" xfId="51425"/>
    <cellStyle name="inputPercentageS 3 5 3" xfId="51426"/>
    <cellStyle name="inputPercentageS 3 6" xfId="7411"/>
    <cellStyle name="inputPercentageS 3 6 2" xfId="51427"/>
    <cellStyle name="inputPercentageS 3 6 3" xfId="51428"/>
    <cellStyle name="inputPercentageS 3 7" xfId="7412"/>
    <cellStyle name="inputPercentageS 3 7 2" xfId="51429"/>
    <cellStyle name="inputPercentageS 3 7 3" xfId="51430"/>
    <cellStyle name="inputPercentageS 3 8" xfId="7413"/>
    <cellStyle name="inputPercentageS 3 8 2" xfId="51431"/>
    <cellStyle name="inputPercentageS 3 8 3" xfId="51432"/>
    <cellStyle name="inputPercentageS 3 9" xfId="51433"/>
    <cellStyle name="inputPercentageS 4" xfId="7414"/>
    <cellStyle name="inputPercentageS 4 2" xfId="51434"/>
    <cellStyle name="inputPercentageS 4 3" xfId="51435"/>
    <cellStyle name="inputPercentageS 5" xfId="7415"/>
    <cellStyle name="inputPercentageS 5 2" xfId="51436"/>
    <cellStyle name="inputPercentageS 5 3" xfId="51437"/>
    <cellStyle name="inputPercentageS 6" xfId="7416"/>
    <cellStyle name="inputPercentageS 6 2" xfId="51438"/>
    <cellStyle name="inputPercentageS 6 3" xfId="51439"/>
    <cellStyle name="inputPercentageS 7" xfId="7417"/>
    <cellStyle name="inputPercentageS 7 2" xfId="51440"/>
    <cellStyle name="inputPercentageS 7 3" xfId="51441"/>
    <cellStyle name="inputPercentageS 8" xfId="7418"/>
    <cellStyle name="inputPercentageS 8 2" xfId="51442"/>
    <cellStyle name="inputPercentageS 8 3" xfId="51443"/>
    <cellStyle name="inputPercentageS 9" xfId="7419"/>
    <cellStyle name="inputPercentageS 9 2" xfId="51444"/>
    <cellStyle name="inputPercentageS 9 3" xfId="51445"/>
    <cellStyle name="inputSelection" xfId="7420"/>
    <cellStyle name="inputSelection 10" xfId="7421"/>
    <cellStyle name="inputSelection 11" xfId="51446"/>
    <cellStyle name="inputSelection 2" xfId="7422"/>
    <cellStyle name="inputSelection 2 10" xfId="51447"/>
    <cellStyle name="inputSelection 2 2" xfId="7423"/>
    <cellStyle name="inputSelection 2 2 2" xfId="51448"/>
    <cellStyle name="inputSelection 2 2 3" xfId="51449"/>
    <cellStyle name="inputSelection 2 3" xfId="7424"/>
    <cellStyle name="inputSelection 2 3 2" xfId="51450"/>
    <cellStyle name="inputSelection 2 3 3" xfId="51451"/>
    <cellStyle name="inputSelection 2 4" xfId="7425"/>
    <cellStyle name="inputSelection 2 4 2" xfId="51452"/>
    <cellStyle name="inputSelection 2 4 3" xfId="51453"/>
    <cellStyle name="inputSelection 2 5" xfId="7426"/>
    <cellStyle name="inputSelection 2 5 2" xfId="51454"/>
    <cellStyle name="inputSelection 2 5 3" xfId="51455"/>
    <cellStyle name="inputSelection 2 6" xfId="7427"/>
    <cellStyle name="inputSelection 2 6 2" xfId="51456"/>
    <cellStyle name="inputSelection 2 6 3" xfId="51457"/>
    <cellStyle name="inputSelection 2 7" xfId="7428"/>
    <cellStyle name="inputSelection 2 7 2" xfId="51458"/>
    <cellStyle name="inputSelection 2 7 3" xfId="51459"/>
    <cellStyle name="inputSelection 2 8" xfId="7429"/>
    <cellStyle name="inputSelection 2 8 2" xfId="51460"/>
    <cellStyle name="inputSelection 2 8 3" xfId="51461"/>
    <cellStyle name="inputSelection 2 9" xfId="51462"/>
    <cellStyle name="inputSelection 3" xfId="7430"/>
    <cellStyle name="inputSelection 3 10" xfId="51463"/>
    <cellStyle name="inputSelection 3 2" xfId="7431"/>
    <cellStyle name="inputSelection 3 2 2" xfId="51464"/>
    <cellStyle name="inputSelection 3 2 3" xfId="51465"/>
    <cellStyle name="inputSelection 3 3" xfId="7432"/>
    <cellStyle name="inputSelection 3 3 2" xfId="51466"/>
    <cellStyle name="inputSelection 3 3 3" xfId="51467"/>
    <cellStyle name="inputSelection 3 4" xfId="7433"/>
    <cellStyle name="inputSelection 3 4 2" xfId="51468"/>
    <cellStyle name="inputSelection 3 4 3" xfId="51469"/>
    <cellStyle name="inputSelection 3 5" xfId="7434"/>
    <cellStyle name="inputSelection 3 5 2" xfId="51470"/>
    <cellStyle name="inputSelection 3 5 3" xfId="51471"/>
    <cellStyle name="inputSelection 3 6" xfId="7435"/>
    <cellStyle name="inputSelection 3 6 2" xfId="51472"/>
    <cellStyle name="inputSelection 3 6 3" xfId="51473"/>
    <cellStyle name="inputSelection 3 7" xfId="7436"/>
    <cellStyle name="inputSelection 3 7 2" xfId="51474"/>
    <cellStyle name="inputSelection 3 7 3" xfId="51475"/>
    <cellStyle name="inputSelection 3 8" xfId="7437"/>
    <cellStyle name="inputSelection 3 8 2" xfId="51476"/>
    <cellStyle name="inputSelection 3 8 3" xfId="51477"/>
    <cellStyle name="inputSelection 3 9" xfId="51478"/>
    <cellStyle name="inputSelection 4" xfId="7438"/>
    <cellStyle name="inputSelection 4 2" xfId="7439"/>
    <cellStyle name="inputSelection 4 2 2" xfId="51479"/>
    <cellStyle name="inputSelection 4 2 3" xfId="51480"/>
    <cellStyle name="inputSelection 4 3" xfId="7440"/>
    <cellStyle name="inputSelection 4 3 2" xfId="51481"/>
    <cellStyle name="inputSelection 4 3 3" xfId="51482"/>
    <cellStyle name="inputSelection 4 4" xfId="51483"/>
    <cellStyle name="inputSelection 4 5" xfId="51484"/>
    <cellStyle name="inputSelection 5" xfId="7441"/>
    <cellStyle name="inputSelection 5 2" xfId="7442"/>
    <cellStyle name="inputSelection 5 2 2" xfId="51485"/>
    <cellStyle name="inputSelection 5 2 3" xfId="51486"/>
    <cellStyle name="inputSelection 5 3" xfId="51487"/>
    <cellStyle name="inputSelection 5 4" xfId="51488"/>
    <cellStyle name="inputSelection 6" xfId="7443"/>
    <cellStyle name="inputSelection 6 2" xfId="7444"/>
    <cellStyle name="inputSelection 6 2 2" xfId="51489"/>
    <cellStyle name="inputSelection 6 2 3" xfId="51490"/>
    <cellStyle name="inputSelection 6 3" xfId="7445"/>
    <cellStyle name="inputSelection 6 3 2" xfId="51491"/>
    <cellStyle name="inputSelection 6 3 3" xfId="51492"/>
    <cellStyle name="inputSelection 6 4" xfId="51493"/>
    <cellStyle name="inputSelection 6 5" xfId="51494"/>
    <cellStyle name="inputSelection 7" xfId="7446"/>
    <cellStyle name="inputSelection 7 2" xfId="7447"/>
    <cellStyle name="inputSelection 7 2 2" xfId="51495"/>
    <cellStyle name="inputSelection 7 2 3" xfId="51496"/>
    <cellStyle name="inputSelection 7 3" xfId="7448"/>
    <cellStyle name="inputSelection 7 3 2" xfId="51497"/>
    <cellStyle name="inputSelection 7 3 3" xfId="51498"/>
    <cellStyle name="inputSelection 7 4" xfId="51499"/>
    <cellStyle name="inputSelection 7 5" xfId="51500"/>
    <cellStyle name="inputSelection 8" xfId="7449"/>
    <cellStyle name="inputSelection 8 2" xfId="7450"/>
    <cellStyle name="inputSelection 8 2 2" xfId="51501"/>
    <cellStyle name="inputSelection 8 2 3" xfId="51502"/>
    <cellStyle name="inputSelection 8 3" xfId="7451"/>
    <cellStyle name="inputSelection 8 3 2" xfId="51503"/>
    <cellStyle name="inputSelection 8 3 3" xfId="51504"/>
    <cellStyle name="inputSelection 8 4" xfId="51505"/>
    <cellStyle name="inputSelection 8 5" xfId="51506"/>
    <cellStyle name="inputSelection 9" xfId="7452"/>
    <cellStyle name="inputSelection 9 2" xfId="51507"/>
    <cellStyle name="inputSelection 9 3" xfId="51508"/>
    <cellStyle name="inputText" xfId="7453"/>
    <cellStyle name="inputText 10" xfId="7454"/>
    <cellStyle name="inputText 11" xfId="51509"/>
    <cellStyle name="inputText 2" xfId="7455"/>
    <cellStyle name="inputText 2 10" xfId="51510"/>
    <cellStyle name="inputText 2 2" xfId="7456"/>
    <cellStyle name="inputText 2 2 2" xfId="51511"/>
    <cellStyle name="inputText 2 2 3" xfId="51512"/>
    <cellStyle name="inputText 2 3" xfId="7457"/>
    <cellStyle name="inputText 2 3 2" xfId="51513"/>
    <cellStyle name="inputText 2 3 3" xfId="51514"/>
    <cellStyle name="inputText 2 4" xfId="7458"/>
    <cellStyle name="inputText 2 4 2" xfId="51515"/>
    <cellStyle name="inputText 2 4 3" xfId="51516"/>
    <cellStyle name="inputText 2 5" xfId="7459"/>
    <cellStyle name="inputText 2 5 2" xfId="51517"/>
    <cellStyle name="inputText 2 5 3" xfId="51518"/>
    <cellStyle name="inputText 2 6" xfId="7460"/>
    <cellStyle name="inputText 2 6 2" xfId="51519"/>
    <cellStyle name="inputText 2 6 3" xfId="51520"/>
    <cellStyle name="inputText 2 7" xfId="7461"/>
    <cellStyle name="inputText 2 7 2" xfId="51521"/>
    <cellStyle name="inputText 2 7 3" xfId="51522"/>
    <cellStyle name="inputText 2 8" xfId="7462"/>
    <cellStyle name="inputText 2 8 2" xfId="51523"/>
    <cellStyle name="inputText 2 8 3" xfId="51524"/>
    <cellStyle name="inputText 2 9" xfId="51525"/>
    <cellStyle name="inputText 3" xfId="7463"/>
    <cellStyle name="inputText 3 10" xfId="51526"/>
    <cellStyle name="inputText 3 2" xfId="7464"/>
    <cellStyle name="inputText 3 2 2" xfId="51527"/>
    <cellStyle name="inputText 3 2 3" xfId="51528"/>
    <cellStyle name="inputText 3 3" xfId="7465"/>
    <cellStyle name="inputText 3 3 2" xfId="51529"/>
    <cellStyle name="inputText 3 3 3" xfId="51530"/>
    <cellStyle name="inputText 3 4" xfId="7466"/>
    <cellStyle name="inputText 3 4 2" xfId="51531"/>
    <cellStyle name="inputText 3 4 3" xfId="51532"/>
    <cellStyle name="inputText 3 5" xfId="7467"/>
    <cellStyle name="inputText 3 5 2" xfId="51533"/>
    <cellStyle name="inputText 3 5 3" xfId="51534"/>
    <cellStyle name="inputText 3 6" xfId="7468"/>
    <cellStyle name="inputText 3 6 2" xfId="51535"/>
    <cellStyle name="inputText 3 6 3" xfId="51536"/>
    <cellStyle name="inputText 3 7" xfId="7469"/>
    <cellStyle name="inputText 3 7 2" xfId="51537"/>
    <cellStyle name="inputText 3 7 3" xfId="51538"/>
    <cellStyle name="inputText 3 8" xfId="7470"/>
    <cellStyle name="inputText 3 8 2" xfId="51539"/>
    <cellStyle name="inputText 3 8 3" xfId="51540"/>
    <cellStyle name="inputText 3 9" xfId="51541"/>
    <cellStyle name="inputText 4" xfId="7471"/>
    <cellStyle name="inputText 4 2" xfId="7472"/>
    <cellStyle name="inputText 4 2 2" xfId="51542"/>
    <cellStyle name="inputText 4 2 3" xfId="51543"/>
    <cellStyle name="inputText 4 3" xfId="7473"/>
    <cellStyle name="inputText 4 3 2" xfId="51544"/>
    <cellStyle name="inputText 4 3 3" xfId="51545"/>
    <cellStyle name="inputText 4 4" xfId="51546"/>
    <cellStyle name="inputText 4 5" xfId="51547"/>
    <cellStyle name="inputText 5" xfId="7474"/>
    <cellStyle name="inputText 5 2" xfId="7475"/>
    <cellStyle name="inputText 5 2 2" xfId="51548"/>
    <cellStyle name="inputText 5 2 3" xfId="51549"/>
    <cellStyle name="inputText 5 3" xfId="51550"/>
    <cellStyle name="inputText 5 4" xfId="51551"/>
    <cellStyle name="inputText 6" xfId="7476"/>
    <cellStyle name="inputText 6 2" xfId="7477"/>
    <cellStyle name="inputText 6 2 2" xfId="51552"/>
    <cellStyle name="inputText 6 2 3" xfId="51553"/>
    <cellStyle name="inputText 6 3" xfId="7478"/>
    <cellStyle name="inputText 6 3 2" xfId="51554"/>
    <cellStyle name="inputText 6 3 3" xfId="51555"/>
    <cellStyle name="inputText 6 4" xfId="51556"/>
    <cellStyle name="inputText 6 5" xfId="51557"/>
    <cellStyle name="inputText 7" xfId="7479"/>
    <cellStyle name="inputText 7 2" xfId="7480"/>
    <cellStyle name="inputText 7 2 2" xfId="51558"/>
    <cellStyle name="inputText 7 2 3" xfId="51559"/>
    <cellStyle name="inputText 7 3" xfId="7481"/>
    <cellStyle name="inputText 7 3 2" xfId="51560"/>
    <cellStyle name="inputText 7 3 3" xfId="51561"/>
    <cellStyle name="inputText 7 4" xfId="51562"/>
    <cellStyle name="inputText 7 5" xfId="51563"/>
    <cellStyle name="inputText 8" xfId="7482"/>
    <cellStyle name="inputText 8 2" xfId="7483"/>
    <cellStyle name="inputText 8 2 2" xfId="51564"/>
    <cellStyle name="inputText 8 2 3" xfId="51565"/>
    <cellStyle name="inputText 8 3" xfId="7484"/>
    <cellStyle name="inputText 8 3 2" xfId="51566"/>
    <cellStyle name="inputText 8 3 3" xfId="51567"/>
    <cellStyle name="inputText 8 4" xfId="51568"/>
    <cellStyle name="inputText 8 5" xfId="51569"/>
    <cellStyle name="inputText 9" xfId="7485"/>
    <cellStyle name="inputText 9 2" xfId="51570"/>
    <cellStyle name="inputText 9 3" xfId="51571"/>
    <cellStyle name="JED_svetly_s" xfId="7486"/>
    <cellStyle name="Kč" xfId="7487"/>
    <cellStyle name="Kontrolní buňka 2" xfId="7488"/>
    <cellStyle name="Linked Cell" xfId="7489"/>
    <cellStyle name="Linked Cell 2" xfId="7490"/>
    <cellStyle name="LO" xfId="7491"/>
    <cellStyle name="M‰na" xfId="7492"/>
    <cellStyle name="MAND_x000d_CHECK.COMMAND_x000e_RENAME.COMMAND_x0008_SHOW.BAR_x000b_DELETE.MENU_x000e_DELETE.COMMAND_x000e_GET.CHA" xfId="7493"/>
    <cellStyle name="MAND_x000d_CHECK.COMMAND_x000e_RENAME.COMMAND_x0008_SHOW.BAR_x000b_DELETE.MENU_x000e_DELETE.COMMAND_x000e_GET.CHA 2" xfId="7494"/>
    <cellStyle name="Měna 2" xfId="7495"/>
    <cellStyle name="Měna 3" xfId="7496"/>
    <cellStyle name="Měna0" xfId="7497"/>
    <cellStyle name="Migliaia (0)_1996-97" xfId="7498"/>
    <cellStyle name="Migliaia_1996-97" xfId="7499"/>
    <cellStyle name="MIL_svetly_s" xfId="7500"/>
    <cellStyle name="Mìna" xfId="7501"/>
    <cellStyle name="Miny" xfId="7502"/>
    <cellStyle name="Mřna" xfId="7503"/>
    <cellStyle name="Mřna0" xfId="7504"/>
    <cellStyle name="nadpis" xfId="7505"/>
    <cellStyle name="Nadpis 1 2" xfId="7506"/>
    <cellStyle name="Nadpis 2 2" xfId="7507"/>
    <cellStyle name="Nadpis 2 2 2" xfId="7508"/>
    <cellStyle name="Nadpis 2 2 3" xfId="7509"/>
    <cellStyle name="Nadpis 2 3" xfId="7510"/>
    <cellStyle name="Nadpis 2 3 2" xfId="7511"/>
    <cellStyle name="Nadpis 3 2" xfId="7512"/>
    <cellStyle name="Nadpis 4 2" xfId="7513"/>
    <cellStyle name="Nadpis 4 2 2" xfId="7514"/>
    <cellStyle name="Nadpis 4 2 2 2" xfId="7515"/>
    <cellStyle name="Nadpis 4 2 3" xfId="7516"/>
    <cellStyle name="Nadpis 4 3" xfId="7517"/>
    <cellStyle name="Nadpis 4 3 2" xfId="7518"/>
    <cellStyle name="Nadpis 4 4" xfId="7519"/>
    <cellStyle name="Nadpis 4 5" xfId="7520"/>
    <cellStyle name="Nadpis1" xfId="7521"/>
    <cellStyle name="Nadpis2" xfId="7522"/>
    <cellStyle name="Název 2" xfId="7523"/>
    <cellStyle name="Název 2 2" xfId="7524"/>
    <cellStyle name="Název 2 2 2" xfId="7525"/>
    <cellStyle name="Název 2 3" xfId="7526"/>
    <cellStyle name="Název 3" xfId="7527"/>
    <cellStyle name="Název 3 2" xfId="7528"/>
    <cellStyle name="Název 4" xfId="7529"/>
    <cellStyle name="Název 4 2" xfId="7530"/>
    <cellStyle name="Název 5" xfId="7531"/>
    <cellStyle name="Neutral" xfId="7532"/>
    <cellStyle name="Neutral 2" xfId="7533"/>
    <cellStyle name="Neutrální 2" xfId="7534"/>
    <cellStyle name="Neutrální 2 2" xfId="7535"/>
    <cellStyle name="Neutrální 2 2 2" xfId="7536"/>
    <cellStyle name="Neutrální 2 3" xfId="7537"/>
    <cellStyle name="Neutrální 3" xfId="7538"/>
    <cellStyle name="Neutrální 3 2" xfId="7539"/>
    <cellStyle name="Neutrální 4" xfId="7540"/>
    <cellStyle name="Neutrální 4 2" xfId="7541"/>
    <cellStyle name="Neutrální 5" xfId="7542"/>
    <cellStyle name="Neutrální 6" xfId="7543"/>
    <cellStyle name="Norm?ln?" xfId="7544"/>
    <cellStyle name="Normal 10" xfId="7545"/>
    <cellStyle name="Normal 17" xfId="7546"/>
    <cellStyle name="Normal 18" xfId="7547"/>
    <cellStyle name="Normal 2" xfId="7548"/>
    <cellStyle name="Normal 2 17" xfId="7549"/>
    <cellStyle name="Normal 2 2" xfId="7550"/>
    <cellStyle name="Normal 2 2 2" xfId="7551"/>
    <cellStyle name="Normal 2_fs_2012-2013_kap_4" xfId="7552"/>
    <cellStyle name="Normal 3" xfId="7553"/>
    <cellStyle name="Normal 3 2" xfId="7554"/>
    <cellStyle name="Normal 4" xfId="7555"/>
    <cellStyle name="Normal 4 2" xfId="7556"/>
    <cellStyle name="Normal 4 3" xfId="51572"/>
    <cellStyle name="Normal 5" xfId="7557"/>
    <cellStyle name="Normal 5 2" xfId="7558"/>
    <cellStyle name="Normal 5 2 2" xfId="51573"/>
    <cellStyle name="Normal 6" xfId="7559"/>
    <cellStyle name="Normál_EV9806" xfId="7560"/>
    <cellStyle name="Normale_1996-97" xfId="7561"/>
    <cellStyle name="Normální" xfId="0" builtinId="0"/>
    <cellStyle name="Normální 10" xfId="7562"/>
    <cellStyle name="Normální 10 10" xfId="7563"/>
    <cellStyle name="Normální 10 10 2" xfId="7564"/>
    <cellStyle name="Normální 10 10 3" xfId="7565"/>
    <cellStyle name="Normální 10 10 4" xfId="7566"/>
    <cellStyle name="Normální 10 11" xfId="7567"/>
    <cellStyle name="Normální 10 11 2" xfId="7568"/>
    <cellStyle name="Normální 10 11 3" xfId="7569"/>
    <cellStyle name="Normální 10 11 4" xfId="7570"/>
    <cellStyle name="Normální 10 12" xfId="7571"/>
    <cellStyle name="Normální 10 12 2" xfId="7572"/>
    <cellStyle name="Normální 10 12 3" xfId="7573"/>
    <cellStyle name="Normální 10 12 4" xfId="7574"/>
    <cellStyle name="Normální 10 13" xfId="7575"/>
    <cellStyle name="Normální 10 13 2" xfId="7576"/>
    <cellStyle name="Normální 10 14" xfId="7577"/>
    <cellStyle name="Normální 10 15" xfId="7578"/>
    <cellStyle name="Normální 10 2" xfId="7579"/>
    <cellStyle name="Normální 10 2 10" xfId="7580"/>
    <cellStyle name="Normální 10 2 10 2" xfId="7581"/>
    <cellStyle name="Normální 10 2 10 3" xfId="7582"/>
    <cellStyle name="Normální 10 2 10 4" xfId="7583"/>
    <cellStyle name="Normální 10 2 11" xfId="7584"/>
    <cellStyle name="Normální 10 2 11 2" xfId="7585"/>
    <cellStyle name="Normální 10 2 11 3" xfId="7586"/>
    <cellStyle name="Normální 10 2 11 4" xfId="7587"/>
    <cellStyle name="Normální 10 2 12" xfId="7588"/>
    <cellStyle name="Normální 10 2 12 2" xfId="7589"/>
    <cellStyle name="Normální 10 2 13" xfId="7590"/>
    <cellStyle name="Normální 10 2 14" xfId="7591"/>
    <cellStyle name="Normální 10 2 2" xfId="7592"/>
    <cellStyle name="Normální 10 2 2 10" xfId="7593"/>
    <cellStyle name="Normální 10 2 2 10 2" xfId="7594"/>
    <cellStyle name="Normální 10 2 2 10 3" xfId="7595"/>
    <cellStyle name="Normální 10 2 2 10 4" xfId="7596"/>
    <cellStyle name="Normální 10 2 2 11" xfId="7597"/>
    <cellStyle name="Normální 10 2 2 11 2" xfId="7598"/>
    <cellStyle name="Normální 10 2 2 12" xfId="7599"/>
    <cellStyle name="Normální 10 2 2 13" xfId="7600"/>
    <cellStyle name="Normální 10 2 2 2" xfId="7601"/>
    <cellStyle name="Normální 10 2 2 2 10" xfId="7602"/>
    <cellStyle name="Normální 10 2 2 2 10 2" xfId="7603"/>
    <cellStyle name="Normální 10 2 2 2 11" xfId="7604"/>
    <cellStyle name="Normální 10 2 2 2 12" xfId="7605"/>
    <cellStyle name="Normální 10 2 2 2 2" xfId="7606"/>
    <cellStyle name="Normální 10 2 2 2 2 10" xfId="7607"/>
    <cellStyle name="Normální 10 2 2 2 2 11" xfId="7608"/>
    <cellStyle name="Normální 10 2 2 2 2 2" xfId="7609"/>
    <cellStyle name="Normální 10 2 2 2 2 2 10" xfId="7610"/>
    <cellStyle name="Normální 10 2 2 2 2 2 2" xfId="7611"/>
    <cellStyle name="Normální 10 2 2 2 2 2 2 2" xfId="7612"/>
    <cellStyle name="Normální 10 2 2 2 2 2 2 2 2" xfId="7613"/>
    <cellStyle name="Normální 10 2 2 2 2 2 2 2 2 2" xfId="7614"/>
    <cellStyle name="Normální 10 2 2 2 2 2 2 2 2 3" xfId="7615"/>
    <cellStyle name="Normální 10 2 2 2 2 2 2 2 2 4" xfId="7616"/>
    <cellStyle name="Normální 10 2 2 2 2 2 2 2 3" xfId="7617"/>
    <cellStyle name="Normální 10 2 2 2 2 2 2 2 3 2" xfId="7618"/>
    <cellStyle name="Normální 10 2 2 2 2 2 2 2 3 3" xfId="7619"/>
    <cellStyle name="Normální 10 2 2 2 2 2 2 2 3 4" xfId="7620"/>
    <cellStyle name="Normální 10 2 2 2 2 2 2 2 4" xfId="7621"/>
    <cellStyle name="Normální 10 2 2 2 2 2 2 2 4 2" xfId="7622"/>
    <cellStyle name="Normální 10 2 2 2 2 2 2 2 4 3" xfId="7623"/>
    <cellStyle name="Normální 10 2 2 2 2 2 2 2 4 4" xfId="7624"/>
    <cellStyle name="Normální 10 2 2 2 2 2 2 2 5" xfId="7625"/>
    <cellStyle name="Normální 10 2 2 2 2 2 2 2 6" xfId="7626"/>
    <cellStyle name="Normální 10 2 2 2 2 2 2 2 7" xfId="7627"/>
    <cellStyle name="Normální 10 2 2 2 2 2 2 3" xfId="7628"/>
    <cellStyle name="Normální 10 2 2 2 2 2 2 3 2" xfId="7629"/>
    <cellStyle name="Normální 10 2 2 2 2 2 2 3 3" xfId="7630"/>
    <cellStyle name="Normální 10 2 2 2 2 2 2 3 4" xfId="7631"/>
    <cellStyle name="Normální 10 2 2 2 2 2 2 4" xfId="7632"/>
    <cellStyle name="Normální 10 2 2 2 2 2 2 4 2" xfId="7633"/>
    <cellStyle name="Normální 10 2 2 2 2 2 2 4 3" xfId="7634"/>
    <cellStyle name="Normální 10 2 2 2 2 2 2 4 4" xfId="7635"/>
    <cellStyle name="Normální 10 2 2 2 2 2 2 5" xfId="7636"/>
    <cellStyle name="Normální 10 2 2 2 2 2 2 5 2" xfId="7637"/>
    <cellStyle name="Normální 10 2 2 2 2 2 2 5 3" xfId="7638"/>
    <cellStyle name="Normální 10 2 2 2 2 2 2 5 4" xfId="7639"/>
    <cellStyle name="Normální 10 2 2 2 2 2 2 6" xfId="7640"/>
    <cellStyle name="Normální 10 2 2 2 2 2 2 6 2" xfId="7641"/>
    <cellStyle name="Normální 10 2 2 2 2 2 2 7" xfId="7642"/>
    <cellStyle name="Normální 10 2 2 2 2 2 2 8" xfId="7643"/>
    <cellStyle name="Normální 10 2 2 2 2 2 3" xfId="7644"/>
    <cellStyle name="Normální 10 2 2 2 2 2 3 2" xfId="7645"/>
    <cellStyle name="Normální 10 2 2 2 2 2 3 2 2" xfId="7646"/>
    <cellStyle name="Normální 10 2 2 2 2 2 3 2 2 2" xfId="7647"/>
    <cellStyle name="Normální 10 2 2 2 2 2 3 2 2 3" xfId="7648"/>
    <cellStyle name="Normální 10 2 2 2 2 2 3 2 2 4" xfId="7649"/>
    <cellStyle name="Normální 10 2 2 2 2 2 3 2 3" xfId="7650"/>
    <cellStyle name="Normální 10 2 2 2 2 2 3 2 3 2" xfId="7651"/>
    <cellStyle name="Normální 10 2 2 2 2 2 3 2 3 3" xfId="7652"/>
    <cellStyle name="Normální 10 2 2 2 2 2 3 2 3 4" xfId="7653"/>
    <cellStyle name="Normální 10 2 2 2 2 2 3 2 4" xfId="7654"/>
    <cellStyle name="Normální 10 2 2 2 2 2 3 2 4 2" xfId="7655"/>
    <cellStyle name="Normální 10 2 2 2 2 2 3 2 4 3" xfId="7656"/>
    <cellStyle name="Normální 10 2 2 2 2 2 3 2 4 4" xfId="7657"/>
    <cellStyle name="Normální 10 2 2 2 2 2 3 2 5" xfId="7658"/>
    <cellStyle name="Normální 10 2 2 2 2 2 3 2 6" xfId="7659"/>
    <cellStyle name="Normální 10 2 2 2 2 2 3 2 7" xfId="7660"/>
    <cellStyle name="Normální 10 2 2 2 2 2 3 3" xfId="7661"/>
    <cellStyle name="Normální 10 2 2 2 2 2 3 3 2" xfId="7662"/>
    <cellStyle name="Normální 10 2 2 2 2 2 3 3 3" xfId="7663"/>
    <cellStyle name="Normální 10 2 2 2 2 2 3 3 4" xfId="7664"/>
    <cellStyle name="Normální 10 2 2 2 2 2 3 4" xfId="7665"/>
    <cellStyle name="Normální 10 2 2 2 2 2 3 4 2" xfId="7666"/>
    <cellStyle name="Normální 10 2 2 2 2 2 3 4 3" xfId="7667"/>
    <cellStyle name="Normální 10 2 2 2 2 2 3 4 4" xfId="7668"/>
    <cellStyle name="Normální 10 2 2 2 2 2 3 5" xfId="7669"/>
    <cellStyle name="Normální 10 2 2 2 2 2 3 5 2" xfId="7670"/>
    <cellStyle name="Normální 10 2 2 2 2 2 3 5 3" xfId="7671"/>
    <cellStyle name="Normální 10 2 2 2 2 2 3 5 4" xfId="7672"/>
    <cellStyle name="Normální 10 2 2 2 2 2 3 6" xfId="7673"/>
    <cellStyle name="Normální 10 2 2 2 2 2 3 6 2" xfId="7674"/>
    <cellStyle name="Normální 10 2 2 2 2 2 3 7" xfId="7675"/>
    <cellStyle name="Normální 10 2 2 2 2 2 3 8" xfId="7676"/>
    <cellStyle name="Normální 10 2 2 2 2 2 4" xfId="7677"/>
    <cellStyle name="Normální 10 2 2 2 2 2 4 2" xfId="7678"/>
    <cellStyle name="Normální 10 2 2 2 2 2 4 2 2" xfId="7679"/>
    <cellStyle name="Normální 10 2 2 2 2 2 4 2 3" xfId="7680"/>
    <cellStyle name="Normální 10 2 2 2 2 2 4 2 4" xfId="7681"/>
    <cellStyle name="Normální 10 2 2 2 2 2 4 3" xfId="7682"/>
    <cellStyle name="Normální 10 2 2 2 2 2 4 3 2" xfId="7683"/>
    <cellStyle name="Normální 10 2 2 2 2 2 4 3 3" xfId="7684"/>
    <cellStyle name="Normální 10 2 2 2 2 2 4 3 4" xfId="7685"/>
    <cellStyle name="Normální 10 2 2 2 2 2 4 4" xfId="7686"/>
    <cellStyle name="Normální 10 2 2 2 2 2 4 4 2" xfId="7687"/>
    <cellStyle name="Normální 10 2 2 2 2 2 4 4 3" xfId="7688"/>
    <cellStyle name="Normální 10 2 2 2 2 2 4 4 4" xfId="7689"/>
    <cellStyle name="Normální 10 2 2 2 2 2 4 5" xfId="7690"/>
    <cellStyle name="Normální 10 2 2 2 2 2 4 6" xfId="7691"/>
    <cellStyle name="Normální 10 2 2 2 2 2 4 7" xfId="7692"/>
    <cellStyle name="Normální 10 2 2 2 2 2 5" xfId="7693"/>
    <cellStyle name="Normální 10 2 2 2 2 2 5 2" xfId="7694"/>
    <cellStyle name="Normální 10 2 2 2 2 2 5 3" xfId="7695"/>
    <cellStyle name="Normální 10 2 2 2 2 2 5 4" xfId="7696"/>
    <cellStyle name="Normální 10 2 2 2 2 2 6" xfId="7697"/>
    <cellStyle name="Normální 10 2 2 2 2 2 6 2" xfId="7698"/>
    <cellStyle name="Normální 10 2 2 2 2 2 6 3" xfId="7699"/>
    <cellStyle name="Normální 10 2 2 2 2 2 6 4" xfId="7700"/>
    <cellStyle name="Normální 10 2 2 2 2 2 7" xfId="7701"/>
    <cellStyle name="Normální 10 2 2 2 2 2 7 2" xfId="7702"/>
    <cellStyle name="Normální 10 2 2 2 2 2 7 3" xfId="7703"/>
    <cellStyle name="Normální 10 2 2 2 2 2 7 4" xfId="7704"/>
    <cellStyle name="Normální 10 2 2 2 2 2 8" xfId="7705"/>
    <cellStyle name="Normální 10 2 2 2 2 2 8 2" xfId="7706"/>
    <cellStyle name="Normální 10 2 2 2 2 2 9" xfId="7707"/>
    <cellStyle name="Normální 10 2 2 2 2 3" xfId="7708"/>
    <cellStyle name="Normální 10 2 2 2 2 3 2" xfId="7709"/>
    <cellStyle name="Normální 10 2 2 2 2 3 2 2" xfId="7710"/>
    <cellStyle name="Normální 10 2 2 2 2 3 2 2 2" xfId="7711"/>
    <cellStyle name="Normální 10 2 2 2 2 3 2 2 3" xfId="7712"/>
    <cellStyle name="Normální 10 2 2 2 2 3 2 2 4" xfId="7713"/>
    <cellStyle name="Normální 10 2 2 2 2 3 2 3" xfId="7714"/>
    <cellStyle name="Normální 10 2 2 2 2 3 2 3 2" xfId="7715"/>
    <cellStyle name="Normální 10 2 2 2 2 3 2 3 3" xfId="7716"/>
    <cellStyle name="Normální 10 2 2 2 2 3 2 3 4" xfId="7717"/>
    <cellStyle name="Normální 10 2 2 2 2 3 2 4" xfId="7718"/>
    <cellStyle name="Normální 10 2 2 2 2 3 2 4 2" xfId="7719"/>
    <cellStyle name="Normální 10 2 2 2 2 3 2 4 3" xfId="7720"/>
    <cellStyle name="Normální 10 2 2 2 2 3 2 4 4" xfId="7721"/>
    <cellStyle name="Normální 10 2 2 2 2 3 2 5" xfId="7722"/>
    <cellStyle name="Normální 10 2 2 2 2 3 2 6" xfId="7723"/>
    <cellStyle name="Normální 10 2 2 2 2 3 2 7" xfId="7724"/>
    <cellStyle name="Normální 10 2 2 2 2 3 3" xfId="7725"/>
    <cellStyle name="Normální 10 2 2 2 2 3 3 2" xfId="7726"/>
    <cellStyle name="Normální 10 2 2 2 2 3 3 3" xfId="7727"/>
    <cellStyle name="Normální 10 2 2 2 2 3 3 4" xfId="7728"/>
    <cellStyle name="Normální 10 2 2 2 2 3 4" xfId="7729"/>
    <cellStyle name="Normální 10 2 2 2 2 3 4 2" xfId="7730"/>
    <cellStyle name="Normální 10 2 2 2 2 3 4 3" xfId="7731"/>
    <cellStyle name="Normální 10 2 2 2 2 3 4 4" xfId="7732"/>
    <cellStyle name="Normální 10 2 2 2 2 3 5" xfId="7733"/>
    <cellStyle name="Normální 10 2 2 2 2 3 5 2" xfId="7734"/>
    <cellStyle name="Normální 10 2 2 2 2 3 5 3" xfId="7735"/>
    <cellStyle name="Normální 10 2 2 2 2 3 5 4" xfId="7736"/>
    <cellStyle name="Normální 10 2 2 2 2 3 6" xfId="7737"/>
    <cellStyle name="Normální 10 2 2 2 2 3 6 2" xfId="7738"/>
    <cellStyle name="Normální 10 2 2 2 2 3 7" xfId="7739"/>
    <cellStyle name="Normální 10 2 2 2 2 3 8" xfId="7740"/>
    <cellStyle name="Normální 10 2 2 2 2 4" xfId="7741"/>
    <cellStyle name="Normální 10 2 2 2 2 4 2" xfId="7742"/>
    <cellStyle name="Normální 10 2 2 2 2 4 2 2" xfId="7743"/>
    <cellStyle name="Normální 10 2 2 2 2 4 2 2 2" xfId="7744"/>
    <cellStyle name="Normální 10 2 2 2 2 4 2 2 3" xfId="7745"/>
    <cellStyle name="Normální 10 2 2 2 2 4 2 2 4" xfId="7746"/>
    <cellStyle name="Normální 10 2 2 2 2 4 2 3" xfId="7747"/>
    <cellStyle name="Normální 10 2 2 2 2 4 2 3 2" xfId="7748"/>
    <cellStyle name="Normální 10 2 2 2 2 4 2 3 3" xfId="7749"/>
    <cellStyle name="Normální 10 2 2 2 2 4 2 3 4" xfId="7750"/>
    <cellStyle name="Normální 10 2 2 2 2 4 2 4" xfId="7751"/>
    <cellStyle name="Normální 10 2 2 2 2 4 2 4 2" xfId="7752"/>
    <cellStyle name="Normální 10 2 2 2 2 4 2 4 3" xfId="7753"/>
    <cellStyle name="Normální 10 2 2 2 2 4 2 4 4" xfId="7754"/>
    <cellStyle name="Normální 10 2 2 2 2 4 2 5" xfId="7755"/>
    <cellStyle name="Normální 10 2 2 2 2 4 2 6" xfId="7756"/>
    <cellStyle name="Normální 10 2 2 2 2 4 2 7" xfId="7757"/>
    <cellStyle name="Normální 10 2 2 2 2 4 3" xfId="7758"/>
    <cellStyle name="Normální 10 2 2 2 2 4 3 2" xfId="7759"/>
    <cellStyle name="Normální 10 2 2 2 2 4 3 3" xfId="7760"/>
    <cellStyle name="Normální 10 2 2 2 2 4 3 4" xfId="7761"/>
    <cellStyle name="Normální 10 2 2 2 2 4 4" xfId="7762"/>
    <cellStyle name="Normální 10 2 2 2 2 4 4 2" xfId="7763"/>
    <cellStyle name="Normální 10 2 2 2 2 4 4 3" xfId="7764"/>
    <cellStyle name="Normální 10 2 2 2 2 4 4 4" xfId="7765"/>
    <cellStyle name="Normální 10 2 2 2 2 4 5" xfId="7766"/>
    <cellStyle name="Normální 10 2 2 2 2 4 5 2" xfId="7767"/>
    <cellStyle name="Normální 10 2 2 2 2 4 5 3" xfId="7768"/>
    <cellStyle name="Normální 10 2 2 2 2 4 5 4" xfId="7769"/>
    <cellStyle name="Normální 10 2 2 2 2 4 6" xfId="7770"/>
    <cellStyle name="Normální 10 2 2 2 2 4 6 2" xfId="7771"/>
    <cellStyle name="Normální 10 2 2 2 2 4 7" xfId="7772"/>
    <cellStyle name="Normální 10 2 2 2 2 4 8" xfId="7773"/>
    <cellStyle name="Normální 10 2 2 2 2 5" xfId="7774"/>
    <cellStyle name="Normální 10 2 2 2 2 5 2" xfId="7775"/>
    <cellStyle name="Normální 10 2 2 2 2 5 2 2" xfId="7776"/>
    <cellStyle name="Normální 10 2 2 2 2 5 2 3" xfId="7777"/>
    <cellStyle name="Normální 10 2 2 2 2 5 2 4" xfId="7778"/>
    <cellStyle name="Normální 10 2 2 2 2 5 3" xfId="7779"/>
    <cellStyle name="Normální 10 2 2 2 2 5 3 2" xfId="7780"/>
    <cellStyle name="Normální 10 2 2 2 2 5 3 3" xfId="7781"/>
    <cellStyle name="Normální 10 2 2 2 2 5 3 4" xfId="7782"/>
    <cellStyle name="Normální 10 2 2 2 2 5 4" xfId="7783"/>
    <cellStyle name="Normální 10 2 2 2 2 5 4 2" xfId="7784"/>
    <cellStyle name="Normální 10 2 2 2 2 5 4 3" xfId="7785"/>
    <cellStyle name="Normální 10 2 2 2 2 5 4 4" xfId="7786"/>
    <cellStyle name="Normální 10 2 2 2 2 5 5" xfId="7787"/>
    <cellStyle name="Normální 10 2 2 2 2 5 6" xfId="7788"/>
    <cellStyle name="Normální 10 2 2 2 2 5 7" xfId="7789"/>
    <cellStyle name="Normální 10 2 2 2 2 6" xfId="7790"/>
    <cellStyle name="Normální 10 2 2 2 2 6 2" xfId="7791"/>
    <cellStyle name="Normální 10 2 2 2 2 6 3" xfId="7792"/>
    <cellStyle name="Normální 10 2 2 2 2 6 4" xfId="7793"/>
    <cellStyle name="Normální 10 2 2 2 2 7" xfId="7794"/>
    <cellStyle name="Normální 10 2 2 2 2 7 2" xfId="7795"/>
    <cellStyle name="Normální 10 2 2 2 2 7 3" xfId="7796"/>
    <cellStyle name="Normální 10 2 2 2 2 7 4" xfId="7797"/>
    <cellStyle name="Normální 10 2 2 2 2 8" xfId="7798"/>
    <cellStyle name="Normální 10 2 2 2 2 8 2" xfId="7799"/>
    <cellStyle name="Normální 10 2 2 2 2 8 3" xfId="7800"/>
    <cellStyle name="Normální 10 2 2 2 2 8 4" xfId="7801"/>
    <cellStyle name="Normální 10 2 2 2 2 9" xfId="7802"/>
    <cellStyle name="Normální 10 2 2 2 2 9 2" xfId="7803"/>
    <cellStyle name="Normální 10 2 2 2 3" xfId="7804"/>
    <cellStyle name="Normální 10 2 2 2 3 10" xfId="7805"/>
    <cellStyle name="Normální 10 2 2 2 3 2" xfId="7806"/>
    <cellStyle name="Normální 10 2 2 2 3 2 2" xfId="7807"/>
    <cellStyle name="Normální 10 2 2 2 3 2 2 2" xfId="7808"/>
    <cellStyle name="Normální 10 2 2 2 3 2 2 2 2" xfId="7809"/>
    <cellStyle name="Normální 10 2 2 2 3 2 2 2 3" xfId="7810"/>
    <cellStyle name="Normální 10 2 2 2 3 2 2 2 4" xfId="7811"/>
    <cellStyle name="Normální 10 2 2 2 3 2 2 3" xfId="7812"/>
    <cellStyle name="Normální 10 2 2 2 3 2 2 3 2" xfId="7813"/>
    <cellStyle name="Normální 10 2 2 2 3 2 2 3 3" xfId="7814"/>
    <cellStyle name="Normální 10 2 2 2 3 2 2 3 4" xfId="7815"/>
    <cellStyle name="Normální 10 2 2 2 3 2 2 4" xfId="7816"/>
    <cellStyle name="Normální 10 2 2 2 3 2 2 4 2" xfId="7817"/>
    <cellStyle name="Normální 10 2 2 2 3 2 2 4 3" xfId="7818"/>
    <cellStyle name="Normální 10 2 2 2 3 2 2 4 4" xfId="7819"/>
    <cellStyle name="Normální 10 2 2 2 3 2 2 5" xfId="7820"/>
    <cellStyle name="Normální 10 2 2 2 3 2 2 6" xfId="7821"/>
    <cellStyle name="Normální 10 2 2 2 3 2 2 7" xfId="7822"/>
    <cellStyle name="Normální 10 2 2 2 3 2 3" xfId="7823"/>
    <cellStyle name="Normální 10 2 2 2 3 2 3 2" xfId="7824"/>
    <cellStyle name="Normální 10 2 2 2 3 2 3 3" xfId="7825"/>
    <cellStyle name="Normální 10 2 2 2 3 2 3 4" xfId="7826"/>
    <cellStyle name="Normální 10 2 2 2 3 2 4" xfId="7827"/>
    <cellStyle name="Normální 10 2 2 2 3 2 4 2" xfId="7828"/>
    <cellStyle name="Normální 10 2 2 2 3 2 4 3" xfId="7829"/>
    <cellStyle name="Normální 10 2 2 2 3 2 4 4" xfId="7830"/>
    <cellStyle name="Normální 10 2 2 2 3 2 5" xfId="7831"/>
    <cellStyle name="Normální 10 2 2 2 3 2 5 2" xfId="7832"/>
    <cellStyle name="Normální 10 2 2 2 3 2 5 3" xfId="7833"/>
    <cellStyle name="Normální 10 2 2 2 3 2 5 4" xfId="7834"/>
    <cellStyle name="Normální 10 2 2 2 3 2 6" xfId="7835"/>
    <cellStyle name="Normální 10 2 2 2 3 2 6 2" xfId="7836"/>
    <cellStyle name="Normální 10 2 2 2 3 2 7" xfId="7837"/>
    <cellStyle name="Normální 10 2 2 2 3 2 8" xfId="7838"/>
    <cellStyle name="Normální 10 2 2 2 3 3" xfId="7839"/>
    <cellStyle name="Normální 10 2 2 2 3 3 2" xfId="7840"/>
    <cellStyle name="Normální 10 2 2 2 3 3 2 2" xfId="7841"/>
    <cellStyle name="Normální 10 2 2 2 3 3 2 2 2" xfId="7842"/>
    <cellStyle name="Normální 10 2 2 2 3 3 2 2 3" xfId="7843"/>
    <cellStyle name="Normální 10 2 2 2 3 3 2 2 4" xfId="7844"/>
    <cellStyle name="Normální 10 2 2 2 3 3 2 3" xfId="7845"/>
    <cellStyle name="Normální 10 2 2 2 3 3 2 3 2" xfId="7846"/>
    <cellStyle name="Normální 10 2 2 2 3 3 2 3 3" xfId="7847"/>
    <cellStyle name="Normální 10 2 2 2 3 3 2 3 4" xfId="7848"/>
    <cellStyle name="Normální 10 2 2 2 3 3 2 4" xfId="7849"/>
    <cellStyle name="Normální 10 2 2 2 3 3 2 4 2" xfId="7850"/>
    <cellStyle name="Normální 10 2 2 2 3 3 2 4 3" xfId="7851"/>
    <cellStyle name="Normální 10 2 2 2 3 3 2 4 4" xfId="7852"/>
    <cellStyle name="Normální 10 2 2 2 3 3 2 5" xfId="7853"/>
    <cellStyle name="Normální 10 2 2 2 3 3 2 6" xfId="7854"/>
    <cellStyle name="Normální 10 2 2 2 3 3 2 7" xfId="7855"/>
    <cellStyle name="Normální 10 2 2 2 3 3 3" xfId="7856"/>
    <cellStyle name="Normální 10 2 2 2 3 3 3 2" xfId="7857"/>
    <cellStyle name="Normální 10 2 2 2 3 3 3 3" xfId="7858"/>
    <cellStyle name="Normální 10 2 2 2 3 3 3 4" xfId="7859"/>
    <cellStyle name="Normální 10 2 2 2 3 3 4" xfId="7860"/>
    <cellStyle name="Normální 10 2 2 2 3 3 4 2" xfId="7861"/>
    <cellStyle name="Normální 10 2 2 2 3 3 4 3" xfId="7862"/>
    <cellStyle name="Normální 10 2 2 2 3 3 4 4" xfId="7863"/>
    <cellStyle name="Normální 10 2 2 2 3 3 5" xfId="7864"/>
    <cellStyle name="Normální 10 2 2 2 3 3 5 2" xfId="7865"/>
    <cellStyle name="Normální 10 2 2 2 3 3 5 3" xfId="7866"/>
    <cellStyle name="Normální 10 2 2 2 3 3 5 4" xfId="7867"/>
    <cellStyle name="Normální 10 2 2 2 3 3 6" xfId="7868"/>
    <cellStyle name="Normální 10 2 2 2 3 3 6 2" xfId="7869"/>
    <cellStyle name="Normální 10 2 2 2 3 3 7" xfId="7870"/>
    <cellStyle name="Normální 10 2 2 2 3 3 8" xfId="7871"/>
    <cellStyle name="Normální 10 2 2 2 3 4" xfId="7872"/>
    <cellStyle name="Normální 10 2 2 2 3 4 2" xfId="7873"/>
    <cellStyle name="Normální 10 2 2 2 3 4 2 2" xfId="7874"/>
    <cellStyle name="Normální 10 2 2 2 3 4 2 3" xfId="7875"/>
    <cellStyle name="Normální 10 2 2 2 3 4 2 4" xfId="7876"/>
    <cellStyle name="Normální 10 2 2 2 3 4 3" xfId="7877"/>
    <cellStyle name="Normální 10 2 2 2 3 4 3 2" xfId="7878"/>
    <cellStyle name="Normální 10 2 2 2 3 4 3 3" xfId="7879"/>
    <cellStyle name="Normální 10 2 2 2 3 4 3 4" xfId="7880"/>
    <cellStyle name="Normální 10 2 2 2 3 4 4" xfId="7881"/>
    <cellStyle name="Normální 10 2 2 2 3 4 4 2" xfId="7882"/>
    <cellStyle name="Normální 10 2 2 2 3 4 4 3" xfId="7883"/>
    <cellStyle name="Normální 10 2 2 2 3 4 4 4" xfId="7884"/>
    <cellStyle name="Normální 10 2 2 2 3 4 5" xfId="7885"/>
    <cellStyle name="Normální 10 2 2 2 3 4 6" xfId="7886"/>
    <cellStyle name="Normální 10 2 2 2 3 4 7" xfId="7887"/>
    <cellStyle name="Normální 10 2 2 2 3 5" xfId="7888"/>
    <cellStyle name="Normální 10 2 2 2 3 5 2" xfId="7889"/>
    <cellStyle name="Normální 10 2 2 2 3 5 3" xfId="7890"/>
    <cellStyle name="Normální 10 2 2 2 3 5 4" xfId="7891"/>
    <cellStyle name="Normální 10 2 2 2 3 6" xfId="7892"/>
    <cellStyle name="Normální 10 2 2 2 3 6 2" xfId="7893"/>
    <cellStyle name="Normální 10 2 2 2 3 6 3" xfId="7894"/>
    <cellStyle name="Normální 10 2 2 2 3 6 4" xfId="7895"/>
    <cellStyle name="Normální 10 2 2 2 3 7" xfId="7896"/>
    <cellStyle name="Normální 10 2 2 2 3 7 2" xfId="7897"/>
    <cellStyle name="Normální 10 2 2 2 3 7 3" xfId="7898"/>
    <cellStyle name="Normální 10 2 2 2 3 7 4" xfId="7899"/>
    <cellStyle name="Normální 10 2 2 2 3 8" xfId="7900"/>
    <cellStyle name="Normální 10 2 2 2 3 8 2" xfId="7901"/>
    <cellStyle name="Normální 10 2 2 2 3 9" xfId="7902"/>
    <cellStyle name="Normální 10 2 2 2 4" xfId="7903"/>
    <cellStyle name="Normální 10 2 2 2 4 2" xfId="7904"/>
    <cellStyle name="Normální 10 2 2 2 4 2 2" xfId="7905"/>
    <cellStyle name="Normální 10 2 2 2 4 2 2 2" xfId="7906"/>
    <cellStyle name="Normální 10 2 2 2 4 2 2 3" xfId="7907"/>
    <cellStyle name="Normální 10 2 2 2 4 2 2 4" xfId="7908"/>
    <cellStyle name="Normální 10 2 2 2 4 2 3" xfId="7909"/>
    <cellStyle name="Normální 10 2 2 2 4 2 3 2" xfId="7910"/>
    <cellStyle name="Normální 10 2 2 2 4 2 3 3" xfId="7911"/>
    <cellStyle name="Normální 10 2 2 2 4 2 3 4" xfId="7912"/>
    <cellStyle name="Normální 10 2 2 2 4 2 4" xfId="7913"/>
    <cellStyle name="Normální 10 2 2 2 4 2 4 2" xfId="7914"/>
    <cellStyle name="Normální 10 2 2 2 4 2 4 3" xfId="7915"/>
    <cellStyle name="Normální 10 2 2 2 4 2 4 4" xfId="7916"/>
    <cellStyle name="Normální 10 2 2 2 4 2 5" xfId="7917"/>
    <cellStyle name="Normální 10 2 2 2 4 2 6" xfId="7918"/>
    <cellStyle name="Normální 10 2 2 2 4 2 7" xfId="7919"/>
    <cellStyle name="Normální 10 2 2 2 4 3" xfId="7920"/>
    <cellStyle name="Normální 10 2 2 2 4 3 2" xfId="7921"/>
    <cellStyle name="Normální 10 2 2 2 4 3 3" xfId="7922"/>
    <cellStyle name="Normální 10 2 2 2 4 3 4" xfId="7923"/>
    <cellStyle name="Normální 10 2 2 2 4 4" xfId="7924"/>
    <cellStyle name="Normální 10 2 2 2 4 4 2" xfId="7925"/>
    <cellStyle name="Normální 10 2 2 2 4 4 3" xfId="7926"/>
    <cellStyle name="Normální 10 2 2 2 4 4 4" xfId="7927"/>
    <cellStyle name="Normální 10 2 2 2 4 5" xfId="7928"/>
    <cellStyle name="Normální 10 2 2 2 4 5 2" xfId="7929"/>
    <cellStyle name="Normální 10 2 2 2 4 5 3" xfId="7930"/>
    <cellStyle name="Normální 10 2 2 2 4 5 4" xfId="7931"/>
    <cellStyle name="Normální 10 2 2 2 4 6" xfId="7932"/>
    <cellStyle name="Normální 10 2 2 2 4 6 2" xfId="7933"/>
    <cellStyle name="Normální 10 2 2 2 4 7" xfId="7934"/>
    <cellStyle name="Normální 10 2 2 2 4 8" xfId="7935"/>
    <cellStyle name="Normální 10 2 2 2 5" xfId="7936"/>
    <cellStyle name="Normální 10 2 2 2 5 2" xfId="7937"/>
    <cellStyle name="Normální 10 2 2 2 5 2 2" xfId="7938"/>
    <cellStyle name="Normální 10 2 2 2 5 2 2 2" xfId="7939"/>
    <cellStyle name="Normální 10 2 2 2 5 2 2 3" xfId="7940"/>
    <cellStyle name="Normální 10 2 2 2 5 2 2 4" xfId="7941"/>
    <cellStyle name="Normální 10 2 2 2 5 2 3" xfId="7942"/>
    <cellStyle name="Normální 10 2 2 2 5 2 3 2" xfId="7943"/>
    <cellStyle name="Normální 10 2 2 2 5 2 3 3" xfId="7944"/>
    <cellStyle name="Normální 10 2 2 2 5 2 3 4" xfId="7945"/>
    <cellStyle name="Normální 10 2 2 2 5 2 4" xfId="7946"/>
    <cellStyle name="Normální 10 2 2 2 5 2 4 2" xfId="7947"/>
    <cellStyle name="Normální 10 2 2 2 5 2 4 3" xfId="7948"/>
    <cellStyle name="Normální 10 2 2 2 5 2 4 4" xfId="7949"/>
    <cellStyle name="Normální 10 2 2 2 5 2 5" xfId="7950"/>
    <cellStyle name="Normální 10 2 2 2 5 2 6" xfId="7951"/>
    <cellStyle name="Normální 10 2 2 2 5 2 7" xfId="7952"/>
    <cellStyle name="Normální 10 2 2 2 5 3" xfId="7953"/>
    <cellStyle name="Normální 10 2 2 2 5 3 2" xfId="7954"/>
    <cellStyle name="Normální 10 2 2 2 5 3 3" xfId="7955"/>
    <cellStyle name="Normální 10 2 2 2 5 3 4" xfId="7956"/>
    <cellStyle name="Normální 10 2 2 2 5 4" xfId="7957"/>
    <cellStyle name="Normální 10 2 2 2 5 4 2" xfId="7958"/>
    <cellStyle name="Normální 10 2 2 2 5 4 3" xfId="7959"/>
    <cellStyle name="Normální 10 2 2 2 5 4 4" xfId="7960"/>
    <cellStyle name="Normální 10 2 2 2 5 5" xfId="7961"/>
    <cellStyle name="Normální 10 2 2 2 5 5 2" xfId="7962"/>
    <cellStyle name="Normální 10 2 2 2 5 5 3" xfId="7963"/>
    <cellStyle name="Normální 10 2 2 2 5 5 4" xfId="7964"/>
    <cellStyle name="Normální 10 2 2 2 5 6" xfId="7965"/>
    <cellStyle name="Normální 10 2 2 2 5 6 2" xfId="7966"/>
    <cellStyle name="Normální 10 2 2 2 5 7" xfId="7967"/>
    <cellStyle name="Normální 10 2 2 2 5 8" xfId="7968"/>
    <cellStyle name="Normální 10 2 2 2 6" xfId="7969"/>
    <cellStyle name="Normální 10 2 2 2 6 2" xfId="7970"/>
    <cellStyle name="Normální 10 2 2 2 6 2 2" xfId="7971"/>
    <cellStyle name="Normální 10 2 2 2 6 2 3" xfId="7972"/>
    <cellStyle name="Normální 10 2 2 2 6 2 4" xfId="7973"/>
    <cellStyle name="Normální 10 2 2 2 6 3" xfId="7974"/>
    <cellStyle name="Normální 10 2 2 2 6 3 2" xfId="7975"/>
    <cellStyle name="Normální 10 2 2 2 6 3 3" xfId="7976"/>
    <cellStyle name="Normální 10 2 2 2 6 3 4" xfId="7977"/>
    <cellStyle name="Normální 10 2 2 2 6 4" xfId="7978"/>
    <cellStyle name="Normální 10 2 2 2 6 4 2" xfId="7979"/>
    <cellStyle name="Normální 10 2 2 2 6 4 3" xfId="7980"/>
    <cellStyle name="Normální 10 2 2 2 6 4 4" xfId="7981"/>
    <cellStyle name="Normální 10 2 2 2 6 5" xfId="7982"/>
    <cellStyle name="Normální 10 2 2 2 6 5 2" xfId="7983"/>
    <cellStyle name="Normální 10 2 2 2 6 6" xfId="7984"/>
    <cellStyle name="Normální 10 2 2 2 6 7" xfId="7985"/>
    <cellStyle name="Normální 10 2 2 2 7" xfId="7986"/>
    <cellStyle name="Normální 10 2 2 2 7 2" xfId="7987"/>
    <cellStyle name="Normální 10 2 2 2 7 3" xfId="7988"/>
    <cellStyle name="Normální 10 2 2 2 7 4" xfId="7989"/>
    <cellStyle name="Normální 10 2 2 2 8" xfId="7990"/>
    <cellStyle name="Normální 10 2 2 2 8 2" xfId="7991"/>
    <cellStyle name="Normální 10 2 2 2 8 3" xfId="7992"/>
    <cellStyle name="Normální 10 2 2 2 8 4" xfId="7993"/>
    <cellStyle name="Normální 10 2 2 2 9" xfId="7994"/>
    <cellStyle name="Normální 10 2 2 2 9 2" xfId="7995"/>
    <cellStyle name="Normální 10 2 2 2 9 3" xfId="7996"/>
    <cellStyle name="Normální 10 2 2 2 9 4" xfId="7997"/>
    <cellStyle name="Normální 10 2 2 3" xfId="7998"/>
    <cellStyle name="Normální 10 2 2 3 10" xfId="7999"/>
    <cellStyle name="Normální 10 2 2 3 11" xfId="8000"/>
    <cellStyle name="Normální 10 2 2 3 2" xfId="8001"/>
    <cellStyle name="Normální 10 2 2 3 2 10" xfId="8002"/>
    <cellStyle name="Normální 10 2 2 3 2 2" xfId="8003"/>
    <cellStyle name="Normální 10 2 2 3 2 2 2" xfId="8004"/>
    <cellStyle name="Normální 10 2 2 3 2 2 2 2" xfId="8005"/>
    <cellStyle name="Normální 10 2 2 3 2 2 2 2 2" xfId="8006"/>
    <cellStyle name="Normální 10 2 2 3 2 2 2 2 3" xfId="8007"/>
    <cellStyle name="Normální 10 2 2 3 2 2 2 2 4" xfId="8008"/>
    <cellStyle name="Normální 10 2 2 3 2 2 2 3" xfId="8009"/>
    <cellStyle name="Normální 10 2 2 3 2 2 2 3 2" xfId="8010"/>
    <cellStyle name="Normální 10 2 2 3 2 2 2 3 3" xfId="8011"/>
    <cellStyle name="Normální 10 2 2 3 2 2 2 3 4" xfId="8012"/>
    <cellStyle name="Normální 10 2 2 3 2 2 2 4" xfId="8013"/>
    <cellStyle name="Normální 10 2 2 3 2 2 2 4 2" xfId="8014"/>
    <cellStyle name="Normální 10 2 2 3 2 2 2 4 3" xfId="8015"/>
    <cellStyle name="Normální 10 2 2 3 2 2 2 4 4" xfId="8016"/>
    <cellStyle name="Normální 10 2 2 3 2 2 2 5" xfId="8017"/>
    <cellStyle name="Normální 10 2 2 3 2 2 2 6" xfId="8018"/>
    <cellStyle name="Normální 10 2 2 3 2 2 2 7" xfId="8019"/>
    <cellStyle name="Normální 10 2 2 3 2 2 3" xfId="8020"/>
    <cellStyle name="Normální 10 2 2 3 2 2 3 2" xfId="8021"/>
    <cellStyle name="Normální 10 2 2 3 2 2 3 3" xfId="8022"/>
    <cellStyle name="Normální 10 2 2 3 2 2 3 4" xfId="8023"/>
    <cellStyle name="Normální 10 2 2 3 2 2 4" xfId="8024"/>
    <cellStyle name="Normální 10 2 2 3 2 2 4 2" xfId="8025"/>
    <cellStyle name="Normální 10 2 2 3 2 2 4 3" xfId="8026"/>
    <cellStyle name="Normální 10 2 2 3 2 2 4 4" xfId="8027"/>
    <cellStyle name="Normální 10 2 2 3 2 2 5" xfId="8028"/>
    <cellStyle name="Normální 10 2 2 3 2 2 5 2" xfId="8029"/>
    <cellStyle name="Normální 10 2 2 3 2 2 5 3" xfId="8030"/>
    <cellStyle name="Normální 10 2 2 3 2 2 5 4" xfId="8031"/>
    <cellStyle name="Normální 10 2 2 3 2 2 6" xfId="8032"/>
    <cellStyle name="Normální 10 2 2 3 2 2 6 2" xfId="8033"/>
    <cellStyle name="Normální 10 2 2 3 2 2 7" xfId="8034"/>
    <cellStyle name="Normální 10 2 2 3 2 2 8" xfId="8035"/>
    <cellStyle name="Normální 10 2 2 3 2 3" xfId="8036"/>
    <cellStyle name="Normální 10 2 2 3 2 3 2" xfId="8037"/>
    <cellStyle name="Normální 10 2 2 3 2 3 2 2" xfId="8038"/>
    <cellStyle name="Normální 10 2 2 3 2 3 2 2 2" xfId="8039"/>
    <cellStyle name="Normální 10 2 2 3 2 3 2 2 3" xfId="8040"/>
    <cellStyle name="Normální 10 2 2 3 2 3 2 2 4" xfId="8041"/>
    <cellStyle name="Normální 10 2 2 3 2 3 2 3" xfId="8042"/>
    <cellStyle name="Normální 10 2 2 3 2 3 2 3 2" xfId="8043"/>
    <cellStyle name="Normální 10 2 2 3 2 3 2 3 3" xfId="8044"/>
    <cellStyle name="Normální 10 2 2 3 2 3 2 3 4" xfId="8045"/>
    <cellStyle name="Normální 10 2 2 3 2 3 2 4" xfId="8046"/>
    <cellStyle name="Normální 10 2 2 3 2 3 2 4 2" xfId="8047"/>
    <cellStyle name="Normální 10 2 2 3 2 3 2 4 3" xfId="8048"/>
    <cellStyle name="Normální 10 2 2 3 2 3 2 4 4" xfId="8049"/>
    <cellStyle name="Normální 10 2 2 3 2 3 2 5" xfId="8050"/>
    <cellStyle name="Normální 10 2 2 3 2 3 2 6" xfId="8051"/>
    <cellStyle name="Normální 10 2 2 3 2 3 2 7" xfId="8052"/>
    <cellStyle name="Normální 10 2 2 3 2 3 3" xfId="8053"/>
    <cellStyle name="Normální 10 2 2 3 2 3 3 2" xfId="8054"/>
    <cellStyle name="Normální 10 2 2 3 2 3 3 3" xfId="8055"/>
    <cellStyle name="Normální 10 2 2 3 2 3 3 4" xfId="8056"/>
    <cellStyle name="Normální 10 2 2 3 2 3 4" xfId="8057"/>
    <cellStyle name="Normální 10 2 2 3 2 3 4 2" xfId="8058"/>
    <cellStyle name="Normální 10 2 2 3 2 3 4 3" xfId="8059"/>
    <cellStyle name="Normální 10 2 2 3 2 3 4 4" xfId="8060"/>
    <cellStyle name="Normální 10 2 2 3 2 3 5" xfId="8061"/>
    <cellStyle name="Normální 10 2 2 3 2 3 5 2" xfId="8062"/>
    <cellStyle name="Normální 10 2 2 3 2 3 5 3" xfId="8063"/>
    <cellStyle name="Normální 10 2 2 3 2 3 5 4" xfId="8064"/>
    <cellStyle name="Normální 10 2 2 3 2 3 6" xfId="8065"/>
    <cellStyle name="Normální 10 2 2 3 2 3 6 2" xfId="8066"/>
    <cellStyle name="Normální 10 2 2 3 2 3 7" xfId="8067"/>
    <cellStyle name="Normální 10 2 2 3 2 3 8" xfId="8068"/>
    <cellStyle name="Normální 10 2 2 3 2 4" xfId="8069"/>
    <cellStyle name="Normální 10 2 2 3 2 4 2" xfId="8070"/>
    <cellStyle name="Normální 10 2 2 3 2 4 2 2" xfId="8071"/>
    <cellStyle name="Normální 10 2 2 3 2 4 2 3" xfId="8072"/>
    <cellStyle name="Normální 10 2 2 3 2 4 2 4" xfId="8073"/>
    <cellStyle name="Normální 10 2 2 3 2 4 3" xfId="8074"/>
    <cellStyle name="Normální 10 2 2 3 2 4 3 2" xfId="8075"/>
    <cellStyle name="Normální 10 2 2 3 2 4 3 3" xfId="8076"/>
    <cellStyle name="Normální 10 2 2 3 2 4 3 4" xfId="8077"/>
    <cellStyle name="Normální 10 2 2 3 2 4 4" xfId="8078"/>
    <cellStyle name="Normální 10 2 2 3 2 4 4 2" xfId="8079"/>
    <cellStyle name="Normální 10 2 2 3 2 4 4 3" xfId="8080"/>
    <cellStyle name="Normální 10 2 2 3 2 4 4 4" xfId="8081"/>
    <cellStyle name="Normální 10 2 2 3 2 4 5" xfId="8082"/>
    <cellStyle name="Normální 10 2 2 3 2 4 6" xfId="8083"/>
    <cellStyle name="Normální 10 2 2 3 2 4 7" xfId="8084"/>
    <cellStyle name="Normální 10 2 2 3 2 5" xfId="8085"/>
    <cellStyle name="Normální 10 2 2 3 2 5 2" xfId="8086"/>
    <cellStyle name="Normální 10 2 2 3 2 5 3" xfId="8087"/>
    <cellStyle name="Normální 10 2 2 3 2 5 4" xfId="8088"/>
    <cellStyle name="Normální 10 2 2 3 2 6" xfId="8089"/>
    <cellStyle name="Normální 10 2 2 3 2 6 2" xfId="8090"/>
    <cellStyle name="Normální 10 2 2 3 2 6 3" xfId="8091"/>
    <cellStyle name="Normální 10 2 2 3 2 6 4" xfId="8092"/>
    <cellStyle name="Normální 10 2 2 3 2 7" xfId="8093"/>
    <cellStyle name="Normální 10 2 2 3 2 7 2" xfId="8094"/>
    <cellStyle name="Normální 10 2 2 3 2 7 3" xfId="8095"/>
    <cellStyle name="Normální 10 2 2 3 2 7 4" xfId="8096"/>
    <cellStyle name="Normální 10 2 2 3 2 8" xfId="8097"/>
    <cellStyle name="Normální 10 2 2 3 2 8 2" xfId="8098"/>
    <cellStyle name="Normální 10 2 2 3 2 9" xfId="8099"/>
    <cellStyle name="Normální 10 2 2 3 3" xfId="8100"/>
    <cellStyle name="Normální 10 2 2 3 3 2" xfId="8101"/>
    <cellStyle name="Normální 10 2 2 3 3 2 2" xfId="8102"/>
    <cellStyle name="Normální 10 2 2 3 3 2 2 2" xfId="8103"/>
    <cellStyle name="Normální 10 2 2 3 3 2 2 3" xfId="8104"/>
    <cellStyle name="Normální 10 2 2 3 3 2 2 4" xfId="8105"/>
    <cellStyle name="Normální 10 2 2 3 3 2 3" xfId="8106"/>
    <cellStyle name="Normální 10 2 2 3 3 2 3 2" xfId="8107"/>
    <cellStyle name="Normální 10 2 2 3 3 2 3 3" xfId="8108"/>
    <cellStyle name="Normální 10 2 2 3 3 2 3 4" xfId="8109"/>
    <cellStyle name="Normální 10 2 2 3 3 2 4" xfId="8110"/>
    <cellStyle name="Normální 10 2 2 3 3 2 4 2" xfId="8111"/>
    <cellStyle name="Normální 10 2 2 3 3 2 4 3" xfId="8112"/>
    <cellStyle name="Normální 10 2 2 3 3 2 4 4" xfId="8113"/>
    <cellStyle name="Normální 10 2 2 3 3 2 5" xfId="8114"/>
    <cellStyle name="Normální 10 2 2 3 3 2 6" xfId="8115"/>
    <cellStyle name="Normální 10 2 2 3 3 2 7" xfId="8116"/>
    <cellStyle name="Normální 10 2 2 3 3 3" xfId="8117"/>
    <cellStyle name="Normální 10 2 2 3 3 3 2" xfId="8118"/>
    <cellStyle name="Normální 10 2 2 3 3 3 3" xfId="8119"/>
    <cellStyle name="Normální 10 2 2 3 3 3 4" xfId="8120"/>
    <cellStyle name="Normální 10 2 2 3 3 4" xfId="8121"/>
    <cellStyle name="Normální 10 2 2 3 3 4 2" xfId="8122"/>
    <cellStyle name="Normální 10 2 2 3 3 4 3" xfId="8123"/>
    <cellStyle name="Normální 10 2 2 3 3 4 4" xfId="8124"/>
    <cellStyle name="Normální 10 2 2 3 3 5" xfId="8125"/>
    <cellStyle name="Normální 10 2 2 3 3 5 2" xfId="8126"/>
    <cellStyle name="Normální 10 2 2 3 3 5 3" xfId="8127"/>
    <cellStyle name="Normální 10 2 2 3 3 5 4" xfId="8128"/>
    <cellStyle name="Normální 10 2 2 3 3 6" xfId="8129"/>
    <cellStyle name="Normální 10 2 2 3 3 6 2" xfId="8130"/>
    <cellStyle name="Normální 10 2 2 3 3 7" xfId="8131"/>
    <cellStyle name="Normální 10 2 2 3 3 8" xfId="8132"/>
    <cellStyle name="Normální 10 2 2 3 4" xfId="8133"/>
    <cellStyle name="Normální 10 2 2 3 4 2" xfId="8134"/>
    <cellStyle name="Normální 10 2 2 3 4 2 2" xfId="8135"/>
    <cellStyle name="Normální 10 2 2 3 4 2 2 2" xfId="8136"/>
    <cellStyle name="Normální 10 2 2 3 4 2 2 3" xfId="8137"/>
    <cellStyle name="Normální 10 2 2 3 4 2 2 4" xfId="8138"/>
    <cellStyle name="Normální 10 2 2 3 4 2 3" xfId="8139"/>
    <cellStyle name="Normální 10 2 2 3 4 2 3 2" xfId="8140"/>
    <cellStyle name="Normální 10 2 2 3 4 2 3 3" xfId="8141"/>
    <cellStyle name="Normální 10 2 2 3 4 2 3 4" xfId="8142"/>
    <cellStyle name="Normální 10 2 2 3 4 2 4" xfId="8143"/>
    <cellStyle name="Normální 10 2 2 3 4 2 4 2" xfId="8144"/>
    <cellStyle name="Normální 10 2 2 3 4 2 4 3" xfId="8145"/>
    <cellStyle name="Normální 10 2 2 3 4 2 4 4" xfId="8146"/>
    <cellStyle name="Normální 10 2 2 3 4 2 5" xfId="8147"/>
    <cellStyle name="Normální 10 2 2 3 4 2 6" xfId="8148"/>
    <cellStyle name="Normální 10 2 2 3 4 2 7" xfId="8149"/>
    <cellStyle name="Normální 10 2 2 3 4 3" xfId="8150"/>
    <cellStyle name="Normální 10 2 2 3 4 3 2" xfId="8151"/>
    <cellStyle name="Normální 10 2 2 3 4 3 3" xfId="8152"/>
    <cellStyle name="Normální 10 2 2 3 4 3 4" xfId="8153"/>
    <cellStyle name="Normální 10 2 2 3 4 4" xfId="8154"/>
    <cellStyle name="Normální 10 2 2 3 4 4 2" xfId="8155"/>
    <cellStyle name="Normální 10 2 2 3 4 4 3" xfId="8156"/>
    <cellStyle name="Normální 10 2 2 3 4 4 4" xfId="8157"/>
    <cellStyle name="Normální 10 2 2 3 4 5" xfId="8158"/>
    <cellStyle name="Normální 10 2 2 3 4 5 2" xfId="8159"/>
    <cellStyle name="Normální 10 2 2 3 4 5 3" xfId="8160"/>
    <cellStyle name="Normální 10 2 2 3 4 5 4" xfId="8161"/>
    <cellStyle name="Normální 10 2 2 3 4 6" xfId="8162"/>
    <cellStyle name="Normální 10 2 2 3 4 6 2" xfId="8163"/>
    <cellStyle name="Normální 10 2 2 3 4 7" xfId="8164"/>
    <cellStyle name="Normální 10 2 2 3 4 8" xfId="8165"/>
    <cellStyle name="Normální 10 2 2 3 5" xfId="8166"/>
    <cellStyle name="Normální 10 2 2 3 5 2" xfId="8167"/>
    <cellStyle name="Normální 10 2 2 3 5 2 2" xfId="8168"/>
    <cellStyle name="Normální 10 2 2 3 5 2 3" xfId="8169"/>
    <cellStyle name="Normální 10 2 2 3 5 2 4" xfId="8170"/>
    <cellStyle name="Normální 10 2 2 3 5 3" xfId="8171"/>
    <cellStyle name="Normální 10 2 2 3 5 3 2" xfId="8172"/>
    <cellStyle name="Normální 10 2 2 3 5 3 3" xfId="8173"/>
    <cellStyle name="Normální 10 2 2 3 5 3 4" xfId="8174"/>
    <cellStyle name="Normální 10 2 2 3 5 4" xfId="8175"/>
    <cellStyle name="Normální 10 2 2 3 5 4 2" xfId="8176"/>
    <cellStyle name="Normální 10 2 2 3 5 4 3" xfId="8177"/>
    <cellStyle name="Normální 10 2 2 3 5 4 4" xfId="8178"/>
    <cellStyle name="Normální 10 2 2 3 5 5" xfId="8179"/>
    <cellStyle name="Normální 10 2 2 3 5 6" xfId="8180"/>
    <cellStyle name="Normální 10 2 2 3 5 7" xfId="8181"/>
    <cellStyle name="Normální 10 2 2 3 6" xfId="8182"/>
    <cellStyle name="Normální 10 2 2 3 6 2" xfId="8183"/>
    <cellStyle name="Normální 10 2 2 3 6 3" xfId="8184"/>
    <cellStyle name="Normální 10 2 2 3 6 4" xfId="8185"/>
    <cellStyle name="Normální 10 2 2 3 7" xfId="8186"/>
    <cellStyle name="Normální 10 2 2 3 7 2" xfId="8187"/>
    <cellStyle name="Normální 10 2 2 3 7 3" xfId="8188"/>
    <cellStyle name="Normální 10 2 2 3 7 4" xfId="8189"/>
    <cellStyle name="Normální 10 2 2 3 8" xfId="8190"/>
    <cellStyle name="Normální 10 2 2 3 8 2" xfId="8191"/>
    <cellStyle name="Normální 10 2 2 3 8 3" xfId="8192"/>
    <cellStyle name="Normální 10 2 2 3 8 4" xfId="8193"/>
    <cellStyle name="Normální 10 2 2 3 9" xfId="8194"/>
    <cellStyle name="Normální 10 2 2 3 9 2" xfId="8195"/>
    <cellStyle name="Normální 10 2 2 4" xfId="8196"/>
    <cellStyle name="Normální 10 2 2 4 10" xfId="8197"/>
    <cellStyle name="Normální 10 2 2 4 2" xfId="8198"/>
    <cellStyle name="Normální 10 2 2 4 2 2" xfId="8199"/>
    <cellStyle name="Normální 10 2 2 4 2 2 2" xfId="8200"/>
    <cellStyle name="Normální 10 2 2 4 2 2 2 2" xfId="8201"/>
    <cellStyle name="Normální 10 2 2 4 2 2 2 3" xfId="8202"/>
    <cellStyle name="Normální 10 2 2 4 2 2 2 4" xfId="8203"/>
    <cellStyle name="Normální 10 2 2 4 2 2 3" xfId="8204"/>
    <cellStyle name="Normální 10 2 2 4 2 2 3 2" xfId="8205"/>
    <cellStyle name="Normální 10 2 2 4 2 2 3 3" xfId="8206"/>
    <cellStyle name="Normální 10 2 2 4 2 2 3 4" xfId="8207"/>
    <cellStyle name="Normální 10 2 2 4 2 2 4" xfId="8208"/>
    <cellStyle name="Normální 10 2 2 4 2 2 4 2" xfId="8209"/>
    <cellStyle name="Normální 10 2 2 4 2 2 4 3" xfId="8210"/>
    <cellStyle name="Normální 10 2 2 4 2 2 4 4" xfId="8211"/>
    <cellStyle name="Normální 10 2 2 4 2 2 5" xfId="8212"/>
    <cellStyle name="Normální 10 2 2 4 2 2 6" xfId="8213"/>
    <cellStyle name="Normální 10 2 2 4 2 2 7" xfId="8214"/>
    <cellStyle name="Normální 10 2 2 4 2 3" xfId="8215"/>
    <cellStyle name="Normální 10 2 2 4 2 3 2" xfId="8216"/>
    <cellStyle name="Normální 10 2 2 4 2 3 3" xfId="8217"/>
    <cellStyle name="Normální 10 2 2 4 2 3 4" xfId="8218"/>
    <cellStyle name="Normální 10 2 2 4 2 4" xfId="8219"/>
    <cellStyle name="Normální 10 2 2 4 2 4 2" xfId="8220"/>
    <cellStyle name="Normální 10 2 2 4 2 4 3" xfId="8221"/>
    <cellStyle name="Normální 10 2 2 4 2 4 4" xfId="8222"/>
    <cellStyle name="Normální 10 2 2 4 2 5" xfId="8223"/>
    <cellStyle name="Normální 10 2 2 4 2 5 2" xfId="8224"/>
    <cellStyle name="Normální 10 2 2 4 2 5 3" xfId="8225"/>
    <cellStyle name="Normální 10 2 2 4 2 5 4" xfId="8226"/>
    <cellStyle name="Normální 10 2 2 4 2 6" xfId="8227"/>
    <cellStyle name="Normální 10 2 2 4 2 6 2" xfId="8228"/>
    <cellStyle name="Normální 10 2 2 4 2 7" xfId="8229"/>
    <cellStyle name="Normální 10 2 2 4 2 8" xfId="8230"/>
    <cellStyle name="Normální 10 2 2 4 3" xfId="8231"/>
    <cellStyle name="Normální 10 2 2 4 3 2" xfId="8232"/>
    <cellStyle name="Normální 10 2 2 4 3 2 2" xfId="8233"/>
    <cellStyle name="Normální 10 2 2 4 3 2 2 2" xfId="8234"/>
    <cellStyle name="Normální 10 2 2 4 3 2 2 3" xfId="8235"/>
    <cellStyle name="Normální 10 2 2 4 3 2 2 4" xfId="8236"/>
    <cellStyle name="Normální 10 2 2 4 3 2 3" xfId="8237"/>
    <cellStyle name="Normální 10 2 2 4 3 2 3 2" xfId="8238"/>
    <cellStyle name="Normální 10 2 2 4 3 2 3 3" xfId="8239"/>
    <cellStyle name="Normální 10 2 2 4 3 2 3 4" xfId="8240"/>
    <cellStyle name="Normální 10 2 2 4 3 2 4" xfId="8241"/>
    <cellStyle name="Normální 10 2 2 4 3 2 4 2" xfId="8242"/>
    <cellStyle name="Normální 10 2 2 4 3 2 4 3" xfId="8243"/>
    <cellStyle name="Normální 10 2 2 4 3 2 4 4" xfId="8244"/>
    <cellStyle name="Normální 10 2 2 4 3 2 5" xfId="8245"/>
    <cellStyle name="Normální 10 2 2 4 3 2 6" xfId="8246"/>
    <cellStyle name="Normální 10 2 2 4 3 2 7" xfId="8247"/>
    <cellStyle name="Normální 10 2 2 4 3 3" xfId="8248"/>
    <cellStyle name="Normální 10 2 2 4 3 3 2" xfId="8249"/>
    <cellStyle name="Normální 10 2 2 4 3 3 3" xfId="8250"/>
    <cellStyle name="Normální 10 2 2 4 3 3 4" xfId="8251"/>
    <cellStyle name="Normální 10 2 2 4 3 4" xfId="8252"/>
    <cellStyle name="Normální 10 2 2 4 3 4 2" xfId="8253"/>
    <cellStyle name="Normální 10 2 2 4 3 4 3" xfId="8254"/>
    <cellStyle name="Normální 10 2 2 4 3 4 4" xfId="8255"/>
    <cellStyle name="Normální 10 2 2 4 3 5" xfId="8256"/>
    <cellStyle name="Normální 10 2 2 4 3 5 2" xfId="8257"/>
    <cellStyle name="Normální 10 2 2 4 3 5 3" xfId="8258"/>
    <cellStyle name="Normální 10 2 2 4 3 5 4" xfId="8259"/>
    <cellStyle name="Normální 10 2 2 4 3 6" xfId="8260"/>
    <cellStyle name="Normální 10 2 2 4 3 6 2" xfId="8261"/>
    <cellStyle name="Normální 10 2 2 4 3 7" xfId="8262"/>
    <cellStyle name="Normální 10 2 2 4 3 8" xfId="8263"/>
    <cellStyle name="Normální 10 2 2 4 4" xfId="8264"/>
    <cellStyle name="Normální 10 2 2 4 4 2" xfId="8265"/>
    <cellStyle name="Normální 10 2 2 4 4 2 2" xfId="8266"/>
    <cellStyle name="Normální 10 2 2 4 4 2 3" xfId="8267"/>
    <cellStyle name="Normální 10 2 2 4 4 2 4" xfId="8268"/>
    <cellStyle name="Normální 10 2 2 4 4 3" xfId="8269"/>
    <cellStyle name="Normální 10 2 2 4 4 3 2" xfId="8270"/>
    <cellStyle name="Normální 10 2 2 4 4 3 3" xfId="8271"/>
    <cellStyle name="Normální 10 2 2 4 4 3 4" xfId="8272"/>
    <cellStyle name="Normální 10 2 2 4 4 4" xfId="8273"/>
    <cellStyle name="Normální 10 2 2 4 4 4 2" xfId="8274"/>
    <cellStyle name="Normální 10 2 2 4 4 4 3" xfId="8275"/>
    <cellStyle name="Normální 10 2 2 4 4 4 4" xfId="8276"/>
    <cellStyle name="Normální 10 2 2 4 4 5" xfId="8277"/>
    <cellStyle name="Normální 10 2 2 4 4 6" xfId="8278"/>
    <cellStyle name="Normální 10 2 2 4 4 7" xfId="8279"/>
    <cellStyle name="Normální 10 2 2 4 5" xfId="8280"/>
    <cellStyle name="Normální 10 2 2 4 5 2" xfId="8281"/>
    <cellStyle name="Normální 10 2 2 4 5 3" xfId="8282"/>
    <cellStyle name="Normální 10 2 2 4 5 4" xfId="8283"/>
    <cellStyle name="Normální 10 2 2 4 6" xfId="8284"/>
    <cellStyle name="Normální 10 2 2 4 6 2" xfId="8285"/>
    <cellStyle name="Normální 10 2 2 4 6 3" xfId="8286"/>
    <cellStyle name="Normální 10 2 2 4 6 4" xfId="8287"/>
    <cellStyle name="Normální 10 2 2 4 7" xfId="8288"/>
    <cellStyle name="Normální 10 2 2 4 7 2" xfId="8289"/>
    <cellStyle name="Normální 10 2 2 4 7 3" xfId="8290"/>
    <cellStyle name="Normální 10 2 2 4 7 4" xfId="8291"/>
    <cellStyle name="Normální 10 2 2 4 8" xfId="8292"/>
    <cellStyle name="Normální 10 2 2 4 8 2" xfId="8293"/>
    <cellStyle name="Normální 10 2 2 4 9" xfId="8294"/>
    <cellStyle name="Normální 10 2 2 5" xfId="8295"/>
    <cellStyle name="Normální 10 2 2 5 2" xfId="8296"/>
    <cellStyle name="Normální 10 2 2 5 2 2" xfId="8297"/>
    <cellStyle name="Normální 10 2 2 5 2 2 2" xfId="8298"/>
    <cellStyle name="Normální 10 2 2 5 2 2 3" xfId="8299"/>
    <cellStyle name="Normální 10 2 2 5 2 2 4" xfId="8300"/>
    <cellStyle name="Normální 10 2 2 5 2 3" xfId="8301"/>
    <cellStyle name="Normální 10 2 2 5 2 3 2" xfId="8302"/>
    <cellStyle name="Normální 10 2 2 5 2 3 3" xfId="8303"/>
    <cellStyle name="Normální 10 2 2 5 2 3 4" xfId="8304"/>
    <cellStyle name="Normální 10 2 2 5 2 4" xfId="8305"/>
    <cellStyle name="Normální 10 2 2 5 2 4 2" xfId="8306"/>
    <cellStyle name="Normální 10 2 2 5 2 4 3" xfId="8307"/>
    <cellStyle name="Normální 10 2 2 5 2 4 4" xfId="8308"/>
    <cellStyle name="Normální 10 2 2 5 2 5" xfId="8309"/>
    <cellStyle name="Normální 10 2 2 5 2 6" xfId="8310"/>
    <cellStyle name="Normální 10 2 2 5 2 7" xfId="8311"/>
    <cellStyle name="Normální 10 2 2 5 3" xfId="8312"/>
    <cellStyle name="Normální 10 2 2 5 3 2" xfId="8313"/>
    <cellStyle name="Normální 10 2 2 5 3 3" xfId="8314"/>
    <cellStyle name="Normální 10 2 2 5 3 4" xfId="8315"/>
    <cellStyle name="Normální 10 2 2 5 4" xfId="8316"/>
    <cellStyle name="Normální 10 2 2 5 4 2" xfId="8317"/>
    <cellStyle name="Normální 10 2 2 5 4 3" xfId="8318"/>
    <cellStyle name="Normální 10 2 2 5 4 4" xfId="8319"/>
    <cellStyle name="Normální 10 2 2 5 5" xfId="8320"/>
    <cellStyle name="Normální 10 2 2 5 5 2" xfId="8321"/>
    <cellStyle name="Normální 10 2 2 5 5 3" xfId="8322"/>
    <cellStyle name="Normální 10 2 2 5 5 4" xfId="8323"/>
    <cellStyle name="Normální 10 2 2 5 6" xfId="8324"/>
    <cellStyle name="Normální 10 2 2 5 6 2" xfId="8325"/>
    <cellStyle name="Normální 10 2 2 5 7" xfId="8326"/>
    <cellStyle name="Normální 10 2 2 5 8" xfId="8327"/>
    <cellStyle name="Normální 10 2 2 6" xfId="8328"/>
    <cellStyle name="Normální 10 2 2 6 2" xfId="8329"/>
    <cellStyle name="Normální 10 2 2 6 2 2" xfId="8330"/>
    <cellStyle name="Normální 10 2 2 6 2 2 2" xfId="8331"/>
    <cellStyle name="Normální 10 2 2 6 2 2 3" xfId="8332"/>
    <cellStyle name="Normální 10 2 2 6 2 2 4" xfId="8333"/>
    <cellStyle name="Normální 10 2 2 6 2 3" xfId="8334"/>
    <cellStyle name="Normální 10 2 2 6 2 3 2" xfId="8335"/>
    <cellStyle name="Normální 10 2 2 6 2 3 3" xfId="8336"/>
    <cellStyle name="Normální 10 2 2 6 2 3 4" xfId="8337"/>
    <cellStyle name="Normální 10 2 2 6 2 4" xfId="8338"/>
    <cellStyle name="Normální 10 2 2 6 2 4 2" xfId="8339"/>
    <cellStyle name="Normální 10 2 2 6 2 4 3" xfId="8340"/>
    <cellStyle name="Normální 10 2 2 6 2 4 4" xfId="8341"/>
    <cellStyle name="Normální 10 2 2 6 2 5" xfId="8342"/>
    <cellStyle name="Normální 10 2 2 6 2 6" xfId="8343"/>
    <cellStyle name="Normální 10 2 2 6 2 7" xfId="8344"/>
    <cellStyle name="Normální 10 2 2 6 3" xfId="8345"/>
    <cellStyle name="Normální 10 2 2 6 3 2" xfId="8346"/>
    <cellStyle name="Normální 10 2 2 6 3 3" xfId="8347"/>
    <cellStyle name="Normální 10 2 2 6 3 4" xfId="8348"/>
    <cellStyle name="Normální 10 2 2 6 4" xfId="8349"/>
    <cellStyle name="Normální 10 2 2 6 4 2" xfId="8350"/>
    <cellStyle name="Normální 10 2 2 6 4 3" xfId="8351"/>
    <cellStyle name="Normální 10 2 2 6 4 4" xfId="8352"/>
    <cellStyle name="Normální 10 2 2 6 5" xfId="8353"/>
    <cellStyle name="Normální 10 2 2 6 5 2" xfId="8354"/>
    <cellStyle name="Normální 10 2 2 6 5 3" xfId="8355"/>
    <cellStyle name="Normální 10 2 2 6 5 4" xfId="8356"/>
    <cellStyle name="Normální 10 2 2 6 6" xfId="8357"/>
    <cellStyle name="Normální 10 2 2 6 6 2" xfId="8358"/>
    <cellStyle name="Normální 10 2 2 6 7" xfId="8359"/>
    <cellStyle name="Normální 10 2 2 6 8" xfId="8360"/>
    <cellStyle name="Normální 10 2 2 7" xfId="8361"/>
    <cellStyle name="Normální 10 2 2 7 2" xfId="8362"/>
    <cellStyle name="Normální 10 2 2 7 2 2" xfId="8363"/>
    <cellStyle name="Normální 10 2 2 7 2 3" xfId="8364"/>
    <cellStyle name="Normální 10 2 2 7 2 4" xfId="8365"/>
    <cellStyle name="Normální 10 2 2 7 3" xfId="8366"/>
    <cellStyle name="Normální 10 2 2 7 3 2" xfId="8367"/>
    <cellStyle name="Normální 10 2 2 7 3 3" xfId="8368"/>
    <cellStyle name="Normální 10 2 2 7 3 4" xfId="8369"/>
    <cellStyle name="Normální 10 2 2 7 4" xfId="8370"/>
    <cellStyle name="Normální 10 2 2 7 4 2" xfId="8371"/>
    <cellStyle name="Normální 10 2 2 7 4 3" xfId="8372"/>
    <cellStyle name="Normální 10 2 2 7 4 4" xfId="8373"/>
    <cellStyle name="Normální 10 2 2 7 5" xfId="8374"/>
    <cellStyle name="Normální 10 2 2 7 5 2" xfId="8375"/>
    <cellStyle name="Normální 10 2 2 7 6" xfId="8376"/>
    <cellStyle name="Normální 10 2 2 7 7" xfId="8377"/>
    <cellStyle name="Normální 10 2 2 8" xfId="8378"/>
    <cellStyle name="Normální 10 2 2 8 2" xfId="8379"/>
    <cellStyle name="Normální 10 2 2 8 3" xfId="8380"/>
    <cellStyle name="Normální 10 2 2 8 4" xfId="8381"/>
    <cellStyle name="Normální 10 2 2 9" xfId="8382"/>
    <cellStyle name="Normální 10 2 2 9 2" xfId="8383"/>
    <cellStyle name="Normální 10 2 2 9 3" xfId="8384"/>
    <cellStyle name="Normální 10 2 2 9 4" xfId="8385"/>
    <cellStyle name="Normální 10 2 3" xfId="8386"/>
    <cellStyle name="Normální 10 2 3 10" xfId="8387"/>
    <cellStyle name="Normální 10 2 3 10 2" xfId="8388"/>
    <cellStyle name="Normální 10 2 3 11" xfId="8389"/>
    <cellStyle name="Normální 10 2 3 12" xfId="8390"/>
    <cellStyle name="Normální 10 2 3 2" xfId="8391"/>
    <cellStyle name="Normální 10 2 3 2 10" xfId="8392"/>
    <cellStyle name="Normální 10 2 3 2 11" xfId="8393"/>
    <cellStyle name="Normální 10 2 3 2 2" xfId="8394"/>
    <cellStyle name="Normální 10 2 3 2 2 10" xfId="8395"/>
    <cellStyle name="Normální 10 2 3 2 2 2" xfId="8396"/>
    <cellStyle name="Normální 10 2 3 2 2 2 2" xfId="8397"/>
    <cellStyle name="Normální 10 2 3 2 2 2 2 2" xfId="8398"/>
    <cellStyle name="Normální 10 2 3 2 2 2 2 2 2" xfId="8399"/>
    <cellStyle name="Normální 10 2 3 2 2 2 2 2 3" xfId="8400"/>
    <cellStyle name="Normální 10 2 3 2 2 2 2 2 4" xfId="8401"/>
    <cellStyle name="Normální 10 2 3 2 2 2 2 3" xfId="8402"/>
    <cellStyle name="Normální 10 2 3 2 2 2 2 3 2" xfId="8403"/>
    <cellStyle name="Normální 10 2 3 2 2 2 2 3 3" xfId="8404"/>
    <cellStyle name="Normální 10 2 3 2 2 2 2 3 4" xfId="8405"/>
    <cellStyle name="Normální 10 2 3 2 2 2 2 4" xfId="8406"/>
    <cellStyle name="Normální 10 2 3 2 2 2 2 4 2" xfId="8407"/>
    <cellStyle name="Normální 10 2 3 2 2 2 2 4 3" xfId="8408"/>
    <cellStyle name="Normální 10 2 3 2 2 2 2 4 4" xfId="8409"/>
    <cellStyle name="Normální 10 2 3 2 2 2 2 5" xfId="8410"/>
    <cellStyle name="Normální 10 2 3 2 2 2 2 6" xfId="8411"/>
    <cellStyle name="Normální 10 2 3 2 2 2 2 7" xfId="8412"/>
    <cellStyle name="Normální 10 2 3 2 2 2 3" xfId="8413"/>
    <cellStyle name="Normální 10 2 3 2 2 2 3 2" xfId="8414"/>
    <cellStyle name="Normální 10 2 3 2 2 2 3 3" xfId="8415"/>
    <cellStyle name="Normální 10 2 3 2 2 2 3 4" xfId="8416"/>
    <cellStyle name="Normální 10 2 3 2 2 2 4" xfId="8417"/>
    <cellStyle name="Normální 10 2 3 2 2 2 4 2" xfId="8418"/>
    <cellStyle name="Normální 10 2 3 2 2 2 4 3" xfId="8419"/>
    <cellStyle name="Normální 10 2 3 2 2 2 4 4" xfId="8420"/>
    <cellStyle name="Normální 10 2 3 2 2 2 5" xfId="8421"/>
    <cellStyle name="Normální 10 2 3 2 2 2 5 2" xfId="8422"/>
    <cellStyle name="Normální 10 2 3 2 2 2 5 3" xfId="8423"/>
    <cellStyle name="Normální 10 2 3 2 2 2 5 4" xfId="8424"/>
    <cellStyle name="Normální 10 2 3 2 2 2 6" xfId="8425"/>
    <cellStyle name="Normální 10 2 3 2 2 2 6 2" xfId="8426"/>
    <cellStyle name="Normální 10 2 3 2 2 2 7" xfId="8427"/>
    <cellStyle name="Normální 10 2 3 2 2 2 8" xfId="8428"/>
    <cellStyle name="Normální 10 2 3 2 2 3" xfId="8429"/>
    <cellStyle name="Normální 10 2 3 2 2 3 2" xfId="8430"/>
    <cellStyle name="Normální 10 2 3 2 2 3 2 2" xfId="8431"/>
    <cellStyle name="Normální 10 2 3 2 2 3 2 2 2" xfId="8432"/>
    <cellStyle name="Normální 10 2 3 2 2 3 2 2 3" xfId="8433"/>
    <cellStyle name="Normální 10 2 3 2 2 3 2 2 4" xfId="8434"/>
    <cellStyle name="Normální 10 2 3 2 2 3 2 3" xfId="8435"/>
    <cellStyle name="Normální 10 2 3 2 2 3 2 3 2" xfId="8436"/>
    <cellStyle name="Normální 10 2 3 2 2 3 2 3 3" xfId="8437"/>
    <cellStyle name="Normální 10 2 3 2 2 3 2 3 4" xfId="8438"/>
    <cellStyle name="Normální 10 2 3 2 2 3 2 4" xfId="8439"/>
    <cellStyle name="Normální 10 2 3 2 2 3 2 4 2" xfId="8440"/>
    <cellStyle name="Normální 10 2 3 2 2 3 2 4 3" xfId="8441"/>
    <cellStyle name="Normální 10 2 3 2 2 3 2 4 4" xfId="8442"/>
    <cellStyle name="Normální 10 2 3 2 2 3 2 5" xfId="8443"/>
    <cellStyle name="Normální 10 2 3 2 2 3 2 6" xfId="8444"/>
    <cellStyle name="Normální 10 2 3 2 2 3 2 7" xfId="8445"/>
    <cellStyle name="Normální 10 2 3 2 2 3 3" xfId="8446"/>
    <cellStyle name="Normální 10 2 3 2 2 3 3 2" xfId="8447"/>
    <cellStyle name="Normální 10 2 3 2 2 3 3 3" xfId="8448"/>
    <cellStyle name="Normální 10 2 3 2 2 3 3 4" xfId="8449"/>
    <cellStyle name="Normální 10 2 3 2 2 3 4" xfId="8450"/>
    <cellStyle name="Normální 10 2 3 2 2 3 4 2" xfId="8451"/>
    <cellStyle name="Normální 10 2 3 2 2 3 4 3" xfId="8452"/>
    <cellStyle name="Normální 10 2 3 2 2 3 4 4" xfId="8453"/>
    <cellStyle name="Normální 10 2 3 2 2 3 5" xfId="8454"/>
    <cellStyle name="Normální 10 2 3 2 2 3 5 2" xfId="8455"/>
    <cellStyle name="Normální 10 2 3 2 2 3 5 3" xfId="8456"/>
    <cellStyle name="Normální 10 2 3 2 2 3 5 4" xfId="8457"/>
    <cellStyle name="Normální 10 2 3 2 2 3 6" xfId="8458"/>
    <cellStyle name="Normální 10 2 3 2 2 3 6 2" xfId="8459"/>
    <cellStyle name="Normální 10 2 3 2 2 3 7" xfId="8460"/>
    <cellStyle name="Normální 10 2 3 2 2 3 8" xfId="8461"/>
    <cellStyle name="Normální 10 2 3 2 2 4" xfId="8462"/>
    <cellStyle name="Normální 10 2 3 2 2 4 2" xfId="8463"/>
    <cellStyle name="Normální 10 2 3 2 2 4 2 2" xfId="8464"/>
    <cellStyle name="Normální 10 2 3 2 2 4 2 3" xfId="8465"/>
    <cellStyle name="Normální 10 2 3 2 2 4 2 4" xfId="8466"/>
    <cellStyle name="Normální 10 2 3 2 2 4 3" xfId="8467"/>
    <cellStyle name="Normální 10 2 3 2 2 4 3 2" xfId="8468"/>
    <cellStyle name="Normální 10 2 3 2 2 4 3 3" xfId="8469"/>
    <cellStyle name="Normální 10 2 3 2 2 4 3 4" xfId="8470"/>
    <cellStyle name="Normální 10 2 3 2 2 4 4" xfId="8471"/>
    <cellStyle name="Normální 10 2 3 2 2 4 4 2" xfId="8472"/>
    <cellStyle name="Normální 10 2 3 2 2 4 4 3" xfId="8473"/>
    <cellStyle name="Normální 10 2 3 2 2 4 4 4" xfId="8474"/>
    <cellStyle name="Normální 10 2 3 2 2 4 5" xfId="8475"/>
    <cellStyle name="Normální 10 2 3 2 2 4 6" xfId="8476"/>
    <cellStyle name="Normální 10 2 3 2 2 4 7" xfId="8477"/>
    <cellStyle name="Normální 10 2 3 2 2 5" xfId="8478"/>
    <cellStyle name="Normální 10 2 3 2 2 5 2" xfId="8479"/>
    <cellStyle name="Normální 10 2 3 2 2 5 3" xfId="8480"/>
    <cellStyle name="Normální 10 2 3 2 2 5 4" xfId="8481"/>
    <cellStyle name="Normální 10 2 3 2 2 6" xfId="8482"/>
    <cellStyle name="Normální 10 2 3 2 2 6 2" xfId="8483"/>
    <cellStyle name="Normální 10 2 3 2 2 6 3" xfId="8484"/>
    <cellStyle name="Normální 10 2 3 2 2 6 4" xfId="8485"/>
    <cellStyle name="Normální 10 2 3 2 2 7" xfId="8486"/>
    <cellStyle name="Normální 10 2 3 2 2 7 2" xfId="8487"/>
    <cellStyle name="Normální 10 2 3 2 2 7 3" xfId="8488"/>
    <cellStyle name="Normální 10 2 3 2 2 7 4" xfId="8489"/>
    <cellStyle name="Normální 10 2 3 2 2 8" xfId="8490"/>
    <cellStyle name="Normální 10 2 3 2 2 8 2" xfId="8491"/>
    <cellStyle name="Normální 10 2 3 2 2 9" xfId="8492"/>
    <cellStyle name="Normální 10 2 3 2 3" xfId="8493"/>
    <cellStyle name="Normální 10 2 3 2 3 2" xfId="8494"/>
    <cellStyle name="Normální 10 2 3 2 3 2 2" xfId="8495"/>
    <cellStyle name="Normální 10 2 3 2 3 2 2 2" xfId="8496"/>
    <cellStyle name="Normální 10 2 3 2 3 2 2 3" xfId="8497"/>
    <cellStyle name="Normální 10 2 3 2 3 2 2 4" xfId="8498"/>
    <cellStyle name="Normální 10 2 3 2 3 2 3" xfId="8499"/>
    <cellStyle name="Normální 10 2 3 2 3 2 3 2" xfId="8500"/>
    <cellStyle name="Normální 10 2 3 2 3 2 3 3" xfId="8501"/>
    <cellStyle name="Normální 10 2 3 2 3 2 3 4" xfId="8502"/>
    <cellStyle name="Normální 10 2 3 2 3 2 4" xfId="8503"/>
    <cellStyle name="Normální 10 2 3 2 3 2 4 2" xfId="8504"/>
    <cellStyle name="Normální 10 2 3 2 3 2 4 3" xfId="8505"/>
    <cellStyle name="Normální 10 2 3 2 3 2 4 4" xfId="8506"/>
    <cellStyle name="Normální 10 2 3 2 3 2 5" xfId="8507"/>
    <cellStyle name="Normální 10 2 3 2 3 2 6" xfId="8508"/>
    <cellStyle name="Normální 10 2 3 2 3 2 7" xfId="8509"/>
    <cellStyle name="Normální 10 2 3 2 3 3" xfId="8510"/>
    <cellStyle name="Normální 10 2 3 2 3 3 2" xfId="8511"/>
    <cellStyle name="Normální 10 2 3 2 3 3 3" xfId="8512"/>
    <cellStyle name="Normální 10 2 3 2 3 3 4" xfId="8513"/>
    <cellStyle name="Normální 10 2 3 2 3 4" xfId="8514"/>
    <cellStyle name="Normální 10 2 3 2 3 4 2" xfId="8515"/>
    <cellStyle name="Normální 10 2 3 2 3 4 3" xfId="8516"/>
    <cellStyle name="Normální 10 2 3 2 3 4 4" xfId="8517"/>
    <cellStyle name="Normální 10 2 3 2 3 5" xfId="8518"/>
    <cellStyle name="Normální 10 2 3 2 3 5 2" xfId="8519"/>
    <cellStyle name="Normální 10 2 3 2 3 5 3" xfId="8520"/>
    <cellStyle name="Normální 10 2 3 2 3 5 4" xfId="8521"/>
    <cellStyle name="Normální 10 2 3 2 3 6" xfId="8522"/>
    <cellStyle name="Normální 10 2 3 2 3 6 2" xfId="8523"/>
    <cellStyle name="Normální 10 2 3 2 3 7" xfId="8524"/>
    <cellStyle name="Normální 10 2 3 2 3 8" xfId="8525"/>
    <cellStyle name="Normální 10 2 3 2 4" xfId="8526"/>
    <cellStyle name="Normální 10 2 3 2 4 2" xfId="8527"/>
    <cellStyle name="Normální 10 2 3 2 4 2 2" xfId="8528"/>
    <cellStyle name="Normální 10 2 3 2 4 2 2 2" xfId="8529"/>
    <cellStyle name="Normální 10 2 3 2 4 2 2 3" xfId="8530"/>
    <cellStyle name="Normální 10 2 3 2 4 2 2 4" xfId="8531"/>
    <cellStyle name="Normální 10 2 3 2 4 2 3" xfId="8532"/>
    <cellStyle name="Normální 10 2 3 2 4 2 3 2" xfId="8533"/>
    <cellStyle name="Normální 10 2 3 2 4 2 3 3" xfId="8534"/>
    <cellStyle name="Normální 10 2 3 2 4 2 3 4" xfId="8535"/>
    <cellStyle name="Normální 10 2 3 2 4 2 4" xfId="8536"/>
    <cellStyle name="Normální 10 2 3 2 4 2 4 2" xfId="8537"/>
    <cellStyle name="Normální 10 2 3 2 4 2 4 3" xfId="8538"/>
    <cellStyle name="Normální 10 2 3 2 4 2 4 4" xfId="8539"/>
    <cellStyle name="Normální 10 2 3 2 4 2 5" xfId="8540"/>
    <cellStyle name="Normální 10 2 3 2 4 2 6" xfId="8541"/>
    <cellStyle name="Normální 10 2 3 2 4 2 7" xfId="8542"/>
    <cellStyle name="Normální 10 2 3 2 4 3" xfId="8543"/>
    <cellStyle name="Normální 10 2 3 2 4 3 2" xfId="8544"/>
    <cellStyle name="Normální 10 2 3 2 4 3 3" xfId="8545"/>
    <cellStyle name="Normální 10 2 3 2 4 3 4" xfId="8546"/>
    <cellStyle name="Normální 10 2 3 2 4 4" xfId="8547"/>
    <cellStyle name="Normální 10 2 3 2 4 4 2" xfId="8548"/>
    <cellStyle name="Normální 10 2 3 2 4 4 3" xfId="8549"/>
    <cellStyle name="Normální 10 2 3 2 4 4 4" xfId="8550"/>
    <cellStyle name="Normální 10 2 3 2 4 5" xfId="8551"/>
    <cellStyle name="Normální 10 2 3 2 4 5 2" xfId="8552"/>
    <cellStyle name="Normální 10 2 3 2 4 5 3" xfId="8553"/>
    <cellStyle name="Normální 10 2 3 2 4 5 4" xfId="8554"/>
    <cellStyle name="Normální 10 2 3 2 4 6" xfId="8555"/>
    <cellStyle name="Normální 10 2 3 2 4 6 2" xfId="8556"/>
    <cellStyle name="Normální 10 2 3 2 4 7" xfId="8557"/>
    <cellStyle name="Normální 10 2 3 2 4 8" xfId="8558"/>
    <cellStyle name="Normální 10 2 3 2 5" xfId="8559"/>
    <cellStyle name="Normální 10 2 3 2 5 2" xfId="8560"/>
    <cellStyle name="Normální 10 2 3 2 5 2 2" xfId="8561"/>
    <cellStyle name="Normální 10 2 3 2 5 2 3" xfId="8562"/>
    <cellStyle name="Normální 10 2 3 2 5 2 4" xfId="8563"/>
    <cellStyle name="Normální 10 2 3 2 5 3" xfId="8564"/>
    <cellStyle name="Normální 10 2 3 2 5 3 2" xfId="8565"/>
    <cellStyle name="Normální 10 2 3 2 5 3 3" xfId="8566"/>
    <cellStyle name="Normální 10 2 3 2 5 3 4" xfId="8567"/>
    <cellStyle name="Normální 10 2 3 2 5 4" xfId="8568"/>
    <cellStyle name="Normální 10 2 3 2 5 4 2" xfId="8569"/>
    <cellStyle name="Normální 10 2 3 2 5 4 3" xfId="8570"/>
    <cellStyle name="Normální 10 2 3 2 5 4 4" xfId="8571"/>
    <cellStyle name="Normální 10 2 3 2 5 5" xfId="8572"/>
    <cellStyle name="Normální 10 2 3 2 5 6" xfId="8573"/>
    <cellStyle name="Normální 10 2 3 2 5 7" xfId="8574"/>
    <cellStyle name="Normální 10 2 3 2 6" xfId="8575"/>
    <cellStyle name="Normální 10 2 3 2 6 2" xfId="8576"/>
    <cellStyle name="Normální 10 2 3 2 6 3" xfId="8577"/>
    <cellStyle name="Normální 10 2 3 2 6 4" xfId="8578"/>
    <cellStyle name="Normální 10 2 3 2 7" xfId="8579"/>
    <cellStyle name="Normální 10 2 3 2 7 2" xfId="8580"/>
    <cellStyle name="Normální 10 2 3 2 7 3" xfId="8581"/>
    <cellStyle name="Normální 10 2 3 2 7 4" xfId="8582"/>
    <cellStyle name="Normální 10 2 3 2 8" xfId="8583"/>
    <cellStyle name="Normální 10 2 3 2 8 2" xfId="8584"/>
    <cellStyle name="Normální 10 2 3 2 8 3" xfId="8585"/>
    <cellStyle name="Normální 10 2 3 2 8 4" xfId="8586"/>
    <cellStyle name="Normální 10 2 3 2 9" xfId="8587"/>
    <cellStyle name="Normální 10 2 3 2 9 2" xfId="8588"/>
    <cellStyle name="Normální 10 2 3 3" xfId="8589"/>
    <cellStyle name="Normální 10 2 3 3 10" xfId="8590"/>
    <cellStyle name="Normální 10 2 3 3 2" xfId="8591"/>
    <cellStyle name="Normální 10 2 3 3 2 2" xfId="8592"/>
    <cellStyle name="Normální 10 2 3 3 2 2 2" xfId="8593"/>
    <cellStyle name="Normální 10 2 3 3 2 2 2 2" xfId="8594"/>
    <cellStyle name="Normální 10 2 3 3 2 2 2 3" xfId="8595"/>
    <cellStyle name="Normální 10 2 3 3 2 2 2 4" xfId="8596"/>
    <cellStyle name="Normální 10 2 3 3 2 2 3" xfId="8597"/>
    <cellStyle name="Normální 10 2 3 3 2 2 3 2" xfId="8598"/>
    <cellStyle name="Normální 10 2 3 3 2 2 3 3" xfId="8599"/>
    <cellStyle name="Normální 10 2 3 3 2 2 3 4" xfId="8600"/>
    <cellStyle name="Normální 10 2 3 3 2 2 4" xfId="8601"/>
    <cellStyle name="Normální 10 2 3 3 2 2 4 2" xfId="8602"/>
    <cellStyle name="Normální 10 2 3 3 2 2 4 3" xfId="8603"/>
    <cellStyle name="Normální 10 2 3 3 2 2 4 4" xfId="8604"/>
    <cellStyle name="Normální 10 2 3 3 2 2 5" xfId="8605"/>
    <cellStyle name="Normální 10 2 3 3 2 2 6" xfId="8606"/>
    <cellStyle name="Normální 10 2 3 3 2 2 7" xfId="8607"/>
    <cellStyle name="Normální 10 2 3 3 2 3" xfId="8608"/>
    <cellStyle name="Normální 10 2 3 3 2 3 2" xfId="8609"/>
    <cellStyle name="Normální 10 2 3 3 2 3 3" xfId="8610"/>
    <cellStyle name="Normální 10 2 3 3 2 3 4" xfId="8611"/>
    <cellStyle name="Normální 10 2 3 3 2 4" xfId="8612"/>
    <cellStyle name="Normální 10 2 3 3 2 4 2" xfId="8613"/>
    <cellStyle name="Normální 10 2 3 3 2 4 3" xfId="8614"/>
    <cellStyle name="Normální 10 2 3 3 2 4 4" xfId="8615"/>
    <cellStyle name="Normální 10 2 3 3 2 5" xfId="8616"/>
    <cellStyle name="Normální 10 2 3 3 2 5 2" xfId="8617"/>
    <cellStyle name="Normální 10 2 3 3 2 5 3" xfId="8618"/>
    <cellStyle name="Normální 10 2 3 3 2 5 4" xfId="8619"/>
    <cellStyle name="Normální 10 2 3 3 2 6" xfId="8620"/>
    <cellStyle name="Normální 10 2 3 3 2 6 2" xfId="8621"/>
    <cellStyle name="Normální 10 2 3 3 2 7" xfId="8622"/>
    <cellStyle name="Normální 10 2 3 3 2 8" xfId="8623"/>
    <cellStyle name="Normální 10 2 3 3 3" xfId="8624"/>
    <cellStyle name="Normální 10 2 3 3 3 2" xfId="8625"/>
    <cellStyle name="Normální 10 2 3 3 3 2 2" xfId="8626"/>
    <cellStyle name="Normální 10 2 3 3 3 2 2 2" xfId="8627"/>
    <cellStyle name="Normální 10 2 3 3 3 2 2 3" xfId="8628"/>
    <cellStyle name="Normální 10 2 3 3 3 2 2 4" xfId="8629"/>
    <cellStyle name="Normální 10 2 3 3 3 2 3" xfId="8630"/>
    <cellStyle name="Normální 10 2 3 3 3 2 3 2" xfId="8631"/>
    <cellStyle name="Normální 10 2 3 3 3 2 3 3" xfId="8632"/>
    <cellStyle name="Normální 10 2 3 3 3 2 3 4" xfId="8633"/>
    <cellStyle name="Normální 10 2 3 3 3 2 4" xfId="8634"/>
    <cellStyle name="Normální 10 2 3 3 3 2 4 2" xfId="8635"/>
    <cellStyle name="Normální 10 2 3 3 3 2 4 3" xfId="8636"/>
    <cellStyle name="Normální 10 2 3 3 3 2 4 4" xfId="8637"/>
    <cellStyle name="Normální 10 2 3 3 3 2 5" xfId="8638"/>
    <cellStyle name="Normální 10 2 3 3 3 2 6" xfId="8639"/>
    <cellStyle name="Normální 10 2 3 3 3 2 7" xfId="8640"/>
    <cellStyle name="Normální 10 2 3 3 3 3" xfId="8641"/>
    <cellStyle name="Normální 10 2 3 3 3 3 2" xfId="8642"/>
    <cellStyle name="Normální 10 2 3 3 3 3 3" xfId="8643"/>
    <cellStyle name="Normální 10 2 3 3 3 3 4" xfId="8644"/>
    <cellStyle name="Normální 10 2 3 3 3 4" xfId="8645"/>
    <cellStyle name="Normální 10 2 3 3 3 4 2" xfId="8646"/>
    <cellStyle name="Normální 10 2 3 3 3 4 3" xfId="8647"/>
    <cellStyle name="Normální 10 2 3 3 3 4 4" xfId="8648"/>
    <cellStyle name="Normální 10 2 3 3 3 5" xfId="8649"/>
    <cellStyle name="Normální 10 2 3 3 3 5 2" xfId="8650"/>
    <cellStyle name="Normální 10 2 3 3 3 5 3" xfId="8651"/>
    <cellStyle name="Normální 10 2 3 3 3 5 4" xfId="8652"/>
    <cellStyle name="Normální 10 2 3 3 3 6" xfId="8653"/>
    <cellStyle name="Normální 10 2 3 3 3 6 2" xfId="8654"/>
    <cellStyle name="Normální 10 2 3 3 3 7" xfId="8655"/>
    <cellStyle name="Normální 10 2 3 3 3 8" xfId="8656"/>
    <cellStyle name="Normální 10 2 3 3 4" xfId="8657"/>
    <cellStyle name="Normální 10 2 3 3 4 2" xfId="8658"/>
    <cellStyle name="Normální 10 2 3 3 4 2 2" xfId="8659"/>
    <cellStyle name="Normální 10 2 3 3 4 2 3" xfId="8660"/>
    <cellStyle name="Normální 10 2 3 3 4 2 4" xfId="8661"/>
    <cellStyle name="Normální 10 2 3 3 4 3" xfId="8662"/>
    <cellStyle name="Normální 10 2 3 3 4 3 2" xfId="8663"/>
    <cellStyle name="Normální 10 2 3 3 4 3 3" xfId="8664"/>
    <cellStyle name="Normální 10 2 3 3 4 3 4" xfId="8665"/>
    <cellStyle name="Normální 10 2 3 3 4 4" xfId="8666"/>
    <cellStyle name="Normální 10 2 3 3 4 4 2" xfId="8667"/>
    <cellStyle name="Normální 10 2 3 3 4 4 3" xfId="8668"/>
    <cellStyle name="Normální 10 2 3 3 4 4 4" xfId="8669"/>
    <cellStyle name="Normální 10 2 3 3 4 5" xfId="8670"/>
    <cellStyle name="Normální 10 2 3 3 4 6" xfId="8671"/>
    <cellStyle name="Normální 10 2 3 3 4 7" xfId="8672"/>
    <cellStyle name="Normální 10 2 3 3 5" xfId="8673"/>
    <cellStyle name="Normální 10 2 3 3 5 2" xfId="8674"/>
    <cellStyle name="Normální 10 2 3 3 5 3" xfId="8675"/>
    <cellStyle name="Normální 10 2 3 3 5 4" xfId="8676"/>
    <cellStyle name="Normální 10 2 3 3 6" xfId="8677"/>
    <cellStyle name="Normální 10 2 3 3 6 2" xfId="8678"/>
    <cellStyle name="Normální 10 2 3 3 6 3" xfId="8679"/>
    <cellStyle name="Normální 10 2 3 3 6 4" xfId="8680"/>
    <cellStyle name="Normální 10 2 3 3 7" xfId="8681"/>
    <cellStyle name="Normální 10 2 3 3 7 2" xfId="8682"/>
    <cellStyle name="Normální 10 2 3 3 7 3" xfId="8683"/>
    <cellStyle name="Normální 10 2 3 3 7 4" xfId="8684"/>
    <cellStyle name="Normální 10 2 3 3 8" xfId="8685"/>
    <cellStyle name="Normální 10 2 3 3 8 2" xfId="8686"/>
    <cellStyle name="Normální 10 2 3 3 9" xfId="8687"/>
    <cellStyle name="Normální 10 2 3 4" xfId="8688"/>
    <cellStyle name="Normální 10 2 3 4 2" xfId="8689"/>
    <cellStyle name="Normální 10 2 3 4 2 2" xfId="8690"/>
    <cellStyle name="Normální 10 2 3 4 2 2 2" xfId="8691"/>
    <cellStyle name="Normální 10 2 3 4 2 2 3" xfId="8692"/>
    <cellStyle name="Normální 10 2 3 4 2 2 4" xfId="8693"/>
    <cellStyle name="Normální 10 2 3 4 2 3" xfId="8694"/>
    <cellStyle name="Normální 10 2 3 4 2 3 2" xfId="8695"/>
    <cellStyle name="Normální 10 2 3 4 2 3 3" xfId="8696"/>
    <cellStyle name="Normální 10 2 3 4 2 3 4" xfId="8697"/>
    <cellStyle name="Normální 10 2 3 4 2 4" xfId="8698"/>
    <cellStyle name="Normální 10 2 3 4 2 4 2" xfId="8699"/>
    <cellStyle name="Normální 10 2 3 4 2 4 3" xfId="8700"/>
    <cellStyle name="Normální 10 2 3 4 2 4 4" xfId="8701"/>
    <cellStyle name="Normální 10 2 3 4 2 5" xfId="8702"/>
    <cellStyle name="Normální 10 2 3 4 2 6" xfId="8703"/>
    <cellStyle name="Normální 10 2 3 4 2 7" xfId="8704"/>
    <cellStyle name="Normální 10 2 3 4 3" xfId="8705"/>
    <cellStyle name="Normální 10 2 3 4 3 2" xfId="8706"/>
    <cellStyle name="Normální 10 2 3 4 3 3" xfId="8707"/>
    <cellStyle name="Normální 10 2 3 4 3 4" xfId="8708"/>
    <cellStyle name="Normální 10 2 3 4 4" xfId="8709"/>
    <cellStyle name="Normální 10 2 3 4 4 2" xfId="8710"/>
    <cellStyle name="Normální 10 2 3 4 4 3" xfId="8711"/>
    <cellStyle name="Normální 10 2 3 4 4 4" xfId="8712"/>
    <cellStyle name="Normální 10 2 3 4 5" xfId="8713"/>
    <cellStyle name="Normální 10 2 3 4 5 2" xfId="8714"/>
    <cellStyle name="Normální 10 2 3 4 5 3" xfId="8715"/>
    <cellStyle name="Normální 10 2 3 4 5 4" xfId="8716"/>
    <cellStyle name="Normální 10 2 3 4 6" xfId="8717"/>
    <cellStyle name="Normální 10 2 3 4 6 2" xfId="8718"/>
    <cellStyle name="Normální 10 2 3 4 7" xfId="8719"/>
    <cellStyle name="Normální 10 2 3 4 8" xfId="8720"/>
    <cellStyle name="Normální 10 2 3 5" xfId="8721"/>
    <cellStyle name="Normální 10 2 3 5 2" xfId="8722"/>
    <cellStyle name="Normální 10 2 3 5 2 2" xfId="8723"/>
    <cellStyle name="Normální 10 2 3 5 2 2 2" xfId="8724"/>
    <cellStyle name="Normální 10 2 3 5 2 2 3" xfId="8725"/>
    <cellStyle name="Normální 10 2 3 5 2 2 4" xfId="8726"/>
    <cellStyle name="Normální 10 2 3 5 2 3" xfId="8727"/>
    <cellStyle name="Normální 10 2 3 5 2 3 2" xfId="8728"/>
    <cellStyle name="Normální 10 2 3 5 2 3 3" xfId="8729"/>
    <cellStyle name="Normální 10 2 3 5 2 3 4" xfId="8730"/>
    <cellStyle name="Normální 10 2 3 5 2 4" xfId="8731"/>
    <cellStyle name="Normální 10 2 3 5 2 4 2" xfId="8732"/>
    <cellStyle name="Normální 10 2 3 5 2 4 3" xfId="8733"/>
    <cellStyle name="Normální 10 2 3 5 2 4 4" xfId="8734"/>
    <cellStyle name="Normální 10 2 3 5 2 5" xfId="8735"/>
    <cellStyle name="Normální 10 2 3 5 2 6" xfId="8736"/>
    <cellStyle name="Normální 10 2 3 5 2 7" xfId="8737"/>
    <cellStyle name="Normální 10 2 3 5 3" xfId="8738"/>
    <cellStyle name="Normální 10 2 3 5 3 2" xfId="8739"/>
    <cellStyle name="Normální 10 2 3 5 3 3" xfId="8740"/>
    <cellStyle name="Normální 10 2 3 5 3 4" xfId="8741"/>
    <cellStyle name="Normální 10 2 3 5 4" xfId="8742"/>
    <cellStyle name="Normální 10 2 3 5 4 2" xfId="8743"/>
    <cellStyle name="Normální 10 2 3 5 4 3" xfId="8744"/>
    <cellStyle name="Normální 10 2 3 5 4 4" xfId="8745"/>
    <cellStyle name="Normální 10 2 3 5 5" xfId="8746"/>
    <cellStyle name="Normální 10 2 3 5 5 2" xfId="8747"/>
    <cellStyle name="Normální 10 2 3 5 5 3" xfId="8748"/>
    <cellStyle name="Normální 10 2 3 5 5 4" xfId="8749"/>
    <cellStyle name="Normální 10 2 3 5 6" xfId="8750"/>
    <cellStyle name="Normální 10 2 3 5 6 2" xfId="8751"/>
    <cellStyle name="Normální 10 2 3 5 7" xfId="8752"/>
    <cellStyle name="Normální 10 2 3 5 8" xfId="8753"/>
    <cellStyle name="Normální 10 2 3 6" xfId="8754"/>
    <cellStyle name="Normální 10 2 3 6 2" xfId="8755"/>
    <cellStyle name="Normální 10 2 3 6 2 2" xfId="8756"/>
    <cellStyle name="Normální 10 2 3 6 2 3" xfId="8757"/>
    <cellStyle name="Normální 10 2 3 6 2 4" xfId="8758"/>
    <cellStyle name="Normální 10 2 3 6 3" xfId="8759"/>
    <cellStyle name="Normální 10 2 3 6 3 2" xfId="8760"/>
    <cellStyle name="Normální 10 2 3 6 3 3" xfId="8761"/>
    <cellStyle name="Normální 10 2 3 6 3 4" xfId="8762"/>
    <cellStyle name="Normální 10 2 3 6 4" xfId="8763"/>
    <cellStyle name="Normální 10 2 3 6 4 2" xfId="8764"/>
    <cellStyle name="Normální 10 2 3 6 4 3" xfId="8765"/>
    <cellStyle name="Normální 10 2 3 6 4 4" xfId="8766"/>
    <cellStyle name="Normální 10 2 3 6 5" xfId="8767"/>
    <cellStyle name="Normální 10 2 3 6 5 2" xfId="8768"/>
    <cellStyle name="Normální 10 2 3 6 6" xfId="8769"/>
    <cellStyle name="Normální 10 2 3 6 7" xfId="8770"/>
    <cellStyle name="Normální 10 2 3 7" xfId="8771"/>
    <cellStyle name="Normální 10 2 3 7 2" xfId="8772"/>
    <cellStyle name="Normální 10 2 3 7 3" xfId="8773"/>
    <cellStyle name="Normální 10 2 3 7 4" xfId="8774"/>
    <cellStyle name="Normální 10 2 3 8" xfId="8775"/>
    <cellStyle name="Normální 10 2 3 8 2" xfId="8776"/>
    <cellStyle name="Normální 10 2 3 8 3" xfId="8777"/>
    <cellStyle name="Normální 10 2 3 8 4" xfId="8778"/>
    <cellStyle name="Normální 10 2 3 9" xfId="8779"/>
    <cellStyle name="Normální 10 2 3 9 2" xfId="8780"/>
    <cellStyle name="Normální 10 2 3 9 3" xfId="8781"/>
    <cellStyle name="Normální 10 2 3 9 4" xfId="8782"/>
    <cellStyle name="Normální 10 2 4" xfId="8783"/>
    <cellStyle name="Normální 10 2 4 10" xfId="8784"/>
    <cellStyle name="Normální 10 2 4 11" xfId="8785"/>
    <cellStyle name="Normální 10 2 4 2" xfId="8786"/>
    <cellStyle name="Normální 10 2 4 2 10" xfId="8787"/>
    <cellStyle name="Normální 10 2 4 2 2" xfId="8788"/>
    <cellStyle name="Normální 10 2 4 2 2 2" xfId="8789"/>
    <cellStyle name="Normální 10 2 4 2 2 2 2" xfId="8790"/>
    <cellStyle name="Normální 10 2 4 2 2 2 2 2" xfId="8791"/>
    <cellStyle name="Normální 10 2 4 2 2 2 2 3" xfId="8792"/>
    <cellStyle name="Normální 10 2 4 2 2 2 2 4" xfId="8793"/>
    <cellStyle name="Normální 10 2 4 2 2 2 3" xfId="8794"/>
    <cellStyle name="Normální 10 2 4 2 2 2 3 2" xfId="8795"/>
    <cellStyle name="Normální 10 2 4 2 2 2 3 3" xfId="8796"/>
    <cellStyle name="Normální 10 2 4 2 2 2 3 4" xfId="8797"/>
    <cellStyle name="Normální 10 2 4 2 2 2 4" xfId="8798"/>
    <cellStyle name="Normální 10 2 4 2 2 2 4 2" xfId="8799"/>
    <cellStyle name="Normální 10 2 4 2 2 2 4 3" xfId="8800"/>
    <cellStyle name="Normální 10 2 4 2 2 2 4 4" xfId="8801"/>
    <cellStyle name="Normální 10 2 4 2 2 2 5" xfId="8802"/>
    <cellStyle name="Normální 10 2 4 2 2 2 6" xfId="8803"/>
    <cellStyle name="Normální 10 2 4 2 2 2 7" xfId="8804"/>
    <cellStyle name="Normální 10 2 4 2 2 3" xfId="8805"/>
    <cellStyle name="Normální 10 2 4 2 2 3 2" xfId="8806"/>
    <cellStyle name="Normální 10 2 4 2 2 3 3" xfId="8807"/>
    <cellStyle name="Normální 10 2 4 2 2 3 4" xfId="8808"/>
    <cellStyle name="Normální 10 2 4 2 2 4" xfId="8809"/>
    <cellStyle name="Normální 10 2 4 2 2 4 2" xfId="8810"/>
    <cellStyle name="Normální 10 2 4 2 2 4 3" xfId="8811"/>
    <cellStyle name="Normální 10 2 4 2 2 4 4" xfId="8812"/>
    <cellStyle name="Normální 10 2 4 2 2 5" xfId="8813"/>
    <cellStyle name="Normální 10 2 4 2 2 5 2" xfId="8814"/>
    <cellStyle name="Normální 10 2 4 2 2 5 3" xfId="8815"/>
    <cellStyle name="Normální 10 2 4 2 2 5 4" xfId="8816"/>
    <cellStyle name="Normální 10 2 4 2 2 6" xfId="8817"/>
    <cellStyle name="Normální 10 2 4 2 2 6 2" xfId="8818"/>
    <cellStyle name="Normální 10 2 4 2 2 7" xfId="8819"/>
    <cellStyle name="Normální 10 2 4 2 2 8" xfId="8820"/>
    <cellStyle name="Normální 10 2 4 2 3" xfId="8821"/>
    <cellStyle name="Normální 10 2 4 2 3 2" xfId="8822"/>
    <cellStyle name="Normální 10 2 4 2 3 2 2" xfId="8823"/>
    <cellStyle name="Normální 10 2 4 2 3 2 2 2" xfId="8824"/>
    <cellStyle name="Normální 10 2 4 2 3 2 2 3" xfId="8825"/>
    <cellStyle name="Normální 10 2 4 2 3 2 2 4" xfId="8826"/>
    <cellStyle name="Normální 10 2 4 2 3 2 3" xfId="8827"/>
    <cellStyle name="Normální 10 2 4 2 3 2 3 2" xfId="8828"/>
    <cellStyle name="Normální 10 2 4 2 3 2 3 3" xfId="8829"/>
    <cellStyle name="Normální 10 2 4 2 3 2 3 4" xfId="8830"/>
    <cellStyle name="Normální 10 2 4 2 3 2 4" xfId="8831"/>
    <cellStyle name="Normální 10 2 4 2 3 2 4 2" xfId="8832"/>
    <cellStyle name="Normální 10 2 4 2 3 2 4 3" xfId="8833"/>
    <cellStyle name="Normální 10 2 4 2 3 2 4 4" xfId="8834"/>
    <cellStyle name="Normální 10 2 4 2 3 2 5" xfId="8835"/>
    <cellStyle name="Normální 10 2 4 2 3 2 6" xfId="8836"/>
    <cellStyle name="Normální 10 2 4 2 3 2 7" xfId="8837"/>
    <cellStyle name="Normální 10 2 4 2 3 3" xfId="8838"/>
    <cellStyle name="Normální 10 2 4 2 3 3 2" xfId="8839"/>
    <cellStyle name="Normální 10 2 4 2 3 3 3" xfId="8840"/>
    <cellStyle name="Normální 10 2 4 2 3 3 4" xfId="8841"/>
    <cellStyle name="Normální 10 2 4 2 3 4" xfId="8842"/>
    <cellStyle name="Normální 10 2 4 2 3 4 2" xfId="8843"/>
    <cellStyle name="Normální 10 2 4 2 3 4 3" xfId="8844"/>
    <cellStyle name="Normální 10 2 4 2 3 4 4" xfId="8845"/>
    <cellStyle name="Normální 10 2 4 2 3 5" xfId="8846"/>
    <cellStyle name="Normální 10 2 4 2 3 5 2" xfId="8847"/>
    <cellStyle name="Normální 10 2 4 2 3 5 3" xfId="8848"/>
    <cellStyle name="Normální 10 2 4 2 3 5 4" xfId="8849"/>
    <cellStyle name="Normální 10 2 4 2 3 6" xfId="8850"/>
    <cellStyle name="Normální 10 2 4 2 3 6 2" xfId="8851"/>
    <cellStyle name="Normální 10 2 4 2 3 7" xfId="8852"/>
    <cellStyle name="Normální 10 2 4 2 3 8" xfId="8853"/>
    <cellStyle name="Normální 10 2 4 2 4" xfId="8854"/>
    <cellStyle name="Normální 10 2 4 2 4 2" xfId="8855"/>
    <cellStyle name="Normální 10 2 4 2 4 2 2" xfId="8856"/>
    <cellStyle name="Normální 10 2 4 2 4 2 3" xfId="8857"/>
    <cellStyle name="Normální 10 2 4 2 4 2 4" xfId="8858"/>
    <cellStyle name="Normální 10 2 4 2 4 3" xfId="8859"/>
    <cellStyle name="Normální 10 2 4 2 4 3 2" xfId="8860"/>
    <cellStyle name="Normální 10 2 4 2 4 3 3" xfId="8861"/>
    <cellStyle name="Normální 10 2 4 2 4 3 4" xfId="8862"/>
    <cellStyle name="Normální 10 2 4 2 4 4" xfId="8863"/>
    <cellStyle name="Normální 10 2 4 2 4 4 2" xfId="8864"/>
    <cellStyle name="Normální 10 2 4 2 4 4 3" xfId="8865"/>
    <cellStyle name="Normální 10 2 4 2 4 4 4" xfId="8866"/>
    <cellStyle name="Normální 10 2 4 2 4 5" xfId="8867"/>
    <cellStyle name="Normální 10 2 4 2 4 6" xfId="8868"/>
    <cellStyle name="Normální 10 2 4 2 4 7" xfId="8869"/>
    <cellStyle name="Normální 10 2 4 2 5" xfId="8870"/>
    <cellStyle name="Normální 10 2 4 2 5 2" xfId="8871"/>
    <cellStyle name="Normální 10 2 4 2 5 3" xfId="8872"/>
    <cellStyle name="Normální 10 2 4 2 5 4" xfId="8873"/>
    <cellStyle name="Normální 10 2 4 2 6" xfId="8874"/>
    <cellStyle name="Normální 10 2 4 2 6 2" xfId="8875"/>
    <cellStyle name="Normální 10 2 4 2 6 3" xfId="8876"/>
    <cellStyle name="Normální 10 2 4 2 6 4" xfId="8877"/>
    <cellStyle name="Normální 10 2 4 2 7" xfId="8878"/>
    <cellStyle name="Normální 10 2 4 2 7 2" xfId="8879"/>
    <cellStyle name="Normální 10 2 4 2 7 3" xfId="8880"/>
    <cellStyle name="Normální 10 2 4 2 7 4" xfId="8881"/>
    <cellStyle name="Normální 10 2 4 2 8" xfId="8882"/>
    <cellStyle name="Normální 10 2 4 2 8 2" xfId="8883"/>
    <cellStyle name="Normální 10 2 4 2 9" xfId="8884"/>
    <cellStyle name="Normální 10 2 4 3" xfId="8885"/>
    <cellStyle name="Normální 10 2 4 3 2" xfId="8886"/>
    <cellStyle name="Normální 10 2 4 3 2 2" xfId="8887"/>
    <cellStyle name="Normální 10 2 4 3 2 2 2" xfId="8888"/>
    <cellStyle name="Normální 10 2 4 3 2 2 3" xfId="8889"/>
    <cellStyle name="Normální 10 2 4 3 2 2 4" xfId="8890"/>
    <cellStyle name="Normální 10 2 4 3 2 3" xfId="8891"/>
    <cellStyle name="Normální 10 2 4 3 2 3 2" xfId="8892"/>
    <cellStyle name="Normální 10 2 4 3 2 3 3" xfId="8893"/>
    <cellStyle name="Normální 10 2 4 3 2 3 4" xfId="8894"/>
    <cellStyle name="Normální 10 2 4 3 2 4" xfId="8895"/>
    <cellStyle name="Normální 10 2 4 3 2 4 2" xfId="8896"/>
    <cellStyle name="Normální 10 2 4 3 2 4 3" xfId="8897"/>
    <cellStyle name="Normální 10 2 4 3 2 4 4" xfId="8898"/>
    <cellStyle name="Normální 10 2 4 3 2 5" xfId="8899"/>
    <cellStyle name="Normální 10 2 4 3 2 6" xfId="8900"/>
    <cellStyle name="Normální 10 2 4 3 2 7" xfId="8901"/>
    <cellStyle name="Normální 10 2 4 3 3" xfId="8902"/>
    <cellStyle name="Normální 10 2 4 3 3 2" xfId="8903"/>
    <cellStyle name="Normální 10 2 4 3 3 3" xfId="8904"/>
    <cellStyle name="Normální 10 2 4 3 3 4" xfId="8905"/>
    <cellStyle name="Normální 10 2 4 3 4" xfId="8906"/>
    <cellStyle name="Normální 10 2 4 3 4 2" xfId="8907"/>
    <cellStyle name="Normální 10 2 4 3 4 3" xfId="8908"/>
    <cellStyle name="Normální 10 2 4 3 4 4" xfId="8909"/>
    <cellStyle name="Normální 10 2 4 3 5" xfId="8910"/>
    <cellStyle name="Normální 10 2 4 3 5 2" xfId="8911"/>
    <cellStyle name="Normální 10 2 4 3 5 3" xfId="8912"/>
    <cellStyle name="Normální 10 2 4 3 5 4" xfId="8913"/>
    <cellStyle name="Normální 10 2 4 3 6" xfId="8914"/>
    <cellStyle name="Normální 10 2 4 3 6 2" xfId="8915"/>
    <cellStyle name="Normální 10 2 4 3 7" xfId="8916"/>
    <cellStyle name="Normální 10 2 4 3 8" xfId="8917"/>
    <cellStyle name="Normální 10 2 4 4" xfId="8918"/>
    <cellStyle name="Normální 10 2 4 4 2" xfId="8919"/>
    <cellStyle name="Normální 10 2 4 4 2 2" xfId="8920"/>
    <cellStyle name="Normální 10 2 4 4 2 2 2" xfId="8921"/>
    <cellStyle name="Normální 10 2 4 4 2 2 3" xfId="8922"/>
    <cellStyle name="Normální 10 2 4 4 2 2 4" xfId="8923"/>
    <cellStyle name="Normální 10 2 4 4 2 3" xfId="8924"/>
    <cellStyle name="Normální 10 2 4 4 2 3 2" xfId="8925"/>
    <cellStyle name="Normální 10 2 4 4 2 3 3" xfId="8926"/>
    <cellStyle name="Normální 10 2 4 4 2 3 4" xfId="8927"/>
    <cellStyle name="Normální 10 2 4 4 2 4" xfId="8928"/>
    <cellStyle name="Normální 10 2 4 4 2 4 2" xfId="8929"/>
    <cellStyle name="Normální 10 2 4 4 2 4 3" xfId="8930"/>
    <cellStyle name="Normální 10 2 4 4 2 4 4" xfId="8931"/>
    <cellStyle name="Normální 10 2 4 4 2 5" xfId="8932"/>
    <cellStyle name="Normální 10 2 4 4 2 6" xfId="8933"/>
    <cellStyle name="Normální 10 2 4 4 2 7" xfId="8934"/>
    <cellStyle name="Normální 10 2 4 4 3" xfId="8935"/>
    <cellStyle name="Normální 10 2 4 4 3 2" xfId="8936"/>
    <cellStyle name="Normální 10 2 4 4 3 3" xfId="8937"/>
    <cellStyle name="Normální 10 2 4 4 3 4" xfId="8938"/>
    <cellStyle name="Normální 10 2 4 4 4" xfId="8939"/>
    <cellStyle name="Normální 10 2 4 4 4 2" xfId="8940"/>
    <cellStyle name="Normální 10 2 4 4 4 3" xfId="8941"/>
    <cellStyle name="Normální 10 2 4 4 4 4" xfId="8942"/>
    <cellStyle name="Normální 10 2 4 4 5" xfId="8943"/>
    <cellStyle name="Normální 10 2 4 4 5 2" xfId="8944"/>
    <cellStyle name="Normální 10 2 4 4 5 3" xfId="8945"/>
    <cellStyle name="Normální 10 2 4 4 5 4" xfId="8946"/>
    <cellStyle name="Normální 10 2 4 4 6" xfId="8947"/>
    <cellStyle name="Normální 10 2 4 4 6 2" xfId="8948"/>
    <cellStyle name="Normální 10 2 4 4 7" xfId="8949"/>
    <cellStyle name="Normální 10 2 4 4 8" xfId="8950"/>
    <cellStyle name="Normální 10 2 4 5" xfId="8951"/>
    <cellStyle name="Normální 10 2 4 5 2" xfId="8952"/>
    <cellStyle name="Normální 10 2 4 5 2 2" xfId="8953"/>
    <cellStyle name="Normální 10 2 4 5 2 3" xfId="8954"/>
    <cellStyle name="Normální 10 2 4 5 2 4" xfId="8955"/>
    <cellStyle name="Normální 10 2 4 5 3" xfId="8956"/>
    <cellStyle name="Normální 10 2 4 5 3 2" xfId="8957"/>
    <cellStyle name="Normální 10 2 4 5 3 3" xfId="8958"/>
    <cellStyle name="Normální 10 2 4 5 3 4" xfId="8959"/>
    <cellStyle name="Normální 10 2 4 5 4" xfId="8960"/>
    <cellStyle name="Normální 10 2 4 5 4 2" xfId="8961"/>
    <cellStyle name="Normální 10 2 4 5 4 3" xfId="8962"/>
    <cellStyle name="Normální 10 2 4 5 4 4" xfId="8963"/>
    <cellStyle name="Normální 10 2 4 5 5" xfId="8964"/>
    <cellStyle name="Normální 10 2 4 5 6" xfId="8965"/>
    <cellStyle name="Normální 10 2 4 5 7" xfId="8966"/>
    <cellStyle name="Normální 10 2 4 6" xfId="8967"/>
    <cellStyle name="Normální 10 2 4 6 2" xfId="8968"/>
    <cellStyle name="Normální 10 2 4 6 3" xfId="8969"/>
    <cellStyle name="Normální 10 2 4 6 4" xfId="8970"/>
    <cellStyle name="Normální 10 2 4 7" xfId="8971"/>
    <cellStyle name="Normální 10 2 4 7 2" xfId="8972"/>
    <cellStyle name="Normální 10 2 4 7 3" xfId="8973"/>
    <cellStyle name="Normální 10 2 4 7 4" xfId="8974"/>
    <cellStyle name="Normální 10 2 4 8" xfId="8975"/>
    <cellStyle name="Normální 10 2 4 8 2" xfId="8976"/>
    <cellStyle name="Normální 10 2 4 8 3" xfId="8977"/>
    <cellStyle name="Normální 10 2 4 8 4" xfId="8978"/>
    <cellStyle name="Normální 10 2 4 9" xfId="8979"/>
    <cellStyle name="Normální 10 2 4 9 2" xfId="8980"/>
    <cellStyle name="Normální 10 2 5" xfId="8981"/>
    <cellStyle name="Normální 10 2 5 10" xfId="8982"/>
    <cellStyle name="Normální 10 2 5 2" xfId="8983"/>
    <cellStyle name="Normální 10 2 5 2 2" xfId="8984"/>
    <cellStyle name="Normální 10 2 5 2 2 2" xfId="8985"/>
    <cellStyle name="Normální 10 2 5 2 2 2 2" xfId="8986"/>
    <cellStyle name="Normální 10 2 5 2 2 2 3" xfId="8987"/>
    <cellStyle name="Normální 10 2 5 2 2 2 4" xfId="8988"/>
    <cellStyle name="Normální 10 2 5 2 2 3" xfId="8989"/>
    <cellStyle name="Normální 10 2 5 2 2 3 2" xfId="8990"/>
    <cellStyle name="Normální 10 2 5 2 2 3 3" xfId="8991"/>
    <cellStyle name="Normální 10 2 5 2 2 3 4" xfId="8992"/>
    <cellStyle name="Normální 10 2 5 2 2 4" xfId="8993"/>
    <cellStyle name="Normální 10 2 5 2 2 4 2" xfId="8994"/>
    <cellStyle name="Normální 10 2 5 2 2 4 3" xfId="8995"/>
    <cellStyle name="Normální 10 2 5 2 2 4 4" xfId="8996"/>
    <cellStyle name="Normální 10 2 5 2 2 5" xfId="8997"/>
    <cellStyle name="Normální 10 2 5 2 2 6" xfId="8998"/>
    <cellStyle name="Normální 10 2 5 2 2 7" xfId="8999"/>
    <cellStyle name="Normální 10 2 5 2 3" xfId="9000"/>
    <cellStyle name="Normální 10 2 5 2 3 2" xfId="9001"/>
    <cellStyle name="Normální 10 2 5 2 3 3" xfId="9002"/>
    <cellStyle name="Normální 10 2 5 2 3 4" xfId="9003"/>
    <cellStyle name="Normální 10 2 5 2 4" xfId="9004"/>
    <cellStyle name="Normální 10 2 5 2 4 2" xfId="9005"/>
    <cellStyle name="Normální 10 2 5 2 4 3" xfId="9006"/>
    <cellStyle name="Normální 10 2 5 2 4 4" xfId="9007"/>
    <cellStyle name="Normální 10 2 5 2 5" xfId="9008"/>
    <cellStyle name="Normální 10 2 5 2 5 2" xfId="9009"/>
    <cellStyle name="Normální 10 2 5 2 5 3" xfId="9010"/>
    <cellStyle name="Normální 10 2 5 2 5 4" xfId="9011"/>
    <cellStyle name="Normální 10 2 5 2 6" xfId="9012"/>
    <cellStyle name="Normální 10 2 5 2 6 2" xfId="9013"/>
    <cellStyle name="Normální 10 2 5 2 7" xfId="9014"/>
    <cellStyle name="Normální 10 2 5 2 8" xfId="9015"/>
    <cellStyle name="Normální 10 2 5 3" xfId="9016"/>
    <cellStyle name="Normální 10 2 5 3 2" xfId="9017"/>
    <cellStyle name="Normální 10 2 5 3 2 2" xfId="9018"/>
    <cellStyle name="Normální 10 2 5 3 2 2 2" xfId="9019"/>
    <cellStyle name="Normální 10 2 5 3 2 2 3" xfId="9020"/>
    <cellStyle name="Normální 10 2 5 3 2 2 4" xfId="9021"/>
    <cellStyle name="Normální 10 2 5 3 2 3" xfId="9022"/>
    <cellStyle name="Normální 10 2 5 3 2 3 2" xfId="9023"/>
    <cellStyle name="Normální 10 2 5 3 2 3 3" xfId="9024"/>
    <cellStyle name="Normální 10 2 5 3 2 3 4" xfId="9025"/>
    <cellStyle name="Normální 10 2 5 3 2 4" xfId="9026"/>
    <cellStyle name="Normální 10 2 5 3 2 4 2" xfId="9027"/>
    <cellStyle name="Normální 10 2 5 3 2 4 3" xfId="9028"/>
    <cellStyle name="Normální 10 2 5 3 2 4 4" xfId="9029"/>
    <cellStyle name="Normální 10 2 5 3 2 5" xfId="9030"/>
    <cellStyle name="Normální 10 2 5 3 2 6" xfId="9031"/>
    <cellStyle name="Normální 10 2 5 3 2 7" xfId="9032"/>
    <cellStyle name="Normální 10 2 5 3 3" xfId="9033"/>
    <cellStyle name="Normální 10 2 5 3 3 2" xfId="9034"/>
    <cellStyle name="Normální 10 2 5 3 3 3" xfId="9035"/>
    <cellStyle name="Normální 10 2 5 3 3 4" xfId="9036"/>
    <cellStyle name="Normální 10 2 5 3 4" xfId="9037"/>
    <cellStyle name="Normální 10 2 5 3 4 2" xfId="9038"/>
    <cellStyle name="Normální 10 2 5 3 4 3" xfId="9039"/>
    <cellStyle name="Normální 10 2 5 3 4 4" xfId="9040"/>
    <cellStyle name="Normální 10 2 5 3 5" xfId="9041"/>
    <cellStyle name="Normální 10 2 5 3 5 2" xfId="9042"/>
    <cellStyle name="Normální 10 2 5 3 5 3" xfId="9043"/>
    <cellStyle name="Normální 10 2 5 3 5 4" xfId="9044"/>
    <cellStyle name="Normální 10 2 5 3 6" xfId="9045"/>
    <cellStyle name="Normální 10 2 5 3 6 2" xfId="9046"/>
    <cellStyle name="Normální 10 2 5 3 7" xfId="9047"/>
    <cellStyle name="Normální 10 2 5 3 8" xfId="9048"/>
    <cellStyle name="Normální 10 2 5 4" xfId="9049"/>
    <cellStyle name="Normální 10 2 5 4 2" xfId="9050"/>
    <cellStyle name="Normální 10 2 5 4 2 2" xfId="9051"/>
    <cellStyle name="Normální 10 2 5 4 2 3" xfId="9052"/>
    <cellStyle name="Normální 10 2 5 4 2 4" xfId="9053"/>
    <cellStyle name="Normální 10 2 5 4 3" xfId="9054"/>
    <cellStyle name="Normální 10 2 5 4 3 2" xfId="9055"/>
    <cellStyle name="Normální 10 2 5 4 3 3" xfId="9056"/>
    <cellStyle name="Normální 10 2 5 4 3 4" xfId="9057"/>
    <cellStyle name="Normální 10 2 5 4 4" xfId="9058"/>
    <cellStyle name="Normální 10 2 5 4 4 2" xfId="9059"/>
    <cellStyle name="Normální 10 2 5 4 4 3" xfId="9060"/>
    <cellStyle name="Normální 10 2 5 4 4 4" xfId="9061"/>
    <cellStyle name="Normální 10 2 5 4 5" xfId="9062"/>
    <cellStyle name="Normální 10 2 5 4 6" xfId="9063"/>
    <cellStyle name="Normální 10 2 5 4 7" xfId="9064"/>
    <cellStyle name="Normální 10 2 5 5" xfId="9065"/>
    <cellStyle name="Normální 10 2 5 5 2" xfId="9066"/>
    <cellStyle name="Normální 10 2 5 5 3" xfId="9067"/>
    <cellStyle name="Normální 10 2 5 5 4" xfId="9068"/>
    <cellStyle name="Normální 10 2 5 6" xfId="9069"/>
    <cellStyle name="Normální 10 2 5 6 2" xfId="9070"/>
    <cellStyle name="Normální 10 2 5 6 3" xfId="9071"/>
    <cellStyle name="Normální 10 2 5 6 4" xfId="9072"/>
    <cellStyle name="Normální 10 2 5 7" xfId="9073"/>
    <cellStyle name="Normální 10 2 5 7 2" xfId="9074"/>
    <cellStyle name="Normální 10 2 5 7 3" xfId="9075"/>
    <cellStyle name="Normální 10 2 5 7 4" xfId="9076"/>
    <cellStyle name="Normální 10 2 5 8" xfId="9077"/>
    <cellStyle name="Normální 10 2 5 8 2" xfId="9078"/>
    <cellStyle name="Normální 10 2 5 9" xfId="9079"/>
    <cellStyle name="Normální 10 2 6" xfId="9080"/>
    <cellStyle name="Normální 10 2 6 2" xfId="9081"/>
    <cellStyle name="Normální 10 2 6 2 2" xfId="9082"/>
    <cellStyle name="Normální 10 2 6 2 2 2" xfId="9083"/>
    <cellStyle name="Normální 10 2 6 2 2 3" xfId="9084"/>
    <cellStyle name="Normální 10 2 6 2 2 4" xfId="9085"/>
    <cellStyle name="Normální 10 2 6 2 3" xfId="9086"/>
    <cellStyle name="Normální 10 2 6 2 3 2" xfId="9087"/>
    <cellStyle name="Normální 10 2 6 2 3 3" xfId="9088"/>
    <cellStyle name="Normální 10 2 6 2 3 4" xfId="9089"/>
    <cellStyle name="Normální 10 2 6 2 4" xfId="9090"/>
    <cellStyle name="Normální 10 2 6 2 4 2" xfId="9091"/>
    <cellStyle name="Normální 10 2 6 2 4 3" xfId="9092"/>
    <cellStyle name="Normální 10 2 6 2 4 4" xfId="9093"/>
    <cellStyle name="Normální 10 2 6 2 5" xfId="9094"/>
    <cellStyle name="Normální 10 2 6 2 6" xfId="9095"/>
    <cellStyle name="Normální 10 2 6 2 7" xfId="9096"/>
    <cellStyle name="Normální 10 2 6 3" xfId="9097"/>
    <cellStyle name="Normální 10 2 6 3 2" xfId="9098"/>
    <cellStyle name="Normální 10 2 6 3 3" xfId="9099"/>
    <cellStyle name="Normální 10 2 6 3 4" xfId="9100"/>
    <cellStyle name="Normální 10 2 6 4" xfId="9101"/>
    <cellStyle name="Normální 10 2 6 4 2" xfId="9102"/>
    <cellStyle name="Normální 10 2 6 4 3" xfId="9103"/>
    <cellStyle name="Normální 10 2 6 4 4" xfId="9104"/>
    <cellStyle name="Normální 10 2 6 5" xfId="9105"/>
    <cellStyle name="Normální 10 2 6 5 2" xfId="9106"/>
    <cellStyle name="Normální 10 2 6 5 3" xfId="9107"/>
    <cellStyle name="Normální 10 2 6 5 4" xfId="9108"/>
    <cellStyle name="Normální 10 2 6 6" xfId="9109"/>
    <cellStyle name="Normální 10 2 6 6 2" xfId="9110"/>
    <cellStyle name="Normální 10 2 6 7" xfId="9111"/>
    <cellStyle name="Normální 10 2 6 8" xfId="9112"/>
    <cellStyle name="Normální 10 2 7" xfId="9113"/>
    <cellStyle name="Normální 10 2 7 2" xfId="9114"/>
    <cellStyle name="Normální 10 2 7 2 2" xfId="9115"/>
    <cellStyle name="Normální 10 2 7 2 2 2" xfId="9116"/>
    <cellStyle name="Normální 10 2 7 2 2 3" xfId="9117"/>
    <cellStyle name="Normální 10 2 7 2 2 4" xfId="9118"/>
    <cellStyle name="Normální 10 2 7 2 3" xfId="9119"/>
    <cellStyle name="Normální 10 2 7 2 3 2" xfId="9120"/>
    <cellStyle name="Normální 10 2 7 2 3 3" xfId="9121"/>
    <cellStyle name="Normální 10 2 7 2 3 4" xfId="9122"/>
    <cellStyle name="Normální 10 2 7 2 4" xfId="9123"/>
    <cellStyle name="Normální 10 2 7 2 4 2" xfId="9124"/>
    <cellStyle name="Normální 10 2 7 2 4 3" xfId="9125"/>
    <cellStyle name="Normální 10 2 7 2 4 4" xfId="9126"/>
    <cellStyle name="Normální 10 2 7 2 5" xfId="9127"/>
    <cellStyle name="Normální 10 2 7 2 6" xfId="9128"/>
    <cellStyle name="Normální 10 2 7 2 7" xfId="9129"/>
    <cellStyle name="Normální 10 2 7 3" xfId="9130"/>
    <cellStyle name="Normální 10 2 7 3 2" xfId="9131"/>
    <cellStyle name="Normální 10 2 7 3 3" xfId="9132"/>
    <cellStyle name="Normální 10 2 7 3 4" xfId="9133"/>
    <cellStyle name="Normální 10 2 7 4" xfId="9134"/>
    <cellStyle name="Normální 10 2 7 4 2" xfId="9135"/>
    <cellStyle name="Normální 10 2 7 4 3" xfId="9136"/>
    <cellStyle name="Normální 10 2 7 4 4" xfId="9137"/>
    <cellStyle name="Normální 10 2 7 5" xfId="9138"/>
    <cellStyle name="Normální 10 2 7 5 2" xfId="9139"/>
    <cellStyle name="Normální 10 2 7 5 3" xfId="9140"/>
    <cellStyle name="Normální 10 2 7 5 4" xfId="9141"/>
    <cellStyle name="Normální 10 2 7 6" xfId="9142"/>
    <cellStyle name="Normální 10 2 7 6 2" xfId="9143"/>
    <cellStyle name="Normální 10 2 7 7" xfId="9144"/>
    <cellStyle name="Normální 10 2 7 8" xfId="9145"/>
    <cellStyle name="Normální 10 2 8" xfId="9146"/>
    <cellStyle name="Normální 10 2 8 2" xfId="9147"/>
    <cellStyle name="Normální 10 2 8 2 2" xfId="9148"/>
    <cellStyle name="Normální 10 2 8 2 3" xfId="9149"/>
    <cellStyle name="Normální 10 2 8 2 4" xfId="9150"/>
    <cellStyle name="Normální 10 2 8 3" xfId="9151"/>
    <cellStyle name="Normální 10 2 8 3 2" xfId="9152"/>
    <cellStyle name="Normální 10 2 8 3 3" xfId="9153"/>
    <cellStyle name="Normální 10 2 8 3 4" xfId="9154"/>
    <cellStyle name="Normální 10 2 8 4" xfId="9155"/>
    <cellStyle name="Normální 10 2 8 4 2" xfId="9156"/>
    <cellStyle name="Normální 10 2 8 4 3" xfId="9157"/>
    <cellStyle name="Normální 10 2 8 4 4" xfId="9158"/>
    <cellStyle name="Normální 10 2 8 5" xfId="9159"/>
    <cellStyle name="Normální 10 2 8 5 2" xfId="9160"/>
    <cellStyle name="Normální 10 2 8 6" xfId="9161"/>
    <cellStyle name="Normální 10 2 8 7" xfId="9162"/>
    <cellStyle name="Normální 10 2 9" xfId="9163"/>
    <cellStyle name="Normální 10 2 9 2" xfId="9164"/>
    <cellStyle name="Normální 10 2 9 3" xfId="9165"/>
    <cellStyle name="Normální 10 2 9 4" xfId="9166"/>
    <cellStyle name="Normální 10 3" xfId="9167"/>
    <cellStyle name="Normální 10 3 10" xfId="9168"/>
    <cellStyle name="Normální 10 3 10 2" xfId="9169"/>
    <cellStyle name="Normální 10 3 10 3" xfId="9170"/>
    <cellStyle name="Normální 10 3 10 4" xfId="9171"/>
    <cellStyle name="Normální 10 3 11" xfId="9172"/>
    <cellStyle name="Normální 10 3 11 2" xfId="9173"/>
    <cellStyle name="Normální 10 3 12" xfId="9174"/>
    <cellStyle name="Normální 10 3 13" xfId="9175"/>
    <cellStyle name="Normální 10 3 2" xfId="9176"/>
    <cellStyle name="Normální 10 3 2 10" xfId="9177"/>
    <cellStyle name="Normální 10 3 2 10 2" xfId="9178"/>
    <cellStyle name="Normální 10 3 2 11" xfId="9179"/>
    <cellStyle name="Normální 10 3 2 12" xfId="9180"/>
    <cellStyle name="Normální 10 3 2 2" xfId="9181"/>
    <cellStyle name="Normální 10 3 2 2 10" xfId="9182"/>
    <cellStyle name="Normální 10 3 2 2 11" xfId="9183"/>
    <cellStyle name="Normální 10 3 2 2 2" xfId="9184"/>
    <cellStyle name="Normální 10 3 2 2 2 10" xfId="9185"/>
    <cellStyle name="Normální 10 3 2 2 2 2" xfId="9186"/>
    <cellStyle name="Normální 10 3 2 2 2 2 2" xfId="9187"/>
    <cellStyle name="Normální 10 3 2 2 2 2 2 2" xfId="9188"/>
    <cellStyle name="Normální 10 3 2 2 2 2 2 2 2" xfId="9189"/>
    <cellStyle name="Normální 10 3 2 2 2 2 2 2 3" xfId="9190"/>
    <cellStyle name="Normální 10 3 2 2 2 2 2 2 4" xfId="9191"/>
    <cellStyle name="Normální 10 3 2 2 2 2 2 3" xfId="9192"/>
    <cellStyle name="Normální 10 3 2 2 2 2 2 3 2" xfId="9193"/>
    <cellStyle name="Normální 10 3 2 2 2 2 2 3 3" xfId="9194"/>
    <cellStyle name="Normální 10 3 2 2 2 2 2 3 4" xfId="9195"/>
    <cellStyle name="Normální 10 3 2 2 2 2 2 4" xfId="9196"/>
    <cellStyle name="Normální 10 3 2 2 2 2 2 4 2" xfId="9197"/>
    <cellStyle name="Normální 10 3 2 2 2 2 2 4 3" xfId="9198"/>
    <cellStyle name="Normální 10 3 2 2 2 2 2 4 4" xfId="9199"/>
    <cellStyle name="Normální 10 3 2 2 2 2 2 5" xfId="9200"/>
    <cellStyle name="Normální 10 3 2 2 2 2 2 6" xfId="9201"/>
    <cellStyle name="Normální 10 3 2 2 2 2 2 7" xfId="9202"/>
    <cellStyle name="Normální 10 3 2 2 2 2 3" xfId="9203"/>
    <cellStyle name="Normální 10 3 2 2 2 2 3 2" xfId="9204"/>
    <cellStyle name="Normální 10 3 2 2 2 2 3 3" xfId="9205"/>
    <cellStyle name="Normální 10 3 2 2 2 2 3 4" xfId="9206"/>
    <cellStyle name="Normální 10 3 2 2 2 2 4" xfId="9207"/>
    <cellStyle name="Normální 10 3 2 2 2 2 4 2" xfId="9208"/>
    <cellStyle name="Normální 10 3 2 2 2 2 4 3" xfId="9209"/>
    <cellStyle name="Normální 10 3 2 2 2 2 4 4" xfId="9210"/>
    <cellStyle name="Normální 10 3 2 2 2 2 5" xfId="9211"/>
    <cellStyle name="Normální 10 3 2 2 2 2 5 2" xfId="9212"/>
    <cellStyle name="Normální 10 3 2 2 2 2 5 3" xfId="9213"/>
    <cellStyle name="Normální 10 3 2 2 2 2 5 4" xfId="9214"/>
    <cellStyle name="Normální 10 3 2 2 2 2 6" xfId="9215"/>
    <cellStyle name="Normální 10 3 2 2 2 2 6 2" xfId="9216"/>
    <cellStyle name="Normální 10 3 2 2 2 2 7" xfId="9217"/>
    <cellStyle name="Normální 10 3 2 2 2 2 8" xfId="9218"/>
    <cellStyle name="Normální 10 3 2 2 2 3" xfId="9219"/>
    <cellStyle name="Normální 10 3 2 2 2 3 2" xfId="9220"/>
    <cellStyle name="Normální 10 3 2 2 2 3 2 2" xfId="9221"/>
    <cellStyle name="Normální 10 3 2 2 2 3 2 2 2" xfId="9222"/>
    <cellStyle name="Normální 10 3 2 2 2 3 2 2 3" xfId="9223"/>
    <cellStyle name="Normální 10 3 2 2 2 3 2 2 4" xfId="9224"/>
    <cellStyle name="Normální 10 3 2 2 2 3 2 3" xfId="9225"/>
    <cellStyle name="Normální 10 3 2 2 2 3 2 3 2" xfId="9226"/>
    <cellStyle name="Normální 10 3 2 2 2 3 2 3 3" xfId="9227"/>
    <cellStyle name="Normální 10 3 2 2 2 3 2 3 4" xfId="9228"/>
    <cellStyle name="Normální 10 3 2 2 2 3 2 4" xfId="9229"/>
    <cellStyle name="Normální 10 3 2 2 2 3 2 4 2" xfId="9230"/>
    <cellStyle name="Normální 10 3 2 2 2 3 2 4 3" xfId="9231"/>
    <cellStyle name="Normální 10 3 2 2 2 3 2 4 4" xfId="9232"/>
    <cellStyle name="Normální 10 3 2 2 2 3 2 5" xfId="9233"/>
    <cellStyle name="Normální 10 3 2 2 2 3 2 6" xfId="9234"/>
    <cellStyle name="Normální 10 3 2 2 2 3 2 7" xfId="9235"/>
    <cellStyle name="Normální 10 3 2 2 2 3 3" xfId="9236"/>
    <cellStyle name="Normální 10 3 2 2 2 3 3 2" xfId="9237"/>
    <cellStyle name="Normální 10 3 2 2 2 3 3 3" xfId="9238"/>
    <cellStyle name="Normální 10 3 2 2 2 3 3 4" xfId="9239"/>
    <cellStyle name="Normální 10 3 2 2 2 3 4" xfId="9240"/>
    <cellStyle name="Normální 10 3 2 2 2 3 4 2" xfId="9241"/>
    <cellStyle name="Normální 10 3 2 2 2 3 4 3" xfId="9242"/>
    <cellStyle name="Normální 10 3 2 2 2 3 4 4" xfId="9243"/>
    <cellStyle name="Normální 10 3 2 2 2 3 5" xfId="9244"/>
    <cellStyle name="Normální 10 3 2 2 2 3 5 2" xfId="9245"/>
    <cellStyle name="Normální 10 3 2 2 2 3 5 3" xfId="9246"/>
    <cellStyle name="Normální 10 3 2 2 2 3 5 4" xfId="9247"/>
    <cellStyle name="Normální 10 3 2 2 2 3 6" xfId="9248"/>
    <cellStyle name="Normální 10 3 2 2 2 3 6 2" xfId="9249"/>
    <cellStyle name="Normální 10 3 2 2 2 3 7" xfId="9250"/>
    <cellStyle name="Normální 10 3 2 2 2 3 8" xfId="9251"/>
    <cellStyle name="Normální 10 3 2 2 2 4" xfId="9252"/>
    <cellStyle name="Normální 10 3 2 2 2 4 2" xfId="9253"/>
    <cellStyle name="Normální 10 3 2 2 2 4 2 2" xfId="9254"/>
    <cellStyle name="Normální 10 3 2 2 2 4 2 3" xfId="9255"/>
    <cellStyle name="Normální 10 3 2 2 2 4 2 4" xfId="9256"/>
    <cellStyle name="Normální 10 3 2 2 2 4 3" xfId="9257"/>
    <cellStyle name="Normální 10 3 2 2 2 4 3 2" xfId="9258"/>
    <cellStyle name="Normální 10 3 2 2 2 4 3 3" xfId="9259"/>
    <cellStyle name="Normální 10 3 2 2 2 4 3 4" xfId="9260"/>
    <cellStyle name="Normální 10 3 2 2 2 4 4" xfId="9261"/>
    <cellStyle name="Normální 10 3 2 2 2 4 4 2" xfId="9262"/>
    <cellStyle name="Normální 10 3 2 2 2 4 4 3" xfId="9263"/>
    <cellStyle name="Normální 10 3 2 2 2 4 4 4" xfId="9264"/>
    <cellStyle name="Normální 10 3 2 2 2 4 5" xfId="9265"/>
    <cellStyle name="Normální 10 3 2 2 2 4 6" xfId="9266"/>
    <cellStyle name="Normální 10 3 2 2 2 4 7" xfId="9267"/>
    <cellStyle name="Normální 10 3 2 2 2 5" xfId="9268"/>
    <cellStyle name="Normální 10 3 2 2 2 5 2" xfId="9269"/>
    <cellStyle name="Normální 10 3 2 2 2 5 3" xfId="9270"/>
    <cellStyle name="Normální 10 3 2 2 2 5 4" xfId="9271"/>
    <cellStyle name="Normální 10 3 2 2 2 6" xfId="9272"/>
    <cellStyle name="Normální 10 3 2 2 2 6 2" xfId="9273"/>
    <cellStyle name="Normální 10 3 2 2 2 6 3" xfId="9274"/>
    <cellStyle name="Normální 10 3 2 2 2 6 4" xfId="9275"/>
    <cellStyle name="Normální 10 3 2 2 2 7" xfId="9276"/>
    <cellStyle name="Normální 10 3 2 2 2 7 2" xfId="9277"/>
    <cellStyle name="Normální 10 3 2 2 2 7 3" xfId="9278"/>
    <cellStyle name="Normální 10 3 2 2 2 7 4" xfId="9279"/>
    <cellStyle name="Normální 10 3 2 2 2 8" xfId="9280"/>
    <cellStyle name="Normální 10 3 2 2 2 8 2" xfId="9281"/>
    <cellStyle name="Normální 10 3 2 2 2 9" xfId="9282"/>
    <cellStyle name="Normální 10 3 2 2 3" xfId="9283"/>
    <cellStyle name="Normální 10 3 2 2 3 2" xfId="9284"/>
    <cellStyle name="Normální 10 3 2 2 3 2 2" xfId="9285"/>
    <cellStyle name="Normální 10 3 2 2 3 2 2 2" xfId="9286"/>
    <cellStyle name="Normální 10 3 2 2 3 2 2 3" xfId="9287"/>
    <cellStyle name="Normální 10 3 2 2 3 2 2 4" xfId="9288"/>
    <cellStyle name="Normální 10 3 2 2 3 2 3" xfId="9289"/>
    <cellStyle name="Normální 10 3 2 2 3 2 3 2" xfId="9290"/>
    <cellStyle name="Normální 10 3 2 2 3 2 3 3" xfId="9291"/>
    <cellStyle name="Normální 10 3 2 2 3 2 3 4" xfId="9292"/>
    <cellStyle name="Normální 10 3 2 2 3 2 4" xfId="9293"/>
    <cellStyle name="Normální 10 3 2 2 3 2 4 2" xfId="9294"/>
    <cellStyle name="Normální 10 3 2 2 3 2 4 3" xfId="9295"/>
    <cellStyle name="Normální 10 3 2 2 3 2 4 4" xfId="9296"/>
    <cellStyle name="Normální 10 3 2 2 3 2 5" xfId="9297"/>
    <cellStyle name="Normální 10 3 2 2 3 2 6" xfId="9298"/>
    <cellStyle name="Normální 10 3 2 2 3 2 7" xfId="9299"/>
    <cellStyle name="Normální 10 3 2 2 3 3" xfId="9300"/>
    <cellStyle name="Normální 10 3 2 2 3 3 2" xfId="9301"/>
    <cellStyle name="Normální 10 3 2 2 3 3 3" xfId="9302"/>
    <cellStyle name="Normální 10 3 2 2 3 3 4" xfId="9303"/>
    <cellStyle name="Normální 10 3 2 2 3 4" xfId="9304"/>
    <cellStyle name="Normální 10 3 2 2 3 4 2" xfId="9305"/>
    <cellStyle name="Normální 10 3 2 2 3 4 3" xfId="9306"/>
    <cellStyle name="Normální 10 3 2 2 3 4 4" xfId="9307"/>
    <cellStyle name="Normální 10 3 2 2 3 5" xfId="9308"/>
    <cellStyle name="Normální 10 3 2 2 3 5 2" xfId="9309"/>
    <cellStyle name="Normální 10 3 2 2 3 5 3" xfId="9310"/>
    <cellStyle name="Normální 10 3 2 2 3 5 4" xfId="9311"/>
    <cellStyle name="Normální 10 3 2 2 3 6" xfId="9312"/>
    <cellStyle name="Normální 10 3 2 2 3 6 2" xfId="9313"/>
    <cellStyle name="Normální 10 3 2 2 3 7" xfId="9314"/>
    <cellStyle name="Normální 10 3 2 2 3 8" xfId="9315"/>
    <cellStyle name="Normální 10 3 2 2 4" xfId="9316"/>
    <cellStyle name="Normální 10 3 2 2 4 2" xfId="9317"/>
    <cellStyle name="Normální 10 3 2 2 4 2 2" xfId="9318"/>
    <cellStyle name="Normální 10 3 2 2 4 2 2 2" xfId="9319"/>
    <cellStyle name="Normální 10 3 2 2 4 2 2 3" xfId="9320"/>
    <cellStyle name="Normální 10 3 2 2 4 2 2 4" xfId="9321"/>
    <cellStyle name="Normální 10 3 2 2 4 2 3" xfId="9322"/>
    <cellStyle name="Normální 10 3 2 2 4 2 3 2" xfId="9323"/>
    <cellStyle name="Normální 10 3 2 2 4 2 3 3" xfId="9324"/>
    <cellStyle name="Normální 10 3 2 2 4 2 3 4" xfId="9325"/>
    <cellStyle name="Normální 10 3 2 2 4 2 4" xfId="9326"/>
    <cellStyle name="Normální 10 3 2 2 4 2 4 2" xfId="9327"/>
    <cellStyle name="Normální 10 3 2 2 4 2 4 3" xfId="9328"/>
    <cellStyle name="Normální 10 3 2 2 4 2 4 4" xfId="9329"/>
    <cellStyle name="Normální 10 3 2 2 4 2 5" xfId="9330"/>
    <cellStyle name="Normální 10 3 2 2 4 2 6" xfId="9331"/>
    <cellStyle name="Normální 10 3 2 2 4 2 7" xfId="9332"/>
    <cellStyle name="Normální 10 3 2 2 4 3" xfId="9333"/>
    <cellStyle name="Normální 10 3 2 2 4 3 2" xfId="9334"/>
    <cellStyle name="Normální 10 3 2 2 4 3 3" xfId="9335"/>
    <cellStyle name="Normální 10 3 2 2 4 3 4" xfId="9336"/>
    <cellStyle name="Normální 10 3 2 2 4 4" xfId="9337"/>
    <cellStyle name="Normální 10 3 2 2 4 4 2" xfId="9338"/>
    <cellStyle name="Normální 10 3 2 2 4 4 3" xfId="9339"/>
    <cellStyle name="Normální 10 3 2 2 4 4 4" xfId="9340"/>
    <cellStyle name="Normální 10 3 2 2 4 5" xfId="9341"/>
    <cellStyle name="Normální 10 3 2 2 4 5 2" xfId="9342"/>
    <cellStyle name="Normální 10 3 2 2 4 5 3" xfId="9343"/>
    <cellStyle name="Normální 10 3 2 2 4 5 4" xfId="9344"/>
    <cellStyle name="Normální 10 3 2 2 4 6" xfId="9345"/>
    <cellStyle name="Normální 10 3 2 2 4 6 2" xfId="9346"/>
    <cellStyle name="Normální 10 3 2 2 4 7" xfId="9347"/>
    <cellStyle name="Normální 10 3 2 2 4 8" xfId="9348"/>
    <cellStyle name="Normální 10 3 2 2 5" xfId="9349"/>
    <cellStyle name="Normální 10 3 2 2 5 2" xfId="9350"/>
    <cellStyle name="Normální 10 3 2 2 5 2 2" xfId="9351"/>
    <cellStyle name="Normální 10 3 2 2 5 2 3" xfId="9352"/>
    <cellStyle name="Normální 10 3 2 2 5 2 4" xfId="9353"/>
    <cellStyle name="Normální 10 3 2 2 5 3" xfId="9354"/>
    <cellStyle name="Normální 10 3 2 2 5 3 2" xfId="9355"/>
    <cellStyle name="Normální 10 3 2 2 5 3 3" xfId="9356"/>
    <cellStyle name="Normální 10 3 2 2 5 3 4" xfId="9357"/>
    <cellStyle name="Normální 10 3 2 2 5 4" xfId="9358"/>
    <cellStyle name="Normální 10 3 2 2 5 4 2" xfId="9359"/>
    <cellStyle name="Normální 10 3 2 2 5 4 3" xfId="9360"/>
    <cellStyle name="Normální 10 3 2 2 5 4 4" xfId="9361"/>
    <cellStyle name="Normální 10 3 2 2 5 5" xfId="9362"/>
    <cellStyle name="Normální 10 3 2 2 5 6" xfId="9363"/>
    <cellStyle name="Normální 10 3 2 2 5 7" xfId="9364"/>
    <cellStyle name="Normální 10 3 2 2 6" xfId="9365"/>
    <cellStyle name="Normální 10 3 2 2 6 2" xfId="9366"/>
    <cellStyle name="Normální 10 3 2 2 6 3" xfId="9367"/>
    <cellStyle name="Normální 10 3 2 2 6 4" xfId="9368"/>
    <cellStyle name="Normální 10 3 2 2 7" xfId="9369"/>
    <cellStyle name="Normální 10 3 2 2 7 2" xfId="9370"/>
    <cellStyle name="Normální 10 3 2 2 7 3" xfId="9371"/>
    <cellStyle name="Normální 10 3 2 2 7 4" xfId="9372"/>
    <cellStyle name="Normální 10 3 2 2 8" xfId="9373"/>
    <cellStyle name="Normální 10 3 2 2 8 2" xfId="9374"/>
    <cellStyle name="Normální 10 3 2 2 8 3" xfId="9375"/>
    <cellStyle name="Normální 10 3 2 2 8 4" xfId="9376"/>
    <cellStyle name="Normální 10 3 2 2 9" xfId="9377"/>
    <cellStyle name="Normální 10 3 2 2 9 2" xfId="9378"/>
    <cellStyle name="Normální 10 3 2 3" xfId="9379"/>
    <cellStyle name="Normální 10 3 2 3 10" xfId="9380"/>
    <cellStyle name="Normální 10 3 2 3 2" xfId="9381"/>
    <cellStyle name="Normální 10 3 2 3 2 2" xfId="9382"/>
    <cellStyle name="Normální 10 3 2 3 2 2 2" xfId="9383"/>
    <cellStyle name="Normální 10 3 2 3 2 2 2 2" xfId="9384"/>
    <cellStyle name="Normální 10 3 2 3 2 2 2 3" xfId="9385"/>
    <cellStyle name="Normální 10 3 2 3 2 2 2 4" xfId="9386"/>
    <cellStyle name="Normální 10 3 2 3 2 2 3" xfId="9387"/>
    <cellStyle name="Normální 10 3 2 3 2 2 3 2" xfId="9388"/>
    <cellStyle name="Normální 10 3 2 3 2 2 3 3" xfId="9389"/>
    <cellStyle name="Normální 10 3 2 3 2 2 3 4" xfId="9390"/>
    <cellStyle name="Normální 10 3 2 3 2 2 4" xfId="9391"/>
    <cellStyle name="Normální 10 3 2 3 2 2 4 2" xfId="9392"/>
    <cellStyle name="Normální 10 3 2 3 2 2 4 3" xfId="9393"/>
    <cellStyle name="Normální 10 3 2 3 2 2 4 4" xfId="9394"/>
    <cellStyle name="Normální 10 3 2 3 2 2 5" xfId="9395"/>
    <cellStyle name="Normální 10 3 2 3 2 2 6" xfId="9396"/>
    <cellStyle name="Normální 10 3 2 3 2 2 7" xfId="9397"/>
    <cellStyle name="Normální 10 3 2 3 2 3" xfId="9398"/>
    <cellStyle name="Normální 10 3 2 3 2 3 2" xfId="9399"/>
    <cellStyle name="Normální 10 3 2 3 2 3 3" xfId="9400"/>
    <cellStyle name="Normální 10 3 2 3 2 3 4" xfId="9401"/>
    <cellStyle name="Normální 10 3 2 3 2 4" xfId="9402"/>
    <cellStyle name="Normální 10 3 2 3 2 4 2" xfId="9403"/>
    <cellStyle name="Normální 10 3 2 3 2 4 3" xfId="9404"/>
    <cellStyle name="Normální 10 3 2 3 2 4 4" xfId="9405"/>
    <cellStyle name="Normální 10 3 2 3 2 5" xfId="9406"/>
    <cellStyle name="Normální 10 3 2 3 2 5 2" xfId="9407"/>
    <cellStyle name="Normální 10 3 2 3 2 5 3" xfId="9408"/>
    <cellStyle name="Normální 10 3 2 3 2 5 4" xfId="9409"/>
    <cellStyle name="Normální 10 3 2 3 2 6" xfId="9410"/>
    <cellStyle name="Normální 10 3 2 3 2 6 2" xfId="9411"/>
    <cellStyle name="Normální 10 3 2 3 2 7" xfId="9412"/>
    <cellStyle name="Normální 10 3 2 3 2 8" xfId="9413"/>
    <cellStyle name="Normální 10 3 2 3 3" xfId="9414"/>
    <cellStyle name="Normální 10 3 2 3 3 2" xfId="9415"/>
    <cellStyle name="Normální 10 3 2 3 3 2 2" xfId="9416"/>
    <cellStyle name="Normální 10 3 2 3 3 2 2 2" xfId="9417"/>
    <cellStyle name="Normální 10 3 2 3 3 2 2 3" xfId="9418"/>
    <cellStyle name="Normální 10 3 2 3 3 2 2 4" xfId="9419"/>
    <cellStyle name="Normální 10 3 2 3 3 2 3" xfId="9420"/>
    <cellStyle name="Normální 10 3 2 3 3 2 3 2" xfId="9421"/>
    <cellStyle name="Normální 10 3 2 3 3 2 3 3" xfId="9422"/>
    <cellStyle name="Normální 10 3 2 3 3 2 3 4" xfId="9423"/>
    <cellStyle name="Normální 10 3 2 3 3 2 4" xfId="9424"/>
    <cellStyle name="Normální 10 3 2 3 3 2 4 2" xfId="9425"/>
    <cellStyle name="Normální 10 3 2 3 3 2 4 3" xfId="9426"/>
    <cellStyle name="Normální 10 3 2 3 3 2 4 4" xfId="9427"/>
    <cellStyle name="Normální 10 3 2 3 3 2 5" xfId="9428"/>
    <cellStyle name="Normální 10 3 2 3 3 2 6" xfId="9429"/>
    <cellStyle name="Normální 10 3 2 3 3 2 7" xfId="9430"/>
    <cellStyle name="Normální 10 3 2 3 3 3" xfId="9431"/>
    <cellStyle name="Normální 10 3 2 3 3 3 2" xfId="9432"/>
    <cellStyle name="Normální 10 3 2 3 3 3 3" xfId="9433"/>
    <cellStyle name="Normální 10 3 2 3 3 3 4" xfId="9434"/>
    <cellStyle name="Normální 10 3 2 3 3 4" xfId="9435"/>
    <cellStyle name="Normální 10 3 2 3 3 4 2" xfId="9436"/>
    <cellStyle name="Normální 10 3 2 3 3 4 3" xfId="9437"/>
    <cellStyle name="Normální 10 3 2 3 3 4 4" xfId="9438"/>
    <cellStyle name="Normální 10 3 2 3 3 5" xfId="9439"/>
    <cellStyle name="Normální 10 3 2 3 3 5 2" xfId="9440"/>
    <cellStyle name="Normální 10 3 2 3 3 5 3" xfId="9441"/>
    <cellStyle name="Normální 10 3 2 3 3 5 4" xfId="9442"/>
    <cellStyle name="Normální 10 3 2 3 3 6" xfId="9443"/>
    <cellStyle name="Normální 10 3 2 3 3 6 2" xfId="9444"/>
    <cellStyle name="Normální 10 3 2 3 3 7" xfId="9445"/>
    <cellStyle name="Normální 10 3 2 3 3 8" xfId="9446"/>
    <cellStyle name="Normální 10 3 2 3 4" xfId="9447"/>
    <cellStyle name="Normální 10 3 2 3 4 2" xfId="9448"/>
    <cellStyle name="Normální 10 3 2 3 4 2 2" xfId="9449"/>
    <cellStyle name="Normální 10 3 2 3 4 2 3" xfId="9450"/>
    <cellStyle name="Normální 10 3 2 3 4 2 4" xfId="9451"/>
    <cellStyle name="Normální 10 3 2 3 4 3" xfId="9452"/>
    <cellStyle name="Normální 10 3 2 3 4 3 2" xfId="9453"/>
    <cellStyle name="Normální 10 3 2 3 4 3 3" xfId="9454"/>
    <cellStyle name="Normální 10 3 2 3 4 3 4" xfId="9455"/>
    <cellStyle name="Normální 10 3 2 3 4 4" xfId="9456"/>
    <cellStyle name="Normální 10 3 2 3 4 4 2" xfId="9457"/>
    <cellStyle name="Normální 10 3 2 3 4 4 3" xfId="9458"/>
    <cellStyle name="Normální 10 3 2 3 4 4 4" xfId="9459"/>
    <cellStyle name="Normální 10 3 2 3 4 5" xfId="9460"/>
    <cellStyle name="Normální 10 3 2 3 4 6" xfId="9461"/>
    <cellStyle name="Normální 10 3 2 3 4 7" xfId="9462"/>
    <cellStyle name="Normální 10 3 2 3 5" xfId="9463"/>
    <cellStyle name="Normální 10 3 2 3 5 2" xfId="9464"/>
    <cellStyle name="Normální 10 3 2 3 5 3" xfId="9465"/>
    <cellStyle name="Normální 10 3 2 3 5 4" xfId="9466"/>
    <cellStyle name="Normální 10 3 2 3 6" xfId="9467"/>
    <cellStyle name="Normální 10 3 2 3 6 2" xfId="9468"/>
    <cellStyle name="Normální 10 3 2 3 6 3" xfId="9469"/>
    <cellStyle name="Normální 10 3 2 3 6 4" xfId="9470"/>
    <cellStyle name="Normální 10 3 2 3 7" xfId="9471"/>
    <cellStyle name="Normální 10 3 2 3 7 2" xfId="9472"/>
    <cellStyle name="Normální 10 3 2 3 7 3" xfId="9473"/>
    <cellStyle name="Normální 10 3 2 3 7 4" xfId="9474"/>
    <cellStyle name="Normální 10 3 2 3 8" xfId="9475"/>
    <cellStyle name="Normální 10 3 2 3 8 2" xfId="9476"/>
    <cellStyle name="Normální 10 3 2 3 9" xfId="9477"/>
    <cellStyle name="Normální 10 3 2 4" xfId="9478"/>
    <cellStyle name="Normální 10 3 2 4 2" xfId="9479"/>
    <cellStyle name="Normální 10 3 2 4 2 2" xfId="9480"/>
    <cellStyle name="Normální 10 3 2 4 2 2 2" xfId="9481"/>
    <cellStyle name="Normální 10 3 2 4 2 2 3" xfId="9482"/>
    <cellStyle name="Normální 10 3 2 4 2 2 4" xfId="9483"/>
    <cellStyle name="Normální 10 3 2 4 2 3" xfId="9484"/>
    <cellStyle name="Normální 10 3 2 4 2 3 2" xfId="9485"/>
    <cellStyle name="Normální 10 3 2 4 2 3 3" xfId="9486"/>
    <cellStyle name="Normální 10 3 2 4 2 3 4" xfId="9487"/>
    <cellStyle name="Normální 10 3 2 4 2 4" xfId="9488"/>
    <cellStyle name="Normální 10 3 2 4 2 4 2" xfId="9489"/>
    <cellStyle name="Normální 10 3 2 4 2 4 3" xfId="9490"/>
    <cellStyle name="Normální 10 3 2 4 2 4 4" xfId="9491"/>
    <cellStyle name="Normální 10 3 2 4 2 5" xfId="9492"/>
    <cellStyle name="Normální 10 3 2 4 2 6" xfId="9493"/>
    <cellStyle name="Normální 10 3 2 4 2 7" xfId="9494"/>
    <cellStyle name="Normální 10 3 2 4 3" xfId="9495"/>
    <cellStyle name="Normální 10 3 2 4 3 2" xfId="9496"/>
    <cellStyle name="Normální 10 3 2 4 3 3" xfId="9497"/>
    <cellStyle name="Normální 10 3 2 4 3 4" xfId="9498"/>
    <cellStyle name="Normální 10 3 2 4 4" xfId="9499"/>
    <cellStyle name="Normální 10 3 2 4 4 2" xfId="9500"/>
    <cellStyle name="Normální 10 3 2 4 4 3" xfId="9501"/>
    <cellStyle name="Normální 10 3 2 4 4 4" xfId="9502"/>
    <cellStyle name="Normální 10 3 2 4 5" xfId="9503"/>
    <cellStyle name="Normální 10 3 2 4 5 2" xfId="9504"/>
    <cellStyle name="Normální 10 3 2 4 5 3" xfId="9505"/>
    <cellStyle name="Normální 10 3 2 4 5 4" xfId="9506"/>
    <cellStyle name="Normální 10 3 2 4 6" xfId="9507"/>
    <cellStyle name="Normální 10 3 2 4 6 2" xfId="9508"/>
    <cellStyle name="Normální 10 3 2 4 7" xfId="9509"/>
    <cellStyle name="Normální 10 3 2 4 8" xfId="9510"/>
    <cellStyle name="Normální 10 3 2 5" xfId="9511"/>
    <cellStyle name="Normální 10 3 2 5 2" xfId="9512"/>
    <cellStyle name="Normální 10 3 2 5 2 2" xfId="9513"/>
    <cellStyle name="Normální 10 3 2 5 2 2 2" xfId="9514"/>
    <cellStyle name="Normální 10 3 2 5 2 2 3" xfId="9515"/>
    <cellStyle name="Normální 10 3 2 5 2 2 4" xfId="9516"/>
    <cellStyle name="Normální 10 3 2 5 2 3" xfId="9517"/>
    <cellStyle name="Normální 10 3 2 5 2 3 2" xfId="9518"/>
    <cellStyle name="Normální 10 3 2 5 2 3 3" xfId="9519"/>
    <cellStyle name="Normální 10 3 2 5 2 3 4" xfId="9520"/>
    <cellStyle name="Normální 10 3 2 5 2 4" xfId="9521"/>
    <cellStyle name="Normální 10 3 2 5 2 4 2" xfId="9522"/>
    <cellStyle name="Normální 10 3 2 5 2 4 3" xfId="9523"/>
    <cellStyle name="Normální 10 3 2 5 2 4 4" xfId="9524"/>
    <cellStyle name="Normální 10 3 2 5 2 5" xfId="9525"/>
    <cellStyle name="Normální 10 3 2 5 2 6" xfId="9526"/>
    <cellStyle name="Normální 10 3 2 5 2 7" xfId="9527"/>
    <cellStyle name="Normální 10 3 2 5 3" xfId="9528"/>
    <cellStyle name="Normální 10 3 2 5 3 2" xfId="9529"/>
    <cellStyle name="Normální 10 3 2 5 3 3" xfId="9530"/>
    <cellStyle name="Normální 10 3 2 5 3 4" xfId="9531"/>
    <cellStyle name="Normální 10 3 2 5 4" xfId="9532"/>
    <cellStyle name="Normální 10 3 2 5 4 2" xfId="9533"/>
    <cellStyle name="Normální 10 3 2 5 4 3" xfId="9534"/>
    <cellStyle name="Normální 10 3 2 5 4 4" xfId="9535"/>
    <cellStyle name="Normální 10 3 2 5 5" xfId="9536"/>
    <cellStyle name="Normální 10 3 2 5 5 2" xfId="9537"/>
    <cellStyle name="Normální 10 3 2 5 5 3" xfId="9538"/>
    <cellStyle name="Normální 10 3 2 5 5 4" xfId="9539"/>
    <cellStyle name="Normální 10 3 2 5 6" xfId="9540"/>
    <cellStyle name="Normální 10 3 2 5 6 2" xfId="9541"/>
    <cellStyle name="Normální 10 3 2 5 7" xfId="9542"/>
    <cellStyle name="Normální 10 3 2 5 8" xfId="9543"/>
    <cellStyle name="Normální 10 3 2 6" xfId="9544"/>
    <cellStyle name="Normální 10 3 2 6 2" xfId="9545"/>
    <cellStyle name="Normální 10 3 2 6 2 2" xfId="9546"/>
    <cellStyle name="Normální 10 3 2 6 2 3" xfId="9547"/>
    <cellStyle name="Normální 10 3 2 6 2 4" xfId="9548"/>
    <cellStyle name="Normální 10 3 2 6 3" xfId="9549"/>
    <cellStyle name="Normální 10 3 2 6 3 2" xfId="9550"/>
    <cellStyle name="Normální 10 3 2 6 3 3" xfId="9551"/>
    <cellStyle name="Normální 10 3 2 6 3 4" xfId="9552"/>
    <cellStyle name="Normální 10 3 2 6 4" xfId="9553"/>
    <cellStyle name="Normální 10 3 2 6 4 2" xfId="9554"/>
    <cellStyle name="Normální 10 3 2 6 4 3" xfId="9555"/>
    <cellStyle name="Normální 10 3 2 6 4 4" xfId="9556"/>
    <cellStyle name="Normální 10 3 2 6 5" xfId="9557"/>
    <cellStyle name="Normální 10 3 2 6 5 2" xfId="9558"/>
    <cellStyle name="Normální 10 3 2 6 6" xfId="9559"/>
    <cellStyle name="Normální 10 3 2 6 7" xfId="9560"/>
    <cellStyle name="Normální 10 3 2 7" xfId="9561"/>
    <cellStyle name="Normální 10 3 2 7 2" xfId="9562"/>
    <cellStyle name="Normální 10 3 2 7 3" xfId="9563"/>
    <cellStyle name="Normální 10 3 2 7 4" xfId="9564"/>
    <cellStyle name="Normální 10 3 2 8" xfId="9565"/>
    <cellStyle name="Normální 10 3 2 8 2" xfId="9566"/>
    <cellStyle name="Normální 10 3 2 8 3" xfId="9567"/>
    <cellStyle name="Normální 10 3 2 8 4" xfId="9568"/>
    <cellStyle name="Normální 10 3 2 9" xfId="9569"/>
    <cellStyle name="Normální 10 3 2 9 2" xfId="9570"/>
    <cellStyle name="Normální 10 3 2 9 3" xfId="9571"/>
    <cellStyle name="Normální 10 3 2 9 4" xfId="9572"/>
    <cellStyle name="Normální 10 3 3" xfId="9573"/>
    <cellStyle name="Normální 10 3 3 10" xfId="9574"/>
    <cellStyle name="Normální 10 3 3 11" xfId="9575"/>
    <cellStyle name="Normální 10 3 3 2" xfId="9576"/>
    <cellStyle name="Normální 10 3 3 2 10" xfId="9577"/>
    <cellStyle name="Normální 10 3 3 2 2" xfId="9578"/>
    <cellStyle name="Normální 10 3 3 2 2 2" xfId="9579"/>
    <cellStyle name="Normální 10 3 3 2 2 2 2" xfId="9580"/>
    <cellStyle name="Normální 10 3 3 2 2 2 2 2" xfId="9581"/>
    <cellStyle name="Normální 10 3 3 2 2 2 2 3" xfId="9582"/>
    <cellStyle name="Normální 10 3 3 2 2 2 2 4" xfId="9583"/>
    <cellStyle name="Normální 10 3 3 2 2 2 3" xfId="9584"/>
    <cellStyle name="Normální 10 3 3 2 2 2 3 2" xfId="9585"/>
    <cellStyle name="Normální 10 3 3 2 2 2 3 3" xfId="9586"/>
    <cellStyle name="Normální 10 3 3 2 2 2 3 4" xfId="9587"/>
    <cellStyle name="Normální 10 3 3 2 2 2 4" xfId="9588"/>
    <cellStyle name="Normální 10 3 3 2 2 2 4 2" xfId="9589"/>
    <cellStyle name="Normální 10 3 3 2 2 2 4 3" xfId="9590"/>
    <cellStyle name="Normální 10 3 3 2 2 2 4 4" xfId="9591"/>
    <cellStyle name="Normální 10 3 3 2 2 2 5" xfId="9592"/>
    <cellStyle name="Normální 10 3 3 2 2 2 6" xfId="9593"/>
    <cellStyle name="Normální 10 3 3 2 2 2 7" xfId="9594"/>
    <cellStyle name="Normální 10 3 3 2 2 3" xfId="9595"/>
    <cellStyle name="Normální 10 3 3 2 2 3 2" xfId="9596"/>
    <cellStyle name="Normální 10 3 3 2 2 3 3" xfId="9597"/>
    <cellStyle name="Normální 10 3 3 2 2 3 4" xfId="9598"/>
    <cellStyle name="Normální 10 3 3 2 2 4" xfId="9599"/>
    <cellStyle name="Normální 10 3 3 2 2 4 2" xfId="9600"/>
    <cellStyle name="Normální 10 3 3 2 2 4 3" xfId="9601"/>
    <cellStyle name="Normální 10 3 3 2 2 4 4" xfId="9602"/>
    <cellStyle name="Normální 10 3 3 2 2 5" xfId="9603"/>
    <cellStyle name="Normální 10 3 3 2 2 5 2" xfId="9604"/>
    <cellStyle name="Normální 10 3 3 2 2 5 3" xfId="9605"/>
    <cellStyle name="Normální 10 3 3 2 2 5 4" xfId="9606"/>
    <cellStyle name="Normální 10 3 3 2 2 6" xfId="9607"/>
    <cellStyle name="Normální 10 3 3 2 2 6 2" xfId="9608"/>
    <cellStyle name="Normální 10 3 3 2 2 7" xfId="9609"/>
    <cellStyle name="Normální 10 3 3 2 2 8" xfId="9610"/>
    <cellStyle name="Normální 10 3 3 2 3" xfId="9611"/>
    <cellStyle name="Normální 10 3 3 2 3 2" xfId="9612"/>
    <cellStyle name="Normální 10 3 3 2 3 2 2" xfId="9613"/>
    <cellStyle name="Normální 10 3 3 2 3 2 2 2" xfId="9614"/>
    <cellStyle name="Normální 10 3 3 2 3 2 2 3" xfId="9615"/>
    <cellStyle name="Normální 10 3 3 2 3 2 2 4" xfId="9616"/>
    <cellStyle name="Normální 10 3 3 2 3 2 3" xfId="9617"/>
    <cellStyle name="Normální 10 3 3 2 3 2 3 2" xfId="9618"/>
    <cellStyle name="Normální 10 3 3 2 3 2 3 3" xfId="9619"/>
    <cellStyle name="Normální 10 3 3 2 3 2 3 4" xfId="9620"/>
    <cellStyle name="Normální 10 3 3 2 3 2 4" xfId="9621"/>
    <cellStyle name="Normální 10 3 3 2 3 2 4 2" xfId="9622"/>
    <cellStyle name="Normální 10 3 3 2 3 2 4 3" xfId="9623"/>
    <cellStyle name="Normální 10 3 3 2 3 2 4 4" xfId="9624"/>
    <cellStyle name="Normální 10 3 3 2 3 2 5" xfId="9625"/>
    <cellStyle name="Normální 10 3 3 2 3 2 6" xfId="9626"/>
    <cellStyle name="Normální 10 3 3 2 3 2 7" xfId="9627"/>
    <cellStyle name="Normální 10 3 3 2 3 3" xfId="9628"/>
    <cellStyle name="Normální 10 3 3 2 3 3 2" xfId="9629"/>
    <cellStyle name="Normální 10 3 3 2 3 3 3" xfId="9630"/>
    <cellStyle name="Normální 10 3 3 2 3 3 4" xfId="9631"/>
    <cellStyle name="Normální 10 3 3 2 3 4" xfId="9632"/>
    <cellStyle name="Normální 10 3 3 2 3 4 2" xfId="9633"/>
    <cellStyle name="Normální 10 3 3 2 3 4 3" xfId="9634"/>
    <cellStyle name="Normální 10 3 3 2 3 4 4" xfId="9635"/>
    <cellStyle name="Normální 10 3 3 2 3 5" xfId="9636"/>
    <cellStyle name="Normální 10 3 3 2 3 5 2" xfId="9637"/>
    <cellStyle name="Normální 10 3 3 2 3 5 3" xfId="9638"/>
    <cellStyle name="Normální 10 3 3 2 3 5 4" xfId="9639"/>
    <cellStyle name="Normální 10 3 3 2 3 6" xfId="9640"/>
    <cellStyle name="Normální 10 3 3 2 3 6 2" xfId="9641"/>
    <cellStyle name="Normální 10 3 3 2 3 7" xfId="9642"/>
    <cellStyle name="Normální 10 3 3 2 3 8" xfId="9643"/>
    <cellStyle name="Normální 10 3 3 2 4" xfId="9644"/>
    <cellStyle name="Normální 10 3 3 2 4 2" xfId="9645"/>
    <cellStyle name="Normální 10 3 3 2 4 2 2" xfId="9646"/>
    <cellStyle name="Normální 10 3 3 2 4 2 3" xfId="9647"/>
    <cellStyle name="Normální 10 3 3 2 4 2 4" xfId="9648"/>
    <cellStyle name="Normální 10 3 3 2 4 3" xfId="9649"/>
    <cellStyle name="Normální 10 3 3 2 4 3 2" xfId="9650"/>
    <cellStyle name="Normální 10 3 3 2 4 3 3" xfId="9651"/>
    <cellStyle name="Normální 10 3 3 2 4 3 4" xfId="9652"/>
    <cellStyle name="Normální 10 3 3 2 4 4" xfId="9653"/>
    <cellStyle name="Normální 10 3 3 2 4 4 2" xfId="9654"/>
    <cellStyle name="Normální 10 3 3 2 4 4 3" xfId="9655"/>
    <cellStyle name="Normální 10 3 3 2 4 4 4" xfId="9656"/>
    <cellStyle name="Normální 10 3 3 2 4 5" xfId="9657"/>
    <cellStyle name="Normální 10 3 3 2 4 6" xfId="9658"/>
    <cellStyle name="Normální 10 3 3 2 4 7" xfId="9659"/>
    <cellStyle name="Normální 10 3 3 2 5" xfId="9660"/>
    <cellStyle name="Normální 10 3 3 2 5 2" xfId="9661"/>
    <cellStyle name="Normální 10 3 3 2 5 3" xfId="9662"/>
    <cellStyle name="Normální 10 3 3 2 5 4" xfId="9663"/>
    <cellStyle name="Normální 10 3 3 2 6" xfId="9664"/>
    <cellStyle name="Normální 10 3 3 2 6 2" xfId="9665"/>
    <cellStyle name="Normální 10 3 3 2 6 3" xfId="9666"/>
    <cellStyle name="Normální 10 3 3 2 6 4" xfId="9667"/>
    <cellStyle name="Normální 10 3 3 2 7" xfId="9668"/>
    <cellStyle name="Normální 10 3 3 2 7 2" xfId="9669"/>
    <cellStyle name="Normální 10 3 3 2 7 3" xfId="9670"/>
    <cellStyle name="Normální 10 3 3 2 7 4" xfId="9671"/>
    <cellStyle name="Normální 10 3 3 2 8" xfId="9672"/>
    <cellStyle name="Normální 10 3 3 2 8 2" xfId="9673"/>
    <cellStyle name="Normální 10 3 3 2 9" xfId="9674"/>
    <cellStyle name="Normální 10 3 3 3" xfId="9675"/>
    <cellStyle name="Normální 10 3 3 3 2" xfId="9676"/>
    <cellStyle name="Normální 10 3 3 3 2 2" xfId="9677"/>
    <cellStyle name="Normální 10 3 3 3 2 2 2" xfId="9678"/>
    <cellStyle name="Normální 10 3 3 3 2 2 3" xfId="9679"/>
    <cellStyle name="Normální 10 3 3 3 2 2 4" xfId="9680"/>
    <cellStyle name="Normální 10 3 3 3 2 3" xfId="9681"/>
    <cellStyle name="Normální 10 3 3 3 2 3 2" xfId="9682"/>
    <cellStyle name="Normální 10 3 3 3 2 3 3" xfId="9683"/>
    <cellStyle name="Normální 10 3 3 3 2 3 4" xfId="9684"/>
    <cellStyle name="Normální 10 3 3 3 2 4" xfId="9685"/>
    <cellStyle name="Normální 10 3 3 3 2 4 2" xfId="9686"/>
    <cellStyle name="Normální 10 3 3 3 2 4 3" xfId="9687"/>
    <cellStyle name="Normální 10 3 3 3 2 4 4" xfId="9688"/>
    <cellStyle name="Normální 10 3 3 3 2 5" xfId="9689"/>
    <cellStyle name="Normální 10 3 3 3 2 6" xfId="9690"/>
    <cellStyle name="Normální 10 3 3 3 2 7" xfId="9691"/>
    <cellStyle name="Normální 10 3 3 3 3" xfId="9692"/>
    <cellStyle name="Normální 10 3 3 3 3 2" xfId="9693"/>
    <cellStyle name="Normální 10 3 3 3 3 3" xfId="9694"/>
    <cellStyle name="Normální 10 3 3 3 3 4" xfId="9695"/>
    <cellStyle name="Normální 10 3 3 3 4" xfId="9696"/>
    <cellStyle name="Normální 10 3 3 3 4 2" xfId="9697"/>
    <cellStyle name="Normální 10 3 3 3 4 3" xfId="9698"/>
    <cellStyle name="Normální 10 3 3 3 4 4" xfId="9699"/>
    <cellStyle name="Normální 10 3 3 3 5" xfId="9700"/>
    <cellStyle name="Normální 10 3 3 3 5 2" xfId="9701"/>
    <cellStyle name="Normální 10 3 3 3 5 3" xfId="9702"/>
    <cellStyle name="Normální 10 3 3 3 5 4" xfId="9703"/>
    <cellStyle name="Normální 10 3 3 3 6" xfId="9704"/>
    <cellStyle name="Normální 10 3 3 3 6 2" xfId="9705"/>
    <cellStyle name="Normální 10 3 3 3 7" xfId="9706"/>
    <cellStyle name="Normální 10 3 3 3 8" xfId="9707"/>
    <cellStyle name="Normální 10 3 3 4" xfId="9708"/>
    <cellStyle name="Normální 10 3 3 4 2" xfId="9709"/>
    <cellStyle name="Normální 10 3 3 4 2 2" xfId="9710"/>
    <cellStyle name="Normální 10 3 3 4 2 2 2" xfId="9711"/>
    <cellStyle name="Normální 10 3 3 4 2 2 3" xfId="9712"/>
    <cellStyle name="Normální 10 3 3 4 2 2 4" xfId="9713"/>
    <cellStyle name="Normální 10 3 3 4 2 3" xfId="9714"/>
    <cellStyle name="Normální 10 3 3 4 2 3 2" xfId="9715"/>
    <cellStyle name="Normální 10 3 3 4 2 3 3" xfId="9716"/>
    <cellStyle name="Normální 10 3 3 4 2 3 4" xfId="9717"/>
    <cellStyle name="Normální 10 3 3 4 2 4" xfId="9718"/>
    <cellStyle name="Normální 10 3 3 4 2 4 2" xfId="9719"/>
    <cellStyle name="Normální 10 3 3 4 2 4 3" xfId="9720"/>
    <cellStyle name="Normální 10 3 3 4 2 4 4" xfId="9721"/>
    <cellStyle name="Normální 10 3 3 4 2 5" xfId="9722"/>
    <cellStyle name="Normální 10 3 3 4 2 6" xfId="9723"/>
    <cellStyle name="Normální 10 3 3 4 2 7" xfId="9724"/>
    <cellStyle name="Normální 10 3 3 4 3" xfId="9725"/>
    <cellStyle name="Normální 10 3 3 4 3 2" xfId="9726"/>
    <cellStyle name="Normální 10 3 3 4 3 3" xfId="9727"/>
    <cellStyle name="Normální 10 3 3 4 3 4" xfId="9728"/>
    <cellStyle name="Normální 10 3 3 4 4" xfId="9729"/>
    <cellStyle name="Normální 10 3 3 4 4 2" xfId="9730"/>
    <cellStyle name="Normální 10 3 3 4 4 3" xfId="9731"/>
    <cellStyle name="Normální 10 3 3 4 4 4" xfId="9732"/>
    <cellStyle name="Normální 10 3 3 4 5" xfId="9733"/>
    <cellStyle name="Normální 10 3 3 4 5 2" xfId="9734"/>
    <cellStyle name="Normální 10 3 3 4 5 3" xfId="9735"/>
    <cellStyle name="Normální 10 3 3 4 5 4" xfId="9736"/>
    <cellStyle name="Normální 10 3 3 4 6" xfId="9737"/>
    <cellStyle name="Normální 10 3 3 4 6 2" xfId="9738"/>
    <cellStyle name="Normální 10 3 3 4 7" xfId="9739"/>
    <cellStyle name="Normální 10 3 3 4 8" xfId="9740"/>
    <cellStyle name="Normální 10 3 3 5" xfId="9741"/>
    <cellStyle name="Normální 10 3 3 5 2" xfId="9742"/>
    <cellStyle name="Normální 10 3 3 5 2 2" xfId="9743"/>
    <cellStyle name="Normální 10 3 3 5 2 3" xfId="9744"/>
    <cellStyle name="Normální 10 3 3 5 2 4" xfId="9745"/>
    <cellStyle name="Normální 10 3 3 5 3" xfId="9746"/>
    <cellStyle name="Normální 10 3 3 5 3 2" xfId="9747"/>
    <cellStyle name="Normální 10 3 3 5 3 3" xfId="9748"/>
    <cellStyle name="Normální 10 3 3 5 3 4" xfId="9749"/>
    <cellStyle name="Normální 10 3 3 5 4" xfId="9750"/>
    <cellStyle name="Normální 10 3 3 5 4 2" xfId="9751"/>
    <cellStyle name="Normální 10 3 3 5 4 3" xfId="9752"/>
    <cellStyle name="Normální 10 3 3 5 4 4" xfId="9753"/>
    <cellStyle name="Normální 10 3 3 5 5" xfId="9754"/>
    <cellStyle name="Normální 10 3 3 5 6" xfId="9755"/>
    <cellStyle name="Normální 10 3 3 5 7" xfId="9756"/>
    <cellStyle name="Normální 10 3 3 6" xfId="9757"/>
    <cellStyle name="Normální 10 3 3 6 2" xfId="9758"/>
    <cellStyle name="Normální 10 3 3 6 3" xfId="9759"/>
    <cellStyle name="Normální 10 3 3 6 4" xfId="9760"/>
    <cellStyle name="Normální 10 3 3 7" xfId="9761"/>
    <cellStyle name="Normální 10 3 3 7 2" xfId="9762"/>
    <cellStyle name="Normální 10 3 3 7 3" xfId="9763"/>
    <cellStyle name="Normální 10 3 3 7 4" xfId="9764"/>
    <cellStyle name="Normální 10 3 3 8" xfId="9765"/>
    <cellStyle name="Normální 10 3 3 8 2" xfId="9766"/>
    <cellStyle name="Normální 10 3 3 8 3" xfId="9767"/>
    <cellStyle name="Normální 10 3 3 8 4" xfId="9768"/>
    <cellStyle name="Normální 10 3 3 9" xfId="9769"/>
    <cellStyle name="Normální 10 3 3 9 2" xfId="9770"/>
    <cellStyle name="Normální 10 3 4" xfId="9771"/>
    <cellStyle name="Normální 10 3 4 10" xfId="9772"/>
    <cellStyle name="Normální 10 3 4 2" xfId="9773"/>
    <cellStyle name="Normální 10 3 4 2 2" xfId="9774"/>
    <cellStyle name="Normální 10 3 4 2 2 2" xfId="9775"/>
    <cellStyle name="Normální 10 3 4 2 2 2 2" xfId="9776"/>
    <cellStyle name="Normální 10 3 4 2 2 2 3" xfId="9777"/>
    <cellStyle name="Normální 10 3 4 2 2 2 4" xfId="9778"/>
    <cellStyle name="Normální 10 3 4 2 2 3" xfId="9779"/>
    <cellStyle name="Normální 10 3 4 2 2 3 2" xfId="9780"/>
    <cellStyle name="Normální 10 3 4 2 2 3 3" xfId="9781"/>
    <cellStyle name="Normální 10 3 4 2 2 3 4" xfId="9782"/>
    <cellStyle name="Normální 10 3 4 2 2 4" xfId="9783"/>
    <cellStyle name="Normální 10 3 4 2 2 4 2" xfId="9784"/>
    <cellStyle name="Normální 10 3 4 2 2 4 3" xfId="9785"/>
    <cellStyle name="Normální 10 3 4 2 2 4 4" xfId="9786"/>
    <cellStyle name="Normální 10 3 4 2 2 5" xfId="9787"/>
    <cellStyle name="Normální 10 3 4 2 2 6" xfId="9788"/>
    <cellStyle name="Normální 10 3 4 2 2 7" xfId="9789"/>
    <cellStyle name="Normální 10 3 4 2 3" xfId="9790"/>
    <cellStyle name="Normální 10 3 4 2 3 2" xfId="9791"/>
    <cellStyle name="Normální 10 3 4 2 3 3" xfId="9792"/>
    <cellStyle name="Normální 10 3 4 2 3 4" xfId="9793"/>
    <cellStyle name="Normální 10 3 4 2 4" xfId="9794"/>
    <cellStyle name="Normální 10 3 4 2 4 2" xfId="9795"/>
    <cellStyle name="Normální 10 3 4 2 4 3" xfId="9796"/>
    <cellStyle name="Normální 10 3 4 2 4 4" xfId="9797"/>
    <cellStyle name="Normální 10 3 4 2 5" xfId="9798"/>
    <cellStyle name="Normální 10 3 4 2 5 2" xfId="9799"/>
    <cellStyle name="Normální 10 3 4 2 5 3" xfId="9800"/>
    <cellStyle name="Normální 10 3 4 2 5 4" xfId="9801"/>
    <cellStyle name="Normální 10 3 4 2 6" xfId="9802"/>
    <cellStyle name="Normální 10 3 4 2 6 2" xfId="9803"/>
    <cellStyle name="Normální 10 3 4 2 7" xfId="9804"/>
    <cellStyle name="Normální 10 3 4 2 8" xfId="9805"/>
    <cellStyle name="Normální 10 3 4 3" xfId="9806"/>
    <cellStyle name="Normální 10 3 4 3 2" xfId="9807"/>
    <cellStyle name="Normální 10 3 4 3 2 2" xfId="9808"/>
    <cellStyle name="Normální 10 3 4 3 2 2 2" xfId="9809"/>
    <cellStyle name="Normální 10 3 4 3 2 2 3" xfId="9810"/>
    <cellStyle name="Normální 10 3 4 3 2 2 4" xfId="9811"/>
    <cellStyle name="Normální 10 3 4 3 2 3" xfId="9812"/>
    <cellStyle name="Normální 10 3 4 3 2 3 2" xfId="9813"/>
    <cellStyle name="Normální 10 3 4 3 2 3 3" xfId="9814"/>
    <cellStyle name="Normální 10 3 4 3 2 3 4" xfId="9815"/>
    <cellStyle name="Normální 10 3 4 3 2 4" xfId="9816"/>
    <cellStyle name="Normální 10 3 4 3 2 4 2" xfId="9817"/>
    <cellStyle name="Normální 10 3 4 3 2 4 3" xfId="9818"/>
    <cellStyle name="Normální 10 3 4 3 2 4 4" xfId="9819"/>
    <cellStyle name="Normální 10 3 4 3 2 5" xfId="9820"/>
    <cellStyle name="Normální 10 3 4 3 2 6" xfId="9821"/>
    <cellStyle name="Normální 10 3 4 3 2 7" xfId="9822"/>
    <cellStyle name="Normální 10 3 4 3 3" xfId="9823"/>
    <cellStyle name="Normální 10 3 4 3 3 2" xfId="9824"/>
    <cellStyle name="Normální 10 3 4 3 3 3" xfId="9825"/>
    <cellStyle name="Normální 10 3 4 3 3 4" xfId="9826"/>
    <cellStyle name="Normální 10 3 4 3 4" xfId="9827"/>
    <cellStyle name="Normální 10 3 4 3 4 2" xfId="9828"/>
    <cellStyle name="Normální 10 3 4 3 4 3" xfId="9829"/>
    <cellStyle name="Normální 10 3 4 3 4 4" xfId="9830"/>
    <cellStyle name="Normální 10 3 4 3 5" xfId="9831"/>
    <cellStyle name="Normální 10 3 4 3 5 2" xfId="9832"/>
    <cellStyle name="Normální 10 3 4 3 5 3" xfId="9833"/>
    <cellStyle name="Normální 10 3 4 3 5 4" xfId="9834"/>
    <cellStyle name="Normální 10 3 4 3 6" xfId="9835"/>
    <cellStyle name="Normální 10 3 4 3 6 2" xfId="9836"/>
    <cellStyle name="Normální 10 3 4 3 7" xfId="9837"/>
    <cellStyle name="Normální 10 3 4 3 8" xfId="9838"/>
    <cellStyle name="Normální 10 3 4 4" xfId="9839"/>
    <cellStyle name="Normální 10 3 4 4 2" xfId="9840"/>
    <cellStyle name="Normální 10 3 4 4 2 2" xfId="9841"/>
    <cellStyle name="Normální 10 3 4 4 2 3" xfId="9842"/>
    <cellStyle name="Normální 10 3 4 4 2 4" xfId="9843"/>
    <cellStyle name="Normální 10 3 4 4 3" xfId="9844"/>
    <cellStyle name="Normální 10 3 4 4 3 2" xfId="9845"/>
    <cellStyle name="Normální 10 3 4 4 3 3" xfId="9846"/>
    <cellStyle name="Normální 10 3 4 4 3 4" xfId="9847"/>
    <cellStyle name="Normální 10 3 4 4 4" xfId="9848"/>
    <cellStyle name="Normální 10 3 4 4 4 2" xfId="9849"/>
    <cellStyle name="Normální 10 3 4 4 4 3" xfId="9850"/>
    <cellStyle name="Normální 10 3 4 4 4 4" xfId="9851"/>
    <cellStyle name="Normální 10 3 4 4 5" xfId="9852"/>
    <cellStyle name="Normální 10 3 4 4 6" xfId="9853"/>
    <cellStyle name="Normální 10 3 4 4 7" xfId="9854"/>
    <cellStyle name="Normální 10 3 4 5" xfId="9855"/>
    <cellStyle name="Normální 10 3 4 5 2" xfId="9856"/>
    <cellStyle name="Normální 10 3 4 5 3" xfId="9857"/>
    <cellStyle name="Normální 10 3 4 5 4" xfId="9858"/>
    <cellStyle name="Normální 10 3 4 6" xfId="9859"/>
    <cellStyle name="Normální 10 3 4 6 2" xfId="9860"/>
    <cellStyle name="Normální 10 3 4 6 3" xfId="9861"/>
    <cellStyle name="Normální 10 3 4 6 4" xfId="9862"/>
    <cellStyle name="Normální 10 3 4 7" xfId="9863"/>
    <cellStyle name="Normální 10 3 4 7 2" xfId="9864"/>
    <cellStyle name="Normální 10 3 4 7 3" xfId="9865"/>
    <cellStyle name="Normální 10 3 4 7 4" xfId="9866"/>
    <cellStyle name="Normální 10 3 4 8" xfId="9867"/>
    <cellStyle name="Normální 10 3 4 8 2" xfId="9868"/>
    <cellStyle name="Normální 10 3 4 9" xfId="9869"/>
    <cellStyle name="Normální 10 3 5" xfId="9870"/>
    <cellStyle name="Normální 10 3 5 2" xfId="9871"/>
    <cellStyle name="Normální 10 3 5 2 2" xfId="9872"/>
    <cellStyle name="Normální 10 3 5 2 2 2" xfId="9873"/>
    <cellStyle name="Normální 10 3 5 2 2 3" xfId="9874"/>
    <cellStyle name="Normální 10 3 5 2 2 4" xfId="9875"/>
    <cellStyle name="Normální 10 3 5 2 3" xfId="9876"/>
    <cellStyle name="Normální 10 3 5 2 3 2" xfId="9877"/>
    <cellStyle name="Normální 10 3 5 2 3 3" xfId="9878"/>
    <cellStyle name="Normální 10 3 5 2 3 4" xfId="9879"/>
    <cellStyle name="Normální 10 3 5 2 4" xfId="9880"/>
    <cellStyle name="Normální 10 3 5 2 4 2" xfId="9881"/>
    <cellStyle name="Normální 10 3 5 2 4 3" xfId="9882"/>
    <cellStyle name="Normální 10 3 5 2 4 4" xfId="9883"/>
    <cellStyle name="Normální 10 3 5 2 5" xfId="9884"/>
    <cellStyle name="Normální 10 3 5 2 6" xfId="9885"/>
    <cellStyle name="Normální 10 3 5 2 7" xfId="9886"/>
    <cellStyle name="Normální 10 3 5 3" xfId="9887"/>
    <cellStyle name="Normální 10 3 5 3 2" xfId="9888"/>
    <cellStyle name="Normální 10 3 5 3 3" xfId="9889"/>
    <cellStyle name="Normální 10 3 5 3 4" xfId="9890"/>
    <cellStyle name="Normální 10 3 5 4" xfId="9891"/>
    <cellStyle name="Normální 10 3 5 4 2" xfId="9892"/>
    <cellStyle name="Normální 10 3 5 4 3" xfId="9893"/>
    <cellStyle name="Normální 10 3 5 4 4" xfId="9894"/>
    <cellStyle name="Normální 10 3 5 5" xfId="9895"/>
    <cellStyle name="Normální 10 3 5 5 2" xfId="9896"/>
    <cellStyle name="Normální 10 3 5 5 3" xfId="9897"/>
    <cellStyle name="Normální 10 3 5 5 4" xfId="9898"/>
    <cellStyle name="Normální 10 3 5 6" xfId="9899"/>
    <cellStyle name="Normální 10 3 5 6 2" xfId="9900"/>
    <cellStyle name="Normální 10 3 5 7" xfId="9901"/>
    <cellStyle name="Normální 10 3 5 8" xfId="9902"/>
    <cellStyle name="Normální 10 3 6" xfId="9903"/>
    <cellStyle name="Normální 10 3 6 2" xfId="9904"/>
    <cellStyle name="Normální 10 3 6 2 2" xfId="9905"/>
    <cellStyle name="Normální 10 3 6 2 2 2" xfId="9906"/>
    <cellStyle name="Normální 10 3 6 2 2 3" xfId="9907"/>
    <cellStyle name="Normální 10 3 6 2 2 4" xfId="9908"/>
    <cellStyle name="Normální 10 3 6 2 3" xfId="9909"/>
    <cellStyle name="Normální 10 3 6 2 3 2" xfId="9910"/>
    <cellStyle name="Normální 10 3 6 2 3 3" xfId="9911"/>
    <cellStyle name="Normální 10 3 6 2 3 4" xfId="9912"/>
    <cellStyle name="Normální 10 3 6 2 4" xfId="9913"/>
    <cellStyle name="Normální 10 3 6 2 4 2" xfId="9914"/>
    <cellStyle name="Normální 10 3 6 2 4 3" xfId="9915"/>
    <cellStyle name="Normální 10 3 6 2 4 4" xfId="9916"/>
    <cellStyle name="Normální 10 3 6 2 5" xfId="9917"/>
    <cellStyle name="Normální 10 3 6 2 6" xfId="9918"/>
    <cellStyle name="Normální 10 3 6 2 7" xfId="9919"/>
    <cellStyle name="Normální 10 3 6 3" xfId="9920"/>
    <cellStyle name="Normální 10 3 6 3 2" xfId="9921"/>
    <cellStyle name="Normální 10 3 6 3 3" xfId="9922"/>
    <cellStyle name="Normální 10 3 6 3 4" xfId="9923"/>
    <cellStyle name="Normální 10 3 6 4" xfId="9924"/>
    <cellStyle name="Normální 10 3 6 4 2" xfId="9925"/>
    <cellStyle name="Normální 10 3 6 4 3" xfId="9926"/>
    <cellStyle name="Normální 10 3 6 4 4" xfId="9927"/>
    <cellStyle name="Normální 10 3 6 5" xfId="9928"/>
    <cellStyle name="Normální 10 3 6 5 2" xfId="9929"/>
    <cellStyle name="Normální 10 3 6 5 3" xfId="9930"/>
    <cellStyle name="Normální 10 3 6 5 4" xfId="9931"/>
    <cellStyle name="Normální 10 3 6 6" xfId="9932"/>
    <cellStyle name="Normální 10 3 6 6 2" xfId="9933"/>
    <cellStyle name="Normální 10 3 6 7" xfId="9934"/>
    <cellStyle name="Normální 10 3 6 8" xfId="9935"/>
    <cellStyle name="Normální 10 3 7" xfId="9936"/>
    <cellStyle name="Normální 10 3 7 2" xfId="9937"/>
    <cellStyle name="Normální 10 3 7 2 2" xfId="9938"/>
    <cellStyle name="Normální 10 3 7 2 3" xfId="9939"/>
    <cellStyle name="Normální 10 3 7 2 4" xfId="9940"/>
    <cellStyle name="Normální 10 3 7 3" xfId="9941"/>
    <cellStyle name="Normální 10 3 7 3 2" xfId="9942"/>
    <cellStyle name="Normální 10 3 7 3 3" xfId="9943"/>
    <cellStyle name="Normální 10 3 7 3 4" xfId="9944"/>
    <cellStyle name="Normální 10 3 7 4" xfId="9945"/>
    <cellStyle name="Normální 10 3 7 4 2" xfId="9946"/>
    <cellStyle name="Normální 10 3 7 4 3" xfId="9947"/>
    <cellStyle name="Normální 10 3 7 4 4" xfId="9948"/>
    <cellStyle name="Normální 10 3 7 5" xfId="9949"/>
    <cellStyle name="Normální 10 3 7 5 2" xfId="9950"/>
    <cellStyle name="Normální 10 3 7 6" xfId="9951"/>
    <cellStyle name="Normální 10 3 7 7" xfId="9952"/>
    <cellStyle name="Normální 10 3 8" xfId="9953"/>
    <cellStyle name="Normální 10 3 8 2" xfId="9954"/>
    <cellStyle name="Normální 10 3 8 3" xfId="9955"/>
    <cellStyle name="Normální 10 3 8 4" xfId="9956"/>
    <cellStyle name="Normální 10 3 9" xfId="9957"/>
    <cellStyle name="Normální 10 3 9 2" xfId="9958"/>
    <cellStyle name="Normální 10 3 9 3" xfId="9959"/>
    <cellStyle name="Normální 10 3 9 4" xfId="9960"/>
    <cellStyle name="Normální 10 4" xfId="9961"/>
    <cellStyle name="Normální 10 4 10" xfId="9962"/>
    <cellStyle name="Normální 10 4 10 2" xfId="9963"/>
    <cellStyle name="Normální 10 4 11" xfId="9964"/>
    <cellStyle name="Normální 10 4 12" xfId="9965"/>
    <cellStyle name="Normální 10 4 2" xfId="9966"/>
    <cellStyle name="Normální 10 4 2 10" xfId="9967"/>
    <cellStyle name="Normální 10 4 2 11" xfId="9968"/>
    <cellStyle name="Normální 10 4 2 2" xfId="9969"/>
    <cellStyle name="Normální 10 4 2 2 10" xfId="9970"/>
    <cellStyle name="Normální 10 4 2 2 2" xfId="9971"/>
    <cellStyle name="Normální 10 4 2 2 2 2" xfId="9972"/>
    <cellStyle name="Normální 10 4 2 2 2 2 2" xfId="9973"/>
    <cellStyle name="Normální 10 4 2 2 2 2 2 2" xfId="9974"/>
    <cellStyle name="Normální 10 4 2 2 2 2 2 3" xfId="9975"/>
    <cellStyle name="Normální 10 4 2 2 2 2 2 4" xfId="9976"/>
    <cellStyle name="Normální 10 4 2 2 2 2 3" xfId="9977"/>
    <cellStyle name="Normální 10 4 2 2 2 2 3 2" xfId="9978"/>
    <cellStyle name="Normální 10 4 2 2 2 2 3 3" xfId="9979"/>
    <cellStyle name="Normální 10 4 2 2 2 2 3 4" xfId="9980"/>
    <cellStyle name="Normální 10 4 2 2 2 2 4" xfId="9981"/>
    <cellStyle name="Normální 10 4 2 2 2 2 4 2" xfId="9982"/>
    <cellStyle name="Normální 10 4 2 2 2 2 4 3" xfId="9983"/>
    <cellStyle name="Normální 10 4 2 2 2 2 4 4" xfId="9984"/>
    <cellStyle name="Normální 10 4 2 2 2 2 5" xfId="9985"/>
    <cellStyle name="Normální 10 4 2 2 2 2 6" xfId="9986"/>
    <cellStyle name="Normální 10 4 2 2 2 2 7" xfId="9987"/>
    <cellStyle name="Normální 10 4 2 2 2 3" xfId="9988"/>
    <cellStyle name="Normální 10 4 2 2 2 3 2" xfId="9989"/>
    <cellStyle name="Normální 10 4 2 2 2 3 3" xfId="9990"/>
    <cellStyle name="Normální 10 4 2 2 2 3 4" xfId="9991"/>
    <cellStyle name="Normální 10 4 2 2 2 4" xfId="9992"/>
    <cellStyle name="Normální 10 4 2 2 2 4 2" xfId="9993"/>
    <cellStyle name="Normální 10 4 2 2 2 4 3" xfId="9994"/>
    <cellStyle name="Normální 10 4 2 2 2 4 4" xfId="9995"/>
    <cellStyle name="Normální 10 4 2 2 2 5" xfId="9996"/>
    <cellStyle name="Normální 10 4 2 2 2 5 2" xfId="9997"/>
    <cellStyle name="Normální 10 4 2 2 2 5 3" xfId="9998"/>
    <cellStyle name="Normální 10 4 2 2 2 5 4" xfId="9999"/>
    <cellStyle name="Normální 10 4 2 2 2 6" xfId="10000"/>
    <cellStyle name="Normální 10 4 2 2 2 6 2" xfId="10001"/>
    <cellStyle name="Normální 10 4 2 2 2 7" xfId="10002"/>
    <cellStyle name="Normální 10 4 2 2 2 8" xfId="10003"/>
    <cellStyle name="Normální 10 4 2 2 3" xfId="10004"/>
    <cellStyle name="Normální 10 4 2 2 3 2" xfId="10005"/>
    <cellStyle name="Normální 10 4 2 2 3 2 2" xfId="10006"/>
    <cellStyle name="Normální 10 4 2 2 3 2 2 2" xfId="10007"/>
    <cellStyle name="Normální 10 4 2 2 3 2 2 3" xfId="10008"/>
    <cellStyle name="Normální 10 4 2 2 3 2 2 4" xfId="10009"/>
    <cellStyle name="Normální 10 4 2 2 3 2 3" xfId="10010"/>
    <cellStyle name="Normální 10 4 2 2 3 2 3 2" xfId="10011"/>
    <cellStyle name="Normální 10 4 2 2 3 2 3 3" xfId="10012"/>
    <cellStyle name="Normální 10 4 2 2 3 2 3 4" xfId="10013"/>
    <cellStyle name="Normální 10 4 2 2 3 2 4" xfId="10014"/>
    <cellStyle name="Normální 10 4 2 2 3 2 4 2" xfId="10015"/>
    <cellStyle name="Normální 10 4 2 2 3 2 4 3" xfId="10016"/>
    <cellStyle name="Normální 10 4 2 2 3 2 4 4" xfId="10017"/>
    <cellStyle name="Normální 10 4 2 2 3 2 5" xfId="10018"/>
    <cellStyle name="Normální 10 4 2 2 3 2 6" xfId="10019"/>
    <cellStyle name="Normální 10 4 2 2 3 2 7" xfId="10020"/>
    <cellStyle name="Normální 10 4 2 2 3 3" xfId="10021"/>
    <cellStyle name="Normální 10 4 2 2 3 3 2" xfId="10022"/>
    <cellStyle name="Normální 10 4 2 2 3 3 3" xfId="10023"/>
    <cellStyle name="Normální 10 4 2 2 3 3 4" xfId="10024"/>
    <cellStyle name="Normální 10 4 2 2 3 4" xfId="10025"/>
    <cellStyle name="Normální 10 4 2 2 3 4 2" xfId="10026"/>
    <cellStyle name="Normální 10 4 2 2 3 4 3" xfId="10027"/>
    <cellStyle name="Normální 10 4 2 2 3 4 4" xfId="10028"/>
    <cellStyle name="Normální 10 4 2 2 3 5" xfId="10029"/>
    <cellStyle name="Normální 10 4 2 2 3 5 2" xfId="10030"/>
    <cellStyle name="Normální 10 4 2 2 3 5 3" xfId="10031"/>
    <cellStyle name="Normální 10 4 2 2 3 5 4" xfId="10032"/>
    <cellStyle name="Normální 10 4 2 2 3 6" xfId="10033"/>
    <cellStyle name="Normální 10 4 2 2 3 6 2" xfId="10034"/>
    <cellStyle name="Normální 10 4 2 2 3 7" xfId="10035"/>
    <cellStyle name="Normální 10 4 2 2 3 8" xfId="10036"/>
    <cellStyle name="Normální 10 4 2 2 4" xfId="10037"/>
    <cellStyle name="Normální 10 4 2 2 4 2" xfId="10038"/>
    <cellStyle name="Normální 10 4 2 2 4 2 2" xfId="10039"/>
    <cellStyle name="Normální 10 4 2 2 4 2 3" xfId="10040"/>
    <cellStyle name="Normální 10 4 2 2 4 2 4" xfId="10041"/>
    <cellStyle name="Normální 10 4 2 2 4 3" xfId="10042"/>
    <cellStyle name="Normální 10 4 2 2 4 3 2" xfId="10043"/>
    <cellStyle name="Normální 10 4 2 2 4 3 3" xfId="10044"/>
    <cellStyle name="Normální 10 4 2 2 4 3 4" xfId="10045"/>
    <cellStyle name="Normální 10 4 2 2 4 4" xfId="10046"/>
    <cellStyle name="Normální 10 4 2 2 4 4 2" xfId="10047"/>
    <cellStyle name="Normální 10 4 2 2 4 4 3" xfId="10048"/>
    <cellStyle name="Normální 10 4 2 2 4 4 4" xfId="10049"/>
    <cellStyle name="Normální 10 4 2 2 4 5" xfId="10050"/>
    <cellStyle name="Normální 10 4 2 2 4 6" xfId="10051"/>
    <cellStyle name="Normální 10 4 2 2 4 7" xfId="10052"/>
    <cellStyle name="Normální 10 4 2 2 5" xfId="10053"/>
    <cellStyle name="Normální 10 4 2 2 5 2" xfId="10054"/>
    <cellStyle name="Normální 10 4 2 2 5 3" xfId="10055"/>
    <cellStyle name="Normální 10 4 2 2 5 4" xfId="10056"/>
    <cellStyle name="Normální 10 4 2 2 6" xfId="10057"/>
    <cellStyle name="Normální 10 4 2 2 6 2" xfId="10058"/>
    <cellStyle name="Normální 10 4 2 2 6 3" xfId="10059"/>
    <cellStyle name="Normální 10 4 2 2 6 4" xfId="10060"/>
    <cellStyle name="Normální 10 4 2 2 7" xfId="10061"/>
    <cellStyle name="Normální 10 4 2 2 7 2" xfId="10062"/>
    <cellStyle name="Normální 10 4 2 2 7 3" xfId="10063"/>
    <cellStyle name="Normální 10 4 2 2 7 4" xfId="10064"/>
    <cellStyle name="Normální 10 4 2 2 8" xfId="10065"/>
    <cellStyle name="Normální 10 4 2 2 8 2" xfId="10066"/>
    <cellStyle name="Normální 10 4 2 2 9" xfId="10067"/>
    <cellStyle name="Normální 10 4 2 3" xfId="10068"/>
    <cellStyle name="Normální 10 4 2 3 2" xfId="10069"/>
    <cellStyle name="Normální 10 4 2 3 2 2" xfId="10070"/>
    <cellStyle name="Normální 10 4 2 3 2 2 2" xfId="10071"/>
    <cellStyle name="Normální 10 4 2 3 2 2 3" xfId="10072"/>
    <cellStyle name="Normální 10 4 2 3 2 2 4" xfId="10073"/>
    <cellStyle name="Normální 10 4 2 3 2 3" xfId="10074"/>
    <cellStyle name="Normální 10 4 2 3 2 3 2" xfId="10075"/>
    <cellStyle name="Normální 10 4 2 3 2 3 3" xfId="10076"/>
    <cellStyle name="Normální 10 4 2 3 2 3 4" xfId="10077"/>
    <cellStyle name="Normální 10 4 2 3 2 4" xfId="10078"/>
    <cellStyle name="Normální 10 4 2 3 2 4 2" xfId="10079"/>
    <cellStyle name="Normální 10 4 2 3 2 4 3" xfId="10080"/>
    <cellStyle name="Normální 10 4 2 3 2 4 4" xfId="10081"/>
    <cellStyle name="Normální 10 4 2 3 2 5" xfId="10082"/>
    <cellStyle name="Normální 10 4 2 3 2 6" xfId="10083"/>
    <cellStyle name="Normální 10 4 2 3 2 7" xfId="10084"/>
    <cellStyle name="Normální 10 4 2 3 3" xfId="10085"/>
    <cellStyle name="Normální 10 4 2 3 3 2" xfId="10086"/>
    <cellStyle name="Normální 10 4 2 3 3 3" xfId="10087"/>
    <cellStyle name="Normální 10 4 2 3 3 4" xfId="10088"/>
    <cellStyle name="Normální 10 4 2 3 4" xfId="10089"/>
    <cellStyle name="Normální 10 4 2 3 4 2" xfId="10090"/>
    <cellStyle name="Normální 10 4 2 3 4 3" xfId="10091"/>
    <cellStyle name="Normální 10 4 2 3 4 4" xfId="10092"/>
    <cellStyle name="Normální 10 4 2 3 5" xfId="10093"/>
    <cellStyle name="Normální 10 4 2 3 5 2" xfId="10094"/>
    <cellStyle name="Normální 10 4 2 3 5 3" xfId="10095"/>
    <cellStyle name="Normální 10 4 2 3 5 4" xfId="10096"/>
    <cellStyle name="Normální 10 4 2 3 6" xfId="10097"/>
    <cellStyle name="Normální 10 4 2 3 6 2" xfId="10098"/>
    <cellStyle name="Normální 10 4 2 3 7" xfId="10099"/>
    <cellStyle name="Normální 10 4 2 3 8" xfId="10100"/>
    <cellStyle name="Normální 10 4 2 4" xfId="10101"/>
    <cellStyle name="Normální 10 4 2 4 2" xfId="10102"/>
    <cellStyle name="Normální 10 4 2 4 2 2" xfId="10103"/>
    <cellStyle name="Normální 10 4 2 4 2 2 2" xfId="10104"/>
    <cellStyle name="Normální 10 4 2 4 2 2 3" xfId="10105"/>
    <cellStyle name="Normální 10 4 2 4 2 2 4" xfId="10106"/>
    <cellStyle name="Normální 10 4 2 4 2 3" xfId="10107"/>
    <cellStyle name="Normální 10 4 2 4 2 3 2" xfId="10108"/>
    <cellStyle name="Normální 10 4 2 4 2 3 3" xfId="10109"/>
    <cellStyle name="Normální 10 4 2 4 2 3 4" xfId="10110"/>
    <cellStyle name="Normální 10 4 2 4 2 4" xfId="10111"/>
    <cellStyle name="Normální 10 4 2 4 2 4 2" xfId="10112"/>
    <cellStyle name="Normální 10 4 2 4 2 4 3" xfId="10113"/>
    <cellStyle name="Normální 10 4 2 4 2 4 4" xfId="10114"/>
    <cellStyle name="Normální 10 4 2 4 2 5" xfId="10115"/>
    <cellStyle name="Normální 10 4 2 4 2 6" xfId="10116"/>
    <cellStyle name="Normální 10 4 2 4 2 7" xfId="10117"/>
    <cellStyle name="Normální 10 4 2 4 3" xfId="10118"/>
    <cellStyle name="Normální 10 4 2 4 3 2" xfId="10119"/>
    <cellStyle name="Normální 10 4 2 4 3 3" xfId="10120"/>
    <cellStyle name="Normální 10 4 2 4 3 4" xfId="10121"/>
    <cellStyle name="Normální 10 4 2 4 4" xfId="10122"/>
    <cellStyle name="Normální 10 4 2 4 4 2" xfId="10123"/>
    <cellStyle name="Normální 10 4 2 4 4 3" xfId="10124"/>
    <cellStyle name="Normální 10 4 2 4 4 4" xfId="10125"/>
    <cellStyle name="Normální 10 4 2 4 5" xfId="10126"/>
    <cellStyle name="Normální 10 4 2 4 5 2" xfId="10127"/>
    <cellStyle name="Normální 10 4 2 4 5 3" xfId="10128"/>
    <cellStyle name="Normální 10 4 2 4 5 4" xfId="10129"/>
    <cellStyle name="Normální 10 4 2 4 6" xfId="10130"/>
    <cellStyle name="Normální 10 4 2 4 6 2" xfId="10131"/>
    <cellStyle name="Normální 10 4 2 4 7" xfId="10132"/>
    <cellStyle name="Normální 10 4 2 4 8" xfId="10133"/>
    <cellStyle name="Normální 10 4 2 5" xfId="10134"/>
    <cellStyle name="Normální 10 4 2 5 2" xfId="10135"/>
    <cellStyle name="Normální 10 4 2 5 2 2" xfId="10136"/>
    <cellStyle name="Normální 10 4 2 5 2 3" xfId="10137"/>
    <cellStyle name="Normální 10 4 2 5 2 4" xfId="10138"/>
    <cellStyle name="Normální 10 4 2 5 3" xfId="10139"/>
    <cellStyle name="Normální 10 4 2 5 3 2" xfId="10140"/>
    <cellStyle name="Normální 10 4 2 5 3 3" xfId="10141"/>
    <cellStyle name="Normální 10 4 2 5 3 4" xfId="10142"/>
    <cellStyle name="Normální 10 4 2 5 4" xfId="10143"/>
    <cellStyle name="Normální 10 4 2 5 4 2" xfId="10144"/>
    <cellStyle name="Normální 10 4 2 5 4 3" xfId="10145"/>
    <cellStyle name="Normální 10 4 2 5 4 4" xfId="10146"/>
    <cellStyle name="Normální 10 4 2 5 5" xfId="10147"/>
    <cellStyle name="Normální 10 4 2 5 6" xfId="10148"/>
    <cellStyle name="Normální 10 4 2 5 7" xfId="10149"/>
    <cellStyle name="Normální 10 4 2 6" xfId="10150"/>
    <cellStyle name="Normální 10 4 2 6 2" xfId="10151"/>
    <cellStyle name="Normální 10 4 2 6 3" xfId="10152"/>
    <cellStyle name="Normální 10 4 2 6 4" xfId="10153"/>
    <cellStyle name="Normální 10 4 2 7" xfId="10154"/>
    <cellStyle name="Normální 10 4 2 7 2" xfId="10155"/>
    <cellStyle name="Normální 10 4 2 7 3" xfId="10156"/>
    <cellStyle name="Normální 10 4 2 7 4" xfId="10157"/>
    <cellStyle name="Normální 10 4 2 8" xfId="10158"/>
    <cellStyle name="Normální 10 4 2 8 2" xfId="10159"/>
    <cellStyle name="Normální 10 4 2 8 3" xfId="10160"/>
    <cellStyle name="Normální 10 4 2 8 4" xfId="10161"/>
    <cellStyle name="Normální 10 4 2 9" xfId="10162"/>
    <cellStyle name="Normální 10 4 2 9 2" xfId="10163"/>
    <cellStyle name="Normální 10 4 3" xfId="10164"/>
    <cellStyle name="Normální 10 4 3 10" xfId="10165"/>
    <cellStyle name="Normální 10 4 3 2" xfId="10166"/>
    <cellStyle name="Normální 10 4 3 2 2" xfId="10167"/>
    <cellStyle name="Normální 10 4 3 2 2 2" xfId="10168"/>
    <cellStyle name="Normální 10 4 3 2 2 2 2" xfId="10169"/>
    <cellStyle name="Normální 10 4 3 2 2 2 3" xfId="10170"/>
    <cellStyle name="Normální 10 4 3 2 2 2 4" xfId="10171"/>
    <cellStyle name="Normální 10 4 3 2 2 3" xfId="10172"/>
    <cellStyle name="Normální 10 4 3 2 2 3 2" xfId="10173"/>
    <cellStyle name="Normální 10 4 3 2 2 3 3" xfId="10174"/>
    <cellStyle name="Normální 10 4 3 2 2 3 4" xfId="10175"/>
    <cellStyle name="Normální 10 4 3 2 2 4" xfId="10176"/>
    <cellStyle name="Normální 10 4 3 2 2 4 2" xfId="10177"/>
    <cellStyle name="Normální 10 4 3 2 2 4 3" xfId="10178"/>
    <cellStyle name="Normální 10 4 3 2 2 4 4" xfId="10179"/>
    <cellStyle name="Normální 10 4 3 2 2 5" xfId="10180"/>
    <cellStyle name="Normální 10 4 3 2 2 6" xfId="10181"/>
    <cellStyle name="Normální 10 4 3 2 2 7" xfId="10182"/>
    <cellStyle name="Normální 10 4 3 2 3" xfId="10183"/>
    <cellStyle name="Normální 10 4 3 2 3 2" xfId="10184"/>
    <cellStyle name="Normální 10 4 3 2 3 3" xfId="10185"/>
    <cellStyle name="Normální 10 4 3 2 3 4" xfId="10186"/>
    <cellStyle name="Normální 10 4 3 2 4" xfId="10187"/>
    <cellStyle name="Normální 10 4 3 2 4 2" xfId="10188"/>
    <cellStyle name="Normální 10 4 3 2 4 3" xfId="10189"/>
    <cellStyle name="Normální 10 4 3 2 4 4" xfId="10190"/>
    <cellStyle name="Normální 10 4 3 2 5" xfId="10191"/>
    <cellStyle name="Normální 10 4 3 2 5 2" xfId="10192"/>
    <cellStyle name="Normální 10 4 3 2 5 3" xfId="10193"/>
    <cellStyle name="Normální 10 4 3 2 5 4" xfId="10194"/>
    <cellStyle name="Normální 10 4 3 2 6" xfId="10195"/>
    <cellStyle name="Normální 10 4 3 2 6 2" xfId="10196"/>
    <cellStyle name="Normální 10 4 3 2 7" xfId="10197"/>
    <cellStyle name="Normální 10 4 3 2 8" xfId="10198"/>
    <cellStyle name="Normální 10 4 3 3" xfId="10199"/>
    <cellStyle name="Normální 10 4 3 3 2" xfId="10200"/>
    <cellStyle name="Normální 10 4 3 3 2 2" xfId="10201"/>
    <cellStyle name="Normální 10 4 3 3 2 2 2" xfId="10202"/>
    <cellStyle name="Normální 10 4 3 3 2 2 3" xfId="10203"/>
    <cellStyle name="Normální 10 4 3 3 2 2 4" xfId="10204"/>
    <cellStyle name="Normální 10 4 3 3 2 3" xfId="10205"/>
    <cellStyle name="Normální 10 4 3 3 2 3 2" xfId="10206"/>
    <cellStyle name="Normální 10 4 3 3 2 3 3" xfId="10207"/>
    <cellStyle name="Normální 10 4 3 3 2 3 4" xfId="10208"/>
    <cellStyle name="Normální 10 4 3 3 2 4" xfId="10209"/>
    <cellStyle name="Normální 10 4 3 3 2 4 2" xfId="10210"/>
    <cellStyle name="Normální 10 4 3 3 2 4 3" xfId="10211"/>
    <cellStyle name="Normální 10 4 3 3 2 4 4" xfId="10212"/>
    <cellStyle name="Normální 10 4 3 3 2 5" xfId="10213"/>
    <cellStyle name="Normální 10 4 3 3 2 6" xfId="10214"/>
    <cellStyle name="Normální 10 4 3 3 2 7" xfId="10215"/>
    <cellStyle name="Normální 10 4 3 3 3" xfId="10216"/>
    <cellStyle name="Normální 10 4 3 3 3 2" xfId="10217"/>
    <cellStyle name="Normální 10 4 3 3 3 3" xfId="10218"/>
    <cellStyle name="Normální 10 4 3 3 3 4" xfId="10219"/>
    <cellStyle name="Normální 10 4 3 3 4" xfId="10220"/>
    <cellStyle name="Normální 10 4 3 3 4 2" xfId="10221"/>
    <cellStyle name="Normální 10 4 3 3 4 3" xfId="10222"/>
    <cellStyle name="Normální 10 4 3 3 4 4" xfId="10223"/>
    <cellStyle name="Normální 10 4 3 3 5" xfId="10224"/>
    <cellStyle name="Normální 10 4 3 3 5 2" xfId="10225"/>
    <cellStyle name="Normální 10 4 3 3 5 3" xfId="10226"/>
    <cellStyle name="Normální 10 4 3 3 5 4" xfId="10227"/>
    <cellStyle name="Normální 10 4 3 3 6" xfId="10228"/>
    <cellStyle name="Normální 10 4 3 3 6 2" xfId="10229"/>
    <cellStyle name="Normální 10 4 3 3 7" xfId="10230"/>
    <cellStyle name="Normální 10 4 3 3 8" xfId="10231"/>
    <cellStyle name="Normální 10 4 3 4" xfId="10232"/>
    <cellStyle name="Normální 10 4 3 4 2" xfId="10233"/>
    <cellStyle name="Normální 10 4 3 4 2 2" xfId="10234"/>
    <cellStyle name="Normální 10 4 3 4 2 3" xfId="10235"/>
    <cellStyle name="Normální 10 4 3 4 2 4" xfId="10236"/>
    <cellStyle name="Normální 10 4 3 4 3" xfId="10237"/>
    <cellStyle name="Normální 10 4 3 4 3 2" xfId="10238"/>
    <cellStyle name="Normální 10 4 3 4 3 3" xfId="10239"/>
    <cellStyle name="Normální 10 4 3 4 3 4" xfId="10240"/>
    <cellStyle name="Normální 10 4 3 4 4" xfId="10241"/>
    <cellStyle name="Normální 10 4 3 4 4 2" xfId="10242"/>
    <cellStyle name="Normální 10 4 3 4 4 3" xfId="10243"/>
    <cellStyle name="Normální 10 4 3 4 4 4" xfId="10244"/>
    <cellStyle name="Normální 10 4 3 4 5" xfId="10245"/>
    <cellStyle name="Normální 10 4 3 4 6" xfId="10246"/>
    <cellStyle name="Normální 10 4 3 4 7" xfId="10247"/>
    <cellStyle name="Normální 10 4 3 5" xfId="10248"/>
    <cellStyle name="Normální 10 4 3 5 2" xfId="10249"/>
    <cellStyle name="Normální 10 4 3 5 3" xfId="10250"/>
    <cellStyle name="Normální 10 4 3 5 4" xfId="10251"/>
    <cellStyle name="Normální 10 4 3 6" xfId="10252"/>
    <cellStyle name="Normální 10 4 3 6 2" xfId="10253"/>
    <cellStyle name="Normální 10 4 3 6 3" xfId="10254"/>
    <cellStyle name="Normální 10 4 3 6 4" xfId="10255"/>
    <cellStyle name="Normální 10 4 3 7" xfId="10256"/>
    <cellStyle name="Normální 10 4 3 7 2" xfId="10257"/>
    <cellStyle name="Normální 10 4 3 7 3" xfId="10258"/>
    <cellStyle name="Normální 10 4 3 7 4" xfId="10259"/>
    <cellStyle name="Normální 10 4 3 8" xfId="10260"/>
    <cellStyle name="Normální 10 4 3 8 2" xfId="10261"/>
    <cellStyle name="Normální 10 4 3 9" xfId="10262"/>
    <cellStyle name="Normální 10 4 4" xfId="10263"/>
    <cellStyle name="Normální 10 4 4 2" xfId="10264"/>
    <cellStyle name="Normální 10 4 4 2 2" xfId="10265"/>
    <cellStyle name="Normální 10 4 4 2 2 2" xfId="10266"/>
    <cellStyle name="Normální 10 4 4 2 2 3" xfId="10267"/>
    <cellStyle name="Normální 10 4 4 2 2 4" xfId="10268"/>
    <cellStyle name="Normální 10 4 4 2 3" xfId="10269"/>
    <cellStyle name="Normální 10 4 4 2 3 2" xfId="10270"/>
    <cellStyle name="Normální 10 4 4 2 3 3" xfId="10271"/>
    <cellStyle name="Normální 10 4 4 2 3 4" xfId="10272"/>
    <cellStyle name="Normální 10 4 4 2 4" xfId="10273"/>
    <cellStyle name="Normální 10 4 4 2 4 2" xfId="10274"/>
    <cellStyle name="Normální 10 4 4 2 4 3" xfId="10275"/>
    <cellStyle name="Normální 10 4 4 2 4 4" xfId="10276"/>
    <cellStyle name="Normální 10 4 4 2 5" xfId="10277"/>
    <cellStyle name="Normální 10 4 4 2 6" xfId="10278"/>
    <cellStyle name="Normální 10 4 4 2 7" xfId="10279"/>
    <cellStyle name="Normální 10 4 4 3" xfId="10280"/>
    <cellStyle name="Normální 10 4 4 3 2" xfId="10281"/>
    <cellStyle name="Normální 10 4 4 3 3" xfId="10282"/>
    <cellStyle name="Normální 10 4 4 3 4" xfId="10283"/>
    <cellStyle name="Normální 10 4 4 4" xfId="10284"/>
    <cellStyle name="Normální 10 4 4 4 2" xfId="10285"/>
    <cellStyle name="Normální 10 4 4 4 3" xfId="10286"/>
    <cellStyle name="Normální 10 4 4 4 4" xfId="10287"/>
    <cellStyle name="Normální 10 4 4 5" xfId="10288"/>
    <cellStyle name="Normální 10 4 4 5 2" xfId="10289"/>
    <cellStyle name="Normální 10 4 4 5 3" xfId="10290"/>
    <cellStyle name="Normální 10 4 4 5 4" xfId="10291"/>
    <cellStyle name="Normální 10 4 4 6" xfId="10292"/>
    <cellStyle name="Normální 10 4 4 6 2" xfId="10293"/>
    <cellStyle name="Normální 10 4 4 7" xfId="10294"/>
    <cellStyle name="Normální 10 4 4 8" xfId="10295"/>
    <cellStyle name="Normální 10 4 5" xfId="10296"/>
    <cellStyle name="Normální 10 4 5 2" xfId="10297"/>
    <cellStyle name="Normální 10 4 5 2 2" xfId="10298"/>
    <cellStyle name="Normální 10 4 5 2 2 2" xfId="10299"/>
    <cellStyle name="Normální 10 4 5 2 2 3" xfId="10300"/>
    <cellStyle name="Normální 10 4 5 2 2 4" xfId="10301"/>
    <cellStyle name="Normální 10 4 5 2 3" xfId="10302"/>
    <cellStyle name="Normální 10 4 5 2 3 2" xfId="10303"/>
    <cellStyle name="Normální 10 4 5 2 3 3" xfId="10304"/>
    <cellStyle name="Normální 10 4 5 2 3 4" xfId="10305"/>
    <cellStyle name="Normální 10 4 5 2 4" xfId="10306"/>
    <cellStyle name="Normální 10 4 5 2 4 2" xfId="10307"/>
    <cellStyle name="Normální 10 4 5 2 4 3" xfId="10308"/>
    <cellStyle name="Normální 10 4 5 2 4 4" xfId="10309"/>
    <cellStyle name="Normální 10 4 5 2 5" xfId="10310"/>
    <cellStyle name="Normální 10 4 5 2 6" xfId="10311"/>
    <cellStyle name="Normální 10 4 5 2 7" xfId="10312"/>
    <cellStyle name="Normální 10 4 5 3" xfId="10313"/>
    <cellStyle name="Normální 10 4 5 3 2" xfId="10314"/>
    <cellStyle name="Normální 10 4 5 3 3" xfId="10315"/>
    <cellStyle name="Normální 10 4 5 3 4" xfId="10316"/>
    <cellStyle name="Normální 10 4 5 4" xfId="10317"/>
    <cellStyle name="Normální 10 4 5 4 2" xfId="10318"/>
    <cellStyle name="Normální 10 4 5 4 3" xfId="10319"/>
    <cellStyle name="Normální 10 4 5 4 4" xfId="10320"/>
    <cellStyle name="Normální 10 4 5 5" xfId="10321"/>
    <cellStyle name="Normální 10 4 5 5 2" xfId="10322"/>
    <cellStyle name="Normální 10 4 5 5 3" xfId="10323"/>
    <cellStyle name="Normální 10 4 5 5 4" xfId="10324"/>
    <cellStyle name="Normální 10 4 5 6" xfId="10325"/>
    <cellStyle name="Normální 10 4 5 6 2" xfId="10326"/>
    <cellStyle name="Normální 10 4 5 7" xfId="10327"/>
    <cellStyle name="Normální 10 4 5 8" xfId="10328"/>
    <cellStyle name="Normální 10 4 6" xfId="10329"/>
    <cellStyle name="Normální 10 4 6 2" xfId="10330"/>
    <cellStyle name="Normální 10 4 6 2 2" xfId="10331"/>
    <cellStyle name="Normální 10 4 6 2 3" xfId="10332"/>
    <cellStyle name="Normální 10 4 6 2 4" xfId="10333"/>
    <cellStyle name="Normální 10 4 6 3" xfId="10334"/>
    <cellStyle name="Normální 10 4 6 3 2" xfId="10335"/>
    <cellStyle name="Normální 10 4 6 3 3" xfId="10336"/>
    <cellStyle name="Normální 10 4 6 3 4" xfId="10337"/>
    <cellStyle name="Normální 10 4 6 4" xfId="10338"/>
    <cellStyle name="Normální 10 4 6 4 2" xfId="10339"/>
    <cellStyle name="Normální 10 4 6 4 3" xfId="10340"/>
    <cellStyle name="Normální 10 4 6 4 4" xfId="10341"/>
    <cellStyle name="Normální 10 4 6 5" xfId="10342"/>
    <cellStyle name="Normální 10 4 6 5 2" xfId="10343"/>
    <cellStyle name="Normální 10 4 6 6" xfId="10344"/>
    <cellStyle name="Normální 10 4 6 7" xfId="10345"/>
    <cellStyle name="Normální 10 4 7" xfId="10346"/>
    <cellStyle name="Normální 10 4 7 2" xfId="10347"/>
    <cellStyle name="Normální 10 4 7 3" xfId="10348"/>
    <cellStyle name="Normální 10 4 7 4" xfId="10349"/>
    <cellStyle name="Normální 10 4 8" xfId="10350"/>
    <cellStyle name="Normální 10 4 8 2" xfId="10351"/>
    <cellStyle name="Normální 10 4 8 3" xfId="10352"/>
    <cellStyle name="Normální 10 4 8 4" xfId="10353"/>
    <cellStyle name="Normální 10 4 9" xfId="10354"/>
    <cellStyle name="Normální 10 4 9 2" xfId="10355"/>
    <cellStyle name="Normální 10 4 9 3" xfId="10356"/>
    <cellStyle name="Normální 10 4 9 4" xfId="10357"/>
    <cellStyle name="Normální 10 5" xfId="10358"/>
    <cellStyle name="Normální 10 5 10" xfId="10359"/>
    <cellStyle name="Normální 10 5 11" xfId="10360"/>
    <cellStyle name="Normální 10 5 2" xfId="10361"/>
    <cellStyle name="Normální 10 5 2 10" xfId="10362"/>
    <cellStyle name="Normální 10 5 2 2" xfId="10363"/>
    <cellStyle name="Normální 10 5 2 2 2" xfId="10364"/>
    <cellStyle name="Normální 10 5 2 2 2 2" xfId="10365"/>
    <cellStyle name="Normální 10 5 2 2 2 2 2" xfId="10366"/>
    <cellStyle name="Normální 10 5 2 2 2 2 3" xfId="10367"/>
    <cellStyle name="Normální 10 5 2 2 2 2 4" xfId="10368"/>
    <cellStyle name="Normální 10 5 2 2 2 3" xfId="10369"/>
    <cellStyle name="Normální 10 5 2 2 2 3 2" xfId="10370"/>
    <cellStyle name="Normální 10 5 2 2 2 3 3" xfId="10371"/>
    <cellStyle name="Normální 10 5 2 2 2 3 4" xfId="10372"/>
    <cellStyle name="Normální 10 5 2 2 2 4" xfId="10373"/>
    <cellStyle name="Normální 10 5 2 2 2 4 2" xfId="10374"/>
    <cellStyle name="Normální 10 5 2 2 2 4 3" xfId="10375"/>
    <cellStyle name="Normální 10 5 2 2 2 4 4" xfId="10376"/>
    <cellStyle name="Normální 10 5 2 2 2 5" xfId="10377"/>
    <cellStyle name="Normální 10 5 2 2 2 6" xfId="10378"/>
    <cellStyle name="Normální 10 5 2 2 2 7" xfId="10379"/>
    <cellStyle name="Normální 10 5 2 2 3" xfId="10380"/>
    <cellStyle name="Normální 10 5 2 2 3 2" xfId="10381"/>
    <cellStyle name="Normální 10 5 2 2 3 3" xfId="10382"/>
    <cellStyle name="Normální 10 5 2 2 3 4" xfId="10383"/>
    <cellStyle name="Normální 10 5 2 2 4" xfId="10384"/>
    <cellStyle name="Normální 10 5 2 2 4 2" xfId="10385"/>
    <cellStyle name="Normální 10 5 2 2 4 3" xfId="10386"/>
    <cellStyle name="Normální 10 5 2 2 4 4" xfId="10387"/>
    <cellStyle name="Normální 10 5 2 2 5" xfId="10388"/>
    <cellStyle name="Normální 10 5 2 2 5 2" xfId="10389"/>
    <cellStyle name="Normální 10 5 2 2 5 3" xfId="10390"/>
    <cellStyle name="Normální 10 5 2 2 5 4" xfId="10391"/>
    <cellStyle name="Normální 10 5 2 2 6" xfId="10392"/>
    <cellStyle name="Normální 10 5 2 2 6 2" xfId="10393"/>
    <cellStyle name="Normální 10 5 2 2 7" xfId="10394"/>
    <cellStyle name="Normální 10 5 2 2 8" xfId="10395"/>
    <cellStyle name="Normální 10 5 2 3" xfId="10396"/>
    <cellStyle name="Normální 10 5 2 3 2" xfId="10397"/>
    <cellStyle name="Normální 10 5 2 3 2 2" xfId="10398"/>
    <cellStyle name="Normální 10 5 2 3 2 2 2" xfId="10399"/>
    <cellStyle name="Normální 10 5 2 3 2 2 3" xfId="10400"/>
    <cellStyle name="Normální 10 5 2 3 2 2 4" xfId="10401"/>
    <cellStyle name="Normální 10 5 2 3 2 3" xfId="10402"/>
    <cellStyle name="Normální 10 5 2 3 2 3 2" xfId="10403"/>
    <cellStyle name="Normální 10 5 2 3 2 3 3" xfId="10404"/>
    <cellStyle name="Normální 10 5 2 3 2 3 4" xfId="10405"/>
    <cellStyle name="Normální 10 5 2 3 2 4" xfId="10406"/>
    <cellStyle name="Normální 10 5 2 3 2 4 2" xfId="10407"/>
    <cellStyle name="Normální 10 5 2 3 2 4 3" xfId="10408"/>
    <cellStyle name="Normální 10 5 2 3 2 4 4" xfId="10409"/>
    <cellStyle name="Normální 10 5 2 3 2 5" xfId="10410"/>
    <cellStyle name="Normální 10 5 2 3 2 6" xfId="10411"/>
    <cellStyle name="Normální 10 5 2 3 2 7" xfId="10412"/>
    <cellStyle name="Normální 10 5 2 3 3" xfId="10413"/>
    <cellStyle name="Normální 10 5 2 3 3 2" xfId="10414"/>
    <cellStyle name="Normální 10 5 2 3 3 3" xfId="10415"/>
    <cellStyle name="Normální 10 5 2 3 3 4" xfId="10416"/>
    <cellStyle name="Normální 10 5 2 3 4" xfId="10417"/>
    <cellStyle name="Normální 10 5 2 3 4 2" xfId="10418"/>
    <cellStyle name="Normální 10 5 2 3 4 3" xfId="10419"/>
    <cellStyle name="Normální 10 5 2 3 4 4" xfId="10420"/>
    <cellStyle name="Normální 10 5 2 3 5" xfId="10421"/>
    <cellStyle name="Normální 10 5 2 3 5 2" xfId="10422"/>
    <cellStyle name="Normální 10 5 2 3 5 3" xfId="10423"/>
    <cellStyle name="Normální 10 5 2 3 5 4" xfId="10424"/>
    <cellStyle name="Normální 10 5 2 3 6" xfId="10425"/>
    <cellStyle name="Normální 10 5 2 3 6 2" xfId="10426"/>
    <cellStyle name="Normální 10 5 2 3 7" xfId="10427"/>
    <cellStyle name="Normální 10 5 2 3 8" xfId="10428"/>
    <cellStyle name="Normální 10 5 2 4" xfId="10429"/>
    <cellStyle name="Normální 10 5 2 4 2" xfId="10430"/>
    <cellStyle name="Normální 10 5 2 4 2 2" xfId="10431"/>
    <cellStyle name="Normální 10 5 2 4 2 3" xfId="10432"/>
    <cellStyle name="Normální 10 5 2 4 2 4" xfId="10433"/>
    <cellStyle name="Normální 10 5 2 4 3" xfId="10434"/>
    <cellStyle name="Normální 10 5 2 4 3 2" xfId="10435"/>
    <cellStyle name="Normální 10 5 2 4 3 3" xfId="10436"/>
    <cellStyle name="Normální 10 5 2 4 3 4" xfId="10437"/>
    <cellStyle name="Normální 10 5 2 4 4" xfId="10438"/>
    <cellStyle name="Normální 10 5 2 4 4 2" xfId="10439"/>
    <cellStyle name="Normální 10 5 2 4 4 3" xfId="10440"/>
    <cellStyle name="Normální 10 5 2 4 4 4" xfId="10441"/>
    <cellStyle name="Normální 10 5 2 4 5" xfId="10442"/>
    <cellStyle name="Normální 10 5 2 4 6" xfId="10443"/>
    <cellStyle name="Normální 10 5 2 4 7" xfId="10444"/>
    <cellStyle name="Normální 10 5 2 5" xfId="10445"/>
    <cellStyle name="Normální 10 5 2 5 2" xfId="10446"/>
    <cellStyle name="Normální 10 5 2 5 3" xfId="10447"/>
    <cellStyle name="Normální 10 5 2 5 4" xfId="10448"/>
    <cellStyle name="Normální 10 5 2 6" xfId="10449"/>
    <cellStyle name="Normální 10 5 2 6 2" xfId="10450"/>
    <cellStyle name="Normální 10 5 2 6 3" xfId="10451"/>
    <cellStyle name="Normální 10 5 2 6 4" xfId="10452"/>
    <cellStyle name="Normální 10 5 2 7" xfId="10453"/>
    <cellStyle name="Normální 10 5 2 7 2" xfId="10454"/>
    <cellStyle name="Normální 10 5 2 7 3" xfId="10455"/>
    <cellStyle name="Normální 10 5 2 7 4" xfId="10456"/>
    <cellStyle name="Normální 10 5 2 8" xfId="10457"/>
    <cellStyle name="Normální 10 5 2 8 2" xfId="10458"/>
    <cellStyle name="Normální 10 5 2 9" xfId="10459"/>
    <cellStyle name="Normální 10 5 3" xfId="10460"/>
    <cellStyle name="Normální 10 5 3 2" xfId="10461"/>
    <cellStyle name="Normální 10 5 3 2 2" xfId="10462"/>
    <cellStyle name="Normální 10 5 3 2 2 2" xfId="10463"/>
    <cellStyle name="Normální 10 5 3 2 2 3" xfId="10464"/>
    <cellStyle name="Normální 10 5 3 2 2 4" xfId="10465"/>
    <cellStyle name="Normální 10 5 3 2 3" xfId="10466"/>
    <cellStyle name="Normální 10 5 3 2 3 2" xfId="10467"/>
    <cellStyle name="Normální 10 5 3 2 3 3" xfId="10468"/>
    <cellStyle name="Normální 10 5 3 2 3 4" xfId="10469"/>
    <cellStyle name="Normální 10 5 3 2 4" xfId="10470"/>
    <cellStyle name="Normální 10 5 3 2 4 2" xfId="10471"/>
    <cellStyle name="Normální 10 5 3 2 4 3" xfId="10472"/>
    <cellStyle name="Normální 10 5 3 2 4 4" xfId="10473"/>
    <cellStyle name="Normální 10 5 3 2 5" xfId="10474"/>
    <cellStyle name="Normální 10 5 3 2 6" xfId="10475"/>
    <cellStyle name="Normální 10 5 3 2 7" xfId="10476"/>
    <cellStyle name="Normální 10 5 3 3" xfId="10477"/>
    <cellStyle name="Normální 10 5 3 3 2" xfId="10478"/>
    <cellStyle name="Normální 10 5 3 3 3" xfId="10479"/>
    <cellStyle name="Normální 10 5 3 3 4" xfId="10480"/>
    <cellStyle name="Normální 10 5 3 4" xfId="10481"/>
    <cellStyle name="Normální 10 5 3 4 2" xfId="10482"/>
    <cellStyle name="Normální 10 5 3 4 3" xfId="10483"/>
    <cellStyle name="Normální 10 5 3 4 4" xfId="10484"/>
    <cellStyle name="Normální 10 5 3 5" xfId="10485"/>
    <cellStyle name="Normální 10 5 3 5 2" xfId="10486"/>
    <cellStyle name="Normální 10 5 3 5 3" xfId="10487"/>
    <cellStyle name="Normální 10 5 3 5 4" xfId="10488"/>
    <cellStyle name="Normální 10 5 3 6" xfId="10489"/>
    <cellStyle name="Normální 10 5 3 6 2" xfId="10490"/>
    <cellStyle name="Normální 10 5 3 7" xfId="10491"/>
    <cellStyle name="Normální 10 5 3 8" xfId="10492"/>
    <cellStyle name="Normální 10 5 4" xfId="10493"/>
    <cellStyle name="Normální 10 5 4 2" xfId="10494"/>
    <cellStyle name="Normální 10 5 4 2 2" xfId="10495"/>
    <cellStyle name="Normální 10 5 4 2 2 2" xfId="10496"/>
    <cellStyle name="Normální 10 5 4 2 2 3" xfId="10497"/>
    <cellStyle name="Normální 10 5 4 2 2 4" xfId="10498"/>
    <cellStyle name="Normální 10 5 4 2 3" xfId="10499"/>
    <cellStyle name="Normální 10 5 4 2 3 2" xfId="10500"/>
    <cellStyle name="Normální 10 5 4 2 3 3" xfId="10501"/>
    <cellStyle name="Normální 10 5 4 2 3 4" xfId="10502"/>
    <cellStyle name="Normální 10 5 4 2 4" xfId="10503"/>
    <cellStyle name="Normální 10 5 4 2 4 2" xfId="10504"/>
    <cellStyle name="Normální 10 5 4 2 4 3" xfId="10505"/>
    <cellStyle name="Normální 10 5 4 2 4 4" xfId="10506"/>
    <cellStyle name="Normální 10 5 4 2 5" xfId="10507"/>
    <cellStyle name="Normální 10 5 4 2 6" xfId="10508"/>
    <cellStyle name="Normální 10 5 4 2 7" xfId="10509"/>
    <cellStyle name="Normální 10 5 4 3" xfId="10510"/>
    <cellStyle name="Normální 10 5 4 3 2" xfId="10511"/>
    <cellStyle name="Normální 10 5 4 3 3" xfId="10512"/>
    <cellStyle name="Normální 10 5 4 3 4" xfId="10513"/>
    <cellStyle name="Normální 10 5 4 4" xfId="10514"/>
    <cellStyle name="Normální 10 5 4 4 2" xfId="10515"/>
    <cellStyle name="Normální 10 5 4 4 3" xfId="10516"/>
    <cellStyle name="Normální 10 5 4 4 4" xfId="10517"/>
    <cellStyle name="Normální 10 5 4 5" xfId="10518"/>
    <cellStyle name="Normální 10 5 4 5 2" xfId="10519"/>
    <cellStyle name="Normální 10 5 4 5 3" xfId="10520"/>
    <cellStyle name="Normální 10 5 4 5 4" xfId="10521"/>
    <cellStyle name="Normální 10 5 4 6" xfId="10522"/>
    <cellStyle name="Normální 10 5 4 6 2" xfId="10523"/>
    <cellStyle name="Normální 10 5 4 7" xfId="10524"/>
    <cellStyle name="Normální 10 5 4 8" xfId="10525"/>
    <cellStyle name="Normální 10 5 5" xfId="10526"/>
    <cellStyle name="Normální 10 5 5 2" xfId="10527"/>
    <cellStyle name="Normální 10 5 5 2 2" xfId="10528"/>
    <cellStyle name="Normální 10 5 5 2 3" xfId="10529"/>
    <cellStyle name="Normální 10 5 5 2 4" xfId="10530"/>
    <cellStyle name="Normální 10 5 5 3" xfId="10531"/>
    <cellStyle name="Normální 10 5 5 3 2" xfId="10532"/>
    <cellStyle name="Normální 10 5 5 3 3" xfId="10533"/>
    <cellStyle name="Normální 10 5 5 3 4" xfId="10534"/>
    <cellStyle name="Normální 10 5 5 4" xfId="10535"/>
    <cellStyle name="Normální 10 5 5 4 2" xfId="10536"/>
    <cellStyle name="Normální 10 5 5 4 3" xfId="10537"/>
    <cellStyle name="Normální 10 5 5 4 4" xfId="10538"/>
    <cellStyle name="Normální 10 5 5 5" xfId="10539"/>
    <cellStyle name="Normální 10 5 5 6" xfId="10540"/>
    <cellStyle name="Normální 10 5 5 7" xfId="10541"/>
    <cellStyle name="Normální 10 5 6" xfId="10542"/>
    <cellStyle name="Normální 10 5 6 2" xfId="10543"/>
    <cellStyle name="Normální 10 5 6 3" xfId="10544"/>
    <cellStyle name="Normální 10 5 6 4" xfId="10545"/>
    <cellStyle name="Normální 10 5 7" xfId="10546"/>
    <cellStyle name="Normální 10 5 7 2" xfId="10547"/>
    <cellStyle name="Normální 10 5 7 3" xfId="10548"/>
    <cellStyle name="Normální 10 5 7 4" xfId="10549"/>
    <cellStyle name="Normální 10 5 8" xfId="10550"/>
    <cellStyle name="Normální 10 5 8 2" xfId="10551"/>
    <cellStyle name="Normální 10 5 8 3" xfId="10552"/>
    <cellStyle name="Normální 10 5 8 4" xfId="10553"/>
    <cellStyle name="Normální 10 5 9" xfId="10554"/>
    <cellStyle name="Normální 10 5 9 2" xfId="10555"/>
    <cellStyle name="Normální 10 6" xfId="10556"/>
    <cellStyle name="Normální 10 6 10" xfId="10557"/>
    <cellStyle name="Normální 10 6 2" xfId="10558"/>
    <cellStyle name="Normální 10 6 2 2" xfId="10559"/>
    <cellStyle name="Normální 10 6 2 2 2" xfId="10560"/>
    <cellStyle name="Normální 10 6 2 2 2 2" xfId="10561"/>
    <cellStyle name="Normální 10 6 2 2 2 3" xfId="10562"/>
    <cellStyle name="Normální 10 6 2 2 2 4" xfId="10563"/>
    <cellStyle name="Normální 10 6 2 2 3" xfId="10564"/>
    <cellStyle name="Normální 10 6 2 2 3 2" xfId="10565"/>
    <cellStyle name="Normální 10 6 2 2 3 3" xfId="10566"/>
    <cellStyle name="Normální 10 6 2 2 3 4" xfId="10567"/>
    <cellStyle name="Normální 10 6 2 2 4" xfId="10568"/>
    <cellStyle name="Normální 10 6 2 2 4 2" xfId="10569"/>
    <cellStyle name="Normální 10 6 2 2 4 3" xfId="10570"/>
    <cellStyle name="Normální 10 6 2 2 4 4" xfId="10571"/>
    <cellStyle name="Normální 10 6 2 2 5" xfId="10572"/>
    <cellStyle name="Normální 10 6 2 2 6" xfId="10573"/>
    <cellStyle name="Normální 10 6 2 2 7" xfId="10574"/>
    <cellStyle name="Normální 10 6 2 3" xfId="10575"/>
    <cellStyle name="Normální 10 6 2 3 2" xfId="10576"/>
    <cellStyle name="Normální 10 6 2 3 3" xfId="10577"/>
    <cellStyle name="Normální 10 6 2 3 4" xfId="10578"/>
    <cellStyle name="Normální 10 6 2 4" xfId="10579"/>
    <cellStyle name="Normální 10 6 2 4 2" xfId="10580"/>
    <cellStyle name="Normální 10 6 2 4 3" xfId="10581"/>
    <cellStyle name="Normální 10 6 2 4 4" xfId="10582"/>
    <cellStyle name="Normální 10 6 2 5" xfId="10583"/>
    <cellStyle name="Normální 10 6 2 5 2" xfId="10584"/>
    <cellStyle name="Normální 10 6 2 5 3" xfId="10585"/>
    <cellStyle name="Normální 10 6 2 5 4" xfId="10586"/>
    <cellStyle name="Normální 10 6 2 6" xfId="10587"/>
    <cellStyle name="Normální 10 6 2 6 2" xfId="10588"/>
    <cellStyle name="Normální 10 6 2 7" xfId="10589"/>
    <cellStyle name="Normální 10 6 2 8" xfId="10590"/>
    <cellStyle name="Normální 10 6 3" xfId="10591"/>
    <cellStyle name="Normální 10 6 3 2" xfId="10592"/>
    <cellStyle name="Normální 10 6 3 2 2" xfId="10593"/>
    <cellStyle name="Normální 10 6 3 2 2 2" xfId="10594"/>
    <cellStyle name="Normální 10 6 3 2 2 3" xfId="10595"/>
    <cellStyle name="Normální 10 6 3 2 2 4" xfId="10596"/>
    <cellStyle name="Normální 10 6 3 2 3" xfId="10597"/>
    <cellStyle name="Normální 10 6 3 2 3 2" xfId="10598"/>
    <cellStyle name="Normální 10 6 3 2 3 3" xfId="10599"/>
    <cellStyle name="Normální 10 6 3 2 3 4" xfId="10600"/>
    <cellStyle name="Normální 10 6 3 2 4" xfId="10601"/>
    <cellStyle name="Normální 10 6 3 2 4 2" xfId="10602"/>
    <cellStyle name="Normální 10 6 3 2 4 3" xfId="10603"/>
    <cellStyle name="Normální 10 6 3 2 4 4" xfId="10604"/>
    <cellStyle name="Normální 10 6 3 2 5" xfId="10605"/>
    <cellStyle name="Normální 10 6 3 2 6" xfId="10606"/>
    <cellStyle name="Normální 10 6 3 2 7" xfId="10607"/>
    <cellStyle name="Normální 10 6 3 3" xfId="10608"/>
    <cellStyle name="Normální 10 6 3 3 2" xfId="10609"/>
    <cellStyle name="Normální 10 6 3 3 3" xfId="10610"/>
    <cellStyle name="Normální 10 6 3 3 4" xfId="10611"/>
    <cellStyle name="Normální 10 6 3 4" xfId="10612"/>
    <cellStyle name="Normální 10 6 3 4 2" xfId="10613"/>
    <cellStyle name="Normální 10 6 3 4 3" xfId="10614"/>
    <cellStyle name="Normální 10 6 3 4 4" xfId="10615"/>
    <cellStyle name="Normální 10 6 3 5" xfId="10616"/>
    <cellStyle name="Normální 10 6 3 5 2" xfId="10617"/>
    <cellStyle name="Normální 10 6 3 5 3" xfId="10618"/>
    <cellStyle name="Normální 10 6 3 5 4" xfId="10619"/>
    <cellStyle name="Normální 10 6 3 6" xfId="10620"/>
    <cellStyle name="Normální 10 6 3 6 2" xfId="10621"/>
    <cellStyle name="Normální 10 6 3 7" xfId="10622"/>
    <cellStyle name="Normální 10 6 3 8" xfId="10623"/>
    <cellStyle name="Normální 10 6 4" xfId="10624"/>
    <cellStyle name="Normální 10 6 4 2" xfId="10625"/>
    <cellStyle name="Normální 10 6 4 2 2" xfId="10626"/>
    <cellStyle name="Normální 10 6 4 2 3" xfId="10627"/>
    <cellStyle name="Normální 10 6 4 2 4" xfId="10628"/>
    <cellStyle name="Normální 10 6 4 3" xfId="10629"/>
    <cellStyle name="Normální 10 6 4 3 2" xfId="10630"/>
    <cellStyle name="Normální 10 6 4 3 3" xfId="10631"/>
    <cellStyle name="Normální 10 6 4 3 4" xfId="10632"/>
    <cellStyle name="Normální 10 6 4 4" xfId="10633"/>
    <cellStyle name="Normální 10 6 4 4 2" xfId="10634"/>
    <cellStyle name="Normální 10 6 4 4 3" xfId="10635"/>
    <cellStyle name="Normální 10 6 4 4 4" xfId="10636"/>
    <cellStyle name="Normální 10 6 4 5" xfId="10637"/>
    <cellStyle name="Normální 10 6 4 6" xfId="10638"/>
    <cellStyle name="Normální 10 6 4 7" xfId="10639"/>
    <cellStyle name="Normální 10 6 5" xfId="10640"/>
    <cellStyle name="Normální 10 6 5 2" xfId="10641"/>
    <cellStyle name="Normální 10 6 5 3" xfId="10642"/>
    <cellStyle name="Normální 10 6 5 4" xfId="10643"/>
    <cellStyle name="Normální 10 6 6" xfId="10644"/>
    <cellStyle name="Normální 10 6 6 2" xfId="10645"/>
    <cellStyle name="Normální 10 6 6 3" xfId="10646"/>
    <cellStyle name="Normální 10 6 6 4" xfId="10647"/>
    <cellStyle name="Normální 10 6 7" xfId="10648"/>
    <cellStyle name="Normální 10 6 7 2" xfId="10649"/>
    <cellStyle name="Normální 10 6 7 3" xfId="10650"/>
    <cellStyle name="Normální 10 6 7 4" xfId="10651"/>
    <cellStyle name="Normální 10 6 8" xfId="10652"/>
    <cellStyle name="Normální 10 6 8 2" xfId="10653"/>
    <cellStyle name="Normální 10 6 9" xfId="10654"/>
    <cellStyle name="Normální 10 7" xfId="10655"/>
    <cellStyle name="Normální 10 7 2" xfId="10656"/>
    <cellStyle name="Normální 10 7 2 2" xfId="10657"/>
    <cellStyle name="Normální 10 7 2 2 2" xfId="10658"/>
    <cellStyle name="Normální 10 7 2 2 3" xfId="10659"/>
    <cellStyle name="Normální 10 7 2 2 4" xfId="10660"/>
    <cellStyle name="Normální 10 7 2 3" xfId="10661"/>
    <cellStyle name="Normální 10 7 2 3 2" xfId="10662"/>
    <cellStyle name="Normální 10 7 2 3 3" xfId="10663"/>
    <cellStyle name="Normální 10 7 2 3 4" xfId="10664"/>
    <cellStyle name="Normální 10 7 2 4" xfId="10665"/>
    <cellStyle name="Normální 10 7 2 4 2" xfId="10666"/>
    <cellStyle name="Normální 10 7 2 4 3" xfId="10667"/>
    <cellStyle name="Normální 10 7 2 4 4" xfId="10668"/>
    <cellStyle name="Normální 10 7 2 5" xfId="10669"/>
    <cellStyle name="Normální 10 7 2 6" xfId="10670"/>
    <cellStyle name="Normální 10 7 2 7" xfId="10671"/>
    <cellStyle name="Normální 10 7 3" xfId="10672"/>
    <cellStyle name="Normální 10 7 3 2" xfId="10673"/>
    <cellStyle name="Normální 10 7 3 3" xfId="10674"/>
    <cellStyle name="Normální 10 7 3 4" xfId="10675"/>
    <cellStyle name="Normální 10 7 4" xfId="10676"/>
    <cellStyle name="Normální 10 7 4 2" xfId="10677"/>
    <cellStyle name="Normální 10 7 4 3" xfId="10678"/>
    <cellStyle name="Normální 10 7 4 4" xfId="10679"/>
    <cellStyle name="Normální 10 7 5" xfId="10680"/>
    <cellStyle name="Normální 10 7 5 2" xfId="10681"/>
    <cellStyle name="Normální 10 7 5 3" xfId="10682"/>
    <cellStyle name="Normální 10 7 5 4" xfId="10683"/>
    <cellStyle name="Normální 10 7 6" xfId="10684"/>
    <cellStyle name="Normální 10 7 6 2" xfId="10685"/>
    <cellStyle name="Normální 10 7 7" xfId="10686"/>
    <cellStyle name="Normální 10 7 8" xfId="10687"/>
    <cellStyle name="Normální 10 8" xfId="10688"/>
    <cellStyle name="Normální 10 8 2" xfId="10689"/>
    <cellStyle name="Normální 10 8 2 2" xfId="10690"/>
    <cellStyle name="Normální 10 8 2 2 2" xfId="10691"/>
    <cellStyle name="Normální 10 8 2 2 3" xfId="10692"/>
    <cellStyle name="Normální 10 8 2 2 4" xfId="10693"/>
    <cellStyle name="Normální 10 8 2 3" xfId="10694"/>
    <cellStyle name="Normální 10 8 2 3 2" xfId="10695"/>
    <cellStyle name="Normální 10 8 2 3 3" xfId="10696"/>
    <cellStyle name="Normální 10 8 2 3 4" xfId="10697"/>
    <cellStyle name="Normální 10 8 2 4" xfId="10698"/>
    <cellStyle name="Normální 10 8 2 4 2" xfId="10699"/>
    <cellStyle name="Normální 10 8 2 4 3" xfId="10700"/>
    <cellStyle name="Normální 10 8 2 4 4" xfId="10701"/>
    <cellStyle name="Normální 10 8 2 5" xfId="10702"/>
    <cellStyle name="Normální 10 8 2 6" xfId="10703"/>
    <cellStyle name="Normální 10 8 2 7" xfId="10704"/>
    <cellStyle name="Normální 10 8 3" xfId="10705"/>
    <cellStyle name="Normální 10 8 3 2" xfId="10706"/>
    <cellStyle name="Normální 10 8 3 3" xfId="10707"/>
    <cellStyle name="Normální 10 8 3 4" xfId="10708"/>
    <cellStyle name="Normální 10 8 4" xfId="10709"/>
    <cellStyle name="Normální 10 8 4 2" xfId="10710"/>
    <cellStyle name="Normální 10 8 4 3" xfId="10711"/>
    <cellStyle name="Normální 10 8 4 4" xfId="10712"/>
    <cellStyle name="Normální 10 8 5" xfId="10713"/>
    <cellStyle name="Normální 10 8 5 2" xfId="10714"/>
    <cellStyle name="Normální 10 8 5 3" xfId="10715"/>
    <cellStyle name="Normální 10 8 5 4" xfId="10716"/>
    <cellStyle name="Normální 10 8 6" xfId="10717"/>
    <cellStyle name="Normální 10 8 6 2" xfId="10718"/>
    <cellStyle name="Normální 10 8 7" xfId="10719"/>
    <cellStyle name="Normální 10 8 8" xfId="10720"/>
    <cellStyle name="Normální 10 9" xfId="10721"/>
    <cellStyle name="Normální 10 9 2" xfId="10722"/>
    <cellStyle name="Normální 10 9 2 2" xfId="10723"/>
    <cellStyle name="Normální 10 9 2 3" xfId="10724"/>
    <cellStyle name="Normální 10 9 2 4" xfId="10725"/>
    <cellStyle name="Normální 10 9 3" xfId="10726"/>
    <cellStyle name="Normální 10 9 3 2" xfId="10727"/>
    <cellStyle name="Normální 10 9 3 3" xfId="10728"/>
    <cellStyle name="Normální 10 9 3 4" xfId="10729"/>
    <cellStyle name="Normální 10 9 4" xfId="10730"/>
    <cellStyle name="Normální 10 9 4 2" xfId="10731"/>
    <cellStyle name="Normální 10 9 4 3" xfId="10732"/>
    <cellStyle name="Normální 10 9 4 4" xfId="10733"/>
    <cellStyle name="Normální 10 9 5" xfId="10734"/>
    <cellStyle name="Normální 10 9 5 2" xfId="10735"/>
    <cellStyle name="Normální 10 9 6" xfId="10736"/>
    <cellStyle name="Normální 10 9 7" xfId="10737"/>
    <cellStyle name="Normální 11" xfId="10738"/>
    <cellStyle name="Normální 11 2" xfId="7"/>
    <cellStyle name="Normální 11 2 2" xfId="10739"/>
    <cellStyle name="Normální 11 2 2 2" xfId="10740"/>
    <cellStyle name="Normální 11 2 3" xfId="10741"/>
    <cellStyle name="Normální 11 3" xfId="10742"/>
    <cellStyle name="Normální 11 3 2" xfId="10743"/>
    <cellStyle name="Normální 11 4" xfId="10744"/>
    <cellStyle name="Normální 12" xfId="10745"/>
    <cellStyle name="Normální 12 10" xfId="10746"/>
    <cellStyle name="Normální 12 10 2" xfId="10747"/>
    <cellStyle name="Normální 12 10 3" xfId="10748"/>
    <cellStyle name="Normální 12 10 4" xfId="10749"/>
    <cellStyle name="Normální 12 11" xfId="10750"/>
    <cellStyle name="Normální 12 11 2" xfId="10751"/>
    <cellStyle name="Normální 12 11 3" xfId="10752"/>
    <cellStyle name="Normální 12 11 4" xfId="10753"/>
    <cellStyle name="Normální 12 12" xfId="10754"/>
    <cellStyle name="Normální 12 12 2" xfId="10755"/>
    <cellStyle name="Normální 12 13" xfId="10756"/>
    <cellStyle name="Normální 12 14" xfId="10757"/>
    <cellStyle name="Normální 12 2" xfId="10758"/>
    <cellStyle name="Normální 12 2 10" xfId="10759"/>
    <cellStyle name="Normální 12 2 10 2" xfId="10760"/>
    <cellStyle name="Normální 12 2 10 3" xfId="10761"/>
    <cellStyle name="Normální 12 2 10 4" xfId="10762"/>
    <cellStyle name="Normální 12 2 11" xfId="10763"/>
    <cellStyle name="Normální 12 2 11 2" xfId="10764"/>
    <cellStyle name="Normální 12 2 12" xfId="10765"/>
    <cellStyle name="Normální 12 2 13" xfId="10766"/>
    <cellStyle name="Normální 12 2 2" xfId="10767"/>
    <cellStyle name="Normální 12 2 2 10" xfId="10768"/>
    <cellStyle name="Normální 12 2 2 10 2" xfId="10769"/>
    <cellStyle name="Normální 12 2 2 11" xfId="10770"/>
    <cellStyle name="Normální 12 2 2 12" xfId="10771"/>
    <cellStyle name="Normální 12 2 2 2" xfId="10772"/>
    <cellStyle name="Normální 12 2 2 2 10" xfId="10773"/>
    <cellStyle name="Normální 12 2 2 2 11" xfId="10774"/>
    <cellStyle name="Normální 12 2 2 2 2" xfId="10775"/>
    <cellStyle name="Normální 12 2 2 2 2 10" xfId="10776"/>
    <cellStyle name="Normální 12 2 2 2 2 2" xfId="10777"/>
    <cellStyle name="Normální 12 2 2 2 2 2 2" xfId="10778"/>
    <cellStyle name="Normální 12 2 2 2 2 2 2 2" xfId="10779"/>
    <cellStyle name="Normální 12 2 2 2 2 2 2 2 2" xfId="10780"/>
    <cellStyle name="Normální 12 2 2 2 2 2 2 2 3" xfId="10781"/>
    <cellStyle name="Normální 12 2 2 2 2 2 2 2 4" xfId="10782"/>
    <cellStyle name="Normální 12 2 2 2 2 2 2 3" xfId="10783"/>
    <cellStyle name="Normální 12 2 2 2 2 2 2 3 2" xfId="10784"/>
    <cellStyle name="Normální 12 2 2 2 2 2 2 3 3" xfId="10785"/>
    <cellStyle name="Normální 12 2 2 2 2 2 2 3 4" xfId="10786"/>
    <cellStyle name="Normální 12 2 2 2 2 2 2 4" xfId="10787"/>
    <cellStyle name="Normální 12 2 2 2 2 2 2 4 2" xfId="10788"/>
    <cellStyle name="Normální 12 2 2 2 2 2 2 4 3" xfId="10789"/>
    <cellStyle name="Normální 12 2 2 2 2 2 2 4 4" xfId="10790"/>
    <cellStyle name="Normální 12 2 2 2 2 2 2 5" xfId="10791"/>
    <cellStyle name="Normální 12 2 2 2 2 2 2 6" xfId="10792"/>
    <cellStyle name="Normální 12 2 2 2 2 2 2 7" xfId="10793"/>
    <cellStyle name="Normální 12 2 2 2 2 2 3" xfId="10794"/>
    <cellStyle name="Normální 12 2 2 2 2 2 3 2" xfId="10795"/>
    <cellStyle name="Normální 12 2 2 2 2 2 3 3" xfId="10796"/>
    <cellStyle name="Normální 12 2 2 2 2 2 3 4" xfId="10797"/>
    <cellStyle name="Normální 12 2 2 2 2 2 4" xfId="10798"/>
    <cellStyle name="Normální 12 2 2 2 2 2 4 2" xfId="10799"/>
    <cellStyle name="Normální 12 2 2 2 2 2 4 3" xfId="10800"/>
    <cellStyle name="Normální 12 2 2 2 2 2 4 4" xfId="10801"/>
    <cellStyle name="Normální 12 2 2 2 2 2 5" xfId="10802"/>
    <cellStyle name="Normální 12 2 2 2 2 2 5 2" xfId="10803"/>
    <cellStyle name="Normální 12 2 2 2 2 2 5 3" xfId="10804"/>
    <cellStyle name="Normální 12 2 2 2 2 2 5 4" xfId="10805"/>
    <cellStyle name="Normální 12 2 2 2 2 2 6" xfId="10806"/>
    <cellStyle name="Normální 12 2 2 2 2 2 6 2" xfId="10807"/>
    <cellStyle name="Normální 12 2 2 2 2 2 7" xfId="10808"/>
    <cellStyle name="Normální 12 2 2 2 2 2 8" xfId="10809"/>
    <cellStyle name="Normální 12 2 2 2 2 3" xfId="10810"/>
    <cellStyle name="Normální 12 2 2 2 2 3 2" xfId="10811"/>
    <cellStyle name="Normální 12 2 2 2 2 3 2 2" xfId="10812"/>
    <cellStyle name="Normální 12 2 2 2 2 3 2 2 2" xfId="10813"/>
    <cellStyle name="Normální 12 2 2 2 2 3 2 2 3" xfId="10814"/>
    <cellStyle name="Normální 12 2 2 2 2 3 2 2 4" xfId="10815"/>
    <cellStyle name="Normální 12 2 2 2 2 3 2 3" xfId="10816"/>
    <cellStyle name="Normální 12 2 2 2 2 3 2 3 2" xfId="10817"/>
    <cellStyle name="Normální 12 2 2 2 2 3 2 3 3" xfId="10818"/>
    <cellStyle name="Normální 12 2 2 2 2 3 2 3 4" xfId="10819"/>
    <cellStyle name="Normální 12 2 2 2 2 3 2 4" xfId="10820"/>
    <cellStyle name="Normální 12 2 2 2 2 3 2 4 2" xfId="10821"/>
    <cellStyle name="Normální 12 2 2 2 2 3 2 4 3" xfId="10822"/>
    <cellStyle name="Normální 12 2 2 2 2 3 2 4 4" xfId="10823"/>
    <cellStyle name="Normální 12 2 2 2 2 3 2 5" xfId="10824"/>
    <cellStyle name="Normální 12 2 2 2 2 3 2 6" xfId="10825"/>
    <cellStyle name="Normální 12 2 2 2 2 3 2 7" xfId="10826"/>
    <cellStyle name="Normální 12 2 2 2 2 3 3" xfId="10827"/>
    <cellStyle name="Normální 12 2 2 2 2 3 3 2" xfId="10828"/>
    <cellStyle name="Normální 12 2 2 2 2 3 3 3" xfId="10829"/>
    <cellStyle name="Normální 12 2 2 2 2 3 3 4" xfId="10830"/>
    <cellStyle name="Normální 12 2 2 2 2 3 4" xfId="10831"/>
    <cellStyle name="Normální 12 2 2 2 2 3 4 2" xfId="10832"/>
    <cellStyle name="Normální 12 2 2 2 2 3 4 3" xfId="10833"/>
    <cellStyle name="Normální 12 2 2 2 2 3 4 4" xfId="10834"/>
    <cellStyle name="Normální 12 2 2 2 2 3 5" xfId="10835"/>
    <cellStyle name="Normální 12 2 2 2 2 3 5 2" xfId="10836"/>
    <cellStyle name="Normální 12 2 2 2 2 3 5 3" xfId="10837"/>
    <cellStyle name="Normální 12 2 2 2 2 3 5 4" xfId="10838"/>
    <cellStyle name="Normální 12 2 2 2 2 3 6" xfId="10839"/>
    <cellStyle name="Normální 12 2 2 2 2 3 6 2" xfId="10840"/>
    <cellStyle name="Normální 12 2 2 2 2 3 7" xfId="10841"/>
    <cellStyle name="Normální 12 2 2 2 2 3 8" xfId="10842"/>
    <cellStyle name="Normální 12 2 2 2 2 4" xfId="10843"/>
    <cellStyle name="Normální 12 2 2 2 2 4 2" xfId="10844"/>
    <cellStyle name="Normální 12 2 2 2 2 4 2 2" xfId="10845"/>
    <cellStyle name="Normální 12 2 2 2 2 4 2 3" xfId="10846"/>
    <cellStyle name="Normální 12 2 2 2 2 4 2 4" xfId="10847"/>
    <cellStyle name="Normální 12 2 2 2 2 4 3" xfId="10848"/>
    <cellStyle name="Normální 12 2 2 2 2 4 3 2" xfId="10849"/>
    <cellStyle name="Normální 12 2 2 2 2 4 3 3" xfId="10850"/>
    <cellStyle name="Normální 12 2 2 2 2 4 3 4" xfId="10851"/>
    <cellStyle name="Normální 12 2 2 2 2 4 4" xfId="10852"/>
    <cellStyle name="Normální 12 2 2 2 2 4 4 2" xfId="10853"/>
    <cellStyle name="Normální 12 2 2 2 2 4 4 3" xfId="10854"/>
    <cellStyle name="Normální 12 2 2 2 2 4 4 4" xfId="10855"/>
    <cellStyle name="Normální 12 2 2 2 2 4 5" xfId="10856"/>
    <cellStyle name="Normální 12 2 2 2 2 4 6" xfId="10857"/>
    <cellStyle name="Normální 12 2 2 2 2 4 7" xfId="10858"/>
    <cellStyle name="Normální 12 2 2 2 2 5" xfId="10859"/>
    <cellStyle name="Normální 12 2 2 2 2 5 2" xfId="10860"/>
    <cellStyle name="Normální 12 2 2 2 2 5 3" xfId="10861"/>
    <cellStyle name="Normální 12 2 2 2 2 5 4" xfId="10862"/>
    <cellStyle name="Normální 12 2 2 2 2 6" xfId="10863"/>
    <cellStyle name="Normální 12 2 2 2 2 6 2" xfId="10864"/>
    <cellStyle name="Normální 12 2 2 2 2 6 3" xfId="10865"/>
    <cellStyle name="Normální 12 2 2 2 2 6 4" xfId="10866"/>
    <cellStyle name="Normální 12 2 2 2 2 7" xfId="10867"/>
    <cellStyle name="Normální 12 2 2 2 2 7 2" xfId="10868"/>
    <cellStyle name="Normální 12 2 2 2 2 7 3" xfId="10869"/>
    <cellStyle name="Normální 12 2 2 2 2 7 4" xfId="10870"/>
    <cellStyle name="Normální 12 2 2 2 2 8" xfId="10871"/>
    <cellStyle name="Normální 12 2 2 2 2 8 2" xfId="10872"/>
    <cellStyle name="Normální 12 2 2 2 2 9" xfId="10873"/>
    <cellStyle name="Normální 12 2 2 2 3" xfId="10874"/>
    <cellStyle name="Normální 12 2 2 2 3 2" xfId="10875"/>
    <cellStyle name="Normální 12 2 2 2 3 2 2" xfId="10876"/>
    <cellStyle name="Normální 12 2 2 2 3 2 2 2" xfId="10877"/>
    <cellStyle name="Normální 12 2 2 2 3 2 2 3" xfId="10878"/>
    <cellStyle name="Normální 12 2 2 2 3 2 2 4" xfId="10879"/>
    <cellStyle name="Normální 12 2 2 2 3 2 3" xfId="10880"/>
    <cellStyle name="Normální 12 2 2 2 3 2 3 2" xfId="10881"/>
    <cellStyle name="Normální 12 2 2 2 3 2 3 3" xfId="10882"/>
    <cellStyle name="Normální 12 2 2 2 3 2 3 4" xfId="10883"/>
    <cellStyle name="Normální 12 2 2 2 3 2 4" xfId="10884"/>
    <cellStyle name="Normální 12 2 2 2 3 2 4 2" xfId="10885"/>
    <cellStyle name="Normální 12 2 2 2 3 2 4 3" xfId="10886"/>
    <cellStyle name="Normální 12 2 2 2 3 2 4 4" xfId="10887"/>
    <cellStyle name="Normální 12 2 2 2 3 2 5" xfId="10888"/>
    <cellStyle name="Normální 12 2 2 2 3 2 6" xfId="10889"/>
    <cellStyle name="Normální 12 2 2 2 3 2 7" xfId="10890"/>
    <cellStyle name="Normální 12 2 2 2 3 3" xfId="10891"/>
    <cellStyle name="Normální 12 2 2 2 3 3 2" xfId="10892"/>
    <cellStyle name="Normální 12 2 2 2 3 3 3" xfId="10893"/>
    <cellStyle name="Normální 12 2 2 2 3 3 4" xfId="10894"/>
    <cellStyle name="Normální 12 2 2 2 3 4" xfId="10895"/>
    <cellStyle name="Normální 12 2 2 2 3 4 2" xfId="10896"/>
    <cellStyle name="Normální 12 2 2 2 3 4 3" xfId="10897"/>
    <cellStyle name="Normální 12 2 2 2 3 4 4" xfId="10898"/>
    <cellStyle name="Normální 12 2 2 2 3 5" xfId="10899"/>
    <cellStyle name="Normální 12 2 2 2 3 5 2" xfId="10900"/>
    <cellStyle name="Normální 12 2 2 2 3 5 3" xfId="10901"/>
    <cellStyle name="Normální 12 2 2 2 3 5 4" xfId="10902"/>
    <cellStyle name="Normální 12 2 2 2 3 6" xfId="10903"/>
    <cellStyle name="Normální 12 2 2 2 3 6 2" xfId="10904"/>
    <cellStyle name="Normální 12 2 2 2 3 7" xfId="10905"/>
    <cellStyle name="Normální 12 2 2 2 3 8" xfId="10906"/>
    <cellStyle name="Normální 12 2 2 2 4" xfId="10907"/>
    <cellStyle name="Normální 12 2 2 2 4 2" xfId="10908"/>
    <cellStyle name="Normální 12 2 2 2 4 2 2" xfId="10909"/>
    <cellStyle name="Normální 12 2 2 2 4 2 2 2" xfId="10910"/>
    <cellStyle name="Normální 12 2 2 2 4 2 2 3" xfId="10911"/>
    <cellStyle name="Normální 12 2 2 2 4 2 2 4" xfId="10912"/>
    <cellStyle name="Normální 12 2 2 2 4 2 3" xfId="10913"/>
    <cellStyle name="Normální 12 2 2 2 4 2 3 2" xfId="10914"/>
    <cellStyle name="Normální 12 2 2 2 4 2 3 3" xfId="10915"/>
    <cellStyle name="Normální 12 2 2 2 4 2 3 4" xfId="10916"/>
    <cellStyle name="Normální 12 2 2 2 4 2 4" xfId="10917"/>
    <cellStyle name="Normální 12 2 2 2 4 2 4 2" xfId="10918"/>
    <cellStyle name="Normální 12 2 2 2 4 2 4 3" xfId="10919"/>
    <cellStyle name="Normální 12 2 2 2 4 2 4 4" xfId="10920"/>
    <cellStyle name="Normální 12 2 2 2 4 2 5" xfId="10921"/>
    <cellStyle name="Normální 12 2 2 2 4 2 6" xfId="10922"/>
    <cellStyle name="Normální 12 2 2 2 4 2 7" xfId="10923"/>
    <cellStyle name="Normální 12 2 2 2 4 3" xfId="10924"/>
    <cellStyle name="Normální 12 2 2 2 4 3 2" xfId="10925"/>
    <cellStyle name="Normální 12 2 2 2 4 3 3" xfId="10926"/>
    <cellStyle name="Normální 12 2 2 2 4 3 4" xfId="10927"/>
    <cellStyle name="Normální 12 2 2 2 4 4" xfId="10928"/>
    <cellStyle name="Normální 12 2 2 2 4 4 2" xfId="10929"/>
    <cellStyle name="Normální 12 2 2 2 4 4 3" xfId="10930"/>
    <cellStyle name="Normální 12 2 2 2 4 4 4" xfId="10931"/>
    <cellStyle name="Normální 12 2 2 2 4 5" xfId="10932"/>
    <cellStyle name="Normální 12 2 2 2 4 5 2" xfId="10933"/>
    <cellStyle name="Normální 12 2 2 2 4 5 3" xfId="10934"/>
    <cellStyle name="Normální 12 2 2 2 4 5 4" xfId="10935"/>
    <cellStyle name="Normální 12 2 2 2 4 6" xfId="10936"/>
    <cellStyle name="Normální 12 2 2 2 4 6 2" xfId="10937"/>
    <cellStyle name="Normální 12 2 2 2 4 7" xfId="10938"/>
    <cellStyle name="Normální 12 2 2 2 4 8" xfId="10939"/>
    <cellStyle name="Normální 12 2 2 2 5" xfId="10940"/>
    <cellStyle name="Normální 12 2 2 2 5 2" xfId="10941"/>
    <cellStyle name="Normální 12 2 2 2 5 2 2" xfId="10942"/>
    <cellStyle name="Normální 12 2 2 2 5 2 3" xfId="10943"/>
    <cellStyle name="Normální 12 2 2 2 5 2 4" xfId="10944"/>
    <cellStyle name="Normální 12 2 2 2 5 3" xfId="10945"/>
    <cellStyle name="Normální 12 2 2 2 5 3 2" xfId="10946"/>
    <cellStyle name="Normální 12 2 2 2 5 3 3" xfId="10947"/>
    <cellStyle name="Normální 12 2 2 2 5 3 4" xfId="10948"/>
    <cellStyle name="Normální 12 2 2 2 5 4" xfId="10949"/>
    <cellStyle name="Normální 12 2 2 2 5 4 2" xfId="10950"/>
    <cellStyle name="Normální 12 2 2 2 5 4 3" xfId="10951"/>
    <cellStyle name="Normální 12 2 2 2 5 4 4" xfId="10952"/>
    <cellStyle name="Normální 12 2 2 2 5 5" xfId="10953"/>
    <cellStyle name="Normální 12 2 2 2 5 6" xfId="10954"/>
    <cellStyle name="Normální 12 2 2 2 5 7" xfId="10955"/>
    <cellStyle name="Normální 12 2 2 2 6" xfId="10956"/>
    <cellStyle name="Normální 12 2 2 2 6 2" xfId="10957"/>
    <cellStyle name="Normální 12 2 2 2 6 3" xfId="10958"/>
    <cellStyle name="Normální 12 2 2 2 6 4" xfId="10959"/>
    <cellStyle name="Normální 12 2 2 2 7" xfId="10960"/>
    <cellStyle name="Normální 12 2 2 2 7 2" xfId="10961"/>
    <cellStyle name="Normální 12 2 2 2 7 3" xfId="10962"/>
    <cellStyle name="Normální 12 2 2 2 7 4" xfId="10963"/>
    <cellStyle name="Normální 12 2 2 2 8" xfId="10964"/>
    <cellStyle name="Normální 12 2 2 2 8 2" xfId="10965"/>
    <cellStyle name="Normální 12 2 2 2 8 3" xfId="10966"/>
    <cellStyle name="Normální 12 2 2 2 8 4" xfId="10967"/>
    <cellStyle name="Normální 12 2 2 2 9" xfId="10968"/>
    <cellStyle name="Normální 12 2 2 2 9 2" xfId="10969"/>
    <cellStyle name="Normální 12 2 2 3" xfId="10970"/>
    <cellStyle name="Normální 12 2 2 3 10" xfId="10971"/>
    <cellStyle name="Normální 12 2 2 3 2" xfId="10972"/>
    <cellStyle name="Normální 12 2 2 3 2 2" xfId="10973"/>
    <cellStyle name="Normální 12 2 2 3 2 2 2" xfId="10974"/>
    <cellStyle name="Normální 12 2 2 3 2 2 2 2" xfId="10975"/>
    <cellStyle name="Normální 12 2 2 3 2 2 2 3" xfId="10976"/>
    <cellStyle name="Normální 12 2 2 3 2 2 2 4" xfId="10977"/>
    <cellStyle name="Normální 12 2 2 3 2 2 3" xfId="10978"/>
    <cellStyle name="Normální 12 2 2 3 2 2 3 2" xfId="10979"/>
    <cellStyle name="Normální 12 2 2 3 2 2 3 3" xfId="10980"/>
    <cellStyle name="Normální 12 2 2 3 2 2 3 4" xfId="10981"/>
    <cellStyle name="Normální 12 2 2 3 2 2 4" xfId="10982"/>
    <cellStyle name="Normální 12 2 2 3 2 2 4 2" xfId="10983"/>
    <cellStyle name="Normální 12 2 2 3 2 2 4 3" xfId="10984"/>
    <cellStyle name="Normální 12 2 2 3 2 2 4 4" xfId="10985"/>
    <cellStyle name="Normální 12 2 2 3 2 2 5" xfId="10986"/>
    <cellStyle name="Normální 12 2 2 3 2 2 6" xfId="10987"/>
    <cellStyle name="Normální 12 2 2 3 2 2 7" xfId="10988"/>
    <cellStyle name="Normální 12 2 2 3 2 3" xfId="10989"/>
    <cellStyle name="Normální 12 2 2 3 2 3 2" xfId="10990"/>
    <cellStyle name="Normální 12 2 2 3 2 3 3" xfId="10991"/>
    <cellStyle name="Normální 12 2 2 3 2 3 4" xfId="10992"/>
    <cellStyle name="Normální 12 2 2 3 2 4" xfId="10993"/>
    <cellStyle name="Normální 12 2 2 3 2 4 2" xfId="10994"/>
    <cellStyle name="Normální 12 2 2 3 2 4 3" xfId="10995"/>
    <cellStyle name="Normální 12 2 2 3 2 4 4" xfId="10996"/>
    <cellStyle name="Normální 12 2 2 3 2 5" xfId="10997"/>
    <cellStyle name="Normální 12 2 2 3 2 5 2" xfId="10998"/>
    <cellStyle name="Normální 12 2 2 3 2 5 3" xfId="10999"/>
    <cellStyle name="Normální 12 2 2 3 2 5 4" xfId="11000"/>
    <cellStyle name="Normální 12 2 2 3 2 6" xfId="11001"/>
    <cellStyle name="Normální 12 2 2 3 2 6 2" xfId="11002"/>
    <cellStyle name="Normální 12 2 2 3 2 7" xfId="11003"/>
    <cellStyle name="Normální 12 2 2 3 2 8" xfId="11004"/>
    <cellStyle name="Normální 12 2 2 3 3" xfId="11005"/>
    <cellStyle name="Normální 12 2 2 3 3 2" xfId="11006"/>
    <cellStyle name="Normální 12 2 2 3 3 2 2" xfId="11007"/>
    <cellStyle name="Normální 12 2 2 3 3 2 2 2" xfId="11008"/>
    <cellStyle name="Normální 12 2 2 3 3 2 2 3" xfId="11009"/>
    <cellStyle name="Normální 12 2 2 3 3 2 2 4" xfId="11010"/>
    <cellStyle name="Normální 12 2 2 3 3 2 3" xfId="11011"/>
    <cellStyle name="Normální 12 2 2 3 3 2 3 2" xfId="11012"/>
    <cellStyle name="Normální 12 2 2 3 3 2 3 3" xfId="11013"/>
    <cellStyle name="Normální 12 2 2 3 3 2 3 4" xfId="11014"/>
    <cellStyle name="Normální 12 2 2 3 3 2 4" xfId="11015"/>
    <cellStyle name="Normální 12 2 2 3 3 2 4 2" xfId="11016"/>
    <cellStyle name="Normální 12 2 2 3 3 2 4 3" xfId="11017"/>
    <cellStyle name="Normální 12 2 2 3 3 2 4 4" xfId="11018"/>
    <cellStyle name="Normální 12 2 2 3 3 2 5" xfId="11019"/>
    <cellStyle name="Normální 12 2 2 3 3 2 6" xfId="11020"/>
    <cellStyle name="Normální 12 2 2 3 3 2 7" xfId="11021"/>
    <cellStyle name="Normální 12 2 2 3 3 3" xfId="11022"/>
    <cellStyle name="Normální 12 2 2 3 3 3 2" xfId="11023"/>
    <cellStyle name="Normální 12 2 2 3 3 3 3" xfId="11024"/>
    <cellStyle name="Normální 12 2 2 3 3 3 4" xfId="11025"/>
    <cellStyle name="Normální 12 2 2 3 3 4" xfId="11026"/>
    <cellStyle name="Normální 12 2 2 3 3 4 2" xfId="11027"/>
    <cellStyle name="Normální 12 2 2 3 3 4 3" xfId="11028"/>
    <cellStyle name="Normální 12 2 2 3 3 4 4" xfId="11029"/>
    <cellStyle name="Normální 12 2 2 3 3 5" xfId="11030"/>
    <cellStyle name="Normální 12 2 2 3 3 5 2" xfId="11031"/>
    <cellStyle name="Normální 12 2 2 3 3 5 3" xfId="11032"/>
    <cellStyle name="Normální 12 2 2 3 3 5 4" xfId="11033"/>
    <cellStyle name="Normální 12 2 2 3 3 6" xfId="11034"/>
    <cellStyle name="Normální 12 2 2 3 3 6 2" xfId="11035"/>
    <cellStyle name="Normální 12 2 2 3 3 7" xfId="11036"/>
    <cellStyle name="Normální 12 2 2 3 3 8" xfId="11037"/>
    <cellStyle name="Normální 12 2 2 3 4" xfId="11038"/>
    <cellStyle name="Normální 12 2 2 3 4 2" xfId="11039"/>
    <cellStyle name="Normální 12 2 2 3 4 2 2" xfId="11040"/>
    <cellStyle name="Normální 12 2 2 3 4 2 3" xfId="11041"/>
    <cellStyle name="Normální 12 2 2 3 4 2 4" xfId="11042"/>
    <cellStyle name="Normální 12 2 2 3 4 3" xfId="11043"/>
    <cellStyle name="Normální 12 2 2 3 4 3 2" xfId="11044"/>
    <cellStyle name="Normální 12 2 2 3 4 3 3" xfId="11045"/>
    <cellStyle name="Normální 12 2 2 3 4 3 4" xfId="11046"/>
    <cellStyle name="Normální 12 2 2 3 4 4" xfId="11047"/>
    <cellStyle name="Normální 12 2 2 3 4 4 2" xfId="11048"/>
    <cellStyle name="Normální 12 2 2 3 4 4 3" xfId="11049"/>
    <cellStyle name="Normální 12 2 2 3 4 4 4" xfId="11050"/>
    <cellStyle name="Normální 12 2 2 3 4 5" xfId="11051"/>
    <cellStyle name="Normální 12 2 2 3 4 6" xfId="11052"/>
    <cellStyle name="Normální 12 2 2 3 4 7" xfId="11053"/>
    <cellStyle name="Normální 12 2 2 3 5" xfId="11054"/>
    <cellStyle name="Normální 12 2 2 3 5 2" xfId="11055"/>
    <cellStyle name="Normální 12 2 2 3 5 3" xfId="11056"/>
    <cellStyle name="Normální 12 2 2 3 5 4" xfId="11057"/>
    <cellStyle name="Normální 12 2 2 3 6" xfId="11058"/>
    <cellStyle name="Normální 12 2 2 3 6 2" xfId="11059"/>
    <cellStyle name="Normální 12 2 2 3 6 3" xfId="11060"/>
    <cellStyle name="Normální 12 2 2 3 6 4" xfId="11061"/>
    <cellStyle name="Normální 12 2 2 3 7" xfId="11062"/>
    <cellStyle name="Normální 12 2 2 3 7 2" xfId="11063"/>
    <cellStyle name="Normální 12 2 2 3 7 3" xfId="11064"/>
    <cellStyle name="Normální 12 2 2 3 7 4" xfId="11065"/>
    <cellStyle name="Normální 12 2 2 3 8" xfId="11066"/>
    <cellStyle name="Normální 12 2 2 3 8 2" xfId="11067"/>
    <cellStyle name="Normální 12 2 2 3 9" xfId="11068"/>
    <cellStyle name="Normální 12 2 2 4" xfId="11069"/>
    <cellStyle name="Normální 12 2 2 4 2" xfId="11070"/>
    <cellStyle name="Normální 12 2 2 4 2 2" xfId="11071"/>
    <cellStyle name="Normální 12 2 2 4 2 2 2" xfId="11072"/>
    <cellStyle name="Normální 12 2 2 4 2 2 3" xfId="11073"/>
    <cellStyle name="Normální 12 2 2 4 2 2 4" xfId="11074"/>
    <cellStyle name="Normální 12 2 2 4 2 3" xfId="11075"/>
    <cellStyle name="Normální 12 2 2 4 2 3 2" xfId="11076"/>
    <cellStyle name="Normální 12 2 2 4 2 3 3" xfId="11077"/>
    <cellStyle name="Normální 12 2 2 4 2 3 4" xfId="11078"/>
    <cellStyle name="Normální 12 2 2 4 2 4" xfId="11079"/>
    <cellStyle name="Normální 12 2 2 4 2 4 2" xfId="11080"/>
    <cellStyle name="Normální 12 2 2 4 2 4 3" xfId="11081"/>
    <cellStyle name="Normální 12 2 2 4 2 4 4" xfId="11082"/>
    <cellStyle name="Normální 12 2 2 4 2 5" xfId="11083"/>
    <cellStyle name="Normální 12 2 2 4 2 6" xfId="11084"/>
    <cellStyle name="Normální 12 2 2 4 2 7" xfId="11085"/>
    <cellStyle name="Normální 12 2 2 4 3" xfId="11086"/>
    <cellStyle name="Normální 12 2 2 4 3 2" xfId="11087"/>
    <cellStyle name="Normální 12 2 2 4 3 3" xfId="11088"/>
    <cellStyle name="Normální 12 2 2 4 3 4" xfId="11089"/>
    <cellStyle name="Normální 12 2 2 4 4" xfId="11090"/>
    <cellStyle name="Normální 12 2 2 4 4 2" xfId="11091"/>
    <cellStyle name="Normální 12 2 2 4 4 3" xfId="11092"/>
    <cellStyle name="Normální 12 2 2 4 4 4" xfId="11093"/>
    <cellStyle name="Normální 12 2 2 4 5" xfId="11094"/>
    <cellStyle name="Normální 12 2 2 4 5 2" xfId="11095"/>
    <cellStyle name="Normální 12 2 2 4 5 3" xfId="11096"/>
    <cellStyle name="Normální 12 2 2 4 5 4" xfId="11097"/>
    <cellStyle name="Normální 12 2 2 4 6" xfId="11098"/>
    <cellStyle name="Normální 12 2 2 4 6 2" xfId="11099"/>
    <cellStyle name="Normální 12 2 2 4 7" xfId="11100"/>
    <cellStyle name="Normální 12 2 2 4 8" xfId="11101"/>
    <cellStyle name="Normální 12 2 2 5" xfId="11102"/>
    <cellStyle name="Normální 12 2 2 5 2" xfId="11103"/>
    <cellStyle name="Normální 12 2 2 5 2 2" xfId="11104"/>
    <cellStyle name="Normální 12 2 2 5 2 2 2" xfId="11105"/>
    <cellStyle name="Normální 12 2 2 5 2 2 3" xfId="11106"/>
    <cellStyle name="Normální 12 2 2 5 2 2 4" xfId="11107"/>
    <cellStyle name="Normální 12 2 2 5 2 3" xfId="11108"/>
    <cellStyle name="Normální 12 2 2 5 2 3 2" xfId="11109"/>
    <cellStyle name="Normální 12 2 2 5 2 3 3" xfId="11110"/>
    <cellStyle name="Normální 12 2 2 5 2 3 4" xfId="11111"/>
    <cellStyle name="Normální 12 2 2 5 2 4" xfId="11112"/>
    <cellStyle name="Normální 12 2 2 5 2 4 2" xfId="11113"/>
    <cellStyle name="Normální 12 2 2 5 2 4 3" xfId="11114"/>
    <cellStyle name="Normální 12 2 2 5 2 4 4" xfId="11115"/>
    <cellStyle name="Normální 12 2 2 5 2 5" xfId="11116"/>
    <cellStyle name="Normální 12 2 2 5 2 6" xfId="11117"/>
    <cellStyle name="Normální 12 2 2 5 2 7" xfId="11118"/>
    <cellStyle name="Normální 12 2 2 5 3" xfId="11119"/>
    <cellStyle name="Normální 12 2 2 5 3 2" xfId="11120"/>
    <cellStyle name="Normální 12 2 2 5 3 3" xfId="11121"/>
    <cellStyle name="Normální 12 2 2 5 3 4" xfId="11122"/>
    <cellStyle name="Normální 12 2 2 5 4" xfId="11123"/>
    <cellStyle name="Normální 12 2 2 5 4 2" xfId="11124"/>
    <cellStyle name="Normální 12 2 2 5 4 3" xfId="11125"/>
    <cellStyle name="Normální 12 2 2 5 4 4" xfId="11126"/>
    <cellStyle name="Normální 12 2 2 5 5" xfId="11127"/>
    <cellStyle name="Normální 12 2 2 5 5 2" xfId="11128"/>
    <cellStyle name="Normální 12 2 2 5 5 3" xfId="11129"/>
    <cellStyle name="Normální 12 2 2 5 5 4" xfId="11130"/>
    <cellStyle name="Normální 12 2 2 5 6" xfId="11131"/>
    <cellStyle name="Normální 12 2 2 5 6 2" xfId="11132"/>
    <cellStyle name="Normální 12 2 2 5 7" xfId="11133"/>
    <cellStyle name="Normální 12 2 2 5 8" xfId="11134"/>
    <cellStyle name="Normální 12 2 2 6" xfId="11135"/>
    <cellStyle name="Normální 12 2 2 6 2" xfId="11136"/>
    <cellStyle name="Normální 12 2 2 6 2 2" xfId="11137"/>
    <cellStyle name="Normální 12 2 2 6 2 3" xfId="11138"/>
    <cellStyle name="Normální 12 2 2 6 2 4" xfId="11139"/>
    <cellStyle name="Normální 12 2 2 6 3" xfId="11140"/>
    <cellStyle name="Normální 12 2 2 6 3 2" xfId="11141"/>
    <cellStyle name="Normální 12 2 2 6 3 3" xfId="11142"/>
    <cellStyle name="Normální 12 2 2 6 3 4" xfId="11143"/>
    <cellStyle name="Normální 12 2 2 6 4" xfId="11144"/>
    <cellStyle name="Normální 12 2 2 6 4 2" xfId="11145"/>
    <cellStyle name="Normální 12 2 2 6 4 3" xfId="11146"/>
    <cellStyle name="Normální 12 2 2 6 4 4" xfId="11147"/>
    <cellStyle name="Normální 12 2 2 6 5" xfId="11148"/>
    <cellStyle name="Normální 12 2 2 6 5 2" xfId="11149"/>
    <cellStyle name="Normální 12 2 2 6 6" xfId="11150"/>
    <cellStyle name="Normální 12 2 2 6 7" xfId="11151"/>
    <cellStyle name="Normální 12 2 2 7" xfId="11152"/>
    <cellStyle name="Normální 12 2 2 7 2" xfId="11153"/>
    <cellStyle name="Normální 12 2 2 7 3" xfId="11154"/>
    <cellStyle name="Normální 12 2 2 7 4" xfId="11155"/>
    <cellStyle name="Normální 12 2 2 8" xfId="11156"/>
    <cellStyle name="Normální 12 2 2 8 2" xfId="11157"/>
    <cellStyle name="Normální 12 2 2 8 3" xfId="11158"/>
    <cellStyle name="Normální 12 2 2 8 4" xfId="11159"/>
    <cellStyle name="Normální 12 2 2 9" xfId="11160"/>
    <cellStyle name="Normální 12 2 2 9 2" xfId="11161"/>
    <cellStyle name="Normální 12 2 2 9 3" xfId="11162"/>
    <cellStyle name="Normální 12 2 2 9 4" xfId="11163"/>
    <cellStyle name="Normální 12 2 3" xfId="11164"/>
    <cellStyle name="Normální 12 2 3 10" xfId="11165"/>
    <cellStyle name="Normální 12 2 3 11" xfId="11166"/>
    <cellStyle name="Normální 12 2 3 2" xfId="11167"/>
    <cellStyle name="Normální 12 2 3 2 10" xfId="11168"/>
    <cellStyle name="Normální 12 2 3 2 2" xfId="11169"/>
    <cellStyle name="Normální 12 2 3 2 2 2" xfId="11170"/>
    <cellStyle name="Normální 12 2 3 2 2 2 2" xfId="11171"/>
    <cellStyle name="Normální 12 2 3 2 2 2 2 2" xfId="11172"/>
    <cellStyle name="Normální 12 2 3 2 2 2 2 3" xfId="11173"/>
    <cellStyle name="Normální 12 2 3 2 2 2 2 4" xfId="11174"/>
    <cellStyle name="Normální 12 2 3 2 2 2 3" xfId="11175"/>
    <cellStyle name="Normální 12 2 3 2 2 2 3 2" xfId="11176"/>
    <cellStyle name="Normální 12 2 3 2 2 2 3 3" xfId="11177"/>
    <cellStyle name="Normální 12 2 3 2 2 2 3 4" xfId="11178"/>
    <cellStyle name="Normální 12 2 3 2 2 2 4" xfId="11179"/>
    <cellStyle name="Normální 12 2 3 2 2 2 4 2" xfId="11180"/>
    <cellStyle name="Normální 12 2 3 2 2 2 4 3" xfId="11181"/>
    <cellStyle name="Normální 12 2 3 2 2 2 4 4" xfId="11182"/>
    <cellStyle name="Normální 12 2 3 2 2 2 5" xfId="11183"/>
    <cellStyle name="Normální 12 2 3 2 2 2 6" xfId="11184"/>
    <cellStyle name="Normální 12 2 3 2 2 2 7" xfId="11185"/>
    <cellStyle name="Normální 12 2 3 2 2 3" xfId="11186"/>
    <cellStyle name="Normální 12 2 3 2 2 3 2" xfId="11187"/>
    <cellStyle name="Normální 12 2 3 2 2 3 3" xfId="11188"/>
    <cellStyle name="Normální 12 2 3 2 2 3 4" xfId="11189"/>
    <cellStyle name="Normální 12 2 3 2 2 4" xfId="11190"/>
    <cellStyle name="Normální 12 2 3 2 2 4 2" xfId="11191"/>
    <cellStyle name="Normální 12 2 3 2 2 4 3" xfId="11192"/>
    <cellStyle name="Normální 12 2 3 2 2 4 4" xfId="11193"/>
    <cellStyle name="Normální 12 2 3 2 2 5" xfId="11194"/>
    <cellStyle name="Normální 12 2 3 2 2 5 2" xfId="11195"/>
    <cellStyle name="Normální 12 2 3 2 2 5 3" xfId="11196"/>
    <cellStyle name="Normální 12 2 3 2 2 5 4" xfId="11197"/>
    <cellStyle name="Normální 12 2 3 2 2 6" xfId="11198"/>
    <cellStyle name="Normální 12 2 3 2 2 6 2" xfId="11199"/>
    <cellStyle name="Normální 12 2 3 2 2 7" xfId="11200"/>
    <cellStyle name="Normální 12 2 3 2 2 8" xfId="11201"/>
    <cellStyle name="Normální 12 2 3 2 3" xfId="11202"/>
    <cellStyle name="Normální 12 2 3 2 3 2" xfId="11203"/>
    <cellStyle name="Normální 12 2 3 2 3 2 2" xfId="11204"/>
    <cellStyle name="Normální 12 2 3 2 3 2 2 2" xfId="11205"/>
    <cellStyle name="Normální 12 2 3 2 3 2 2 3" xfId="11206"/>
    <cellStyle name="Normální 12 2 3 2 3 2 2 4" xfId="11207"/>
    <cellStyle name="Normální 12 2 3 2 3 2 3" xfId="11208"/>
    <cellStyle name="Normální 12 2 3 2 3 2 3 2" xfId="11209"/>
    <cellStyle name="Normální 12 2 3 2 3 2 3 3" xfId="11210"/>
    <cellStyle name="Normální 12 2 3 2 3 2 3 4" xfId="11211"/>
    <cellStyle name="Normální 12 2 3 2 3 2 4" xfId="11212"/>
    <cellStyle name="Normální 12 2 3 2 3 2 4 2" xfId="11213"/>
    <cellStyle name="Normální 12 2 3 2 3 2 4 3" xfId="11214"/>
    <cellStyle name="Normální 12 2 3 2 3 2 4 4" xfId="11215"/>
    <cellStyle name="Normální 12 2 3 2 3 2 5" xfId="11216"/>
    <cellStyle name="Normální 12 2 3 2 3 2 6" xfId="11217"/>
    <cellStyle name="Normální 12 2 3 2 3 2 7" xfId="11218"/>
    <cellStyle name="Normální 12 2 3 2 3 3" xfId="11219"/>
    <cellStyle name="Normální 12 2 3 2 3 3 2" xfId="11220"/>
    <cellStyle name="Normální 12 2 3 2 3 3 3" xfId="11221"/>
    <cellStyle name="Normální 12 2 3 2 3 3 4" xfId="11222"/>
    <cellStyle name="Normální 12 2 3 2 3 4" xfId="11223"/>
    <cellStyle name="Normální 12 2 3 2 3 4 2" xfId="11224"/>
    <cellStyle name="Normální 12 2 3 2 3 4 3" xfId="11225"/>
    <cellStyle name="Normální 12 2 3 2 3 4 4" xfId="11226"/>
    <cellStyle name="Normální 12 2 3 2 3 5" xfId="11227"/>
    <cellStyle name="Normální 12 2 3 2 3 5 2" xfId="11228"/>
    <cellStyle name="Normální 12 2 3 2 3 5 3" xfId="11229"/>
    <cellStyle name="Normální 12 2 3 2 3 5 4" xfId="11230"/>
    <cellStyle name="Normální 12 2 3 2 3 6" xfId="11231"/>
    <cellStyle name="Normální 12 2 3 2 3 6 2" xfId="11232"/>
    <cellStyle name="Normální 12 2 3 2 3 7" xfId="11233"/>
    <cellStyle name="Normální 12 2 3 2 3 8" xfId="11234"/>
    <cellStyle name="Normální 12 2 3 2 4" xfId="11235"/>
    <cellStyle name="Normální 12 2 3 2 4 2" xfId="11236"/>
    <cellStyle name="Normální 12 2 3 2 4 2 2" xfId="11237"/>
    <cellStyle name="Normální 12 2 3 2 4 2 3" xfId="11238"/>
    <cellStyle name="Normální 12 2 3 2 4 2 4" xfId="11239"/>
    <cellStyle name="Normální 12 2 3 2 4 3" xfId="11240"/>
    <cellStyle name="Normální 12 2 3 2 4 3 2" xfId="11241"/>
    <cellStyle name="Normální 12 2 3 2 4 3 3" xfId="11242"/>
    <cellStyle name="Normální 12 2 3 2 4 3 4" xfId="11243"/>
    <cellStyle name="Normální 12 2 3 2 4 4" xfId="11244"/>
    <cellStyle name="Normální 12 2 3 2 4 4 2" xfId="11245"/>
    <cellStyle name="Normální 12 2 3 2 4 4 3" xfId="11246"/>
    <cellStyle name="Normální 12 2 3 2 4 4 4" xfId="11247"/>
    <cellStyle name="Normální 12 2 3 2 4 5" xfId="11248"/>
    <cellStyle name="Normální 12 2 3 2 4 6" xfId="11249"/>
    <cellStyle name="Normální 12 2 3 2 4 7" xfId="11250"/>
    <cellStyle name="Normální 12 2 3 2 5" xfId="11251"/>
    <cellStyle name="Normální 12 2 3 2 5 2" xfId="11252"/>
    <cellStyle name="Normální 12 2 3 2 5 3" xfId="11253"/>
    <cellStyle name="Normální 12 2 3 2 5 4" xfId="11254"/>
    <cellStyle name="Normální 12 2 3 2 6" xfId="11255"/>
    <cellStyle name="Normální 12 2 3 2 6 2" xfId="11256"/>
    <cellStyle name="Normální 12 2 3 2 6 3" xfId="11257"/>
    <cellStyle name="Normální 12 2 3 2 6 4" xfId="11258"/>
    <cellStyle name="Normální 12 2 3 2 7" xfId="11259"/>
    <cellStyle name="Normální 12 2 3 2 7 2" xfId="11260"/>
    <cellStyle name="Normální 12 2 3 2 7 3" xfId="11261"/>
    <cellStyle name="Normální 12 2 3 2 7 4" xfId="11262"/>
    <cellStyle name="Normální 12 2 3 2 8" xfId="11263"/>
    <cellStyle name="Normální 12 2 3 2 8 2" xfId="11264"/>
    <cellStyle name="Normální 12 2 3 2 9" xfId="11265"/>
    <cellStyle name="Normální 12 2 3 3" xfId="11266"/>
    <cellStyle name="Normální 12 2 3 3 2" xfId="11267"/>
    <cellStyle name="Normální 12 2 3 3 2 2" xfId="11268"/>
    <cellStyle name="Normální 12 2 3 3 2 2 2" xfId="11269"/>
    <cellStyle name="Normální 12 2 3 3 2 2 3" xfId="11270"/>
    <cellStyle name="Normální 12 2 3 3 2 2 4" xfId="11271"/>
    <cellStyle name="Normální 12 2 3 3 2 3" xfId="11272"/>
    <cellStyle name="Normální 12 2 3 3 2 3 2" xfId="11273"/>
    <cellStyle name="Normální 12 2 3 3 2 3 3" xfId="11274"/>
    <cellStyle name="Normální 12 2 3 3 2 3 4" xfId="11275"/>
    <cellStyle name="Normální 12 2 3 3 2 4" xfId="11276"/>
    <cellStyle name="Normální 12 2 3 3 2 4 2" xfId="11277"/>
    <cellStyle name="Normální 12 2 3 3 2 4 3" xfId="11278"/>
    <cellStyle name="Normální 12 2 3 3 2 4 4" xfId="11279"/>
    <cellStyle name="Normální 12 2 3 3 2 5" xfId="11280"/>
    <cellStyle name="Normální 12 2 3 3 2 6" xfId="11281"/>
    <cellStyle name="Normální 12 2 3 3 2 7" xfId="11282"/>
    <cellStyle name="Normální 12 2 3 3 3" xfId="11283"/>
    <cellStyle name="Normální 12 2 3 3 3 2" xfId="11284"/>
    <cellStyle name="Normální 12 2 3 3 3 3" xfId="11285"/>
    <cellStyle name="Normální 12 2 3 3 3 4" xfId="11286"/>
    <cellStyle name="Normální 12 2 3 3 4" xfId="11287"/>
    <cellStyle name="Normální 12 2 3 3 4 2" xfId="11288"/>
    <cellStyle name="Normální 12 2 3 3 4 3" xfId="11289"/>
    <cellStyle name="Normální 12 2 3 3 4 4" xfId="11290"/>
    <cellStyle name="Normální 12 2 3 3 5" xfId="11291"/>
    <cellStyle name="Normální 12 2 3 3 5 2" xfId="11292"/>
    <cellStyle name="Normální 12 2 3 3 5 3" xfId="11293"/>
    <cellStyle name="Normální 12 2 3 3 5 4" xfId="11294"/>
    <cellStyle name="Normální 12 2 3 3 6" xfId="11295"/>
    <cellStyle name="Normální 12 2 3 3 6 2" xfId="11296"/>
    <cellStyle name="Normální 12 2 3 3 7" xfId="11297"/>
    <cellStyle name="Normální 12 2 3 3 8" xfId="11298"/>
    <cellStyle name="Normální 12 2 3 4" xfId="11299"/>
    <cellStyle name="Normální 12 2 3 4 2" xfId="11300"/>
    <cellStyle name="Normální 12 2 3 4 2 2" xfId="11301"/>
    <cellStyle name="Normální 12 2 3 4 2 2 2" xfId="11302"/>
    <cellStyle name="Normální 12 2 3 4 2 2 3" xfId="11303"/>
    <cellStyle name="Normální 12 2 3 4 2 2 4" xfId="11304"/>
    <cellStyle name="Normální 12 2 3 4 2 3" xfId="11305"/>
    <cellStyle name="Normální 12 2 3 4 2 3 2" xfId="11306"/>
    <cellStyle name="Normální 12 2 3 4 2 3 3" xfId="11307"/>
    <cellStyle name="Normální 12 2 3 4 2 3 4" xfId="11308"/>
    <cellStyle name="Normální 12 2 3 4 2 4" xfId="11309"/>
    <cellStyle name="Normální 12 2 3 4 2 4 2" xfId="11310"/>
    <cellStyle name="Normální 12 2 3 4 2 4 3" xfId="11311"/>
    <cellStyle name="Normální 12 2 3 4 2 4 4" xfId="11312"/>
    <cellStyle name="Normální 12 2 3 4 2 5" xfId="11313"/>
    <cellStyle name="Normální 12 2 3 4 2 6" xfId="11314"/>
    <cellStyle name="Normální 12 2 3 4 2 7" xfId="11315"/>
    <cellStyle name="Normální 12 2 3 4 3" xfId="11316"/>
    <cellStyle name="Normální 12 2 3 4 3 2" xfId="11317"/>
    <cellStyle name="Normální 12 2 3 4 3 3" xfId="11318"/>
    <cellStyle name="Normální 12 2 3 4 3 4" xfId="11319"/>
    <cellStyle name="Normální 12 2 3 4 4" xfId="11320"/>
    <cellStyle name="Normální 12 2 3 4 4 2" xfId="11321"/>
    <cellStyle name="Normální 12 2 3 4 4 3" xfId="11322"/>
    <cellStyle name="Normální 12 2 3 4 4 4" xfId="11323"/>
    <cellStyle name="Normální 12 2 3 4 5" xfId="11324"/>
    <cellStyle name="Normální 12 2 3 4 5 2" xfId="11325"/>
    <cellStyle name="Normální 12 2 3 4 5 3" xfId="11326"/>
    <cellStyle name="Normální 12 2 3 4 5 4" xfId="11327"/>
    <cellStyle name="Normální 12 2 3 4 6" xfId="11328"/>
    <cellStyle name="Normální 12 2 3 4 6 2" xfId="11329"/>
    <cellStyle name="Normální 12 2 3 4 7" xfId="11330"/>
    <cellStyle name="Normální 12 2 3 4 8" xfId="11331"/>
    <cellStyle name="Normální 12 2 3 5" xfId="11332"/>
    <cellStyle name="Normální 12 2 3 5 2" xfId="11333"/>
    <cellStyle name="Normální 12 2 3 5 2 2" xfId="11334"/>
    <cellStyle name="Normální 12 2 3 5 2 3" xfId="11335"/>
    <cellStyle name="Normální 12 2 3 5 2 4" xfId="11336"/>
    <cellStyle name="Normální 12 2 3 5 3" xfId="11337"/>
    <cellStyle name="Normální 12 2 3 5 3 2" xfId="11338"/>
    <cellStyle name="Normální 12 2 3 5 3 3" xfId="11339"/>
    <cellStyle name="Normální 12 2 3 5 3 4" xfId="11340"/>
    <cellStyle name="Normální 12 2 3 5 4" xfId="11341"/>
    <cellStyle name="Normální 12 2 3 5 4 2" xfId="11342"/>
    <cellStyle name="Normální 12 2 3 5 4 3" xfId="11343"/>
    <cellStyle name="Normální 12 2 3 5 4 4" xfId="11344"/>
    <cellStyle name="Normální 12 2 3 5 5" xfId="11345"/>
    <cellStyle name="Normální 12 2 3 5 6" xfId="11346"/>
    <cellStyle name="Normální 12 2 3 5 7" xfId="11347"/>
    <cellStyle name="Normální 12 2 3 6" xfId="11348"/>
    <cellStyle name="Normální 12 2 3 6 2" xfId="11349"/>
    <cellStyle name="Normální 12 2 3 6 3" xfId="11350"/>
    <cellStyle name="Normální 12 2 3 6 4" xfId="11351"/>
    <cellStyle name="Normální 12 2 3 7" xfId="11352"/>
    <cellStyle name="Normální 12 2 3 7 2" xfId="11353"/>
    <cellStyle name="Normální 12 2 3 7 3" xfId="11354"/>
    <cellStyle name="Normální 12 2 3 7 4" xfId="11355"/>
    <cellStyle name="Normální 12 2 3 8" xfId="11356"/>
    <cellStyle name="Normální 12 2 3 8 2" xfId="11357"/>
    <cellStyle name="Normální 12 2 3 8 3" xfId="11358"/>
    <cellStyle name="Normální 12 2 3 8 4" xfId="11359"/>
    <cellStyle name="Normální 12 2 3 9" xfId="11360"/>
    <cellStyle name="Normální 12 2 3 9 2" xfId="11361"/>
    <cellStyle name="Normální 12 2 4" xfId="11362"/>
    <cellStyle name="Normální 12 2 4 10" xfId="11363"/>
    <cellStyle name="Normální 12 2 4 2" xfId="11364"/>
    <cellStyle name="Normální 12 2 4 2 2" xfId="11365"/>
    <cellStyle name="Normální 12 2 4 2 2 2" xfId="11366"/>
    <cellStyle name="Normální 12 2 4 2 2 2 2" xfId="11367"/>
    <cellStyle name="Normální 12 2 4 2 2 2 3" xfId="11368"/>
    <cellStyle name="Normální 12 2 4 2 2 2 4" xfId="11369"/>
    <cellStyle name="Normální 12 2 4 2 2 3" xfId="11370"/>
    <cellStyle name="Normální 12 2 4 2 2 3 2" xfId="11371"/>
    <cellStyle name="Normální 12 2 4 2 2 3 3" xfId="11372"/>
    <cellStyle name="Normální 12 2 4 2 2 3 4" xfId="11373"/>
    <cellStyle name="Normální 12 2 4 2 2 4" xfId="11374"/>
    <cellStyle name="Normální 12 2 4 2 2 4 2" xfId="11375"/>
    <cellStyle name="Normální 12 2 4 2 2 4 3" xfId="11376"/>
    <cellStyle name="Normální 12 2 4 2 2 4 4" xfId="11377"/>
    <cellStyle name="Normální 12 2 4 2 2 5" xfId="11378"/>
    <cellStyle name="Normální 12 2 4 2 2 6" xfId="11379"/>
    <cellStyle name="Normální 12 2 4 2 2 7" xfId="11380"/>
    <cellStyle name="Normální 12 2 4 2 3" xfId="11381"/>
    <cellStyle name="Normální 12 2 4 2 3 2" xfId="11382"/>
    <cellStyle name="Normální 12 2 4 2 3 3" xfId="11383"/>
    <cellStyle name="Normální 12 2 4 2 3 4" xfId="11384"/>
    <cellStyle name="Normální 12 2 4 2 4" xfId="11385"/>
    <cellStyle name="Normální 12 2 4 2 4 2" xfId="11386"/>
    <cellStyle name="Normální 12 2 4 2 4 3" xfId="11387"/>
    <cellStyle name="Normální 12 2 4 2 4 4" xfId="11388"/>
    <cellStyle name="Normální 12 2 4 2 5" xfId="11389"/>
    <cellStyle name="Normální 12 2 4 2 5 2" xfId="11390"/>
    <cellStyle name="Normální 12 2 4 2 5 3" xfId="11391"/>
    <cellStyle name="Normální 12 2 4 2 5 4" xfId="11392"/>
    <cellStyle name="Normální 12 2 4 2 6" xfId="11393"/>
    <cellStyle name="Normální 12 2 4 2 6 2" xfId="11394"/>
    <cellStyle name="Normální 12 2 4 2 7" xfId="11395"/>
    <cellStyle name="Normální 12 2 4 2 8" xfId="11396"/>
    <cellStyle name="Normální 12 2 4 3" xfId="11397"/>
    <cellStyle name="Normální 12 2 4 3 2" xfId="11398"/>
    <cellStyle name="Normální 12 2 4 3 2 2" xfId="11399"/>
    <cellStyle name="Normální 12 2 4 3 2 2 2" xfId="11400"/>
    <cellStyle name="Normální 12 2 4 3 2 2 3" xfId="11401"/>
    <cellStyle name="Normální 12 2 4 3 2 2 4" xfId="11402"/>
    <cellStyle name="Normální 12 2 4 3 2 3" xfId="11403"/>
    <cellStyle name="Normální 12 2 4 3 2 3 2" xfId="11404"/>
    <cellStyle name="Normální 12 2 4 3 2 3 3" xfId="11405"/>
    <cellStyle name="Normální 12 2 4 3 2 3 4" xfId="11406"/>
    <cellStyle name="Normální 12 2 4 3 2 4" xfId="11407"/>
    <cellStyle name="Normální 12 2 4 3 2 4 2" xfId="11408"/>
    <cellStyle name="Normální 12 2 4 3 2 4 3" xfId="11409"/>
    <cellStyle name="Normální 12 2 4 3 2 4 4" xfId="11410"/>
    <cellStyle name="Normální 12 2 4 3 2 5" xfId="11411"/>
    <cellStyle name="Normální 12 2 4 3 2 6" xfId="11412"/>
    <cellStyle name="Normální 12 2 4 3 2 7" xfId="11413"/>
    <cellStyle name="Normální 12 2 4 3 3" xfId="11414"/>
    <cellStyle name="Normální 12 2 4 3 3 2" xfId="11415"/>
    <cellStyle name="Normální 12 2 4 3 3 3" xfId="11416"/>
    <cellStyle name="Normální 12 2 4 3 3 4" xfId="11417"/>
    <cellStyle name="Normální 12 2 4 3 4" xfId="11418"/>
    <cellStyle name="Normální 12 2 4 3 4 2" xfId="11419"/>
    <cellStyle name="Normální 12 2 4 3 4 3" xfId="11420"/>
    <cellStyle name="Normální 12 2 4 3 4 4" xfId="11421"/>
    <cellStyle name="Normální 12 2 4 3 5" xfId="11422"/>
    <cellStyle name="Normální 12 2 4 3 5 2" xfId="11423"/>
    <cellStyle name="Normální 12 2 4 3 5 3" xfId="11424"/>
    <cellStyle name="Normální 12 2 4 3 5 4" xfId="11425"/>
    <cellStyle name="Normální 12 2 4 3 6" xfId="11426"/>
    <cellStyle name="Normální 12 2 4 3 6 2" xfId="11427"/>
    <cellStyle name="Normální 12 2 4 3 7" xfId="11428"/>
    <cellStyle name="Normální 12 2 4 3 8" xfId="11429"/>
    <cellStyle name="Normální 12 2 4 4" xfId="11430"/>
    <cellStyle name="Normální 12 2 4 4 2" xfId="11431"/>
    <cellStyle name="Normální 12 2 4 4 2 2" xfId="11432"/>
    <cellStyle name="Normální 12 2 4 4 2 3" xfId="11433"/>
    <cellStyle name="Normální 12 2 4 4 2 4" xfId="11434"/>
    <cellStyle name="Normální 12 2 4 4 3" xfId="11435"/>
    <cellStyle name="Normální 12 2 4 4 3 2" xfId="11436"/>
    <cellStyle name="Normální 12 2 4 4 3 3" xfId="11437"/>
    <cellStyle name="Normální 12 2 4 4 3 4" xfId="11438"/>
    <cellStyle name="Normální 12 2 4 4 4" xfId="11439"/>
    <cellStyle name="Normální 12 2 4 4 4 2" xfId="11440"/>
    <cellStyle name="Normální 12 2 4 4 4 3" xfId="11441"/>
    <cellStyle name="Normální 12 2 4 4 4 4" xfId="11442"/>
    <cellStyle name="Normální 12 2 4 4 5" xfId="11443"/>
    <cellStyle name="Normální 12 2 4 4 6" xfId="11444"/>
    <cellStyle name="Normální 12 2 4 4 7" xfId="11445"/>
    <cellStyle name="Normální 12 2 4 5" xfId="11446"/>
    <cellStyle name="Normální 12 2 4 5 2" xfId="11447"/>
    <cellStyle name="Normální 12 2 4 5 3" xfId="11448"/>
    <cellStyle name="Normální 12 2 4 5 4" xfId="11449"/>
    <cellStyle name="Normální 12 2 4 6" xfId="11450"/>
    <cellStyle name="Normální 12 2 4 6 2" xfId="11451"/>
    <cellStyle name="Normální 12 2 4 6 3" xfId="11452"/>
    <cellStyle name="Normální 12 2 4 6 4" xfId="11453"/>
    <cellStyle name="Normální 12 2 4 7" xfId="11454"/>
    <cellStyle name="Normální 12 2 4 7 2" xfId="11455"/>
    <cellStyle name="Normální 12 2 4 7 3" xfId="11456"/>
    <cellStyle name="Normální 12 2 4 7 4" xfId="11457"/>
    <cellStyle name="Normální 12 2 4 8" xfId="11458"/>
    <cellStyle name="Normální 12 2 4 8 2" xfId="11459"/>
    <cellStyle name="Normální 12 2 4 9" xfId="11460"/>
    <cellStyle name="Normální 12 2 5" xfId="11461"/>
    <cellStyle name="Normální 12 2 5 2" xfId="11462"/>
    <cellStyle name="Normální 12 2 5 2 2" xfId="11463"/>
    <cellStyle name="Normální 12 2 5 2 2 2" xfId="11464"/>
    <cellStyle name="Normální 12 2 5 2 2 3" xfId="11465"/>
    <cellStyle name="Normální 12 2 5 2 2 4" xfId="11466"/>
    <cellStyle name="Normální 12 2 5 2 3" xfId="11467"/>
    <cellStyle name="Normální 12 2 5 2 3 2" xfId="11468"/>
    <cellStyle name="Normální 12 2 5 2 3 3" xfId="11469"/>
    <cellStyle name="Normální 12 2 5 2 3 4" xfId="11470"/>
    <cellStyle name="Normální 12 2 5 2 4" xfId="11471"/>
    <cellStyle name="Normální 12 2 5 2 4 2" xfId="11472"/>
    <cellStyle name="Normální 12 2 5 2 4 3" xfId="11473"/>
    <cellStyle name="Normální 12 2 5 2 4 4" xfId="11474"/>
    <cellStyle name="Normální 12 2 5 2 5" xfId="11475"/>
    <cellStyle name="Normální 12 2 5 2 6" xfId="11476"/>
    <cellStyle name="Normální 12 2 5 2 7" xfId="11477"/>
    <cellStyle name="Normální 12 2 5 3" xfId="11478"/>
    <cellStyle name="Normální 12 2 5 3 2" xfId="11479"/>
    <cellStyle name="Normální 12 2 5 3 3" xfId="11480"/>
    <cellStyle name="Normální 12 2 5 3 4" xfId="11481"/>
    <cellStyle name="Normální 12 2 5 4" xfId="11482"/>
    <cellStyle name="Normální 12 2 5 4 2" xfId="11483"/>
    <cellStyle name="Normální 12 2 5 4 3" xfId="11484"/>
    <cellStyle name="Normální 12 2 5 4 4" xfId="11485"/>
    <cellStyle name="Normální 12 2 5 5" xfId="11486"/>
    <cellStyle name="Normální 12 2 5 5 2" xfId="11487"/>
    <cellStyle name="Normální 12 2 5 5 3" xfId="11488"/>
    <cellStyle name="Normální 12 2 5 5 4" xfId="11489"/>
    <cellStyle name="Normální 12 2 5 6" xfId="11490"/>
    <cellStyle name="Normální 12 2 5 6 2" xfId="11491"/>
    <cellStyle name="Normální 12 2 5 7" xfId="11492"/>
    <cellStyle name="Normální 12 2 5 8" xfId="11493"/>
    <cellStyle name="Normální 12 2 6" xfId="11494"/>
    <cellStyle name="Normální 12 2 6 2" xfId="11495"/>
    <cellStyle name="Normální 12 2 6 2 2" xfId="11496"/>
    <cellStyle name="Normální 12 2 6 2 2 2" xfId="11497"/>
    <cellStyle name="Normální 12 2 6 2 2 3" xfId="11498"/>
    <cellStyle name="Normální 12 2 6 2 2 4" xfId="11499"/>
    <cellStyle name="Normální 12 2 6 2 3" xfId="11500"/>
    <cellStyle name="Normální 12 2 6 2 3 2" xfId="11501"/>
    <cellStyle name="Normální 12 2 6 2 3 3" xfId="11502"/>
    <cellStyle name="Normální 12 2 6 2 3 4" xfId="11503"/>
    <cellStyle name="Normální 12 2 6 2 4" xfId="11504"/>
    <cellStyle name="Normální 12 2 6 2 4 2" xfId="11505"/>
    <cellStyle name="Normální 12 2 6 2 4 3" xfId="11506"/>
    <cellStyle name="Normální 12 2 6 2 4 4" xfId="11507"/>
    <cellStyle name="Normální 12 2 6 2 5" xfId="11508"/>
    <cellStyle name="Normální 12 2 6 2 6" xfId="11509"/>
    <cellStyle name="Normální 12 2 6 2 7" xfId="11510"/>
    <cellStyle name="Normální 12 2 6 3" xfId="11511"/>
    <cellStyle name="Normální 12 2 6 3 2" xfId="11512"/>
    <cellStyle name="Normální 12 2 6 3 3" xfId="11513"/>
    <cellStyle name="Normální 12 2 6 3 4" xfId="11514"/>
    <cellStyle name="Normální 12 2 6 4" xfId="11515"/>
    <cellStyle name="Normální 12 2 6 4 2" xfId="11516"/>
    <cellStyle name="Normální 12 2 6 4 3" xfId="11517"/>
    <cellStyle name="Normální 12 2 6 4 4" xfId="11518"/>
    <cellStyle name="Normální 12 2 6 5" xfId="11519"/>
    <cellStyle name="Normální 12 2 6 5 2" xfId="11520"/>
    <cellStyle name="Normální 12 2 6 5 3" xfId="11521"/>
    <cellStyle name="Normální 12 2 6 5 4" xfId="11522"/>
    <cellStyle name="Normální 12 2 6 6" xfId="11523"/>
    <cellStyle name="Normální 12 2 6 6 2" xfId="11524"/>
    <cellStyle name="Normální 12 2 6 7" xfId="11525"/>
    <cellStyle name="Normální 12 2 6 8" xfId="11526"/>
    <cellStyle name="Normální 12 2 7" xfId="11527"/>
    <cellStyle name="Normální 12 2 7 2" xfId="11528"/>
    <cellStyle name="Normální 12 2 7 2 2" xfId="11529"/>
    <cellStyle name="Normální 12 2 7 2 3" xfId="11530"/>
    <cellStyle name="Normální 12 2 7 2 4" xfId="11531"/>
    <cellStyle name="Normální 12 2 7 3" xfId="11532"/>
    <cellStyle name="Normální 12 2 7 3 2" xfId="11533"/>
    <cellStyle name="Normální 12 2 7 3 3" xfId="11534"/>
    <cellStyle name="Normální 12 2 7 3 4" xfId="11535"/>
    <cellStyle name="Normální 12 2 7 4" xfId="11536"/>
    <cellStyle name="Normální 12 2 7 4 2" xfId="11537"/>
    <cellStyle name="Normální 12 2 7 4 3" xfId="11538"/>
    <cellStyle name="Normální 12 2 7 4 4" xfId="11539"/>
    <cellStyle name="Normální 12 2 7 5" xfId="11540"/>
    <cellStyle name="Normální 12 2 7 5 2" xfId="11541"/>
    <cellStyle name="Normální 12 2 7 6" xfId="11542"/>
    <cellStyle name="Normální 12 2 7 7" xfId="11543"/>
    <cellStyle name="Normální 12 2 8" xfId="11544"/>
    <cellStyle name="Normální 12 2 8 2" xfId="11545"/>
    <cellStyle name="Normální 12 2 8 3" xfId="11546"/>
    <cellStyle name="Normální 12 2 8 4" xfId="11547"/>
    <cellStyle name="Normální 12 2 9" xfId="11548"/>
    <cellStyle name="Normální 12 2 9 2" xfId="11549"/>
    <cellStyle name="Normální 12 2 9 3" xfId="11550"/>
    <cellStyle name="Normální 12 2 9 4" xfId="11551"/>
    <cellStyle name="Normální 12 3" xfId="11552"/>
    <cellStyle name="Normální 12 3 10" xfId="11553"/>
    <cellStyle name="Normální 12 3 10 2" xfId="11554"/>
    <cellStyle name="Normální 12 3 11" xfId="11555"/>
    <cellStyle name="Normální 12 3 12" xfId="11556"/>
    <cellStyle name="Normální 12 3 2" xfId="11557"/>
    <cellStyle name="Normální 12 3 2 10" xfId="11558"/>
    <cellStyle name="Normální 12 3 2 11" xfId="11559"/>
    <cellStyle name="Normální 12 3 2 2" xfId="11560"/>
    <cellStyle name="Normální 12 3 2 2 10" xfId="11561"/>
    <cellStyle name="Normální 12 3 2 2 2" xfId="11562"/>
    <cellStyle name="Normální 12 3 2 2 2 2" xfId="11563"/>
    <cellStyle name="Normální 12 3 2 2 2 2 2" xfId="11564"/>
    <cellStyle name="Normální 12 3 2 2 2 2 2 2" xfId="11565"/>
    <cellStyle name="Normální 12 3 2 2 2 2 2 3" xfId="11566"/>
    <cellStyle name="Normální 12 3 2 2 2 2 2 4" xfId="11567"/>
    <cellStyle name="Normální 12 3 2 2 2 2 3" xfId="11568"/>
    <cellStyle name="Normální 12 3 2 2 2 2 3 2" xfId="11569"/>
    <cellStyle name="Normální 12 3 2 2 2 2 3 3" xfId="11570"/>
    <cellStyle name="Normální 12 3 2 2 2 2 3 4" xfId="11571"/>
    <cellStyle name="Normální 12 3 2 2 2 2 4" xfId="11572"/>
    <cellStyle name="Normální 12 3 2 2 2 2 4 2" xfId="11573"/>
    <cellStyle name="Normální 12 3 2 2 2 2 4 3" xfId="11574"/>
    <cellStyle name="Normální 12 3 2 2 2 2 4 4" xfId="11575"/>
    <cellStyle name="Normální 12 3 2 2 2 2 5" xfId="11576"/>
    <cellStyle name="Normální 12 3 2 2 2 2 6" xfId="11577"/>
    <cellStyle name="Normální 12 3 2 2 2 2 7" xfId="11578"/>
    <cellStyle name="Normální 12 3 2 2 2 3" xfId="11579"/>
    <cellStyle name="Normální 12 3 2 2 2 3 2" xfId="11580"/>
    <cellStyle name="Normální 12 3 2 2 2 3 3" xfId="11581"/>
    <cellStyle name="Normální 12 3 2 2 2 3 4" xfId="11582"/>
    <cellStyle name="Normální 12 3 2 2 2 4" xfId="11583"/>
    <cellStyle name="Normální 12 3 2 2 2 4 2" xfId="11584"/>
    <cellStyle name="Normální 12 3 2 2 2 4 3" xfId="11585"/>
    <cellStyle name="Normální 12 3 2 2 2 4 4" xfId="11586"/>
    <cellStyle name="Normální 12 3 2 2 2 5" xfId="11587"/>
    <cellStyle name="Normální 12 3 2 2 2 5 2" xfId="11588"/>
    <cellStyle name="Normální 12 3 2 2 2 5 3" xfId="11589"/>
    <cellStyle name="Normální 12 3 2 2 2 5 4" xfId="11590"/>
    <cellStyle name="Normální 12 3 2 2 2 6" xfId="11591"/>
    <cellStyle name="Normální 12 3 2 2 2 6 2" xfId="11592"/>
    <cellStyle name="Normální 12 3 2 2 2 7" xfId="11593"/>
    <cellStyle name="Normální 12 3 2 2 2 8" xfId="11594"/>
    <cellStyle name="Normální 12 3 2 2 3" xfId="11595"/>
    <cellStyle name="Normální 12 3 2 2 3 2" xfId="11596"/>
    <cellStyle name="Normální 12 3 2 2 3 2 2" xfId="11597"/>
    <cellStyle name="Normální 12 3 2 2 3 2 2 2" xfId="11598"/>
    <cellStyle name="Normální 12 3 2 2 3 2 2 3" xfId="11599"/>
    <cellStyle name="Normální 12 3 2 2 3 2 2 4" xfId="11600"/>
    <cellStyle name="Normální 12 3 2 2 3 2 3" xfId="11601"/>
    <cellStyle name="Normální 12 3 2 2 3 2 3 2" xfId="11602"/>
    <cellStyle name="Normální 12 3 2 2 3 2 3 3" xfId="11603"/>
    <cellStyle name="Normální 12 3 2 2 3 2 3 4" xfId="11604"/>
    <cellStyle name="Normální 12 3 2 2 3 2 4" xfId="11605"/>
    <cellStyle name="Normální 12 3 2 2 3 2 4 2" xfId="11606"/>
    <cellStyle name="Normální 12 3 2 2 3 2 4 3" xfId="11607"/>
    <cellStyle name="Normální 12 3 2 2 3 2 4 4" xfId="11608"/>
    <cellStyle name="Normální 12 3 2 2 3 2 5" xfId="11609"/>
    <cellStyle name="Normální 12 3 2 2 3 2 6" xfId="11610"/>
    <cellStyle name="Normální 12 3 2 2 3 2 7" xfId="11611"/>
    <cellStyle name="Normální 12 3 2 2 3 3" xfId="11612"/>
    <cellStyle name="Normální 12 3 2 2 3 3 2" xfId="11613"/>
    <cellStyle name="Normální 12 3 2 2 3 3 3" xfId="11614"/>
    <cellStyle name="Normální 12 3 2 2 3 3 4" xfId="11615"/>
    <cellStyle name="Normální 12 3 2 2 3 4" xfId="11616"/>
    <cellStyle name="Normální 12 3 2 2 3 4 2" xfId="11617"/>
    <cellStyle name="Normální 12 3 2 2 3 4 3" xfId="11618"/>
    <cellStyle name="Normální 12 3 2 2 3 4 4" xfId="11619"/>
    <cellStyle name="Normální 12 3 2 2 3 5" xfId="11620"/>
    <cellStyle name="Normální 12 3 2 2 3 5 2" xfId="11621"/>
    <cellStyle name="Normální 12 3 2 2 3 5 3" xfId="11622"/>
    <cellStyle name="Normální 12 3 2 2 3 5 4" xfId="11623"/>
    <cellStyle name="Normální 12 3 2 2 3 6" xfId="11624"/>
    <cellStyle name="Normální 12 3 2 2 3 6 2" xfId="11625"/>
    <cellStyle name="Normální 12 3 2 2 3 7" xfId="11626"/>
    <cellStyle name="Normální 12 3 2 2 3 8" xfId="11627"/>
    <cellStyle name="Normální 12 3 2 2 4" xfId="11628"/>
    <cellStyle name="Normální 12 3 2 2 4 2" xfId="11629"/>
    <cellStyle name="Normální 12 3 2 2 4 2 2" xfId="11630"/>
    <cellStyle name="Normální 12 3 2 2 4 2 3" xfId="11631"/>
    <cellStyle name="Normální 12 3 2 2 4 2 4" xfId="11632"/>
    <cellStyle name="Normální 12 3 2 2 4 3" xfId="11633"/>
    <cellStyle name="Normální 12 3 2 2 4 3 2" xfId="11634"/>
    <cellStyle name="Normální 12 3 2 2 4 3 3" xfId="11635"/>
    <cellStyle name="Normální 12 3 2 2 4 3 4" xfId="11636"/>
    <cellStyle name="Normální 12 3 2 2 4 4" xfId="11637"/>
    <cellStyle name="Normální 12 3 2 2 4 4 2" xfId="11638"/>
    <cellStyle name="Normální 12 3 2 2 4 4 3" xfId="11639"/>
    <cellStyle name="Normální 12 3 2 2 4 4 4" xfId="11640"/>
    <cellStyle name="Normální 12 3 2 2 4 5" xfId="11641"/>
    <cellStyle name="Normální 12 3 2 2 4 6" xfId="11642"/>
    <cellStyle name="Normální 12 3 2 2 4 7" xfId="11643"/>
    <cellStyle name="Normální 12 3 2 2 5" xfId="11644"/>
    <cellStyle name="Normální 12 3 2 2 5 2" xfId="11645"/>
    <cellStyle name="Normální 12 3 2 2 5 3" xfId="11646"/>
    <cellStyle name="Normální 12 3 2 2 5 4" xfId="11647"/>
    <cellStyle name="Normální 12 3 2 2 6" xfId="11648"/>
    <cellStyle name="Normální 12 3 2 2 6 2" xfId="11649"/>
    <cellStyle name="Normální 12 3 2 2 6 3" xfId="11650"/>
    <cellStyle name="Normální 12 3 2 2 6 4" xfId="11651"/>
    <cellStyle name="Normální 12 3 2 2 7" xfId="11652"/>
    <cellStyle name="Normální 12 3 2 2 7 2" xfId="11653"/>
    <cellStyle name="Normální 12 3 2 2 7 3" xfId="11654"/>
    <cellStyle name="Normální 12 3 2 2 7 4" xfId="11655"/>
    <cellStyle name="Normální 12 3 2 2 8" xfId="11656"/>
    <cellStyle name="Normální 12 3 2 2 8 2" xfId="11657"/>
    <cellStyle name="Normální 12 3 2 2 9" xfId="11658"/>
    <cellStyle name="Normální 12 3 2 3" xfId="11659"/>
    <cellStyle name="Normální 12 3 2 3 2" xfId="11660"/>
    <cellStyle name="Normální 12 3 2 3 2 2" xfId="11661"/>
    <cellStyle name="Normální 12 3 2 3 2 2 2" xfId="11662"/>
    <cellStyle name="Normální 12 3 2 3 2 2 3" xfId="11663"/>
    <cellStyle name="Normální 12 3 2 3 2 2 4" xfId="11664"/>
    <cellStyle name="Normální 12 3 2 3 2 3" xfId="11665"/>
    <cellStyle name="Normální 12 3 2 3 2 3 2" xfId="11666"/>
    <cellStyle name="Normální 12 3 2 3 2 3 3" xfId="11667"/>
    <cellStyle name="Normální 12 3 2 3 2 3 4" xfId="11668"/>
    <cellStyle name="Normální 12 3 2 3 2 4" xfId="11669"/>
    <cellStyle name="Normální 12 3 2 3 2 4 2" xfId="11670"/>
    <cellStyle name="Normální 12 3 2 3 2 4 3" xfId="11671"/>
    <cellStyle name="Normální 12 3 2 3 2 4 4" xfId="11672"/>
    <cellStyle name="Normální 12 3 2 3 2 5" xfId="11673"/>
    <cellStyle name="Normální 12 3 2 3 2 6" xfId="11674"/>
    <cellStyle name="Normální 12 3 2 3 2 7" xfId="11675"/>
    <cellStyle name="Normální 12 3 2 3 3" xfId="11676"/>
    <cellStyle name="Normální 12 3 2 3 3 2" xfId="11677"/>
    <cellStyle name="Normální 12 3 2 3 3 3" xfId="11678"/>
    <cellStyle name="Normální 12 3 2 3 3 4" xfId="11679"/>
    <cellStyle name="Normální 12 3 2 3 4" xfId="11680"/>
    <cellStyle name="Normální 12 3 2 3 4 2" xfId="11681"/>
    <cellStyle name="Normální 12 3 2 3 4 3" xfId="11682"/>
    <cellStyle name="Normální 12 3 2 3 4 4" xfId="11683"/>
    <cellStyle name="Normální 12 3 2 3 5" xfId="11684"/>
    <cellStyle name="Normální 12 3 2 3 5 2" xfId="11685"/>
    <cellStyle name="Normální 12 3 2 3 5 3" xfId="11686"/>
    <cellStyle name="Normální 12 3 2 3 5 4" xfId="11687"/>
    <cellStyle name="Normální 12 3 2 3 6" xfId="11688"/>
    <cellStyle name="Normální 12 3 2 3 6 2" xfId="11689"/>
    <cellStyle name="Normální 12 3 2 3 7" xfId="11690"/>
    <cellStyle name="Normální 12 3 2 3 8" xfId="11691"/>
    <cellStyle name="Normální 12 3 2 4" xfId="11692"/>
    <cellStyle name="Normální 12 3 2 4 2" xfId="11693"/>
    <cellStyle name="Normální 12 3 2 4 2 2" xfId="11694"/>
    <cellStyle name="Normální 12 3 2 4 2 2 2" xfId="11695"/>
    <cellStyle name="Normální 12 3 2 4 2 2 3" xfId="11696"/>
    <cellStyle name="Normální 12 3 2 4 2 2 4" xfId="11697"/>
    <cellStyle name="Normální 12 3 2 4 2 3" xfId="11698"/>
    <cellStyle name="Normální 12 3 2 4 2 3 2" xfId="11699"/>
    <cellStyle name="Normální 12 3 2 4 2 3 3" xfId="11700"/>
    <cellStyle name="Normální 12 3 2 4 2 3 4" xfId="11701"/>
    <cellStyle name="Normální 12 3 2 4 2 4" xfId="11702"/>
    <cellStyle name="Normální 12 3 2 4 2 4 2" xfId="11703"/>
    <cellStyle name="Normální 12 3 2 4 2 4 3" xfId="11704"/>
    <cellStyle name="Normální 12 3 2 4 2 4 4" xfId="11705"/>
    <cellStyle name="Normální 12 3 2 4 2 5" xfId="11706"/>
    <cellStyle name="Normální 12 3 2 4 2 6" xfId="11707"/>
    <cellStyle name="Normální 12 3 2 4 2 7" xfId="11708"/>
    <cellStyle name="Normální 12 3 2 4 3" xfId="11709"/>
    <cellStyle name="Normální 12 3 2 4 3 2" xfId="11710"/>
    <cellStyle name="Normální 12 3 2 4 3 3" xfId="11711"/>
    <cellStyle name="Normální 12 3 2 4 3 4" xfId="11712"/>
    <cellStyle name="Normální 12 3 2 4 4" xfId="11713"/>
    <cellStyle name="Normální 12 3 2 4 4 2" xfId="11714"/>
    <cellStyle name="Normální 12 3 2 4 4 3" xfId="11715"/>
    <cellStyle name="Normální 12 3 2 4 4 4" xfId="11716"/>
    <cellStyle name="Normální 12 3 2 4 5" xfId="11717"/>
    <cellStyle name="Normální 12 3 2 4 5 2" xfId="11718"/>
    <cellStyle name="Normální 12 3 2 4 5 3" xfId="11719"/>
    <cellStyle name="Normální 12 3 2 4 5 4" xfId="11720"/>
    <cellStyle name="Normální 12 3 2 4 6" xfId="11721"/>
    <cellStyle name="Normální 12 3 2 4 6 2" xfId="11722"/>
    <cellStyle name="Normální 12 3 2 4 7" xfId="11723"/>
    <cellStyle name="Normální 12 3 2 4 8" xfId="11724"/>
    <cellStyle name="Normální 12 3 2 5" xfId="11725"/>
    <cellStyle name="Normální 12 3 2 5 2" xfId="11726"/>
    <cellStyle name="Normální 12 3 2 5 2 2" xfId="11727"/>
    <cellStyle name="Normální 12 3 2 5 2 3" xfId="11728"/>
    <cellStyle name="Normální 12 3 2 5 2 4" xfId="11729"/>
    <cellStyle name="Normální 12 3 2 5 3" xfId="11730"/>
    <cellStyle name="Normální 12 3 2 5 3 2" xfId="11731"/>
    <cellStyle name="Normální 12 3 2 5 3 3" xfId="11732"/>
    <cellStyle name="Normální 12 3 2 5 3 4" xfId="11733"/>
    <cellStyle name="Normální 12 3 2 5 4" xfId="11734"/>
    <cellStyle name="Normální 12 3 2 5 4 2" xfId="11735"/>
    <cellStyle name="Normální 12 3 2 5 4 3" xfId="11736"/>
    <cellStyle name="Normální 12 3 2 5 4 4" xfId="11737"/>
    <cellStyle name="Normální 12 3 2 5 5" xfId="11738"/>
    <cellStyle name="Normální 12 3 2 5 6" xfId="11739"/>
    <cellStyle name="Normální 12 3 2 5 7" xfId="11740"/>
    <cellStyle name="Normální 12 3 2 6" xfId="11741"/>
    <cellStyle name="Normální 12 3 2 6 2" xfId="11742"/>
    <cellStyle name="Normální 12 3 2 6 3" xfId="11743"/>
    <cellStyle name="Normální 12 3 2 6 4" xfId="11744"/>
    <cellStyle name="Normální 12 3 2 7" xfId="11745"/>
    <cellStyle name="Normální 12 3 2 7 2" xfId="11746"/>
    <cellStyle name="Normální 12 3 2 7 3" xfId="11747"/>
    <cellStyle name="Normální 12 3 2 7 4" xfId="11748"/>
    <cellStyle name="Normální 12 3 2 8" xfId="11749"/>
    <cellStyle name="Normální 12 3 2 8 2" xfId="11750"/>
    <cellStyle name="Normální 12 3 2 8 3" xfId="11751"/>
    <cellStyle name="Normální 12 3 2 8 4" xfId="11752"/>
    <cellStyle name="Normální 12 3 2 9" xfId="11753"/>
    <cellStyle name="Normální 12 3 2 9 2" xfId="11754"/>
    <cellStyle name="Normální 12 3 3" xfId="11755"/>
    <cellStyle name="Normální 12 3 3 10" xfId="11756"/>
    <cellStyle name="Normální 12 3 3 2" xfId="11757"/>
    <cellStyle name="Normální 12 3 3 2 2" xfId="11758"/>
    <cellStyle name="Normální 12 3 3 2 2 2" xfId="11759"/>
    <cellStyle name="Normální 12 3 3 2 2 2 2" xfId="11760"/>
    <cellStyle name="Normální 12 3 3 2 2 2 3" xfId="11761"/>
    <cellStyle name="Normální 12 3 3 2 2 2 4" xfId="11762"/>
    <cellStyle name="Normální 12 3 3 2 2 3" xfId="11763"/>
    <cellStyle name="Normální 12 3 3 2 2 3 2" xfId="11764"/>
    <cellStyle name="Normální 12 3 3 2 2 3 3" xfId="11765"/>
    <cellStyle name="Normální 12 3 3 2 2 3 4" xfId="11766"/>
    <cellStyle name="Normální 12 3 3 2 2 4" xfId="11767"/>
    <cellStyle name="Normální 12 3 3 2 2 4 2" xfId="11768"/>
    <cellStyle name="Normální 12 3 3 2 2 4 3" xfId="11769"/>
    <cellStyle name="Normální 12 3 3 2 2 4 4" xfId="11770"/>
    <cellStyle name="Normální 12 3 3 2 2 5" xfId="11771"/>
    <cellStyle name="Normální 12 3 3 2 2 6" xfId="11772"/>
    <cellStyle name="Normální 12 3 3 2 2 7" xfId="11773"/>
    <cellStyle name="Normální 12 3 3 2 3" xfId="11774"/>
    <cellStyle name="Normální 12 3 3 2 3 2" xfId="11775"/>
    <cellStyle name="Normální 12 3 3 2 3 3" xfId="11776"/>
    <cellStyle name="Normální 12 3 3 2 3 4" xfId="11777"/>
    <cellStyle name="Normální 12 3 3 2 4" xfId="11778"/>
    <cellStyle name="Normální 12 3 3 2 4 2" xfId="11779"/>
    <cellStyle name="Normální 12 3 3 2 4 3" xfId="11780"/>
    <cellStyle name="Normální 12 3 3 2 4 4" xfId="11781"/>
    <cellStyle name="Normální 12 3 3 2 5" xfId="11782"/>
    <cellStyle name="Normální 12 3 3 2 5 2" xfId="11783"/>
    <cellStyle name="Normální 12 3 3 2 5 3" xfId="11784"/>
    <cellStyle name="Normální 12 3 3 2 5 4" xfId="11785"/>
    <cellStyle name="Normální 12 3 3 2 6" xfId="11786"/>
    <cellStyle name="Normální 12 3 3 2 6 2" xfId="11787"/>
    <cellStyle name="Normální 12 3 3 2 7" xfId="11788"/>
    <cellStyle name="Normální 12 3 3 2 8" xfId="11789"/>
    <cellStyle name="Normální 12 3 3 3" xfId="11790"/>
    <cellStyle name="Normální 12 3 3 3 2" xfId="11791"/>
    <cellStyle name="Normální 12 3 3 3 2 2" xfId="11792"/>
    <cellStyle name="Normální 12 3 3 3 2 2 2" xfId="11793"/>
    <cellStyle name="Normální 12 3 3 3 2 2 3" xfId="11794"/>
    <cellStyle name="Normální 12 3 3 3 2 2 4" xfId="11795"/>
    <cellStyle name="Normální 12 3 3 3 2 3" xfId="11796"/>
    <cellStyle name="Normální 12 3 3 3 2 3 2" xfId="11797"/>
    <cellStyle name="Normální 12 3 3 3 2 3 3" xfId="11798"/>
    <cellStyle name="Normální 12 3 3 3 2 3 4" xfId="11799"/>
    <cellStyle name="Normální 12 3 3 3 2 4" xfId="11800"/>
    <cellStyle name="Normální 12 3 3 3 2 4 2" xfId="11801"/>
    <cellStyle name="Normální 12 3 3 3 2 4 3" xfId="11802"/>
    <cellStyle name="Normální 12 3 3 3 2 4 4" xfId="11803"/>
    <cellStyle name="Normální 12 3 3 3 2 5" xfId="11804"/>
    <cellStyle name="Normální 12 3 3 3 2 6" xfId="11805"/>
    <cellStyle name="Normální 12 3 3 3 2 7" xfId="11806"/>
    <cellStyle name="Normální 12 3 3 3 3" xfId="11807"/>
    <cellStyle name="Normální 12 3 3 3 3 2" xfId="11808"/>
    <cellStyle name="Normální 12 3 3 3 3 3" xfId="11809"/>
    <cellStyle name="Normální 12 3 3 3 3 4" xfId="11810"/>
    <cellStyle name="Normální 12 3 3 3 4" xfId="11811"/>
    <cellStyle name="Normální 12 3 3 3 4 2" xfId="11812"/>
    <cellStyle name="Normální 12 3 3 3 4 3" xfId="11813"/>
    <cellStyle name="Normální 12 3 3 3 4 4" xfId="11814"/>
    <cellStyle name="Normální 12 3 3 3 5" xfId="11815"/>
    <cellStyle name="Normální 12 3 3 3 5 2" xfId="11816"/>
    <cellStyle name="Normální 12 3 3 3 5 3" xfId="11817"/>
    <cellStyle name="Normální 12 3 3 3 5 4" xfId="11818"/>
    <cellStyle name="Normální 12 3 3 3 6" xfId="11819"/>
    <cellStyle name="Normální 12 3 3 3 6 2" xfId="11820"/>
    <cellStyle name="Normální 12 3 3 3 7" xfId="11821"/>
    <cellStyle name="Normální 12 3 3 3 8" xfId="11822"/>
    <cellStyle name="Normální 12 3 3 4" xfId="11823"/>
    <cellStyle name="Normální 12 3 3 4 2" xfId="11824"/>
    <cellStyle name="Normální 12 3 3 4 2 2" xfId="11825"/>
    <cellStyle name="Normální 12 3 3 4 2 3" xfId="11826"/>
    <cellStyle name="Normální 12 3 3 4 2 4" xfId="11827"/>
    <cellStyle name="Normální 12 3 3 4 3" xfId="11828"/>
    <cellStyle name="Normální 12 3 3 4 3 2" xfId="11829"/>
    <cellStyle name="Normální 12 3 3 4 3 3" xfId="11830"/>
    <cellStyle name="Normální 12 3 3 4 3 4" xfId="11831"/>
    <cellStyle name="Normální 12 3 3 4 4" xfId="11832"/>
    <cellStyle name="Normální 12 3 3 4 4 2" xfId="11833"/>
    <cellStyle name="Normální 12 3 3 4 4 3" xfId="11834"/>
    <cellStyle name="Normální 12 3 3 4 4 4" xfId="11835"/>
    <cellStyle name="Normální 12 3 3 4 5" xfId="11836"/>
    <cellStyle name="Normální 12 3 3 4 6" xfId="11837"/>
    <cellStyle name="Normální 12 3 3 4 7" xfId="11838"/>
    <cellStyle name="Normální 12 3 3 5" xfId="11839"/>
    <cellStyle name="Normální 12 3 3 5 2" xfId="11840"/>
    <cellStyle name="Normální 12 3 3 5 3" xfId="11841"/>
    <cellStyle name="Normální 12 3 3 5 4" xfId="11842"/>
    <cellStyle name="Normální 12 3 3 6" xfId="11843"/>
    <cellStyle name="Normální 12 3 3 6 2" xfId="11844"/>
    <cellStyle name="Normální 12 3 3 6 3" xfId="11845"/>
    <cellStyle name="Normální 12 3 3 6 4" xfId="11846"/>
    <cellStyle name="Normální 12 3 3 7" xfId="11847"/>
    <cellStyle name="Normální 12 3 3 7 2" xfId="11848"/>
    <cellStyle name="Normální 12 3 3 7 3" xfId="11849"/>
    <cellStyle name="Normální 12 3 3 7 4" xfId="11850"/>
    <cellStyle name="Normální 12 3 3 8" xfId="11851"/>
    <cellStyle name="Normální 12 3 3 8 2" xfId="11852"/>
    <cellStyle name="Normální 12 3 3 9" xfId="11853"/>
    <cellStyle name="Normální 12 3 4" xfId="11854"/>
    <cellStyle name="Normální 12 3 4 2" xfId="11855"/>
    <cellStyle name="Normální 12 3 4 2 2" xfId="11856"/>
    <cellStyle name="Normální 12 3 4 2 2 2" xfId="11857"/>
    <cellStyle name="Normální 12 3 4 2 2 3" xfId="11858"/>
    <cellStyle name="Normální 12 3 4 2 2 4" xfId="11859"/>
    <cellStyle name="Normální 12 3 4 2 3" xfId="11860"/>
    <cellStyle name="Normální 12 3 4 2 3 2" xfId="11861"/>
    <cellStyle name="Normální 12 3 4 2 3 3" xfId="11862"/>
    <cellStyle name="Normální 12 3 4 2 3 4" xfId="11863"/>
    <cellStyle name="Normální 12 3 4 2 4" xfId="11864"/>
    <cellStyle name="Normální 12 3 4 2 4 2" xfId="11865"/>
    <cellStyle name="Normální 12 3 4 2 4 3" xfId="11866"/>
    <cellStyle name="Normální 12 3 4 2 4 4" xfId="11867"/>
    <cellStyle name="Normální 12 3 4 2 5" xfId="11868"/>
    <cellStyle name="Normální 12 3 4 2 6" xfId="11869"/>
    <cellStyle name="Normální 12 3 4 2 7" xfId="11870"/>
    <cellStyle name="Normální 12 3 4 3" xfId="11871"/>
    <cellStyle name="Normální 12 3 4 3 2" xfId="11872"/>
    <cellStyle name="Normální 12 3 4 3 3" xfId="11873"/>
    <cellStyle name="Normální 12 3 4 3 4" xfId="11874"/>
    <cellStyle name="Normální 12 3 4 4" xfId="11875"/>
    <cellStyle name="Normální 12 3 4 4 2" xfId="11876"/>
    <cellStyle name="Normální 12 3 4 4 3" xfId="11877"/>
    <cellStyle name="Normální 12 3 4 4 4" xfId="11878"/>
    <cellStyle name="Normální 12 3 4 5" xfId="11879"/>
    <cellStyle name="Normální 12 3 4 5 2" xfId="11880"/>
    <cellStyle name="Normální 12 3 4 5 3" xfId="11881"/>
    <cellStyle name="Normální 12 3 4 5 4" xfId="11882"/>
    <cellStyle name="Normální 12 3 4 6" xfId="11883"/>
    <cellStyle name="Normální 12 3 4 6 2" xfId="11884"/>
    <cellStyle name="Normální 12 3 4 7" xfId="11885"/>
    <cellStyle name="Normální 12 3 4 8" xfId="11886"/>
    <cellStyle name="Normální 12 3 5" xfId="11887"/>
    <cellStyle name="Normální 12 3 5 2" xfId="11888"/>
    <cellStyle name="Normální 12 3 5 2 2" xfId="11889"/>
    <cellStyle name="Normální 12 3 5 2 2 2" xfId="11890"/>
    <cellStyle name="Normální 12 3 5 2 2 3" xfId="11891"/>
    <cellStyle name="Normální 12 3 5 2 2 4" xfId="11892"/>
    <cellStyle name="Normální 12 3 5 2 3" xfId="11893"/>
    <cellStyle name="Normální 12 3 5 2 3 2" xfId="11894"/>
    <cellStyle name="Normální 12 3 5 2 3 3" xfId="11895"/>
    <cellStyle name="Normální 12 3 5 2 3 4" xfId="11896"/>
    <cellStyle name="Normální 12 3 5 2 4" xfId="11897"/>
    <cellStyle name="Normální 12 3 5 2 4 2" xfId="11898"/>
    <cellStyle name="Normální 12 3 5 2 4 3" xfId="11899"/>
    <cellStyle name="Normální 12 3 5 2 4 4" xfId="11900"/>
    <cellStyle name="Normální 12 3 5 2 5" xfId="11901"/>
    <cellStyle name="Normální 12 3 5 2 6" xfId="11902"/>
    <cellStyle name="Normální 12 3 5 2 7" xfId="11903"/>
    <cellStyle name="Normální 12 3 5 3" xfId="11904"/>
    <cellStyle name="Normální 12 3 5 3 2" xfId="11905"/>
    <cellStyle name="Normální 12 3 5 3 3" xfId="11906"/>
    <cellStyle name="Normální 12 3 5 3 4" xfId="11907"/>
    <cellStyle name="Normální 12 3 5 4" xfId="11908"/>
    <cellStyle name="Normální 12 3 5 4 2" xfId="11909"/>
    <cellStyle name="Normální 12 3 5 4 3" xfId="11910"/>
    <cellStyle name="Normální 12 3 5 4 4" xfId="11911"/>
    <cellStyle name="Normální 12 3 5 5" xfId="11912"/>
    <cellStyle name="Normální 12 3 5 5 2" xfId="11913"/>
    <cellStyle name="Normální 12 3 5 5 3" xfId="11914"/>
    <cellStyle name="Normální 12 3 5 5 4" xfId="11915"/>
    <cellStyle name="Normální 12 3 5 6" xfId="11916"/>
    <cellStyle name="Normální 12 3 5 6 2" xfId="11917"/>
    <cellStyle name="Normální 12 3 5 7" xfId="11918"/>
    <cellStyle name="Normální 12 3 5 8" xfId="11919"/>
    <cellStyle name="Normální 12 3 6" xfId="11920"/>
    <cellStyle name="Normální 12 3 6 2" xfId="11921"/>
    <cellStyle name="Normální 12 3 6 2 2" xfId="11922"/>
    <cellStyle name="Normální 12 3 6 2 3" xfId="11923"/>
    <cellStyle name="Normální 12 3 6 2 4" xfId="11924"/>
    <cellStyle name="Normální 12 3 6 3" xfId="11925"/>
    <cellStyle name="Normální 12 3 6 3 2" xfId="11926"/>
    <cellStyle name="Normální 12 3 6 3 3" xfId="11927"/>
    <cellStyle name="Normální 12 3 6 3 4" xfId="11928"/>
    <cellStyle name="Normální 12 3 6 4" xfId="11929"/>
    <cellStyle name="Normální 12 3 6 4 2" xfId="11930"/>
    <cellStyle name="Normální 12 3 6 4 3" xfId="11931"/>
    <cellStyle name="Normální 12 3 6 4 4" xfId="11932"/>
    <cellStyle name="Normální 12 3 6 5" xfId="11933"/>
    <cellStyle name="Normální 12 3 6 5 2" xfId="11934"/>
    <cellStyle name="Normální 12 3 6 6" xfId="11935"/>
    <cellStyle name="Normální 12 3 6 7" xfId="11936"/>
    <cellStyle name="Normální 12 3 7" xfId="11937"/>
    <cellStyle name="Normální 12 3 7 2" xfId="11938"/>
    <cellStyle name="Normální 12 3 7 3" xfId="11939"/>
    <cellStyle name="Normální 12 3 7 4" xfId="11940"/>
    <cellStyle name="Normální 12 3 8" xfId="11941"/>
    <cellStyle name="Normální 12 3 8 2" xfId="11942"/>
    <cellStyle name="Normální 12 3 8 3" xfId="11943"/>
    <cellStyle name="Normální 12 3 8 4" xfId="11944"/>
    <cellStyle name="Normální 12 3 9" xfId="11945"/>
    <cellStyle name="Normální 12 3 9 2" xfId="11946"/>
    <cellStyle name="Normální 12 3 9 3" xfId="11947"/>
    <cellStyle name="Normální 12 3 9 4" xfId="11948"/>
    <cellStyle name="Normální 12 4" xfId="11949"/>
    <cellStyle name="Normální 12 4 10" xfId="11950"/>
    <cellStyle name="Normální 12 4 11" xfId="11951"/>
    <cellStyle name="Normální 12 4 2" xfId="11952"/>
    <cellStyle name="Normální 12 4 2 10" xfId="11953"/>
    <cellStyle name="Normální 12 4 2 2" xfId="11954"/>
    <cellStyle name="Normální 12 4 2 2 2" xfId="11955"/>
    <cellStyle name="Normální 12 4 2 2 2 2" xfId="11956"/>
    <cellStyle name="Normální 12 4 2 2 2 2 2" xfId="11957"/>
    <cellStyle name="Normální 12 4 2 2 2 2 3" xfId="11958"/>
    <cellStyle name="Normální 12 4 2 2 2 2 4" xfId="11959"/>
    <cellStyle name="Normální 12 4 2 2 2 3" xfId="11960"/>
    <cellStyle name="Normální 12 4 2 2 2 3 2" xfId="11961"/>
    <cellStyle name="Normální 12 4 2 2 2 3 3" xfId="11962"/>
    <cellStyle name="Normální 12 4 2 2 2 3 4" xfId="11963"/>
    <cellStyle name="Normální 12 4 2 2 2 4" xfId="11964"/>
    <cellStyle name="Normální 12 4 2 2 2 4 2" xfId="11965"/>
    <cellStyle name="Normální 12 4 2 2 2 4 3" xfId="11966"/>
    <cellStyle name="Normální 12 4 2 2 2 4 4" xfId="11967"/>
    <cellStyle name="Normální 12 4 2 2 2 5" xfId="11968"/>
    <cellStyle name="Normální 12 4 2 2 2 6" xfId="11969"/>
    <cellStyle name="Normální 12 4 2 2 2 7" xfId="11970"/>
    <cellStyle name="Normální 12 4 2 2 3" xfId="11971"/>
    <cellStyle name="Normální 12 4 2 2 3 2" xfId="11972"/>
    <cellStyle name="Normální 12 4 2 2 3 3" xfId="11973"/>
    <cellStyle name="Normální 12 4 2 2 3 4" xfId="11974"/>
    <cellStyle name="Normální 12 4 2 2 4" xfId="11975"/>
    <cellStyle name="Normální 12 4 2 2 4 2" xfId="11976"/>
    <cellStyle name="Normální 12 4 2 2 4 3" xfId="11977"/>
    <cellStyle name="Normální 12 4 2 2 4 4" xfId="11978"/>
    <cellStyle name="Normální 12 4 2 2 5" xfId="11979"/>
    <cellStyle name="Normální 12 4 2 2 5 2" xfId="11980"/>
    <cellStyle name="Normální 12 4 2 2 5 3" xfId="11981"/>
    <cellStyle name="Normální 12 4 2 2 5 4" xfId="11982"/>
    <cellStyle name="Normální 12 4 2 2 6" xfId="11983"/>
    <cellStyle name="Normální 12 4 2 2 6 2" xfId="11984"/>
    <cellStyle name="Normální 12 4 2 2 7" xfId="11985"/>
    <cellStyle name="Normální 12 4 2 2 8" xfId="11986"/>
    <cellStyle name="Normální 12 4 2 3" xfId="11987"/>
    <cellStyle name="Normální 12 4 2 3 2" xfId="11988"/>
    <cellStyle name="Normální 12 4 2 3 2 2" xfId="11989"/>
    <cellStyle name="Normální 12 4 2 3 2 2 2" xfId="11990"/>
    <cellStyle name="Normální 12 4 2 3 2 2 3" xfId="11991"/>
    <cellStyle name="Normální 12 4 2 3 2 2 4" xfId="11992"/>
    <cellStyle name="Normální 12 4 2 3 2 3" xfId="11993"/>
    <cellStyle name="Normální 12 4 2 3 2 3 2" xfId="11994"/>
    <cellStyle name="Normální 12 4 2 3 2 3 3" xfId="11995"/>
    <cellStyle name="Normální 12 4 2 3 2 3 4" xfId="11996"/>
    <cellStyle name="Normální 12 4 2 3 2 4" xfId="11997"/>
    <cellStyle name="Normální 12 4 2 3 2 4 2" xfId="11998"/>
    <cellStyle name="Normální 12 4 2 3 2 4 3" xfId="11999"/>
    <cellStyle name="Normální 12 4 2 3 2 4 4" xfId="12000"/>
    <cellStyle name="Normální 12 4 2 3 2 5" xfId="12001"/>
    <cellStyle name="Normální 12 4 2 3 2 6" xfId="12002"/>
    <cellStyle name="Normální 12 4 2 3 2 7" xfId="12003"/>
    <cellStyle name="Normální 12 4 2 3 3" xfId="12004"/>
    <cellStyle name="Normální 12 4 2 3 3 2" xfId="12005"/>
    <cellStyle name="Normální 12 4 2 3 3 3" xfId="12006"/>
    <cellStyle name="Normální 12 4 2 3 3 4" xfId="12007"/>
    <cellStyle name="Normální 12 4 2 3 4" xfId="12008"/>
    <cellStyle name="Normální 12 4 2 3 4 2" xfId="12009"/>
    <cellStyle name="Normální 12 4 2 3 4 3" xfId="12010"/>
    <cellStyle name="Normální 12 4 2 3 4 4" xfId="12011"/>
    <cellStyle name="Normální 12 4 2 3 5" xfId="12012"/>
    <cellStyle name="Normální 12 4 2 3 5 2" xfId="12013"/>
    <cellStyle name="Normální 12 4 2 3 5 3" xfId="12014"/>
    <cellStyle name="Normální 12 4 2 3 5 4" xfId="12015"/>
    <cellStyle name="Normální 12 4 2 3 6" xfId="12016"/>
    <cellStyle name="Normální 12 4 2 3 6 2" xfId="12017"/>
    <cellStyle name="Normální 12 4 2 3 7" xfId="12018"/>
    <cellStyle name="Normální 12 4 2 3 8" xfId="12019"/>
    <cellStyle name="Normální 12 4 2 4" xfId="12020"/>
    <cellStyle name="Normální 12 4 2 4 2" xfId="12021"/>
    <cellStyle name="Normální 12 4 2 4 2 2" xfId="12022"/>
    <cellStyle name="Normální 12 4 2 4 2 3" xfId="12023"/>
    <cellStyle name="Normální 12 4 2 4 2 4" xfId="12024"/>
    <cellStyle name="Normální 12 4 2 4 3" xfId="12025"/>
    <cellStyle name="Normální 12 4 2 4 3 2" xfId="12026"/>
    <cellStyle name="Normální 12 4 2 4 3 3" xfId="12027"/>
    <cellStyle name="Normální 12 4 2 4 3 4" xfId="12028"/>
    <cellStyle name="Normální 12 4 2 4 4" xfId="12029"/>
    <cellStyle name="Normální 12 4 2 4 4 2" xfId="12030"/>
    <cellStyle name="Normální 12 4 2 4 4 3" xfId="12031"/>
    <cellStyle name="Normální 12 4 2 4 4 4" xfId="12032"/>
    <cellStyle name="Normální 12 4 2 4 5" xfId="12033"/>
    <cellStyle name="Normální 12 4 2 4 6" xfId="12034"/>
    <cellStyle name="Normální 12 4 2 4 7" xfId="12035"/>
    <cellStyle name="Normální 12 4 2 5" xfId="12036"/>
    <cellStyle name="Normální 12 4 2 5 2" xfId="12037"/>
    <cellStyle name="Normální 12 4 2 5 3" xfId="12038"/>
    <cellStyle name="Normální 12 4 2 5 4" xfId="12039"/>
    <cellStyle name="Normální 12 4 2 6" xfId="12040"/>
    <cellStyle name="Normální 12 4 2 6 2" xfId="12041"/>
    <cellStyle name="Normální 12 4 2 6 3" xfId="12042"/>
    <cellStyle name="Normální 12 4 2 6 4" xfId="12043"/>
    <cellStyle name="Normální 12 4 2 7" xfId="12044"/>
    <cellStyle name="Normální 12 4 2 7 2" xfId="12045"/>
    <cellStyle name="Normální 12 4 2 7 3" xfId="12046"/>
    <cellStyle name="Normální 12 4 2 7 4" xfId="12047"/>
    <cellStyle name="Normální 12 4 2 8" xfId="12048"/>
    <cellStyle name="Normální 12 4 2 8 2" xfId="12049"/>
    <cellStyle name="Normální 12 4 2 9" xfId="12050"/>
    <cellStyle name="Normální 12 4 3" xfId="12051"/>
    <cellStyle name="Normální 12 4 3 2" xfId="12052"/>
    <cellStyle name="Normální 12 4 3 2 2" xfId="12053"/>
    <cellStyle name="Normální 12 4 3 2 2 2" xfId="12054"/>
    <cellStyle name="Normální 12 4 3 2 2 3" xfId="12055"/>
    <cellStyle name="Normální 12 4 3 2 2 4" xfId="12056"/>
    <cellStyle name="Normální 12 4 3 2 3" xfId="12057"/>
    <cellStyle name="Normální 12 4 3 2 3 2" xfId="12058"/>
    <cellStyle name="Normální 12 4 3 2 3 3" xfId="12059"/>
    <cellStyle name="Normální 12 4 3 2 3 4" xfId="12060"/>
    <cellStyle name="Normální 12 4 3 2 4" xfId="12061"/>
    <cellStyle name="Normální 12 4 3 2 4 2" xfId="12062"/>
    <cellStyle name="Normální 12 4 3 2 4 3" xfId="12063"/>
    <cellStyle name="Normální 12 4 3 2 4 4" xfId="12064"/>
    <cellStyle name="Normální 12 4 3 2 5" xfId="12065"/>
    <cellStyle name="Normální 12 4 3 2 6" xfId="12066"/>
    <cellStyle name="Normální 12 4 3 2 7" xfId="12067"/>
    <cellStyle name="Normální 12 4 3 3" xfId="12068"/>
    <cellStyle name="Normální 12 4 3 3 2" xfId="12069"/>
    <cellStyle name="Normální 12 4 3 3 3" xfId="12070"/>
    <cellStyle name="Normální 12 4 3 3 4" xfId="12071"/>
    <cellStyle name="Normální 12 4 3 4" xfId="12072"/>
    <cellStyle name="Normální 12 4 3 4 2" xfId="12073"/>
    <cellStyle name="Normální 12 4 3 4 3" xfId="12074"/>
    <cellStyle name="Normální 12 4 3 4 4" xfId="12075"/>
    <cellStyle name="Normální 12 4 3 5" xfId="12076"/>
    <cellStyle name="Normální 12 4 3 5 2" xfId="12077"/>
    <cellStyle name="Normální 12 4 3 5 3" xfId="12078"/>
    <cellStyle name="Normální 12 4 3 5 4" xfId="12079"/>
    <cellStyle name="Normální 12 4 3 6" xfId="12080"/>
    <cellStyle name="Normální 12 4 3 6 2" xfId="12081"/>
    <cellStyle name="Normální 12 4 3 7" xfId="12082"/>
    <cellStyle name="Normální 12 4 3 8" xfId="12083"/>
    <cellStyle name="Normální 12 4 4" xfId="12084"/>
    <cellStyle name="Normální 12 4 4 2" xfId="12085"/>
    <cellStyle name="Normální 12 4 4 2 2" xfId="12086"/>
    <cellStyle name="Normální 12 4 4 2 2 2" xfId="12087"/>
    <cellStyle name="Normální 12 4 4 2 2 3" xfId="12088"/>
    <cellStyle name="Normální 12 4 4 2 2 4" xfId="12089"/>
    <cellStyle name="Normální 12 4 4 2 3" xfId="12090"/>
    <cellStyle name="Normální 12 4 4 2 3 2" xfId="12091"/>
    <cellStyle name="Normální 12 4 4 2 3 3" xfId="12092"/>
    <cellStyle name="Normální 12 4 4 2 3 4" xfId="12093"/>
    <cellStyle name="Normální 12 4 4 2 4" xfId="12094"/>
    <cellStyle name="Normální 12 4 4 2 4 2" xfId="12095"/>
    <cellStyle name="Normální 12 4 4 2 4 3" xfId="12096"/>
    <cellStyle name="Normální 12 4 4 2 4 4" xfId="12097"/>
    <cellStyle name="Normální 12 4 4 2 5" xfId="12098"/>
    <cellStyle name="Normální 12 4 4 2 6" xfId="12099"/>
    <cellStyle name="Normální 12 4 4 2 7" xfId="12100"/>
    <cellStyle name="Normální 12 4 4 3" xfId="12101"/>
    <cellStyle name="Normální 12 4 4 3 2" xfId="12102"/>
    <cellStyle name="Normální 12 4 4 3 3" xfId="12103"/>
    <cellStyle name="Normální 12 4 4 3 4" xfId="12104"/>
    <cellStyle name="Normální 12 4 4 4" xfId="12105"/>
    <cellStyle name="Normální 12 4 4 4 2" xfId="12106"/>
    <cellStyle name="Normální 12 4 4 4 3" xfId="12107"/>
    <cellStyle name="Normální 12 4 4 4 4" xfId="12108"/>
    <cellStyle name="Normální 12 4 4 5" xfId="12109"/>
    <cellStyle name="Normální 12 4 4 5 2" xfId="12110"/>
    <cellStyle name="Normální 12 4 4 5 3" xfId="12111"/>
    <cellStyle name="Normální 12 4 4 5 4" xfId="12112"/>
    <cellStyle name="Normální 12 4 4 6" xfId="12113"/>
    <cellStyle name="Normální 12 4 4 6 2" xfId="12114"/>
    <cellStyle name="Normální 12 4 4 7" xfId="12115"/>
    <cellStyle name="Normální 12 4 4 8" xfId="12116"/>
    <cellStyle name="Normální 12 4 5" xfId="12117"/>
    <cellStyle name="Normální 12 4 5 2" xfId="12118"/>
    <cellStyle name="Normální 12 4 5 2 2" xfId="12119"/>
    <cellStyle name="Normální 12 4 5 2 3" xfId="12120"/>
    <cellStyle name="Normální 12 4 5 2 4" xfId="12121"/>
    <cellStyle name="Normální 12 4 5 3" xfId="12122"/>
    <cellStyle name="Normální 12 4 5 3 2" xfId="12123"/>
    <cellStyle name="Normální 12 4 5 3 3" xfId="12124"/>
    <cellStyle name="Normální 12 4 5 3 4" xfId="12125"/>
    <cellStyle name="Normální 12 4 5 4" xfId="12126"/>
    <cellStyle name="Normální 12 4 5 4 2" xfId="12127"/>
    <cellStyle name="Normální 12 4 5 4 3" xfId="12128"/>
    <cellStyle name="Normální 12 4 5 4 4" xfId="12129"/>
    <cellStyle name="Normální 12 4 5 5" xfId="12130"/>
    <cellStyle name="Normální 12 4 5 6" xfId="12131"/>
    <cellStyle name="Normální 12 4 5 7" xfId="12132"/>
    <cellStyle name="Normální 12 4 6" xfId="12133"/>
    <cellStyle name="Normální 12 4 6 2" xfId="12134"/>
    <cellStyle name="Normální 12 4 6 3" xfId="12135"/>
    <cellStyle name="Normální 12 4 6 4" xfId="12136"/>
    <cellStyle name="Normální 12 4 7" xfId="12137"/>
    <cellStyle name="Normální 12 4 7 2" xfId="12138"/>
    <cellStyle name="Normální 12 4 7 3" xfId="12139"/>
    <cellStyle name="Normální 12 4 7 4" xfId="12140"/>
    <cellStyle name="Normální 12 4 8" xfId="12141"/>
    <cellStyle name="Normální 12 4 8 2" xfId="12142"/>
    <cellStyle name="Normální 12 4 8 3" xfId="12143"/>
    <cellStyle name="Normální 12 4 8 4" xfId="12144"/>
    <cellStyle name="Normální 12 4 9" xfId="12145"/>
    <cellStyle name="Normální 12 4 9 2" xfId="12146"/>
    <cellStyle name="Normální 12 5" xfId="12147"/>
    <cellStyle name="Normální 12 5 10" xfId="12148"/>
    <cellStyle name="Normální 12 5 2" xfId="12149"/>
    <cellStyle name="Normální 12 5 2 2" xfId="12150"/>
    <cellStyle name="Normální 12 5 2 2 2" xfId="12151"/>
    <cellStyle name="Normální 12 5 2 2 2 2" xfId="12152"/>
    <cellStyle name="Normální 12 5 2 2 2 3" xfId="12153"/>
    <cellStyle name="Normální 12 5 2 2 2 4" xfId="12154"/>
    <cellStyle name="Normální 12 5 2 2 3" xfId="12155"/>
    <cellStyle name="Normální 12 5 2 2 3 2" xfId="12156"/>
    <cellStyle name="Normální 12 5 2 2 3 3" xfId="12157"/>
    <cellStyle name="Normální 12 5 2 2 3 4" xfId="12158"/>
    <cellStyle name="Normální 12 5 2 2 4" xfId="12159"/>
    <cellStyle name="Normální 12 5 2 2 4 2" xfId="12160"/>
    <cellStyle name="Normální 12 5 2 2 4 3" xfId="12161"/>
    <cellStyle name="Normální 12 5 2 2 4 4" xfId="12162"/>
    <cellStyle name="Normální 12 5 2 2 5" xfId="12163"/>
    <cellStyle name="Normální 12 5 2 2 6" xfId="12164"/>
    <cellStyle name="Normální 12 5 2 2 7" xfId="12165"/>
    <cellStyle name="Normální 12 5 2 3" xfId="12166"/>
    <cellStyle name="Normální 12 5 2 3 2" xfId="12167"/>
    <cellStyle name="Normální 12 5 2 3 3" xfId="12168"/>
    <cellStyle name="Normální 12 5 2 3 4" xfId="12169"/>
    <cellStyle name="Normální 12 5 2 4" xfId="12170"/>
    <cellStyle name="Normální 12 5 2 4 2" xfId="12171"/>
    <cellStyle name="Normální 12 5 2 4 3" xfId="12172"/>
    <cellStyle name="Normální 12 5 2 4 4" xfId="12173"/>
    <cellStyle name="Normální 12 5 2 5" xfId="12174"/>
    <cellStyle name="Normální 12 5 2 5 2" xfId="12175"/>
    <cellStyle name="Normální 12 5 2 5 3" xfId="12176"/>
    <cellStyle name="Normální 12 5 2 5 4" xfId="12177"/>
    <cellStyle name="Normální 12 5 2 6" xfId="12178"/>
    <cellStyle name="Normální 12 5 2 6 2" xfId="12179"/>
    <cellStyle name="Normální 12 5 2 7" xfId="12180"/>
    <cellStyle name="Normální 12 5 2 8" xfId="12181"/>
    <cellStyle name="Normální 12 5 3" xfId="12182"/>
    <cellStyle name="Normální 12 5 3 2" xfId="12183"/>
    <cellStyle name="Normální 12 5 3 2 2" xfId="12184"/>
    <cellStyle name="Normální 12 5 3 2 2 2" xfId="12185"/>
    <cellStyle name="Normální 12 5 3 2 2 3" xfId="12186"/>
    <cellStyle name="Normální 12 5 3 2 2 4" xfId="12187"/>
    <cellStyle name="Normální 12 5 3 2 3" xfId="12188"/>
    <cellStyle name="Normální 12 5 3 2 3 2" xfId="12189"/>
    <cellStyle name="Normální 12 5 3 2 3 3" xfId="12190"/>
    <cellStyle name="Normální 12 5 3 2 3 4" xfId="12191"/>
    <cellStyle name="Normální 12 5 3 2 4" xfId="12192"/>
    <cellStyle name="Normální 12 5 3 2 4 2" xfId="12193"/>
    <cellStyle name="Normální 12 5 3 2 4 3" xfId="12194"/>
    <cellStyle name="Normální 12 5 3 2 4 4" xfId="12195"/>
    <cellStyle name="Normální 12 5 3 2 5" xfId="12196"/>
    <cellStyle name="Normální 12 5 3 2 6" xfId="12197"/>
    <cellStyle name="Normální 12 5 3 2 7" xfId="12198"/>
    <cellStyle name="Normální 12 5 3 3" xfId="12199"/>
    <cellStyle name="Normální 12 5 3 3 2" xfId="12200"/>
    <cellStyle name="Normální 12 5 3 3 3" xfId="12201"/>
    <cellStyle name="Normální 12 5 3 3 4" xfId="12202"/>
    <cellStyle name="Normální 12 5 3 4" xfId="12203"/>
    <cellStyle name="Normální 12 5 3 4 2" xfId="12204"/>
    <cellStyle name="Normální 12 5 3 4 3" xfId="12205"/>
    <cellStyle name="Normální 12 5 3 4 4" xfId="12206"/>
    <cellStyle name="Normální 12 5 3 5" xfId="12207"/>
    <cellStyle name="Normální 12 5 3 5 2" xfId="12208"/>
    <cellStyle name="Normální 12 5 3 5 3" xfId="12209"/>
    <cellStyle name="Normální 12 5 3 5 4" xfId="12210"/>
    <cellStyle name="Normální 12 5 3 6" xfId="12211"/>
    <cellStyle name="Normální 12 5 3 6 2" xfId="12212"/>
    <cellStyle name="Normální 12 5 3 7" xfId="12213"/>
    <cellStyle name="Normální 12 5 3 8" xfId="12214"/>
    <cellStyle name="Normální 12 5 4" xfId="12215"/>
    <cellStyle name="Normální 12 5 4 2" xfId="12216"/>
    <cellStyle name="Normální 12 5 4 2 2" xfId="12217"/>
    <cellStyle name="Normální 12 5 4 2 3" xfId="12218"/>
    <cellStyle name="Normální 12 5 4 2 4" xfId="12219"/>
    <cellStyle name="Normální 12 5 4 3" xfId="12220"/>
    <cellStyle name="Normální 12 5 4 3 2" xfId="12221"/>
    <cellStyle name="Normální 12 5 4 3 3" xfId="12222"/>
    <cellStyle name="Normální 12 5 4 3 4" xfId="12223"/>
    <cellStyle name="Normální 12 5 4 4" xfId="12224"/>
    <cellStyle name="Normální 12 5 4 4 2" xfId="12225"/>
    <cellStyle name="Normální 12 5 4 4 3" xfId="12226"/>
    <cellStyle name="Normální 12 5 4 4 4" xfId="12227"/>
    <cellStyle name="Normální 12 5 4 5" xfId="12228"/>
    <cellStyle name="Normální 12 5 4 6" xfId="12229"/>
    <cellStyle name="Normální 12 5 4 7" xfId="12230"/>
    <cellStyle name="Normální 12 5 5" xfId="12231"/>
    <cellStyle name="Normální 12 5 5 2" xfId="12232"/>
    <cellStyle name="Normální 12 5 5 3" xfId="12233"/>
    <cellStyle name="Normální 12 5 5 4" xfId="12234"/>
    <cellStyle name="Normální 12 5 6" xfId="12235"/>
    <cellStyle name="Normální 12 5 6 2" xfId="12236"/>
    <cellStyle name="Normální 12 5 6 3" xfId="12237"/>
    <cellStyle name="Normální 12 5 6 4" xfId="12238"/>
    <cellStyle name="Normální 12 5 7" xfId="12239"/>
    <cellStyle name="Normální 12 5 7 2" xfId="12240"/>
    <cellStyle name="Normální 12 5 7 3" xfId="12241"/>
    <cellStyle name="Normální 12 5 7 4" xfId="12242"/>
    <cellStyle name="Normální 12 5 8" xfId="12243"/>
    <cellStyle name="Normální 12 5 8 2" xfId="12244"/>
    <cellStyle name="Normální 12 5 9" xfId="12245"/>
    <cellStyle name="Normální 12 6" xfId="12246"/>
    <cellStyle name="Normální 12 6 2" xfId="12247"/>
    <cellStyle name="Normální 12 6 2 2" xfId="12248"/>
    <cellStyle name="Normální 12 6 2 2 2" xfId="12249"/>
    <cellStyle name="Normální 12 6 2 2 3" xfId="12250"/>
    <cellStyle name="Normální 12 6 2 2 4" xfId="12251"/>
    <cellStyle name="Normální 12 6 2 3" xfId="12252"/>
    <cellStyle name="Normální 12 6 2 3 2" xfId="12253"/>
    <cellStyle name="Normální 12 6 2 3 3" xfId="12254"/>
    <cellStyle name="Normální 12 6 2 3 4" xfId="12255"/>
    <cellStyle name="Normální 12 6 2 4" xfId="12256"/>
    <cellStyle name="Normální 12 6 2 4 2" xfId="12257"/>
    <cellStyle name="Normální 12 6 2 4 3" xfId="12258"/>
    <cellStyle name="Normální 12 6 2 4 4" xfId="12259"/>
    <cellStyle name="Normální 12 6 2 5" xfId="12260"/>
    <cellStyle name="Normální 12 6 2 6" xfId="12261"/>
    <cellStyle name="Normální 12 6 2 7" xfId="12262"/>
    <cellStyle name="Normální 12 6 3" xfId="12263"/>
    <cellStyle name="Normální 12 6 3 2" xfId="12264"/>
    <cellStyle name="Normální 12 6 3 3" xfId="12265"/>
    <cellStyle name="Normální 12 6 3 4" xfId="12266"/>
    <cellStyle name="Normální 12 6 4" xfId="12267"/>
    <cellStyle name="Normální 12 6 4 2" xfId="12268"/>
    <cellStyle name="Normální 12 6 4 3" xfId="12269"/>
    <cellStyle name="Normální 12 6 4 4" xfId="12270"/>
    <cellStyle name="Normální 12 6 5" xfId="12271"/>
    <cellStyle name="Normální 12 6 5 2" xfId="12272"/>
    <cellStyle name="Normální 12 6 5 3" xfId="12273"/>
    <cellStyle name="Normální 12 6 5 4" xfId="12274"/>
    <cellStyle name="Normální 12 6 6" xfId="12275"/>
    <cellStyle name="Normální 12 6 6 2" xfId="12276"/>
    <cellStyle name="Normální 12 6 7" xfId="12277"/>
    <cellStyle name="Normální 12 6 8" xfId="12278"/>
    <cellStyle name="Normální 12 7" xfId="12279"/>
    <cellStyle name="Normální 12 7 2" xfId="12280"/>
    <cellStyle name="Normální 12 7 2 2" xfId="12281"/>
    <cellStyle name="Normální 12 7 2 2 2" xfId="12282"/>
    <cellStyle name="Normální 12 7 2 2 3" xfId="12283"/>
    <cellStyle name="Normální 12 7 2 2 4" xfId="12284"/>
    <cellStyle name="Normální 12 7 2 3" xfId="12285"/>
    <cellStyle name="Normální 12 7 2 3 2" xfId="12286"/>
    <cellStyle name="Normální 12 7 2 3 3" xfId="12287"/>
    <cellStyle name="Normální 12 7 2 3 4" xfId="12288"/>
    <cellStyle name="Normální 12 7 2 4" xfId="12289"/>
    <cellStyle name="Normální 12 7 2 4 2" xfId="12290"/>
    <cellStyle name="Normální 12 7 2 4 3" xfId="12291"/>
    <cellStyle name="Normální 12 7 2 4 4" xfId="12292"/>
    <cellStyle name="Normální 12 7 2 5" xfId="12293"/>
    <cellStyle name="Normální 12 7 2 6" xfId="12294"/>
    <cellStyle name="Normální 12 7 2 7" xfId="12295"/>
    <cellStyle name="Normální 12 7 3" xfId="12296"/>
    <cellStyle name="Normální 12 7 3 2" xfId="12297"/>
    <cellStyle name="Normální 12 7 3 3" xfId="12298"/>
    <cellStyle name="Normální 12 7 3 4" xfId="12299"/>
    <cellStyle name="Normální 12 7 4" xfId="12300"/>
    <cellStyle name="Normální 12 7 4 2" xfId="12301"/>
    <cellStyle name="Normální 12 7 4 3" xfId="12302"/>
    <cellStyle name="Normální 12 7 4 4" xfId="12303"/>
    <cellStyle name="Normální 12 7 5" xfId="12304"/>
    <cellStyle name="Normální 12 7 5 2" xfId="12305"/>
    <cellStyle name="Normální 12 7 5 3" xfId="12306"/>
    <cellStyle name="Normální 12 7 5 4" xfId="12307"/>
    <cellStyle name="Normální 12 7 6" xfId="12308"/>
    <cellStyle name="Normální 12 7 6 2" xfId="12309"/>
    <cellStyle name="Normální 12 7 7" xfId="12310"/>
    <cellStyle name="Normální 12 7 8" xfId="12311"/>
    <cellStyle name="Normální 12 8" xfId="12312"/>
    <cellStyle name="Normální 12 8 2" xfId="12313"/>
    <cellStyle name="Normální 12 8 2 2" xfId="12314"/>
    <cellStyle name="Normální 12 8 2 3" xfId="12315"/>
    <cellStyle name="Normální 12 8 2 4" xfId="12316"/>
    <cellStyle name="Normální 12 8 3" xfId="12317"/>
    <cellStyle name="Normální 12 8 3 2" xfId="12318"/>
    <cellStyle name="Normální 12 8 3 3" xfId="12319"/>
    <cellStyle name="Normální 12 8 3 4" xfId="12320"/>
    <cellStyle name="Normální 12 8 4" xfId="12321"/>
    <cellStyle name="Normální 12 8 4 2" xfId="12322"/>
    <cellStyle name="Normální 12 8 4 3" xfId="12323"/>
    <cellStyle name="Normální 12 8 4 4" xfId="12324"/>
    <cellStyle name="Normální 12 8 5" xfId="12325"/>
    <cellStyle name="Normální 12 8 5 2" xfId="12326"/>
    <cellStyle name="Normální 12 8 6" xfId="12327"/>
    <cellStyle name="Normální 12 8 7" xfId="12328"/>
    <cellStyle name="Normální 12 9" xfId="12329"/>
    <cellStyle name="Normální 12 9 2" xfId="12330"/>
    <cellStyle name="Normální 12 9 3" xfId="12331"/>
    <cellStyle name="Normální 12 9 4" xfId="12332"/>
    <cellStyle name="Normální 13" xfId="12333"/>
    <cellStyle name="Normální 13 10" xfId="12334"/>
    <cellStyle name="Normální 13 10 2" xfId="12335"/>
    <cellStyle name="Normální 13 11" xfId="12336"/>
    <cellStyle name="Normální 13 12" xfId="12337"/>
    <cellStyle name="Normální 13 13" xfId="12338"/>
    <cellStyle name="Normální 13 2" xfId="12339"/>
    <cellStyle name="Normální 13 2 10" xfId="12340"/>
    <cellStyle name="Normální 13 2 11" xfId="12341"/>
    <cellStyle name="Normální 13 2 2" xfId="12342"/>
    <cellStyle name="Normální 13 2 2 10" xfId="12343"/>
    <cellStyle name="Normální 13 2 2 2" xfId="12344"/>
    <cellStyle name="Normální 13 2 2 2 2" xfId="12345"/>
    <cellStyle name="Normální 13 2 2 2 2 2" xfId="12346"/>
    <cellStyle name="Normální 13 2 2 2 2 2 2" xfId="12347"/>
    <cellStyle name="Normální 13 2 2 2 2 2 3" xfId="12348"/>
    <cellStyle name="Normální 13 2 2 2 2 2 4" xfId="12349"/>
    <cellStyle name="Normální 13 2 2 2 2 3" xfId="12350"/>
    <cellStyle name="Normální 13 2 2 2 2 3 2" xfId="12351"/>
    <cellStyle name="Normální 13 2 2 2 2 3 3" xfId="12352"/>
    <cellStyle name="Normální 13 2 2 2 2 3 4" xfId="12353"/>
    <cellStyle name="Normální 13 2 2 2 2 4" xfId="12354"/>
    <cellStyle name="Normální 13 2 2 2 2 4 2" xfId="12355"/>
    <cellStyle name="Normální 13 2 2 2 2 4 3" xfId="12356"/>
    <cellStyle name="Normální 13 2 2 2 2 4 4" xfId="12357"/>
    <cellStyle name="Normální 13 2 2 2 2 5" xfId="12358"/>
    <cellStyle name="Normální 13 2 2 2 2 6" xfId="12359"/>
    <cellStyle name="Normální 13 2 2 2 2 7" xfId="12360"/>
    <cellStyle name="Normální 13 2 2 2 3" xfId="12361"/>
    <cellStyle name="Normální 13 2 2 2 3 2" xfId="12362"/>
    <cellStyle name="Normální 13 2 2 2 3 3" xfId="12363"/>
    <cellStyle name="Normální 13 2 2 2 3 4" xfId="12364"/>
    <cellStyle name="Normální 13 2 2 2 4" xfId="12365"/>
    <cellStyle name="Normální 13 2 2 2 4 2" xfId="12366"/>
    <cellStyle name="Normální 13 2 2 2 4 3" xfId="12367"/>
    <cellStyle name="Normální 13 2 2 2 4 4" xfId="12368"/>
    <cellStyle name="Normální 13 2 2 2 5" xfId="12369"/>
    <cellStyle name="Normální 13 2 2 2 5 2" xfId="12370"/>
    <cellStyle name="Normální 13 2 2 2 5 3" xfId="12371"/>
    <cellStyle name="Normální 13 2 2 2 5 4" xfId="12372"/>
    <cellStyle name="Normální 13 2 2 2 6" xfId="12373"/>
    <cellStyle name="Normální 13 2 2 2 6 2" xfId="12374"/>
    <cellStyle name="Normální 13 2 2 2 7" xfId="12375"/>
    <cellStyle name="Normální 13 2 2 2 8" xfId="12376"/>
    <cellStyle name="Normální 13 2 2 3" xfId="12377"/>
    <cellStyle name="Normální 13 2 2 3 2" xfId="12378"/>
    <cellStyle name="Normální 13 2 2 3 2 2" xfId="12379"/>
    <cellStyle name="Normální 13 2 2 3 2 2 2" xfId="12380"/>
    <cellStyle name="Normální 13 2 2 3 2 2 3" xfId="12381"/>
    <cellStyle name="Normální 13 2 2 3 2 2 4" xfId="12382"/>
    <cellStyle name="Normální 13 2 2 3 2 3" xfId="12383"/>
    <cellStyle name="Normální 13 2 2 3 2 3 2" xfId="12384"/>
    <cellStyle name="Normální 13 2 2 3 2 3 3" xfId="12385"/>
    <cellStyle name="Normální 13 2 2 3 2 3 4" xfId="12386"/>
    <cellStyle name="Normální 13 2 2 3 2 4" xfId="12387"/>
    <cellStyle name="Normální 13 2 2 3 2 4 2" xfId="12388"/>
    <cellStyle name="Normální 13 2 2 3 2 4 3" xfId="12389"/>
    <cellStyle name="Normální 13 2 2 3 2 4 4" xfId="12390"/>
    <cellStyle name="Normální 13 2 2 3 2 5" xfId="12391"/>
    <cellStyle name="Normální 13 2 2 3 2 6" xfId="12392"/>
    <cellStyle name="Normální 13 2 2 3 2 7" xfId="12393"/>
    <cellStyle name="Normální 13 2 2 3 3" xfId="12394"/>
    <cellStyle name="Normální 13 2 2 3 3 2" xfId="12395"/>
    <cellStyle name="Normální 13 2 2 3 3 3" xfId="12396"/>
    <cellStyle name="Normální 13 2 2 3 3 4" xfId="12397"/>
    <cellStyle name="Normální 13 2 2 3 4" xfId="12398"/>
    <cellStyle name="Normální 13 2 2 3 4 2" xfId="12399"/>
    <cellStyle name="Normální 13 2 2 3 4 3" xfId="12400"/>
    <cellStyle name="Normální 13 2 2 3 4 4" xfId="12401"/>
    <cellStyle name="Normální 13 2 2 3 5" xfId="12402"/>
    <cellStyle name="Normální 13 2 2 3 5 2" xfId="12403"/>
    <cellStyle name="Normální 13 2 2 3 5 3" xfId="12404"/>
    <cellStyle name="Normální 13 2 2 3 5 4" xfId="12405"/>
    <cellStyle name="Normální 13 2 2 3 6" xfId="12406"/>
    <cellStyle name="Normální 13 2 2 3 6 2" xfId="12407"/>
    <cellStyle name="Normální 13 2 2 3 7" xfId="12408"/>
    <cellStyle name="Normální 13 2 2 3 8" xfId="12409"/>
    <cellStyle name="Normální 13 2 2 4" xfId="12410"/>
    <cellStyle name="Normální 13 2 2 4 2" xfId="12411"/>
    <cellStyle name="Normální 13 2 2 4 2 2" xfId="12412"/>
    <cellStyle name="Normální 13 2 2 4 2 3" xfId="12413"/>
    <cellStyle name="Normální 13 2 2 4 2 4" xfId="12414"/>
    <cellStyle name="Normální 13 2 2 4 3" xfId="12415"/>
    <cellStyle name="Normální 13 2 2 4 3 2" xfId="12416"/>
    <cellStyle name="Normální 13 2 2 4 3 3" xfId="12417"/>
    <cellStyle name="Normální 13 2 2 4 3 4" xfId="12418"/>
    <cellStyle name="Normální 13 2 2 4 4" xfId="12419"/>
    <cellStyle name="Normální 13 2 2 4 4 2" xfId="12420"/>
    <cellStyle name="Normální 13 2 2 4 4 3" xfId="12421"/>
    <cellStyle name="Normální 13 2 2 4 4 4" xfId="12422"/>
    <cellStyle name="Normální 13 2 2 4 5" xfId="12423"/>
    <cellStyle name="Normální 13 2 2 4 6" xfId="12424"/>
    <cellStyle name="Normální 13 2 2 4 7" xfId="12425"/>
    <cellStyle name="Normální 13 2 2 5" xfId="12426"/>
    <cellStyle name="Normální 13 2 2 5 2" xfId="12427"/>
    <cellStyle name="Normální 13 2 2 5 3" xfId="12428"/>
    <cellStyle name="Normální 13 2 2 5 4" xfId="12429"/>
    <cellStyle name="Normální 13 2 2 6" xfId="12430"/>
    <cellStyle name="Normální 13 2 2 6 2" xfId="12431"/>
    <cellStyle name="Normální 13 2 2 6 3" xfId="12432"/>
    <cellStyle name="Normální 13 2 2 6 4" xfId="12433"/>
    <cellStyle name="Normální 13 2 2 7" xfId="12434"/>
    <cellStyle name="Normální 13 2 2 7 2" xfId="12435"/>
    <cellStyle name="Normální 13 2 2 7 3" xfId="12436"/>
    <cellStyle name="Normální 13 2 2 7 4" xfId="12437"/>
    <cellStyle name="Normální 13 2 2 8" xfId="12438"/>
    <cellStyle name="Normální 13 2 2 8 2" xfId="12439"/>
    <cellStyle name="Normální 13 2 2 9" xfId="12440"/>
    <cellStyle name="Normální 13 2 3" xfId="12441"/>
    <cellStyle name="Normální 13 2 3 2" xfId="12442"/>
    <cellStyle name="Normální 13 2 3 2 2" xfId="12443"/>
    <cellStyle name="Normální 13 2 3 2 2 2" xfId="12444"/>
    <cellStyle name="Normální 13 2 3 2 2 3" xfId="12445"/>
    <cellStyle name="Normální 13 2 3 2 2 4" xfId="12446"/>
    <cellStyle name="Normální 13 2 3 2 3" xfId="12447"/>
    <cellStyle name="Normální 13 2 3 2 3 2" xfId="12448"/>
    <cellStyle name="Normální 13 2 3 2 3 3" xfId="12449"/>
    <cellStyle name="Normální 13 2 3 2 3 4" xfId="12450"/>
    <cellStyle name="Normální 13 2 3 2 4" xfId="12451"/>
    <cellStyle name="Normální 13 2 3 2 4 2" xfId="12452"/>
    <cellStyle name="Normální 13 2 3 2 4 3" xfId="12453"/>
    <cellStyle name="Normální 13 2 3 2 4 4" xfId="12454"/>
    <cellStyle name="Normální 13 2 3 2 5" xfId="12455"/>
    <cellStyle name="Normální 13 2 3 2 6" xfId="12456"/>
    <cellStyle name="Normální 13 2 3 2 7" xfId="12457"/>
    <cellStyle name="Normální 13 2 3 3" xfId="12458"/>
    <cellStyle name="Normální 13 2 3 3 2" xfId="12459"/>
    <cellStyle name="Normální 13 2 3 3 3" xfId="12460"/>
    <cellStyle name="Normální 13 2 3 3 4" xfId="12461"/>
    <cellStyle name="Normální 13 2 3 4" xfId="12462"/>
    <cellStyle name="Normální 13 2 3 4 2" xfId="12463"/>
    <cellStyle name="Normální 13 2 3 4 3" xfId="12464"/>
    <cellStyle name="Normální 13 2 3 4 4" xfId="12465"/>
    <cellStyle name="Normální 13 2 3 5" xfId="12466"/>
    <cellStyle name="Normální 13 2 3 5 2" xfId="12467"/>
    <cellStyle name="Normální 13 2 3 5 3" xfId="12468"/>
    <cellStyle name="Normální 13 2 3 5 4" xfId="12469"/>
    <cellStyle name="Normální 13 2 3 6" xfId="12470"/>
    <cellStyle name="Normální 13 2 3 6 2" xfId="12471"/>
    <cellStyle name="Normální 13 2 3 7" xfId="12472"/>
    <cellStyle name="Normální 13 2 3 8" xfId="12473"/>
    <cellStyle name="Normální 13 2 4" xfId="12474"/>
    <cellStyle name="Normální 13 2 4 2" xfId="12475"/>
    <cellStyle name="Normální 13 2 4 2 2" xfId="12476"/>
    <cellStyle name="Normální 13 2 4 2 2 2" xfId="12477"/>
    <cellStyle name="Normální 13 2 4 2 2 3" xfId="12478"/>
    <cellStyle name="Normální 13 2 4 2 2 4" xfId="12479"/>
    <cellStyle name="Normální 13 2 4 2 3" xfId="12480"/>
    <cellStyle name="Normální 13 2 4 2 3 2" xfId="12481"/>
    <cellStyle name="Normální 13 2 4 2 3 3" xfId="12482"/>
    <cellStyle name="Normální 13 2 4 2 3 4" xfId="12483"/>
    <cellStyle name="Normální 13 2 4 2 4" xfId="12484"/>
    <cellStyle name="Normální 13 2 4 2 4 2" xfId="12485"/>
    <cellStyle name="Normální 13 2 4 2 4 3" xfId="12486"/>
    <cellStyle name="Normální 13 2 4 2 4 4" xfId="12487"/>
    <cellStyle name="Normální 13 2 4 2 5" xfId="12488"/>
    <cellStyle name="Normální 13 2 4 2 6" xfId="12489"/>
    <cellStyle name="Normální 13 2 4 2 7" xfId="12490"/>
    <cellStyle name="Normální 13 2 4 3" xfId="12491"/>
    <cellStyle name="Normální 13 2 4 3 2" xfId="12492"/>
    <cellStyle name="Normální 13 2 4 3 3" xfId="12493"/>
    <cellStyle name="Normální 13 2 4 3 4" xfId="12494"/>
    <cellStyle name="Normální 13 2 4 4" xfId="12495"/>
    <cellStyle name="Normální 13 2 4 4 2" xfId="12496"/>
    <cellStyle name="Normální 13 2 4 4 3" xfId="12497"/>
    <cellStyle name="Normální 13 2 4 4 4" xfId="12498"/>
    <cellStyle name="Normální 13 2 4 5" xfId="12499"/>
    <cellStyle name="Normální 13 2 4 5 2" xfId="12500"/>
    <cellStyle name="Normální 13 2 4 5 3" xfId="12501"/>
    <cellStyle name="Normální 13 2 4 5 4" xfId="12502"/>
    <cellStyle name="Normální 13 2 4 6" xfId="12503"/>
    <cellStyle name="Normální 13 2 4 6 2" xfId="12504"/>
    <cellStyle name="Normální 13 2 4 7" xfId="12505"/>
    <cellStyle name="Normální 13 2 4 8" xfId="12506"/>
    <cellStyle name="Normální 13 2 5" xfId="12507"/>
    <cellStyle name="Normální 13 2 5 2" xfId="12508"/>
    <cellStyle name="Normální 13 2 5 2 2" xfId="12509"/>
    <cellStyle name="Normální 13 2 5 2 3" xfId="12510"/>
    <cellStyle name="Normální 13 2 5 2 4" xfId="12511"/>
    <cellStyle name="Normální 13 2 5 3" xfId="12512"/>
    <cellStyle name="Normální 13 2 5 3 2" xfId="12513"/>
    <cellStyle name="Normální 13 2 5 3 3" xfId="12514"/>
    <cellStyle name="Normální 13 2 5 3 4" xfId="12515"/>
    <cellStyle name="Normální 13 2 5 4" xfId="12516"/>
    <cellStyle name="Normální 13 2 5 4 2" xfId="12517"/>
    <cellStyle name="Normální 13 2 5 4 3" xfId="12518"/>
    <cellStyle name="Normální 13 2 5 4 4" xfId="12519"/>
    <cellStyle name="Normální 13 2 5 5" xfId="12520"/>
    <cellStyle name="Normální 13 2 5 6" xfId="12521"/>
    <cellStyle name="Normální 13 2 5 7" xfId="12522"/>
    <cellStyle name="Normální 13 2 6" xfId="12523"/>
    <cellStyle name="Normální 13 2 6 2" xfId="12524"/>
    <cellStyle name="Normální 13 2 6 3" xfId="12525"/>
    <cellStyle name="Normální 13 2 6 4" xfId="12526"/>
    <cellStyle name="Normální 13 2 7" xfId="12527"/>
    <cellStyle name="Normální 13 2 7 2" xfId="12528"/>
    <cellStyle name="Normální 13 2 7 3" xfId="12529"/>
    <cellStyle name="Normální 13 2 7 4" xfId="12530"/>
    <cellStyle name="Normální 13 2 8" xfId="12531"/>
    <cellStyle name="Normální 13 2 8 2" xfId="12532"/>
    <cellStyle name="Normální 13 2 8 3" xfId="12533"/>
    <cellStyle name="Normální 13 2 8 4" xfId="12534"/>
    <cellStyle name="Normální 13 2 9" xfId="12535"/>
    <cellStyle name="Normální 13 2 9 2" xfId="12536"/>
    <cellStyle name="Normální 13 3" xfId="12537"/>
    <cellStyle name="Normální 13 3 10" xfId="12538"/>
    <cellStyle name="Normální 13 3 2" xfId="12539"/>
    <cellStyle name="Normální 13 3 2 2" xfId="12540"/>
    <cellStyle name="Normální 13 3 2 2 2" xfId="12541"/>
    <cellStyle name="Normální 13 3 2 2 2 2" xfId="12542"/>
    <cellStyle name="Normální 13 3 2 2 2 3" xfId="12543"/>
    <cellStyle name="Normální 13 3 2 2 2 4" xfId="12544"/>
    <cellStyle name="Normální 13 3 2 2 3" xfId="12545"/>
    <cellStyle name="Normální 13 3 2 2 3 2" xfId="12546"/>
    <cellStyle name="Normální 13 3 2 2 3 3" xfId="12547"/>
    <cellStyle name="Normální 13 3 2 2 3 4" xfId="12548"/>
    <cellStyle name="Normální 13 3 2 2 4" xfId="12549"/>
    <cellStyle name="Normální 13 3 2 2 4 2" xfId="12550"/>
    <cellStyle name="Normální 13 3 2 2 4 3" xfId="12551"/>
    <cellStyle name="Normální 13 3 2 2 4 4" xfId="12552"/>
    <cellStyle name="Normální 13 3 2 2 5" xfId="12553"/>
    <cellStyle name="Normální 13 3 2 2 6" xfId="12554"/>
    <cellStyle name="Normální 13 3 2 2 7" xfId="12555"/>
    <cellStyle name="Normální 13 3 2 3" xfId="12556"/>
    <cellStyle name="Normální 13 3 2 3 2" xfId="12557"/>
    <cellStyle name="Normální 13 3 2 3 3" xfId="12558"/>
    <cellStyle name="Normální 13 3 2 3 4" xfId="12559"/>
    <cellStyle name="Normální 13 3 2 4" xfId="12560"/>
    <cellStyle name="Normální 13 3 2 4 2" xfId="12561"/>
    <cellStyle name="Normální 13 3 2 4 3" xfId="12562"/>
    <cellStyle name="Normální 13 3 2 4 4" xfId="12563"/>
    <cellStyle name="Normální 13 3 2 5" xfId="12564"/>
    <cellStyle name="Normální 13 3 2 5 2" xfId="12565"/>
    <cellStyle name="Normální 13 3 2 5 3" xfId="12566"/>
    <cellStyle name="Normální 13 3 2 5 4" xfId="12567"/>
    <cellStyle name="Normální 13 3 2 6" xfId="12568"/>
    <cellStyle name="Normální 13 3 2 6 2" xfId="12569"/>
    <cellStyle name="Normální 13 3 2 7" xfId="12570"/>
    <cellStyle name="Normální 13 3 2 8" xfId="12571"/>
    <cellStyle name="Normální 13 3 3" xfId="12572"/>
    <cellStyle name="Normální 13 3 3 2" xfId="12573"/>
    <cellStyle name="Normální 13 3 3 2 2" xfId="12574"/>
    <cellStyle name="Normální 13 3 3 2 2 2" xfId="12575"/>
    <cellStyle name="Normální 13 3 3 2 2 3" xfId="12576"/>
    <cellStyle name="Normální 13 3 3 2 2 4" xfId="12577"/>
    <cellStyle name="Normální 13 3 3 2 3" xfId="12578"/>
    <cellStyle name="Normální 13 3 3 2 3 2" xfId="12579"/>
    <cellStyle name="Normální 13 3 3 2 3 3" xfId="12580"/>
    <cellStyle name="Normální 13 3 3 2 3 4" xfId="12581"/>
    <cellStyle name="Normální 13 3 3 2 4" xfId="12582"/>
    <cellStyle name="Normální 13 3 3 2 4 2" xfId="12583"/>
    <cellStyle name="Normální 13 3 3 2 4 3" xfId="12584"/>
    <cellStyle name="Normální 13 3 3 2 4 4" xfId="12585"/>
    <cellStyle name="Normální 13 3 3 2 5" xfId="12586"/>
    <cellStyle name="Normální 13 3 3 2 6" xfId="12587"/>
    <cellStyle name="Normální 13 3 3 2 7" xfId="12588"/>
    <cellStyle name="Normální 13 3 3 3" xfId="12589"/>
    <cellStyle name="Normální 13 3 3 3 2" xfId="12590"/>
    <cellStyle name="Normální 13 3 3 3 3" xfId="12591"/>
    <cellStyle name="Normální 13 3 3 3 4" xfId="12592"/>
    <cellStyle name="Normální 13 3 3 4" xfId="12593"/>
    <cellStyle name="Normální 13 3 3 4 2" xfId="12594"/>
    <cellStyle name="Normální 13 3 3 4 3" xfId="12595"/>
    <cellStyle name="Normální 13 3 3 4 4" xfId="12596"/>
    <cellStyle name="Normální 13 3 3 5" xfId="12597"/>
    <cellStyle name="Normální 13 3 3 5 2" xfId="12598"/>
    <cellStyle name="Normální 13 3 3 5 3" xfId="12599"/>
    <cellStyle name="Normální 13 3 3 5 4" xfId="12600"/>
    <cellStyle name="Normální 13 3 3 6" xfId="12601"/>
    <cellStyle name="Normální 13 3 3 6 2" xfId="12602"/>
    <cellStyle name="Normální 13 3 3 7" xfId="12603"/>
    <cellStyle name="Normální 13 3 3 8" xfId="12604"/>
    <cellStyle name="Normální 13 3 4" xfId="12605"/>
    <cellStyle name="Normální 13 3 4 2" xfId="12606"/>
    <cellStyle name="Normální 13 3 4 2 2" xfId="12607"/>
    <cellStyle name="Normální 13 3 4 2 3" xfId="12608"/>
    <cellStyle name="Normální 13 3 4 2 4" xfId="12609"/>
    <cellStyle name="Normální 13 3 4 3" xfId="12610"/>
    <cellStyle name="Normální 13 3 4 3 2" xfId="12611"/>
    <cellStyle name="Normální 13 3 4 3 3" xfId="12612"/>
    <cellStyle name="Normální 13 3 4 3 4" xfId="12613"/>
    <cellStyle name="Normální 13 3 4 4" xfId="12614"/>
    <cellStyle name="Normální 13 3 4 4 2" xfId="12615"/>
    <cellStyle name="Normální 13 3 4 4 3" xfId="12616"/>
    <cellStyle name="Normální 13 3 4 4 4" xfId="12617"/>
    <cellStyle name="Normální 13 3 4 5" xfId="12618"/>
    <cellStyle name="Normální 13 3 4 6" xfId="12619"/>
    <cellStyle name="Normální 13 3 4 7" xfId="12620"/>
    <cellStyle name="Normální 13 3 5" xfId="12621"/>
    <cellStyle name="Normální 13 3 5 2" xfId="12622"/>
    <cellStyle name="Normální 13 3 5 3" xfId="12623"/>
    <cellStyle name="Normální 13 3 5 4" xfId="12624"/>
    <cellStyle name="Normální 13 3 6" xfId="12625"/>
    <cellStyle name="Normální 13 3 6 2" xfId="12626"/>
    <cellStyle name="Normální 13 3 6 3" xfId="12627"/>
    <cellStyle name="Normální 13 3 6 4" xfId="12628"/>
    <cellStyle name="Normální 13 3 7" xfId="12629"/>
    <cellStyle name="Normální 13 3 7 2" xfId="12630"/>
    <cellStyle name="Normální 13 3 7 3" xfId="12631"/>
    <cellStyle name="Normální 13 3 7 4" xfId="12632"/>
    <cellStyle name="Normální 13 3 8" xfId="12633"/>
    <cellStyle name="Normální 13 3 8 2" xfId="12634"/>
    <cellStyle name="Normální 13 3 9" xfId="12635"/>
    <cellStyle name="Normální 13 4" xfId="12636"/>
    <cellStyle name="Normální 13 4 2" xfId="12637"/>
    <cellStyle name="Normální 13 4 2 2" xfId="12638"/>
    <cellStyle name="Normální 13 4 2 2 2" xfId="12639"/>
    <cellStyle name="Normální 13 4 2 2 3" xfId="12640"/>
    <cellStyle name="Normální 13 4 2 2 4" xfId="12641"/>
    <cellStyle name="Normální 13 4 2 3" xfId="12642"/>
    <cellStyle name="Normální 13 4 2 3 2" xfId="12643"/>
    <cellStyle name="Normální 13 4 2 3 3" xfId="12644"/>
    <cellStyle name="Normální 13 4 2 3 4" xfId="12645"/>
    <cellStyle name="Normální 13 4 2 4" xfId="12646"/>
    <cellStyle name="Normální 13 4 2 4 2" xfId="12647"/>
    <cellStyle name="Normální 13 4 2 4 3" xfId="12648"/>
    <cellStyle name="Normální 13 4 2 4 4" xfId="12649"/>
    <cellStyle name="Normální 13 4 2 5" xfId="12650"/>
    <cellStyle name="Normální 13 4 2 6" xfId="12651"/>
    <cellStyle name="Normální 13 4 2 7" xfId="12652"/>
    <cellStyle name="Normální 13 4 3" xfId="12653"/>
    <cellStyle name="Normální 13 4 3 2" xfId="12654"/>
    <cellStyle name="Normální 13 4 3 3" xfId="12655"/>
    <cellStyle name="Normální 13 4 3 4" xfId="12656"/>
    <cellStyle name="Normální 13 4 4" xfId="12657"/>
    <cellStyle name="Normální 13 4 4 2" xfId="12658"/>
    <cellStyle name="Normální 13 4 4 3" xfId="12659"/>
    <cellStyle name="Normální 13 4 4 4" xfId="12660"/>
    <cellStyle name="Normální 13 4 5" xfId="12661"/>
    <cellStyle name="Normální 13 4 5 2" xfId="12662"/>
    <cellStyle name="Normální 13 4 5 3" xfId="12663"/>
    <cellStyle name="Normální 13 4 5 4" xfId="12664"/>
    <cellStyle name="Normální 13 4 6" xfId="12665"/>
    <cellStyle name="Normální 13 4 6 2" xfId="12666"/>
    <cellStyle name="Normální 13 4 7" xfId="12667"/>
    <cellStyle name="Normální 13 4 8" xfId="12668"/>
    <cellStyle name="Normální 13 5" xfId="12669"/>
    <cellStyle name="Normální 13 5 2" xfId="12670"/>
    <cellStyle name="Normální 13 5 2 2" xfId="12671"/>
    <cellStyle name="Normální 13 5 2 2 2" xfId="12672"/>
    <cellStyle name="Normální 13 5 2 2 3" xfId="12673"/>
    <cellStyle name="Normální 13 5 2 2 4" xfId="12674"/>
    <cellStyle name="Normální 13 5 2 3" xfId="12675"/>
    <cellStyle name="Normální 13 5 2 3 2" xfId="12676"/>
    <cellStyle name="Normální 13 5 2 3 3" xfId="12677"/>
    <cellStyle name="Normální 13 5 2 3 4" xfId="12678"/>
    <cellStyle name="Normální 13 5 2 4" xfId="12679"/>
    <cellStyle name="Normální 13 5 2 4 2" xfId="12680"/>
    <cellStyle name="Normální 13 5 2 4 3" xfId="12681"/>
    <cellStyle name="Normální 13 5 2 4 4" xfId="12682"/>
    <cellStyle name="Normální 13 5 2 5" xfId="12683"/>
    <cellStyle name="Normální 13 5 2 6" xfId="12684"/>
    <cellStyle name="Normální 13 5 2 7" xfId="12685"/>
    <cellStyle name="Normální 13 5 3" xfId="12686"/>
    <cellStyle name="Normální 13 5 3 2" xfId="12687"/>
    <cellStyle name="Normální 13 5 3 3" xfId="12688"/>
    <cellStyle name="Normální 13 5 3 4" xfId="12689"/>
    <cellStyle name="Normální 13 5 4" xfId="12690"/>
    <cellStyle name="Normální 13 5 4 2" xfId="12691"/>
    <cellStyle name="Normální 13 5 4 3" xfId="12692"/>
    <cellStyle name="Normální 13 5 4 4" xfId="12693"/>
    <cellStyle name="Normální 13 5 5" xfId="12694"/>
    <cellStyle name="Normální 13 5 5 2" xfId="12695"/>
    <cellStyle name="Normální 13 5 5 3" xfId="12696"/>
    <cellStyle name="Normální 13 5 5 4" xfId="12697"/>
    <cellStyle name="Normální 13 5 6" xfId="12698"/>
    <cellStyle name="Normální 13 5 6 2" xfId="12699"/>
    <cellStyle name="Normální 13 5 7" xfId="12700"/>
    <cellStyle name="Normální 13 5 8" xfId="12701"/>
    <cellStyle name="Normální 13 6" xfId="12702"/>
    <cellStyle name="Normální 13 6 2" xfId="12703"/>
    <cellStyle name="Normální 13 6 2 2" xfId="12704"/>
    <cellStyle name="Normální 13 6 2 3" xfId="12705"/>
    <cellStyle name="Normální 13 6 2 4" xfId="12706"/>
    <cellStyle name="Normální 13 6 3" xfId="12707"/>
    <cellStyle name="Normální 13 6 3 2" xfId="12708"/>
    <cellStyle name="Normální 13 6 3 3" xfId="12709"/>
    <cellStyle name="Normální 13 6 3 4" xfId="12710"/>
    <cellStyle name="Normální 13 6 4" xfId="12711"/>
    <cellStyle name="Normální 13 6 4 2" xfId="12712"/>
    <cellStyle name="Normální 13 6 4 3" xfId="12713"/>
    <cellStyle name="Normální 13 6 4 4" xfId="12714"/>
    <cellStyle name="Normální 13 6 5" xfId="12715"/>
    <cellStyle name="Normální 13 6 5 2" xfId="12716"/>
    <cellStyle name="Normální 13 6 6" xfId="12717"/>
    <cellStyle name="Normální 13 6 7" xfId="12718"/>
    <cellStyle name="Normální 13 7" xfId="12719"/>
    <cellStyle name="Normální 13 7 2" xfId="12720"/>
    <cellStyle name="Normální 13 7 3" xfId="12721"/>
    <cellStyle name="Normální 13 7 4" xfId="12722"/>
    <cellStyle name="Normální 13 8" xfId="12723"/>
    <cellStyle name="Normální 13 8 2" xfId="12724"/>
    <cellStyle name="Normální 13 8 3" xfId="12725"/>
    <cellStyle name="Normální 13 8 4" xfId="12726"/>
    <cellStyle name="Normální 13 9" xfId="12727"/>
    <cellStyle name="Normální 13 9 2" xfId="12728"/>
    <cellStyle name="Normální 13 9 3" xfId="12729"/>
    <cellStyle name="Normální 13 9 4" xfId="12730"/>
    <cellStyle name="Normální 14" xfId="12731"/>
    <cellStyle name="Normální 14 2" xfId="12732"/>
    <cellStyle name="Normální 14 2 2" xfId="12733"/>
    <cellStyle name="Normální 14 2 2 2" xfId="12734"/>
    <cellStyle name="Normální 14 2 2 3" xfId="12735"/>
    <cellStyle name="Normální 14 2 3" xfId="12736"/>
    <cellStyle name="Normální 14 3" xfId="12737"/>
    <cellStyle name="Normální 14 3 2" xfId="12738"/>
    <cellStyle name="Normální 14 3 2 2" xfId="12739"/>
    <cellStyle name="Normální 14 3 3" xfId="12740"/>
    <cellStyle name="Normální 14 4" xfId="12741"/>
    <cellStyle name="Normální 14 4 2" xfId="12742"/>
    <cellStyle name="Normální 14 4 3" xfId="12743"/>
    <cellStyle name="Normální 14 5" xfId="12744"/>
    <cellStyle name="Normální 15" xfId="12745"/>
    <cellStyle name="Normální 15 2" xfId="12746"/>
    <cellStyle name="Normální 15 2 2" xfId="12747"/>
    <cellStyle name="Normální 15 2 2 2" xfId="12748"/>
    <cellStyle name="Normální 15 2 3" xfId="12749"/>
    <cellStyle name="Normální 15 2 4" xfId="12750"/>
    <cellStyle name="Normální 15 3" xfId="12751"/>
    <cellStyle name="Normální 15 3 2" xfId="12752"/>
    <cellStyle name="Normální 15 3 3" xfId="12753"/>
    <cellStyle name="Normální 15 4" xfId="12754"/>
    <cellStyle name="Normální 16" xfId="12755"/>
    <cellStyle name="Normální 16 10" xfId="12756"/>
    <cellStyle name="Normální 16 10 2" xfId="12757"/>
    <cellStyle name="Normální 16 11" xfId="12758"/>
    <cellStyle name="Normální 16 12" xfId="12759"/>
    <cellStyle name="Normální 16 2" xfId="12760"/>
    <cellStyle name="Normální 16 2 10" xfId="12761"/>
    <cellStyle name="Normální 16 2 11" xfId="12762"/>
    <cellStyle name="Normální 16 2 2" xfId="12763"/>
    <cellStyle name="Normální 16 2 2 10" xfId="12764"/>
    <cellStyle name="Normální 16 2 2 2" xfId="12765"/>
    <cellStyle name="Normální 16 2 2 2 2" xfId="12766"/>
    <cellStyle name="Normální 16 2 2 2 2 2" xfId="12767"/>
    <cellStyle name="Normální 16 2 2 2 2 2 2" xfId="12768"/>
    <cellStyle name="Normální 16 2 2 2 2 2 3" xfId="12769"/>
    <cellStyle name="Normální 16 2 2 2 2 2 4" xfId="12770"/>
    <cellStyle name="Normální 16 2 2 2 2 3" xfId="12771"/>
    <cellStyle name="Normální 16 2 2 2 2 3 2" xfId="12772"/>
    <cellStyle name="Normální 16 2 2 2 2 3 3" xfId="12773"/>
    <cellStyle name="Normální 16 2 2 2 2 3 4" xfId="12774"/>
    <cellStyle name="Normální 16 2 2 2 2 4" xfId="12775"/>
    <cellStyle name="Normální 16 2 2 2 2 4 2" xfId="12776"/>
    <cellStyle name="Normální 16 2 2 2 2 4 3" xfId="12777"/>
    <cellStyle name="Normální 16 2 2 2 2 4 4" xfId="12778"/>
    <cellStyle name="Normální 16 2 2 2 2 5" xfId="12779"/>
    <cellStyle name="Normální 16 2 2 2 2 6" xfId="12780"/>
    <cellStyle name="Normální 16 2 2 2 2 7" xfId="12781"/>
    <cellStyle name="Normální 16 2 2 2 3" xfId="12782"/>
    <cellStyle name="Normální 16 2 2 2 3 2" xfId="12783"/>
    <cellStyle name="Normální 16 2 2 2 3 3" xfId="12784"/>
    <cellStyle name="Normální 16 2 2 2 3 4" xfId="12785"/>
    <cellStyle name="Normální 16 2 2 2 4" xfId="12786"/>
    <cellStyle name="Normální 16 2 2 2 4 2" xfId="12787"/>
    <cellStyle name="Normální 16 2 2 2 4 3" xfId="12788"/>
    <cellStyle name="Normální 16 2 2 2 4 4" xfId="12789"/>
    <cellStyle name="Normální 16 2 2 2 5" xfId="12790"/>
    <cellStyle name="Normální 16 2 2 2 5 2" xfId="12791"/>
    <cellStyle name="Normální 16 2 2 2 5 3" xfId="12792"/>
    <cellStyle name="Normální 16 2 2 2 5 4" xfId="12793"/>
    <cellStyle name="Normální 16 2 2 2 6" xfId="12794"/>
    <cellStyle name="Normální 16 2 2 2 6 2" xfId="12795"/>
    <cellStyle name="Normální 16 2 2 2 7" xfId="12796"/>
    <cellStyle name="Normální 16 2 2 2 8" xfId="12797"/>
    <cellStyle name="Normální 16 2 2 3" xfId="12798"/>
    <cellStyle name="Normální 16 2 2 3 2" xfId="12799"/>
    <cellStyle name="Normální 16 2 2 3 2 2" xfId="12800"/>
    <cellStyle name="Normální 16 2 2 3 2 2 2" xfId="12801"/>
    <cellStyle name="Normální 16 2 2 3 2 2 3" xfId="12802"/>
    <cellStyle name="Normální 16 2 2 3 2 2 4" xfId="12803"/>
    <cellStyle name="Normální 16 2 2 3 2 3" xfId="12804"/>
    <cellStyle name="Normální 16 2 2 3 2 3 2" xfId="12805"/>
    <cellStyle name="Normální 16 2 2 3 2 3 3" xfId="12806"/>
    <cellStyle name="Normální 16 2 2 3 2 3 4" xfId="12807"/>
    <cellStyle name="Normální 16 2 2 3 2 4" xfId="12808"/>
    <cellStyle name="Normální 16 2 2 3 2 4 2" xfId="12809"/>
    <cellStyle name="Normální 16 2 2 3 2 4 3" xfId="12810"/>
    <cellStyle name="Normální 16 2 2 3 2 4 4" xfId="12811"/>
    <cellStyle name="Normální 16 2 2 3 2 5" xfId="12812"/>
    <cellStyle name="Normální 16 2 2 3 2 6" xfId="12813"/>
    <cellStyle name="Normální 16 2 2 3 2 7" xfId="12814"/>
    <cellStyle name="Normální 16 2 2 3 3" xfId="12815"/>
    <cellStyle name="Normální 16 2 2 3 3 2" xfId="12816"/>
    <cellStyle name="Normální 16 2 2 3 3 3" xfId="12817"/>
    <cellStyle name="Normální 16 2 2 3 3 4" xfId="12818"/>
    <cellStyle name="Normální 16 2 2 3 4" xfId="12819"/>
    <cellStyle name="Normální 16 2 2 3 4 2" xfId="12820"/>
    <cellStyle name="Normální 16 2 2 3 4 3" xfId="12821"/>
    <cellStyle name="Normální 16 2 2 3 4 4" xfId="12822"/>
    <cellStyle name="Normální 16 2 2 3 5" xfId="12823"/>
    <cellStyle name="Normální 16 2 2 3 5 2" xfId="12824"/>
    <cellStyle name="Normální 16 2 2 3 5 3" xfId="12825"/>
    <cellStyle name="Normální 16 2 2 3 5 4" xfId="12826"/>
    <cellStyle name="Normální 16 2 2 3 6" xfId="12827"/>
    <cellStyle name="Normální 16 2 2 3 6 2" xfId="12828"/>
    <cellStyle name="Normální 16 2 2 3 7" xfId="12829"/>
    <cellStyle name="Normální 16 2 2 3 8" xfId="12830"/>
    <cellStyle name="Normální 16 2 2 4" xfId="12831"/>
    <cellStyle name="Normální 16 2 2 4 2" xfId="12832"/>
    <cellStyle name="Normální 16 2 2 4 2 2" xfId="12833"/>
    <cellStyle name="Normální 16 2 2 4 2 3" xfId="12834"/>
    <cellStyle name="Normální 16 2 2 4 2 4" xfId="12835"/>
    <cellStyle name="Normální 16 2 2 4 3" xfId="12836"/>
    <cellStyle name="Normální 16 2 2 4 3 2" xfId="12837"/>
    <cellStyle name="Normální 16 2 2 4 3 3" xfId="12838"/>
    <cellStyle name="Normální 16 2 2 4 3 4" xfId="12839"/>
    <cellStyle name="Normální 16 2 2 4 4" xfId="12840"/>
    <cellStyle name="Normální 16 2 2 4 4 2" xfId="12841"/>
    <cellStyle name="Normální 16 2 2 4 4 3" xfId="12842"/>
    <cellStyle name="Normální 16 2 2 4 4 4" xfId="12843"/>
    <cellStyle name="Normální 16 2 2 4 5" xfId="12844"/>
    <cellStyle name="Normální 16 2 2 4 6" xfId="12845"/>
    <cellStyle name="Normální 16 2 2 4 7" xfId="12846"/>
    <cellStyle name="Normální 16 2 2 5" xfId="12847"/>
    <cellStyle name="Normální 16 2 2 5 2" xfId="12848"/>
    <cellStyle name="Normální 16 2 2 5 3" xfId="12849"/>
    <cellStyle name="Normální 16 2 2 5 4" xfId="12850"/>
    <cellStyle name="Normální 16 2 2 6" xfId="12851"/>
    <cellStyle name="Normální 16 2 2 6 2" xfId="12852"/>
    <cellStyle name="Normální 16 2 2 6 3" xfId="12853"/>
    <cellStyle name="Normální 16 2 2 6 4" xfId="12854"/>
    <cellStyle name="Normální 16 2 2 7" xfId="12855"/>
    <cellStyle name="Normální 16 2 2 7 2" xfId="12856"/>
    <cellStyle name="Normální 16 2 2 7 3" xfId="12857"/>
    <cellStyle name="Normální 16 2 2 7 4" xfId="12858"/>
    <cellStyle name="Normální 16 2 2 8" xfId="12859"/>
    <cellStyle name="Normální 16 2 2 8 2" xfId="12860"/>
    <cellStyle name="Normální 16 2 2 9" xfId="12861"/>
    <cellStyle name="Normální 16 2 3" xfId="12862"/>
    <cellStyle name="Normální 16 2 3 2" xfId="12863"/>
    <cellStyle name="Normální 16 2 3 2 2" xfId="12864"/>
    <cellStyle name="Normální 16 2 3 2 2 2" xfId="12865"/>
    <cellStyle name="Normální 16 2 3 2 2 3" xfId="12866"/>
    <cellStyle name="Normální 16 2 3 2 2 4" xfId="12867"/>
    <cellStyle name="Normální 16 2 3 2 3" xfId="12868"/>
    <cellStyle name="Normální 16 2 3 2 3 2" xfId="12869"/>
    <cellStyle name="Normální 16 2 3 2 3 3" xfId="12870"/>
    <cellStyle name="Normální 16 2 3 2 3 4" xfId="12871"/>
    <cellStyle name="Normální 16 2 3 2 4" xfId="12872"/>
    <cellStyle name="Normální 16 2 3 2 4 2" xfId="12873"/>
    <cellStyle name="Normální 16 2 3 2 4 3" xfId="12874"/>
    <cellStyle name="Normální 16 2 3 2 4 4" xfId="12875"/>
    <cellStyle name="Normální 16 2 3 2 5" xfId="12876"/>
    <cellStyle name="Normální 16 2 3 2 6" xfId="12877"/>
    <cellStyle name="Normální 16 2 3 2 7" xfId="12878"/>
    <cellStyle name="Normální 16 2 3 3" xfId="12879"/>
    <cellStyle name="Normální 16 2 3 3 2" xfId="12880"/>
    <cellStyle name="Normální 16 2 3 3 3" xfId="12881"/>
    <cellStyle name="Normální 16 2 3 3 4" xfId="12882"/>
    <cellStyle name="Normální 16 2 3 4" xfId="12883"/>
    <cellStyle name="Normální 16 2 3 4 2" xfId="12884"/>
    <cellStyle name="Normální 16 2 3 4 3" xfId="12885"/>
    <cellStyle name="Normální 16 2 3 4 4" xfId="12886"/>
    <cellStyle name="Normální 16 2 3 5" xfId="12887"/>
    <cellStyle name="Normální 16 2 3 5 2" xfId="12888"/>
    <cellStyle name="Normální 16 2 3 5 3" xfId="12889"/>
    <cellStyle name="Normální 16 2 3 5 4" xfId="12890"/>
    <cellStyle name="Normální 16 2 3 6" xfId="12891"/>
    <cellStyle name="Normální 16 2 3 6 2" xfId="12892"/>
    <cellStyle name="Normální 16 2 3 7" xfId="12893"/>
    <cellStyle name="Normální 16 2 3 8" xfId="12894"/>
    <cellStyle name="Normální 16 2 4" xfId="12895"/>
    <cellStyle name="Normální 16 2 4 2" xfId="12896"/>
    <cellStyle name="Normální 16 2 4 2 2" xfId="12897"/>
    <cellStyle name="Normální 16 2 4 2 2 2" xfId="12898"/>
    <cellStyle name="Normální 16 2 4 2 2 3" xfId="12899"/>
    <cellStyle name="Normální 16 2 4 2 2 4" xfId="12900"/>
    <cellStyle name="Normální 16 2 4 2 3" xfId="12901"/>
    <cellStyle name="Normální 16 2 4 2 3 2" xfId="12902"/>
    <cellStyle name="Normální 16 2 4 2 3 3" xfId="12903"/>
    <cellStyle name="Normální 16 2 4 2 3 4" xfId="12904"/>
    <cellStyle name="Normální 16 2 4 2 4" xfId="12905"/>
    <cellStyle name="Normální 16 2 4 2 4 2" xfId="12906"/>
    <cellStyle name="Normální 16 2 4 2 4 3" xfId="12907"/>
    <cellStyle name="Normální 16 2 4 2 4 4" xfId="12908"/>
    <cellStyle name="Normální 16 2 4 2 5" xfId="12909"/>
    <cellStyle name="Normální 16 2 4 2 6" xfId="12910"/>
    <cellStyle name="Normální 16 2 4 2 7" xfId="12911"/>
    <cellStyle name="Normální 16 2 4 3" xfId="12912"/>
    <cellStyle name="Normální 16 2 4 3 2" xfId="12913"/>
    <cellStyle name="Normální 16 2 4 3 3" xfId="12914"/>
    <cellStyle name="Normální 16 2 4 3 4" xfId="12915"/>
    <cellStyle name="Normální 16 2 4 4" xfId="12916"/>
    <cellStyle name="Normální 16 2 4 4 2" xfId="12917"/>
    <cellStyle name="Normální 16 2 4 4 3" xfId="12918"/>
    <cellStyle name="Normální 16 2 4 4 4" xfId="12919"/>
    <cellStyle name="Normální 16 2 4 5" xfId="12920"/>
    <cellStyle name="Normální 16 2 4 5 2" xfId="12921"/>
    <cellStyle name="Normální 16 2 4 5 3" xfId="12922"/>
    <cellStyle name="Normální 16 2 4 5 4" xfId="12923"/>
    <cellStyle name="Normální 16 2 4 6" xfId="12924"/>
    <cellStyle name="Normální 16 2 4 6 2" xfId="12925"/>
    <cellStyle name="Normální 16 2 4 7" xfId="12926"/>
    <cellStyle name="Normální 16 2 4 8" xfId="12927"/>
    <cellStyle name="Normální 16 2 5" xfId="12928"/>
    <cellStyle name="Normální 16 2 5 2" xfId="12929"/>
    <cellStyle name="Normální 16 2 5 2 2" xfId="12930"/>
    <cellStyle name="Normální 16 2 5 2 3" xfId="12931"/>
    <cellStyle name="Normální 16 2 5 2 4" xfId="12932"/>
    <cellStyle name="Normální 16 2 5 3" xfId="12933"/>
    <cellStyle name="Normální 16 2 5 3 2" xfId="12934"/>
    <cellStyle name="Normální 16 2 5 3 3" xfId="12935"/>
    <cellStyle name="Normální 16 2 5 3 4" xfId="12936"/>
    <cellStyle name="Normální 16 2 5 4" xfId="12937"/>
    <cellStyle name="Normální 16 2 5 4 2" xfId="12938"/>
    <cellStyle name="Normální 16 2 5 4 3" xfId="12939"/>
    <cellStyle name="Normální 16 2 5 4 4" xfId="12940"/>
    <cellStyle name="Normální 16 2 5 5" xfId="12941"/>
    <cellStyle name="Normální 16 2 5 5 2" xfId="12942"/>
    <cellStyle name="Normální 16 2 5 6" xfId="12943"/>
    <cellStyle name="Normální 16 2 5 7" xfId="12944"/>
    <cellStyle name="Normální 16 2 6" xfId="12945"/>
    <cellStyle name="Normální 16 2 6 2" xfId="12946"/>
    <cellStyle name="Normální 16 2 6 3" xfId="12947"/>
    <cellStyle name="Normální 16 2 6 4" xfId="12948"/>
    <cellStyle name="Normální 16 2 7" xfId="12949"/>
    <cellStyle name="Normální 16 2 7 2" xfId="12950"/>
    <cellStyle name="Normální 16 2 7 3" xfId="12951"/>
    <cellStyle name="Normální 16 2 7 4" xfId="12952"/>
    <cellStyle name="Normální 16 2 8" xfId="12953"/>
    <cellStyle name="Normální 16 2 8 2" xfId="12954"/>
    <cellStyle name="Normální 16 2 8 3" xfId="12955"/>
    <cellStyle name="Normální 16 2 8 4" xfId="12956"/>
    <cellStyle name="Normální 16 2 9" xfId="12957"/>
    <cellStyle name="Normální 16 2 9 2" xfId="12958"/>
    <cellStyle name="Normální 16 3" xfId="12959"/>
    <cellStyle name="Normální 16 3 10" xfId="12960"/>
    <cellStyle name="Normální 16 3 2" xfId="12961"/>
    <cellStyle name="Normální 16 3 2 2" xfId="12962"/>
    <cellStyle name="Normální 16 3 2 2 2" xfId="12963"/>
    <cellStyle name="Normální 16 3 2 2 2 2" xfId="12964"/>
    <cellStyle name="Normální 16 3 2 2 2 3" xfId="12965"/>
    <cellStyle name="Normální 16 3 2 2 2 4" xfId="12966"/>
    <cellStyle name="Normální 16 3 2 2 3" xfId="12967"/>
    <cellStyle name="Normální 16 3 2 2 3 2" xfId="12968"/>
    <cellStyle name="Normální 16 3 2 2 3 3" xfId="12969"/>
    <cellStyle name="Normální 16 3 2 2 3 4" xfId="12970"/>
    <cellStyle name="Normální 16 3 2 2 4" xfId="12971"/>
    <cellStyle name="Normální 16 3 2 2 4 2" xfId="12972"/>
    <cellStyle name="Normální 16 3 2 2 4 3" xfId="12973"/>
    <cellStyle name="Normální 16 3 2 2 4 4" xfId="12974"/>
    <cellStyle name="Normální 16 3 2 2 5" xfId="12975"/>
    <cellStyle name="Normální 16 3 2 2 6" xfId="12976"/>
    <cellStyle name="Normální 16 3 2 2 7" xfId="12977"/>
    <cellStyle name="Normální 16 3 2 3" xfId="12978"/>
    <cellStyle name="Normální 16 3 2 3 2" xfId="12979"/>
    <cellStyle name="Normální 16 3 2 3 3" xfId="12980"/>
    <cellStyle name="Normální 16 3 2 3 4" xfId="12981"/>
    <cellStyle name="Normální 16 3 2 4" xfId="12982"/>
    <cellStyle name="Normální 16 3 2 4 2" xfId="12983"/>
    <cellStyle name="Normální 16 3 2 4 3" xfId="12984"/>
    <cellStyle name="Normální 16 3 2 4 4" xfId="12985"/>
    <cellStyle name="Normální 16 3 2 5" xfId="12986"/>
    <cellStyle name="Normální 16 3 2 5 2" xfId="12987"/>
    <cellStyle name="Normální 16 3 2 5 3" xfId="12988"/>
    <cellStyle name="Normální 16 3 2 5 4" xfId="12989"/>
    <cellStyle name="Normální 16 3 2 6" xfId="12990"/>
    <cellStyle name="Normální 16 3 2 6 2" xfId="12991"/>
    <cellStyle name="Normální 16 3 2 7" xfId="12992"/>
    <cellStyle name="Normální 16 3 2 8" xfId="12993"/>
    <cellStyle name="Normální 16 3 3" xfId="12994"/>
    <cellStyle name="Normální 16 3 3 2" xfId="12995"/>
    <cellStyle name="Normální 16 3 3 2 2" xfId="12996"/>
    <cellStyle name="Normální 16 3 3 2 2 2" xfId="12997"/>
    <cellStyle name="Normální 16 3 3 2 2 3" xfId="12998"/>
    <cellStyle name="Normální 16 3 3 2 2 4" xfId="12999"/>
    <cellStyle name="Normální 16 3 3 2 3" xfId="13000"/>
    <cellStyle name="Normální 16 3 3 2 3 2" xfId="13001"/>
    <cellStyle name="Normální 16 3 3 2 3 3" xfId="13002"/>
    <cellStyle name="Normální 16 3 3 2 3 4" xfId="13003"/>
    <cellStyle name="Normální 16 3 3 2 4" xfId="13004"/>
    <cellStyle name="Normální 16 3 3 2 4 2" xfId="13005"/>
    <cellStyle name="Normální 16 3 3 2 4 3" xfId="13006"/>
    <cellStyle name="Normální 16 3 3 2 4 4" xfId="13007"/>
    <cellStyle name="Normální 16 3 3 2 5" xfId="13008"/>
    <cellStyle name="Normální 16 3 3 2 6" xfId="13009"/>
    <cellStyle name="Normální 16 3 3 2 7" xfId="13010"/>
    <cellStyle name="Normální 16 3 3 3" xfId="13011"/>
    <cellStyle name="Normální 16 3 3 3 2" xfId="13012"/>
    <cellStyle name="Normální 16 3 3 3 3" xfId="13013"/>
    <cellStyle name="Normální 16 3 3 3 4" xfId="13014"/>
    <cellStyle name="Normální 16 3 3 4" xfId="13015"/>
    <cellStyle name="Normální 16 3 3 4 2" xfId="13016"/>
    <cellStyle name="Normální 16 3 3 4 3" xfId="13017"/>
    <cellStyle name="Normální 16 3 3 4 4" xfId="13018"/>
    <cellStyle name="Normální 16 3 3 5" xfId="13019"/>
    <cellStyle name="Normální 16 3 3 5 2" xfId="13020"/>
    <cellStyle name="Normální 16 3 3 5 3" xfId="13021"/>
    <cellStyle name="Normální 16 3 3 5 4" xfId="13022"/>
    <cellStyle name="Normální 16 3 3 6" xfId="13023"/>
    <cellStyle name="Normální 16 3 3 6 2" xfId="13024"/>
    <cellStyle name="Normální 16 3 3 7" xfId="13025"/>
    <cellStyle name="Normální 16 3 3 8" xfId="13026"/>
    <cellStyle name="Normální 16 3 4" xfId="13027"/>
    <cellStyle name="Normální 16 3 4 2" xfId="13028"/>
    <cellStyle name="Normální 16 3 4 2 2" xfId="13029"/>
    <cellStyle name="Normální 16 3 4 2 3" xfId="13030"/>
    <cellStyle name="Normální 16 3 4 2 4" xfId="13031"/>
    <cellStyle name="Normální 16 3 4 3" xfId="13032"/>
    <cellStyle name="Normální 16 3 4 3 2" xfId="13033"/>
    <cellStyle name="Normální 16 3 4 3 3" xfId="13034"/>
    <cellStyle name="Normální 16 3 4 3 4" xfId="13035"/>
    <cellStyle name="Normální 16 3 4 4" xfId="13036"/>
    <cellStyle name="Normální 16 3 4 4 2" xfId="13037"/>
    <cellStyle name="Normální 16 3 4 4 3" xfId="13038"/>
    <cellStyle name="Normální 16 3 4 4 4" xfId="13039"/>
    <cellStyle name="Normální 16 3 4 5" xfId="13040"/>
    <cellStyle name="Normální 16 3 4 6" xfId="13041"/>
    <cellStyle name="Normální 16 3 4 7" xfId="13042"/>
    <cellStyle name="Normální 16 3 5" xfId="13043"/>
    <cellStyle name="Normální 16 3 5 2" xfId="13044"/>
    <cellStyle name="Normální 16 3 5 3" xfId="13045"/>
    <cellStyle name="Normální 16 3 5 4" xfId="13046"/>
    <cellStyle name="Normální 16 3 6" xfId="13047"/>
    <cellStyle name="Normální 16 3 6 2" xfId="13048"/>
    <cellStyle name="Normální 16 3 6 3" xfId="13049"/>
    <cellStyle name="Normální 16 3 6 4" xfId="13050"/>
    <cellStyle name="Normální 16 3 7" xfId="13051"/>
    <cellStyle name="Normální 16 3 7 2" xfId="13052"/>
    <cellStyle name="Normální 16 3 7 3" xfId="13053"/>
    <cellStyle name="Normální 16 3 7 4" xfId="13054"/>
    <cellStyle name="Normální 16 3 8" xfId="13055"/>
    <cellStyle name="Normální 16 3 8 2" xfId="13056"/>
    <cellStyle name="Normální 16 3 9" xfId="13057"/>
    <cellStyle name="Normální 16 4" xfId="13058"/>
    <cellStyle name="Normální 16 4 2" xfId="13059"/>
    <cellStyle name="Normální 16 4 2 2" xfId="13060"/>
    <cellStyle name="Normální 16 4 2 2 2" xfId="13061"/>
    <cellStyle name="Normální 16 4 2 2 3" xfId="13062"/>
    <cellStyle name="Normální 16 4 2 2 4" xfId="13063"/>
    <cellStyle name="Normální 16 4 2 3" xfId="13064"/>
    <cellStyle name="Normální 16 4 2 3 2" xfId="13065"/>
    <cellStyle name="Normální 16 4 2 3 3" xfId="13066"/>
    <cellStyle name="Normální 16 4 2 3 4" xfId="13067"/>
    <cellStyle name="Normální 16 4 2 4" xfId="13068"/>
    <cellStyle name="Normální 16 4 2 4 2" xfId="13069"/>
    <cellStyle name="Normální 16 4 2 4 3" xfId="13070"/>
    <cellStyle name="Normální 16 4 2 4 4" xfId="13071"/>
    <cellStyle name="Normální 16 4 2 5" xfId="13072"/>
    <cellStyle name="Normální 16 4 2 6" xfId="13073"/>
    <cellStyle name="Normální 16 4 2 7" xfId="13074"/>
    <cellStyle name="Normální 16 4 3" xfId="13075"/>
    <cellStyle name="Normální 16 4 3 2" xfId="13076"/>
    <cellStyle name="Normální 16 4 3 3" xfId="13077"/>
    <cellStyle name="Normální 16 4 3 4" xfId="13078"/>
    <cellStyle name="Normální 16 4 4" xfId="13079"/>
    <cellStyle name="Normální 16 4 4 2" xfId="13080"/>
    <cellStyle name="Normální 16 4 4 3" xfId="13081"/>
    <cellStyle name="Normální 16 4 4 4" xfId="13082"/>
    <cellStyle name="Normální 16 4 5" xfId="13083"/>
    <cellStyle name="Normální 16 4 5 2" xfId="13084"/>
    <cellStyle name="Normální 16 4 5 3" xfId="13085"/>
    <cellStyle name="Normální 16 4 5 4" xfId="13086"/>
    <cellStyle name="Normální 16 4 6" xfId="13087"/>
    <cellStyle name="Normální 16 4 6 2" xfId="13088"/>
    <cellStyle name="Normální 16 4 7" xfId="13089"/>
    <cellStyle name="Normální 16 4 8" xfId="13090"/>
    <cellStyle name="Normální 16 5" xfId="13091"/>
    <cellStyle name="Normální 16 5 2" xfId="13092"/>
    <cellStyle name="Normální 16 5 2 2" xfId="13093"/>
    <cellStyle name="Normální 16 5 2 2 2" xfId="13094"/>
    <cellStyle name="Normální 16 5 2 2 3" xfId="13095"/>
    <cellStyle name="Normální 16 5 2 2 4" xfId="13096"/>
    <cellStyle name="Normální 16 5 2 3" xfId="13097"/>
    <cellStyle name="Normální 16 5 2 3 2" xfId="13098"/>
    <cellStyle name="Normální 16 5 2 3 3" xfId="13099"/>
    <cellStyle name="Normální 16 5 2 3 4" xfId="13100"/>
    <cellStyle name="Normální 16 5 2 4" xfId="13101"/>
    <cellStyle name="Normální 16 5 2 4 2" xfId="13102"/>
    <cellStyle name="Normální 16 5 2 4 3" xfId="13103"/>
    <cellStyle name="Normální 16 5 2 4 4" xfId="13104"/>
    <cellStyle name="Normální 16 5 2 5" xfId="13105"/>
    <cellStyle name="Normální 16 5 2 6" xfId="13106"/>
    <cellStyle name="Normální 16 5 2 7" xfId="13107"/>
    <cellStyle name="Normální 16 5 3" xfId="13108"/>
    <cellStyle name="Normální 16 5 3 2" xfId="13109"/>
    <cellStyle name="Normální 16 5 3 3" xfId="13110"/>
    <cellStyle name="Normální 16 5 3 4" xfId="13111"/>
    <cellStyle name="Normální 16 5 4" xfId="13112"/>
    <cellStyle name="Normální 16 5 4 2" xfId="13113"/>
    <cellStyle name="Normální 16 5 4 3" xfId="13114"/>
    <cellStyle name="Normální 16 5 4 4" xfId="13115"/>
    <cellStyle name="Normální 16 5 5" xfId="13116"/>
    <cellStyle name="Normální 16 5 5 2" xfId="13117"/>
    <cellStyle name="Normální 16 5 5 3" xfId="13118"/>
    <cellStyle name="Normální 16 5 5 4" xfId="13119"/>
    <cellStyle name="Normální 16 5 6" xfId="13120"/>
    <cellStyle name="Normální 16 5 6 2" xfId="13121"/>
    <cellStyle name="Normální 16 5 7" xfId="13122"/>
    <cellStyle name="Normální 16 5 8" xfId="13123"/>
    <cellStyle name="Normální 16 6" xfId="13124"/>
    <cellStyle name="Normální 16 6 2" xfId="13125"/>
    <cellStyle name="Normální 16 6 2 2" xfId="13126"/>
    <cellStyle name="Normální 16 6 2 3" xfId="13127"/>
    <cellStyle name="Normální 16 6 2 4" xfId="13128"/>
    <cellStyle name="Normální 16 6 3" xfId="13129"/>
    <cellStyle name="Normální 16 6 3 2" xfId="13130"/>
    <cellStyle name="Normální 16 6 3 3" xfId="13131"/>
    <cellStyle name="Normální 16 6 3 4" xfId="13132"/>
    <cellStyle name="Normální 16 6 4" xfId="13133"/>
    <cellStyle name="Normální 16 6 4 2" xfId="13134"/>
    <cellStyle name="Normální 16 6 4 3" xfId="13135"/>
    <cellStyle name="Normální 16 6 4 4" xfId="13136"/>
    <cellStyle name="Normální 16 6 5" xfId="13137"/>
    <cellStyle name="Normální 16 6 5 2" xfId="13138"/>
    <cellStyle name="Normální 16 6 6" xfId="13139"/>
    <cellStyle name="Normální 16 6 7" xfId="13140"/>
    <cellStyle name="Normální 16 7" xfId="13141"/>
    <cellStyle name="Normální 16 7 2" xfId="13142"/>
    <cellStyle name="Normální 16 7 3" xfId="13143"/>
    <cellStyle name="Normální 16 7 4" xfId="13144"/>
    <cellStyle name="Normální 16 8" xfId="13145"/>
    <cellStyle name="Normální 16 8 2" xfId="13146"/>
    <cellStyle name="Normální 16 8 3" xfId="13147"/>
    <cellStyle name="Normální 16 8 4" xfId="13148"/>
    <cellStyle name="Normální 16 9" xfId="13149"/>
    <cellStyle name="Normální 16 9 2" xfId="13150"/>
    <cellStyle name="Normální 16 9 3" xfId="13151"/>
    <cellStyle name="Normální 16 9 4" xfId="13152"/>
    <cellStyle name="Normální 17" xfId="13153"/>
    <cellStyle name="Normální 17 2" xfId="13154"/>
    <cellStyle name="Normální 17 2 2" xfId="9"/>
    <cellStyle name="Normální 17 2 2 2" xfId="13155"/>
    <cellStyle name="Normální 17 3" xfId="13156"/>
    <cellStyle name="Normální 17 3 2" xfId="13157"/>
    <cellStyle name="Normální 17 4" xfId="51574"/>
    <cellStyle name="Normální 18" xfId="13158"/>
    <cellStyle name="Normální 18 10" xfId="13159"/>
    <cellStyle name="Normální 18 11" xfId="13160"/>
    <cellStyle name="Normální 18 2" xfId="13161"/>
    <cellStyle name="Normální 18 2 10" xfId="13162"/>
    <cellStyle name="Normální 18 2 2" xfId="13163"/>
    <cellStyle name="Normální 18 2 2 2" xfId="13164"/>
    <cellStyle name="Normální 18 2 2 2 2" xfId="13165"/>
    <cellStyle name="Normální 18 2 2 2 2 2" xfId="13166"/>
    <cellStyle name="Normální 18 2 2 2 2 3" xfId="13167"/>
    <cellStyle name="Normální 18 2 2 2 2 4" xfId="13168"/>
    <cellStyle name="Normální 18 2 2 2 3" xfId="13169"/>
    <cellStyle name="Normální 18 2 2 2 3 2" xfId="13170"/>
    <cellStyle name="Normální 18 2 2 2 3 3" xfId="13171"/>
    <cellStyle name="Normální 18 2 2 2 3 4" xfId="13172"/>
    <cellStyle name="Normální 18 2 2 2 4" xfId="13173"/>
    <cellStyle name="Normální 18 2 2 2 4 2" xfId="13174"/>
    <cellStyle name="Normální 18 2 2 2 4 3" xfId="13175"/>
    <cellStyle name="Normální 18 2 2 2 4 4" xfId="13176"/>
    <cellStyle name="Normální 18 2 2 2 5" xfId="13177"/>
    <cellStyle name="Normální 18 2 2 2 6" xfId="13178"/>
    <cellStyle name="Normální 18 2 2 2 7" xfId="13179"/>
    <cellStyle name="Normální 18 2 2 3" xfId="13180"/>
    <cellStyle name="Normální 18 2 2 3 2" xfId="13181"/>
    <cellStyle name="Normální 18 2 2 3 3" xfId="13182"/>
    <cellStyle name="Normální 18 2 2 3 4" xfId="13183"/>
    <cellStyle name="Normální 18 2 2 4" xfId="13184"/>
    <cellStyle name="Normální 18 2 2 4 2" xfId="13185"/>
    <cellStyle name="Normální 18 2 2 4 3" xfId="13186"/>
    <cellStyle name="Normální 18 2 2 4 4" xfId="13187"/>
    <cellStyle name="Normální 18 2 2 5" xfId="13188"/>
    <cellStyle name="Normální 18 2 2 5 2" xfId="13189"/>
    <cellStyle name="Normální 18 2 2 5 3" xfId="13190"/>
    <cellStyle name="Normální 18 2 2 5 4" xfId="13191"/>
    <cellStyle name="Normální 18 2 2 6" xfId="13192"/>
    <cellStyle name="Normální 18 2 2 6 2" xfId="13193"/>
    <cellStyle name="Normální 18 2 2 7" xfId="13194"/>
    <cellStyle name="Normální 18 2 2 8" xfId="13195"/>
    <cellStyle name="Normální 18 2 3" xfId="13196"/>
    <cellStyle name="Normální 18 2 3 2" xfId="13197"/>
    <cellStyle name="Normální 18 2 3 2 2" xfId="13198"/>
    <cellStyle name="Normální 18 2 3 2 2 2" xfId="13199"/>
    <cellStyle name="Normální 18 2 3 2 2 3" xfId="13200"/>
    <cellStyle name="Normální 18 2 3 2 2 4" xfId="13201"/>
    <cellStyle name="Normální 18 2 3 2 3" xfId="13202"/>
    <cellStyle name="Normální 18 2 3 2 3 2" xfId="13203"/>
    <cellStyle name="Normální 18 2 3 2 3 3" xfId="13204"/>
    <cellStyle name="Normální 18 2 3 2 3 4" xfId="13205"/>
    <cellStyle name="Normální 18 2 3 2 4" xfId="13206"/>
    <cellStyle name="Normální 18 2 3 2 4 2" xfId="13207"/>
    <cellStyle name="Normální 18 2 3 2 4 3" xfId="13208"/>
    <cellStyle name="Normální 18 2 3 2 4 4" xfId="13209"/>
    <cellStyle name="Normální 18 2 3 2 5" xfId="13210"/>
    <cellStyle name="Normální 18 2 3 2 6" xfId="13211"/>
    <cellStyle name="Normální 18 2 3 2 7" xfId="13212"/>
    <cellStyle name="Normální 18 2 3 3" xfId="13213"/>
    <cellStyle name="Normální 18 2 3 3 2" xfId="13214"/>
    <cellStyle name="Normální 18 2 3 3 3" xfId="13215"/>
    <cellStyle name="Normální 18 2 3 3 4" xfId="13216"/>
    <cellStyle name="Normální 18 2 3 4" xfId="13217"/>
    <cellStyle name="Normální 18 2 3 4 2" xfId="13218"/>
    <cellStyle name="Normální 18 2 3 4 3" xfId="13219"/>
    <cellStyle name="Normální 18 2 3 4 4" xfId="13220"/>
    <cellStyle name="Normální 18 2 3 5" xfId="13221"/>
    <cellStyle name="Normální 18 2 3 5 2" xfId="13222"/>
    <cellStyle name="Normální 18 2 3 5 3" xfId="13223"/>
    <cellStyle name="Normální 18 2 3 5 4" xfId="13224"/>
    <cellStyle name="Normální 18 2 3 6" xfId="13225"/>
    <cellStyle name="Normální 18 2 3 6 2" xfId="13226"/>
    <cellStyle name="Normální 18 2 3 7" xfId="13227"/>
    <cellStyle name="Normální 18 2 3 8" xfId="13228"/>
    <cellStyle name="Normální 18 2 4" xfId="13229"/>
    <cellStyle name="Normální 18 2 4 2" xfId="13230"/>
    <cellStyle name="Normální 18 2 4 2 2" xfId="13231"/>
    <cellStyle name="Normální 18 2 4 2 3" xfId="13232"/>
    <cellStyle name="Normální 18 2 4 2 4" xfId="13233"/>
    <cellStyle name="Normální 18 2 4 3" xfId="13234"/>
    <cellStyle name="Normální 18 2 4 3 2" xfId="13235"/>
    <cellStyle name="Normální 18 2 4 3 3" xfId="13236"/>
    <cellStyle name="Normální 18 2 4 3 4" xfId="13237"/>
    <cellStyle name="Normální 18 2 4 4" xfId="13238"/>
    <cellStyle name="Normální 18 2 4 4 2" xfId="13239"/>
    <cellStyle name="Normální 18 2 4 4 3" xfId="13240"/>
    <cellStyle name="Normální 18 2 4 4 4" xfId="13241"/>
    <cellStyle name="Normální 18 2 4 5" xfId="13242"/>
    <cellStyle name="Normální 18 2 4 6" xfId="13243"/>
    <cellStyle name="Normální 18 2 4 7" xfId="13244"/>
    <cellStyle name="Normální 18 2 5" xfId="13245"/>
    <cellStyle name="Normální 18 2 5 2" xfId="13246"/>
    <cellStyle name="Normální 18 2 5 3" xfId="13247"/>
    <cellStyle name="Normální 18 2 5 4" xfId="13248"/>
    <cellStyle name="Normální 18 2 6" xfId="13249"/>
    <cellStyle name="Normální 18 2 6 2" xfId="13250"/>
    <cellStyle name="Normální 18 2 6 3" xfId="13251"/>
    <cellStyle name="Normální 18 2 6 4" xfId="13252"/>
    <cellStyle name="Normální 18 2 7" xfId="13253"/>
    <cellStyle name="Normální 18 2 7 2" xfId="13254"/>
    <cellStyle name="Normální 18 2 7 3" xfId="13255"/>
    <cellStyle name="Normální 18 2 7 4" xfId="13256"/>
    <cellStyle name="Normální 18 2 8" xfId="13257"/>
    <cellStyle name="Normální 18 2 8 2" xfId="13258"/>
    <cellStyle name="Normální 18 2 9" xfId="13259"/>
    <cellStyle name="Normální 18 3" xfId="13260"/>
    <cellStyle name="Normální 18 3 2" xfId="13261"/>
    <cellStyle name="Normální 18 3 2 2" xfId="13262"/>
    <cellStyle name="Normální 18 3 2 2 2" xfId="13263"/>
    <cellStyle name="Normální 18 3 2 2 3" xfId="13264"/>
    <cellStyle name="Normální 18 3 2 2 4" xfId="13265"/>
    <cellStyle name="Normální 18 3 2 3" xfId="13266"/>
    <cellStyle name="Normální 18 3 2 3 2" xfId="13267"/>
    <cellStyle name="Normální 18 3 2 3 3" xfId="13268"/>
    <cellStyle name="Normální 18 3 2 3 4" xfId="13269"/>
    <cellStyle name="Normální 18 3 2 4" xfId="13270"/>
    <cellStyle name="Normální 18 3 2 4 2" xfId="13271"/>
    <cellStyle name="Normální 18 3 2 4 3" xfId="13272"/>
    <cellStyle name="Normální 18 3 2 4 4" xfId="13273"/>
    <cellStyle name="Normální 18 3 2 5" xfId="13274"/>
    <cellStyle name="Normální 18 3 2 6" xfId="13275"/>
    <cellStyle name="Normální 18 3 2 7" xfId="13276"/>
    <cellStyle name="Normální 18 3 3" xfId="13277"/>
    <cellStyle name="Normální 18 3 3 2" xfId="13278"/>
    <cellStyle name="Normální 18 3 3 3" xfId="13279"/>
    <cellStyle name="Normální 18 3 3 4" xfId="13280"/>
    <cellStyle name="Normální 18 3 4" xfId="13281"/>
    <cellStyle name="Normální 18 3 4 2" xfId="13282"/>
    <cellStyle name="Normální 18 3 4 3" xfId="13283"/>
    <cellStyle name="Normální 18 3 4 4" xfId="13284"/>
    <cellStyle name="Normální 18 3 5" xfId="13285"/>
    <cellStyle name="Normální 18 3 5 2" xfId="13286"/>
    <cellStyle name="Normální 18 3 5 3" xfId="13287"/>
    <cellStyle name="Normální 18 3 5 4" xfId="13288"/>
    <cellStyle name="Normální 18 3 6" xfId="13289"/>
    <cellStyle name="Normální 18 3 6 2" xfId="13290"/>
    <cellStyle name="Normální 18 3 7" xfId="13291"/>
    <cellStyle name="Normální 18 3 8" xfId="13292"/>
    <cellStyle name="Normální 18 4" xfId="13293"/>
    <cellStyle name="Normální 18 4 2" xfId="13294"/>
    <cellStyle name="Normální 18 4 2 2" xfId="13295"/>
    <cellStyle name="Normální 18 4 2 2 2" xfId="13296"/>
    <cellStyle name="Normální 18 4 2 2 3" xfId="13297"/>
    <cellStyle name="Normální 18 4 2 2 4" xfId="13298"/>
    <cellStyle name="Normální 18 4 2 3" xfId="13299"/>
    <cellStyle name="Normální 18 4 2 3 2" xfId="13300"/>
    <cellStyle name="Normální 18 4 2 3 3" xfId="13301"/>
    <cellStyle name="Normální 18 4 2 3 4" xfId="13302"/>
    <cellStyle name="Normální 18 4 2 4" xfId="13303"/>
    <cellStyle name="Normální 18 4 2 4 2" xfId="13304"/>
    <cellStyle name="Normální 18 4 2 4 3" xfId="13305"/>
    <cellStyle name="Normální 18 4 2 4 4" xfId="13306"/>
    <cellStyle name="Normální 18 4 2 5" xfId="13307"/>
    <cellStyle name="Normální 18 4 2 6" xfId="13308"/>
    <cellStyle name="Normální 18 4 2 7" xfId="13309"/>
    <cellStyle name="Normální 18 4 3" xfId="13310"/>
    <cellStyle name="Normální 18 4 3 2" xfId="13311"/>
    <cellStyle name="Normální 18 4 3 3" xfId="13312"/>
    <cellStyle name="Normální 18 4 3 4" xfId="13313"/>
    <cellStyle name="Normální 18 4 4" xfId="13314"/>
    <cellStyle name="Normální 18 4 4 2" xfId="13315"/>
    <cellStyle name="Normální 18 4 4 3" xfId="13316"/>
    <cellStyle name="Normální 18 4 4 4" xfId="13317"/>
    <cellStyle name="Normální 18 4 5" xfId="13318"/>
    <cellStyle name="Normální 18 4 5 2" xfId="13319"/>
    <cellStyle name="Normální 18 4 5 3" xfId="13320"/>
    <cellStyle name="Normální 18 4 5 4" xfId="13321"/>
    <cellStyle name="Normální 18 4 6" xfId="13322"/>
    <cellStyle name="Normální 18 4 6 2" xfId="13323"/>
    <cellStyle name="Normální 18 4 7" xfId="13324"/>
    <cellStyle name="Normální 18 4 8" xfId="13325"/>
    <cellStyle name="Normální 18 5" xfId="13326"/>
    <cellStyle name="Normální 18 5 2" xfId="13327"/>
    <cellStyle name="Normální 18 5 2 2" xfId="13328"/>
    <cellStyle name="Normální 18 5 2 3" xfId="13329"/>
    <cellStyle name="Normální 18 5 2 4" xfId="13330"/>
    <cellStyle name="Normální 18 5 3" xfId="13331"/>
    <cellStyle name="Normální 18 5 3 2" xfId="13332"/>
    <cellStyle name="Normální 18 5 3 3" xfId="13333"/>
    <cellStyle name="Normální 18 5 3 4" xfId="13334"/>
    <cellStyle name="Normální 18 5 4" xfId="13335"/>
    <cellStyle name="Normální 18 5 4 2" xfId="13336"/>
    <cellStyle name="Normální 18 5 4 3" xfId="13337"/>
    <cellStyle name="Normální 18 5 4 4" xfId="13338"/>
    <cellStyle name="Normální 18 5 5" xfId="13339"/>
    <cellStyle name="Normální 18 5 5 2" xfId="13340"/>
    <cellStyle name="Normální 18 5 6" xfId="13341"/>
    <cellStyle name="Normální 18 5 7" xfId="13342"/>
    <cellStyle name="Normální 18 6" xfId="13343"/>
    <cellStyle name="Normální 18 6 2" xfId="13344"/>
    <cellStyle name="Normální 18 6 3" xfId="13345"/>
    <cellStyle name="Normální 18 6 4" xfId="13346"/>
    <cellStyle name="Normální 18 7" xfId="13347"/>
    <cellStyle name="Normální 18 7 2" xfId="13348"/>
    <cellStyle name="Normální 18 7 3" xfId="13349"/>
    <cellStyle name="Normální 18 7 4" xfId="13350"/>
    <cellStyle name="Normální 18 8" xfId="13351"/>
    <cellStyle name="Normální 18 8 2" xfId="13352"/>
    <cellStyle name="Normální 18 8 3" xfId="13353"/>
    <cellStyle name="Normální 18 8 4" xfId="13354"/>
    <cellStyle name="Normální 18 9" xfId="13355"/>
    <cellStyle name="Normální 18 9 2" xfId="13356"/>
    <cellStyle name="Normální 19" xfId="13357"/>
    <cellStyle name="Normální 19 2" xfId="5"/>
    <cellStyle name="Normální 19 2 2" xfId="13358"/>
    <cellStyle name="Normální 19 3" xfId="13359"/>
    <cellStyle name="Normální 19 4" xfId="13360"/>
    <cellStyle name="Normální 2" xfId="4"/>
    <cellStyle name="Normální 2 10" xfId="13361"/>
    <cellStyle name="Normální 2 2" xfId="13362"/>
    <cellStyle name="Normální 2 2 2" xfId="13363"/>
    <cellStyle name="Normální 2 2 2 2" xfId="13364"/>
    <cellStyle name="Normální 2 2 2 2 2" xfId="13365"/>
    <cellStyle name="Normální 2 2 2 3" xfId="13366"/>
    <cellStyle name="Normální 2 2 3" xfId="13367"/>
    <cellStyle name="Normální 2 2 3 2" xfId="13368"/>
    <cellStyle name="Normální 2 2 4" xfId="13369"/>
    <cellStyle name="Normální 2 3" xfId="13370"/>
    <cellStyle name="Normální 2 3 2" xfId="13371"/>
    <cellStyle name="Normální 2 3 2 2" xfId="13372"/>
    <cellStyle name="Normální 2 3 2 2 2" xfId="13373"/>
    <cellStyle name="Normální 2 3 2 3" xfId="13374"/>
    <cellStyle name="Normální 2 3 3" xfId="13375"/>
    <cellStyle name="Normální 2 3 3 2" xfId="13376"/>
    <cellStyle name="Normální 2 3 4" xfId="13377"/>
    <cellStyle name="normální 2 4" xfId="13378"/>
    <cellStyle name="Normální 2 4 2" xfId="13379"/>
    <cellStyle name="Normální 2 4 2 2" xfId="13380"/>
    <cellStyle name="Normální 2 4 2 2 2" xfId="13381"/>
    <cellStyle name="Normální 2 4 2 2 2 2" xfId="13382"/>
    <cellStyle name="Normální 2 4 2 2 3" xfId="13383"/>
    <cellStyle name="Normální 2 4 2 3" xfId="13384"/>
    <cellStyle name="Normální 2 4 2 3 2" xfId="13385"/>
    <cellStyle name="Normální 2 4 2 3 3" xfId="13386"/>
    <cellStyle name="Normální 2 4 2 4" xfId="13387"/>
    <cellStyle name="normální 2 4 3" xfId="13388"/>
    <cellStyle name="Normální 2 4 3 2" xfId="13389"/>
    <cellStyle name="Normální 2 4 3 3" xfId="13390"/>
    <cellStyle name="Normální 2 4 4" xfId="13391"/>
    <cellStyle name="Normální 2 5" xfId="13392"/>
    <cellStyle name="Normální 2 5 10" xfId="13393"/>
    <cellStyle name="Normální 2 5 10 2" xfId="13394"/>
    <cellStyle name="Normální 2 5 11" xfId="13395"/>
    <cellStyle name="Normální 2 5 12" xfId="13396"/>
    <cellStyle name="Normální 2 5 2" xfId="13397"/>
    <cellStyle name="Normální 2 5 2 10" xfId="13398"/>
    <cellStyle name="Normální 2 5 2 11" xfId="13399"/>
    <cellStyle name="Normální 2 5 2 2" xfId="13400"/>
    <cellStyle name="Normální 2 5 2 2 10" xfId="13401"/>
    <cellStyle name="Normální 2 5 2 2 2" xfId="13402"/>
    <cellStyle name="Normální 2 5 2 2 2 2" xfId="13403"/>
    <cellStyle name="Normální 2 5 2 2 2 2 2" xfId="13404"/>
    <cellStyle name="Normální 2 5 2 2 2 2 2 2" xfId="13405"/>
    <cellStyle name="Normální 2 5 2 2 2 2 2 3" xfId="13406"/>
    <cellStyle name="Normální 2 5 2 2 2 2 2 4" xfId="13407"/>
    <cellStyle name="Normální 2 5 2 2 2 2 3" xfId="13408"/>
    <cellStyle name="Normální 2 5 2 2 2 2 3 2" xfId="13409"/>
    <cellStyle name="Normální 2 5 2 2 2 2 3 3" xfId="13410"/>
    <cellStyle name="Normální 2 5 2 2 2 2 3 4" xfId="13411"/>
    <cellStyle name="Normální 2 5 2 2 2 2 4" xfId="13412"/>
    <cellStyle name="Normální 2 5 2 2 2 2 4 2" xfId="13413"/>
    <cellStyle name="Normální 2 5 2 2 2 2 4 3" xfId="13414"/>
    <cellStyle name="Normální 2 5 2 2 2 2 4 4" xfId="13415"/>
    <cellStyle name="Normální 2 5 2 2 2 2 5" xfId="13416"/>
    <cellStyle name="Normální 2 5 2 2 2 2 6" xfId="13417"/>
    <cellStyle name="Normální 2 5 2 2 2 2 7" xfId="13418"/>
    <cellStyle name="Normální 2 5 2 2 2 3" xfId="13419"/>
    <cellStyle name="Normální 2 5 2 2 2 3 2" xfId="13420"/>
    <cellStyle name="Normální 2 5 2 2 2 3 3" xfId="13421"/>
    <cellStyle name="Normální 2 5 2 2 2 3 4" xfId="13422"/>
    <cellStyle name="Normální 2 5 2 2 2 4" xfId="13423"/>
    <cellStyle name="Normální 2 5 2 2 2 4 2" xfId="13424"/>
    <cellStyle name="Normální 2 5 2 2 2 4 3" xfId="13425"/>
    <cellStyle name="Normální 2 5 2 2 2 4 4" xfId="13426"/>
    <cellStyle name="Normální 2 5 2 2 2 5" xfId="13427"/>
    <cellStyle name="Normální 2 5 2 2 2 5 2" xfId="13428"/>
    <cellStyle name="Normální 2 5 2 2 2 5 3" xfId="13429"/>
    <cellStyle name="Normální 2 5 2 2 2 5 4" xfId="13430"/>
    <cellStyle name="Normální 2 5 2 2 2 6" xfId="13431"/>
    <cellStyle name="Normální 2 5 2 2 2 6 2" xfId="13432"/>
    <cellStyle name="Normální 2 5 2 2 2 7" xfId="13433"/>
    <cellStyle name="Normální 2 5 2 2 2 8" xfId="13434"/>
    <cellStyle name="Normální 2 5 2 2 3" xfId="13435"/>
    <cellStyle name="Normální 2 5 2 2 3 2" xfId="13436"/>
    <cellStyle name="Normální 2 5 2 2 3 2 2" xfId="13437"/>
    <cellStyle name="Normální 2 5 2 2 3 2 2 2" xfId="13438"/>
    <cellStyle name="Normální 2 5 2 2 3 2 2 3" xfId="13439"/>
    <cellStyle name="Normální 2 5 2 2 3 2 2 4" xfId="13440"/>
    <cellStyle name="Normální 2 5 2 2 3 2 3" xfId="13441"/>
    <cellStyle name="Normální 2 5 2 2 3 2 3 2" xfId="13442"/>
    <cellStyle name="Normální 2 5 2 2 3 2 3 3" xfId="13443"/>
    <cellStyle name="Normální 2 5 2 2 3 2 3 4" xfId="13444"/>
    <cellStyle name="Normální 2 5 2 2 3 2 4" xfId="13445"/>
    <cellStyle name="Normální 2 5 2 2 3 2 4 2" xfId="13446"/>
    <cellStyle name="Normální 2 5 2 2 3 2 4 3" xfId="13447"/>
    <cellStyle name="Normální 2 5 2 2 3 2 4 4" xfId="13448"/>
    <cellStyle name="Normální 2 5 2 2 3 2 5" xfId="13449"/>
    <cellStyle name="Normální 2 5 2 2 3 2 6" xfId="13450"/>
    <cellStyle name="Normální 2 5 2 2 3 2 7" xfId="13451"/>
    <cellStyle name="Normální 2 5 2 2 3 3" xfId="13452"/>
    <cellStyle name="Normální 2 5 2 2 3 3 2" xfId="13453"/>
    <cellStyle name="Normální 2 5 2 2 3 3 3" xfId="13454"/>
    <cellStyle name="Normální 2 5 2 2 3 3 4" xfId="13455"/>
    <cellStyle name="Normální 2 5 2 2 3 4" xfId="13456"/>
    <cellStyle name="Normální 2 5 2 2 3 4 2" xfId="13457"/>
    <cellStyle name="Normální 2 5 2 2 3 4 3" xfId="13458"/>
    <cellStyle name="Normální 2 5 2 2 3 4 4" xfId="13459"/>
    <cellStyle name="Normální 2 5 2 2 3 5" xfId="13460"/>
    <cellStyle name="Normální 2 5 2 2 3 5 2" xfId="13461"/>
    <cellStyle name="Normální 2 5 2 2 3 5 3" xfId="13462"/>
    <cellStyle name="Normální 2 5 2 2 3 5 4" xfId="13463"/>
    <cellStyle name="Normální 2 5 2 2 3 6" xfId="13464"/>
    <cellStyle name="Normální 2 5 2 2 3 6 2" xfId="13465"/>
    <cellStyle name="Normální 2 5 2 2 3 7" xfId="13466"/>
    <cellStyle name="Normální 2 5 2 2 3 8" xfId="13467"/>
    <cellStyle name="Normální 2 5 2 2 4" xfId="13468"/>
    <cellStyle name="Normální 2 5 2 2 4 2" xfId="13469"/>
    <cellStyle name="Normální 2 5 2 2 4 2 2" xfId="13470"/>
    <cellStyle name="Normální 2 5 2 2 4 2 3" xfId="13471"/>
    <cellStyle name="Normální 2 5 2 2 4 2 4" xfId="13472"/>
    <cellStyle name="Normální 2 5 2 2 4 3" xfId="13473"/>
    <cellStyle name="Normální 2 5 2 2 4 3 2" xfId="13474"/>
    <cellStyle name="Normální 2 5 2 2 4 3 3" xfId="13475"/>
    <cellStyle name="Normální 2 5 2 2 4 3 4" xfId="13476"/>
    <cellStyle name="Normální 2 5 2 2 4 4" xfId="13477"/>
    <cellStyle name="Normální 2 5 2 2 4 4 2" xfId="13478"/>
    <cellStyle name="Normální 2 5 2 2 4 4 3" xfId="13479"/>
    <cellStyle name="Normální 2 5 2 2 4 4 4" xfId="13480"/>
    <cellStyle name="Normální 2 5 2 2 4 5" xfId="13481"/>
    <cellStyle name="Normální 2 5 2 2 4 6" xfId="13482"/>
    <cellStyle name="Normální 2 5 2 2 4 7" xfId="13483"/>
    <cellStyle name="Normální 2 5 2 2 5" xfId="13484"/>
    <cellStyle name="Normální 2 5 2 2 5 2" xfId="13485"/>
    <cellStyle name="Normální 2 5 2 2 5 3" xfId="13486"/>
    <cellStyle name="Normální 2 5 2 2 5 4" xfId="13487"/>
    <cellStyle name="Normální 2 5 2 2 6" xfId="13488"/>
    <cellStyle name="Normální 2 5 2 2 6 2" xfId="13489"/>
    <cellStyle name="Normální 2 5 2 2 6 3" xfId="13490"/>
    <cellStyle name="Normální 2 5 2 2 6 4" xfId="13491"/>
    <cellStyle name="Normální 2 5 2 2 7" xfId="13492"/>
    <cellStyle name="Normální 2 5 2 2 7 2" xfId="13493"/>
    <cellStyle name="Normální 2 5 2 2 7 3" xfId="13494"/>
    <cellStyle name="Normální 2 5 2 2 7 4" xfId="13495"/>
    <cellStyle name="Normální 2 5 2 2 8" xfId="13496"/>
    <cellStyle name="Normální 2 5 2 2 8 2" xfId="13497"/>
    <cellStyle name="Normální 2 5 2 2 9" xfId="13498"/>
    <cellStyle name="Normální 2 5 2 3" xfId="13499"/>
    <cellStyle name="Normální 2 5 2 3 2" xfId="13500"/>
    <cellStyle name="Normální 2 5 2 3 2 2" xfId="13501"/>
    <cellStyle name="Normální 2 5 2 3 2 2 2" xfId="13502"/>
    <cellStyle name="Normální 2 5 2 3 2 2 3" xfId="13503"/>
    <cellStyle name="Normální 2 5 2 3 2 2 4" xfId="13504"/>
    <cellStyle name="Normální 2 5 2 3 2 3" xfId="13505"/>
    <cellStyle name="Normální 2 5 2 3 2 3 2" xfId="13506"/>
    <cellStyle name="Normální 2 5 2 3 2 3 3" xfId="13507"/>
    <cellStyle name="Normální 2 5 2 3 2 3 4" xfId="13508"/>
    <cellStyle name="Normální 2 5 2 3 2 4" xfId="13509"/>
    <cellStyle name="Normální 2 5 2 3 2 4 2" xfId="13510"/>
    <cellStyle name="Normální 2 5 2 3 2 4 3" xfId="13511"/>
    <cellStyle name="Normální 2 5 2 3 2 4 4" xfId="13512"/>
    <cellStyle name="Normální 2 5 2 3 2 5" xfId="13513"/>
    <cellStyle name="Normální 2 5 2 3 2 6" xfId="13514"/>
    <cellStyle name="Normální 2 5 2 3 2 7" xfId="13515"/>
    <cellStyle name="Normální 2 5 2 3 3" xfId="13516"/>
    <cellStyle name="Normální 2 5 2 3 3 2" xfId="13517"/>
    <cellStyle name="Normální 2 5 2 3 3 3" xfId="13518"/>
    <cellStyle name="Normální 2 5 2 3 3 4" xfId="13519"/>
    <cellStyle name="Normální 2 5 2 3 4" xfId="13520"/>
    <cellStyle name="Normální 2 5 2 3 4 2" xfId="13521"/>
    <cellStyle name="Normální 2 5 2 3 4 3" xfId="13522"/>
    <cellStyle name="Normální 2 5 2 3 4 4" xfId="13523"/>
    <cellStyle name="Normální 2 5 2 3 5" xfId="13524"/>
    <cellStyle name="Normální 2 5 2 3 5 2" xfId="13525"/>
    <cellStyle name="Normální 2 5 2 3 5 3" xfId="13526"/>
    <cellStyle name="Normální 2 5 2 3 5 4" xfId="13527"/>
    <cellStyle name="Normální 2 5 2 3 6" xfId="13528"/>
    <cellStyle name="Normální 2 5 2 3 6 2" xfId="13529"/>
    <cellStyle name="Normální 2 5 2 3 7" xfId="13530"/>
    <cellStyle name="Normální 2 5 2 3 8" xfId="13531"/>
    <cellStyle name="Normální 2 5 2 4" xfId="13532"/>
    <cellStyle name="Normální 2 5 2 4 2" xfId="13533"/>
    <cellStyle name="Normální 2 5 2 4 2 2" xfId="13534"/>
    <cellStyle name="Normální 2 5 2 4 2 2 2" xfId="13535"/>
    <cellStyle name="Normální 2 5 2 4 2 2 3" xfId="13536"/>
    <cellStyle name="Normální 2 5 2 4 2 2 4" xfId="13537"/>
    <cellStyle name="Normální 2 5 2 4 2 3" xfId="13538"/>
    <cellStyle name="Normální 2 5 2 4 2 3 2" xfId="13539"/>
    <cellStyle name="Normální 2 5 2 4 2 3 3" xfId="13540"/>
    <cellStyle name="Normální 2 5 2 4 2 3 4" xfId="13541"/>
    <cellStyle name="Normální 2 5 2 4 2 4" xfId="13542"/>
    <cellStyle name="Normální 2 5 2 4 2 4 2" xfId="13543"/>
    <cellStyle name="Normální 2 5 2 4 2 4 3" xfId="13544"/>
    <cellStyle name="Normální 2 5 2 4 2 4 4" xfId="13545"/>
    <cellStyle name="Normální 2 5 2 4 2 5" xfId="13546"/>
    <cellStyle name="Normální 2 5 2 4 2 6" xfId="13547"/>
    <cellStyle name="Normální 2 5 2 4 2 7" xfId="13548"/>
    <cellStyle name="Normální 2 5 2 4 3" xfId="13549"/>
    <cellStyle name="Normální 2 5 2 4 3 2" xfId="13550"/>
    <cellStyle name="Normální 2 5 2 4 3 3" xfId="13551"/>
    <cellStyle name="Normální 2 5 2 4 3 4" xfId="13552"/>
    <cellStyle name="Normální 2 5 2 4 4" xfId="13553"/>
    <cellStyle name="Normální 2 5 2 4 4 2" xfId="13554"/>
    <cellStyle name="Normální 2 5 2 4 4 3" xfId="13555"/>
    <cellStyle name="Normální 2 5 2 4 4 4" xfId="13556"/>
    <cellStyle name="Normální 2 5 2 4 5" xfId="13557"/>
    <cellStyle name="Normální 2 5 2 4 5 2" xfId="13558"/>
    <cellStyle name="Normální 2 5 2 4 5 3" xfId="13559"/>
    <cellStyle name="Normální 2 5 2 4 5 4" xfId="13560"/>
    <cellStyle name="Normální 2 5 2 4 6" xfId="13561"/>
    <cellStyle name="Normální 2 5 2 4 6 2" xfId="13562"/>
    <cellStyle name="Normální 2 5 2 4 7" xfId="13563"/>
    <cellStyle name="Normální 2 5 2 4 8" xfId="13564"/>
    <cellStyle name="Normální 2 5 2 5" xfId="13565"/>
    <cellStyle name="Normální 2 5 2 5 2" xfId="13566"/>
    <cellStyle name="Normální 2 5 2 5 2 2" xfId="13567"/>
    <cellStyle name="Normální 2 5 2 5 2 3" xfId="13568"/>
    <cellStyle name="Normální 2 5 2 5 2 4" xfId="13569"/>
    <cellStyle name="Normální 2 5 2 5 3" xfId="13570"/>
    <cellStyle name="Normální 2 5 2 5 3 2" xfId="13571"/>
    <cellStyle name="Normální 2 5 2 5 3 3" xfId="13572"/>
    <cellStyle name="Normální 2 5 2 5 3 4" xfId="13573"/>
    <cellStyle name="Normální 2 5 2 5 4" xfId="13574"/>
    <cellStyle name="Normální 2 5 2 5 4 2" xfId="13575"/>
    <cellStyle name="Normální 2 5 2 5 4 3" xfId="13576"/>
    <cellStyle name="Normální 2 5 2 5 4 4" xfId="13577"/>
    <cellStyle name="Normální 2 5 2 5 5" xfId="13578"/>
    <cellStyle name="Normální 2 5 2 5 6" xfId="13579"/>
    <cellStyle name="Normální 2 5 2 5 7" xfId="13580"/>
    <cellStyle name="Normální 2 5 2 6" xfId="13581"/>
    <cellStyle name="Normální 2 5 2 6 2" xfId="13582"/>
    <cellStyle name="Normální 2 5 2 6 3" xfId="13583"/>
    <cellStyle name="Normální 2 5 2 6 4" xfId="13584"/>
    <cellStyle name="Normální 2 5 2 7" xfId="13585"/>
    <cellStyle name="Normální 2 5 2 7 2" xfId="13586"/>
    <cellStyle name="Normální 2 5 2 7 3" xfId="13587"/>
    <cellStyle name="Normální 2 5 2 7 4" xfId="13588"/>
    <cellStyle name="Normální 2 5 2 8" xfId="13589"/>
    <cellStyle name="Normální 2 5 2 8 2" xfId="13590"/>
    <cellStyle name="Normální 2 5 2 8 3" xfId="13591"/>
    <cellStyle name="Normální 2 5 2 8 4" xfId="13592"/>
    <cellStyle name="Normální 2 5 2 9" xfId="13593"/>
    <cellStyle name="Normální 2 5 2 9 2" xfId="13594"/>
    <cellStyle name="Normální 2 5 3" xfId="13595"/>
    <cellStyle name="Normální 2 5 3 10" xfId="13596"/>
    <cellStyle name="Normální 2 5 3 2" xfId="13597"/>
    <cellStyle name="Normální 2 5 3 2 2" xfId="13598"/>
    <cellStyle name="Normální 2 5 3 2 2 2" xfId="13599"/>
    <cellStyle name="Normální 2 5 3 2 2 2 2" xfId="13600"/>
    <cellStyle name="Normální 2 5 3 2 2 2 3" xfId="13601"/>
    <cellStyle name="Normální 2 5 3 2 2 2 4" xfId="13602"/>
    <cellStyle name="Normální 2 5 3 2 2 3" xfId="13603"/>
    <cellStyle name="Normální 2 5 3 2 2 3 2" xfId="13604"/>
    <cellStyle name="Normální 2 5 3 2 2 3 3" xfId="13605"/>
    <cellStyle name="Normální 2 5 3 2 2 3 4" xfId="13606"/>
    <cellStyle name="Normální 2 5 3 2 2 4" xfId="13607"/>
    <cellStyle name="Normální 2 5 3 2 2 4 2" xfId="13608"/>
    <cellStyle name="Normální 2 5 3 2 2 4 3" xfId="13609"/>
    <cellStyle name="Normální 2 5 3 2 2 4 4" xfId="13610"/>
    <cellStyle name="Normální 2 5 3 2 2 5" xfId="13611"/>
    <cellStyle name="Normální 2 5 3 2 2 6" xfId="13612"/>
    <cellStyle name="Normální 2 5 3 2 2 7" xfId="13613"/>
    <cellStyle name="Normální 2 5 3 2 3" xfId="13614"/>
    <cellStyle name="Normální 2 5 3 2 3 2" xfId="13615"/>
    <cellStyle name="Normální 2 5 3 2 3 3" xfId="13616"/>
    <cellStyle name="Normální 2 5 3 2 3 4" xfId="13617"/>
    <cellStyle name="Normální 2 5 3 2 4" xfId="13618"/>
    <cellStyle name="Normální 2 5 3 2 4 2" xfId="13619"/>
    <cellStyle name="Normální 2 5 3 2 4 3" xfId="13620"/>
    <cellStyle name="Normální 2 5 3 2 4 4" xfId="13621"/>
    <cellStyle name="Normální 2 5 3 2 5" xfId="13622"/>
    <cellStyle name="Normální 2 5 3 2 5 2" xfId="13623"/>
    <cellStyle name="Normální 2 5 3 2 5 3" xfId="13624"/>
    <cellStyle name="Normální 2 5 3 2 5 4" xfId="13625"/>
    <cellStyle name="Normální 2 5 3 2 6" xfId="13626"/>
    <cellStyle name="Normální 2 5 3 2 6 2" xfId="13627"/>
    <cellStyle name="Normální 2 5 3 2 7" xfId="13628"/>
    <cellStyle name="Normální 2 5 3 2 8" xfId="13629"/>
    <cellStyle name="Normální 2 5 3 3" xfId="13630"/>
    <cellStyle name="Normální 2 5 3 3 2" xfId="13631"/>
    <cellStyle name="Normální 2 5 3 3 2 2" xfId="13632"/>
    <cellStyle name="Normální 2 5 3 3 2 2 2" xfId="13633"/>
    <cellStyle name="Normální 2 5 3 3 2 2 3" xfId="13634"/>
    <cellStyle name="Normální 2 5 3 3 2 2 4" xfId="13635"/>
    <cellStyle name="Normální 2 5 3 3 2 3" xfId="13636"/>
    <cellStyle name="Normální 2 5 3 3 2 3 2" xfId="13637"/>
    <cellStyle name="Normální 2 5 3 3 2 3 3" xfId="13638"/>
    <cellStyle name="Normální 2 5 3 3 2 3 4" xfId="13639"/>
    <cellStyle name="Normální 2 5 3 3 2 4" xfId="13640"/>
    <cellStyle name="Normální 2 5 3 3 2 4 2" xfId="13641"/>
    <cellStyle name="Normální 2 5 3 3 2 4 3" xfId="13642"/>
    <cellStyle name="Normální 2 5 3 3 2 4 4" xfId="13643"/>
    <cellStyle name="Normální 2 5 3 3 2 5" xfId="13644"/>
    <cellStyle name="Normální 2 5 3 3 2 6" xfId="13645"/>
    <cellStyle name="Normální 2 5 3 3 2 7" xfId="13646"/>
    <cellStyle name="Normální 2 5 3 3 3" xfId="13647"/>
    <cellStyle name="Normální 2 5 3 3 3 2" xfId="13648"/>
    <cellStyle name="Normální 2 5 3 3 3 3" xfId="13649"/>
    <cellStyle name="Normální 2 5 3 3 3 4" xfId="13650"/>
    <cellStyle name="Normální 2 5 3 3 4" xfId="13651"/>
    <cellStyle name="Normální 2 5 3 3 4 2" xfId="13652"/>
    <cellStyle name="Normální 2 5 3 3 4 3" xfId="13653"/>
    <cellStyle name="Normální 2 5 3 3 4 4" xfId="13654"/>
    <cellStyle name="Normální 2 5 3 3 5" xfId="13655"/>
    <cellStyle name="Normální 2 5 3 3 5 2" xfId="13656"/>
    <cellStyle name="Normální 2 5 3 3 5 3" xfId="13657"/>
    <cellStyle name="Normální 2 5 3 3 5 4" xfId="13658"/>
    <cellStyle name="Normální 2 5 3 3 6" xfId="13659"/>
    <cellStyle name="Normální 2 5 3 3 6 2" xfId="13660"/>
    <cellStyle name="Normální 2 5 3 3 7" xfId="13661"/>
    <cellStyle name="Normální 2 5 3 3 8" xfId="13662"/>
    <cellStyle name="Normální 2 5 3 4" xfId="13663"/>
    <cellStyle name="Normální 2 5 3 4 2" xfId="13664"/>
    <cellStyle name="Normální 2 5 3 4 2 2" xfId="13665"/>
    <cellStyle name="Normální 2 5 3 4 2 3" xfId="13666"/>
    <cellStyle name="Normální 2 5 3 4 2 4" xfId="13667"/>
    <cellStyle name="Normální 2 5 3 4 3" xfId="13668"/>
    <cellStyle name="Normální 2 5 3 4 3 2" xfId="13669"/>
    <cellStyle name="Normální 2 5 3 4 3 3" xfId="13670"/>
    <cellStyle name="Normální 2 5 3 4 3 4" xfId="13671"/>
    <cellStyle name="Normální 2 5 3 4 4" xfId="13672"/>
    <cellStyle name="Normální 2 5 3 4 4 2" xfId="13673"/>
    <cellStyle name="Normální 2 5 3 4 4 3" xfId="13674"/>
    <cellStyle name="Normální 2 5 3 4 4 4" xfId="13675"/>
    <cellStyle name="Normální 2 5 3 4 5" xfId="13676"/>
    <cellStyle name="Normální 2 5 3 4 6" xfId="13677"/>
    <cellStyle name="Normální 2 5 3 4 7" xfId="13678"/>
    <cellStyle name="Normální 2 5 3 5" xfId="13679"/>
    <cellStyle name="Normální 2 5 3 5 2" xfId="13680"/>
    <cellStyle name="Normální 2 5 3 5 3" xfId="13681"/>
    <cellStyle name="Normální 2 5 3 5 4" xfId="13682"/>
    <cellStyle name="Normální 2 5 3 6" xfId="13683"/>
    <cellStyle name="Normální 2 5 3 6 2" xfId="13684"/>
    <cellStyle name="Normální 2 5 3 6 3" xfId="13685"/>
    <cellStyle name="Normální 2 5 3 6 4" xfId="13686"/>
    <cellStyle name="Normální 2 5 3 7" xfId="13687"/>
    <cellStyle name="Normální 2 5 3 7 2" xfId="13688"/>
    <cellStyle name="Normální 2 5 3 7 3" xfId="13689"/>
    <cellStyle name="Normální 2 5 3 7 4" xfId="13690"/>
    <cellStyle name="Normální 2 5 3 8" xfId="13691"/>
    <cellStyle name="Normální 2 5 3 8 2" xfId="13692"/>
    <cellStyle name="Normální 2 5 3 9" xfId="13693"/>
    <cellStyle name="Normální 2 5 4" xfId="13694"/>
    <cellStyle name="Normální 2 5 4 2" xfId="13695"/>
    <cellStyle name="Normální 2 5 4 2 2" xfId="13696"/>
    <cellStyle name="Normální 2 5 4 2 2 2" xfId="13697"/>
    <cellStyle name="Normální 2 5 4 2 2 3" xfId="13698"/>
    <cellStyle name="Normální 2 5 4 2 2 4" xfId="13699"/>
    <cellStyle name="Normální 2 5 4 2 3" xfId="13700"/>
    <cellStyle name="Normální 2 5 4 2 3 2" xfId="13701"/>
    <cellStyle name="Normální 2 5 4 2 3 3" xfId="13702"/>
    <cellStyle name="Normální 2 5 4 2 3 4" xfId="13703"/>
    <cellStyle name="Normální 2 5 4 2 4" xfId="13704"/>
    <cellStyle name="Normální 2 5 4 2 4 2" xfId="13705"/>
    <cellStyle name="Normální 2 5 4 2 4 3" xfId="13706"/>
    <cellStyle name="Normální 2 5 4 2 4 4" xfId="13707"/>
    <cellStyle name="Normální 2 5 4 2 5" xfId="13708"/>
    <cellStyle name="Normální 2 5 4 2 6" xfId="13709"/>
    <cellStyle name="Normální 2 5 4 2 7" xfId="13710"/>
    <cellStyle name="Normální 2 5 4 3" xfId="13711"/>
    <cellStyle name="Normální 2 5 4 3 2" xfId="13712"/>
    <cellStyle name="Normální 2 5 4 3 3" xfId="13713"/>
    <cellStyle name="Normální 2 5 4 3 4" xfId="13714"/>
    <cellStyle name="Normální 2 5 4 4" xfId="13715"/>
    <cellStyle name="Normální 2 5 4 4 2" xfId="13716"/>
    <cellStyle name="Normální 2 5 4 4 3" xfId="13717"/>
    <cellStyle name="Normální 2 5 4 4 4" xfId="13718"/>
    <cellStyle name="Normální 2 5 4 5" xfId="13719"/>
    <cellStyle name="Normální 2 5 4 5 2" xfId="13720"/>
    <cellStyle name="Normální 2 5 4 5 3" xfId="13721"/>
    <cellStyle name="Normální 2 5 4 5 4" xfId="13722"/>
    <cellStyle name="Normální 2 5 4 6" xfId="13723"/>
    <cellStyle name="Normální 2 5 4 6 2" xfId="13724"/>
    <cellStyle name="Normální 2 5 4 7" xfId="13725"/>
    <cellStyle name="Normální 2 5 4 8" xfId="13726"/>
    <cellStyle name="Normální 2 5 5" xfId="13727"/>
    <cellStyle name="Normální 2 5 5 2" xfId="13728"/>
    <cellStyle name="Normální 2 5 5 2 2" xfId="13729"/>
    <cellStyle name="Normální 2 5 5 2 2 2" xfId="13730"/>
    <cellStyle name="Normální 2 5 5 2 2 3" xfId="13731"/>
    <cellStyle name="Normální 2 5 5 2 2 4" xfId="13732"/>
    <cellStyle name="Normální 2 5 5 2 3" xfId="13733"/>
    <cellStyle name="Normální 2 5 5 2 3 2" xfId="13734"/>
    <cellStyle name="Normální 2 5 5 2 3 3" xfId="13735"/>
    <cellStyle name="Normální 2 5 5 2 3 4" xfId="13736"/>
    <cellStyle name="Normální 2 5 5 2 4" xfId="13737"/>
    <cellStyle name="Normální 2 5 5 2 4 2" xfId="13738"/>
    <cellStyle name="Normální 2 5 5 2 4 3" xfId="13739"/>
    <cellStyle name="Normální 2 5 5 2 4 4" xfId="13740"/>
    <cellStyle name="Normální 2 5 5 2 5" xfId="13741"/>
    <cellStyle name="Normální 2 5 5 2 6" xfId="13742"/>
    <cellStyle name="Normální 2 5 5 2 7" xfId="13743"/>
    <cellStyle name="Normální 2 5 5 3" xfId="13744"/>
    <cellStyle name="Normální 2 5 5 3 2" xfId="13745"/>
    <cellStyle name="Normální 2 5 5 3 3" xfId="13746"/>
    <cellStyle name="Normální 2 5 5 3 4" xfId="13747"/>
    <cellStyle name="Normální 2 5 5 4" xfId="13748"/>
    <cellStyle name="Normální 2 5 5 4 2" xfId="13749"/>
    <cellStyle name="Normální 2 5 5 4 3" xfId="13750"/>
    <cellStyle name="Normální 2 5 5 4 4" xfId="13751"/>
    <cellStyle name="Normální 2 5 5 5" xfId="13752"/>
    <cellStyle name="Normální 2 5 5 5 2" xfId="13753"/>
    <cellStyle name="Normální 2 5 5 5 3" xfId="13754"/>
    <cellStyle name="Normální 2 5 5 5 4" xfId="13755"/>
    <cellStyle name="Normální 2 5 5 6" xfId="13756"/>
    <cellStyle name="Normální 2 5 5 6 2" xfId="13757"/>
    <cellStyle name="Normální 2 5 5 7" xfId="13758"/>
    <cellStyle name="Normální 2 5 5 8" xfId="13759"/>
    <cellStyle name="Normální 2 5 6" xfId="13760"/>
    <cellStyle name="Normální 2 5 6 2" xfId="13761"/>
    <cellStyle name="Normální 2 5 6 2 2" xfId="13762"/>
    <cellStyle name="Normální 2 5 6 2 3" xfId="13763"/>
    <cellStyle name="Normální 2 5 6 2 4" xfId="13764"/>
    <cellStyle name="Normální 2 5 6 3" xfId="13765"/>
    <cellStyle name="Normální 2 5 6 3 2" xfId="13766"/>
    <cellStyle name="Normální 2 5 6 3 3" xfId="13767"/>
    <cellStyle name="Normální 2 5 6 3 4" xfId="13768"/>
    <cellStyle name="Normální 2 5 6 4" xfId="13769"/>
    <cellStyle name="Normální 2 5 6 4 2" xfId="13770"/>
    <cellStyle name="Normální 2 5 6 4 3" xfId="13771"/>
    <cellStyle name="Normální 2 5 6 4 4" xfId="13772"/>
    <cellStyle name="Normální 2 5 6 5" xfId="13773"/>
    <cellStyle name="Normální 2 5 6 5 2" xfId="13774"/>
    <cellStyle name="Normální 2 5 6 6" xfId="13775"/>
    <cellStyle name="Normální 2 5 6 7" xfId="13776"/>
    <cellStyle name="Normální 2 5 7" xfId="13777"/>
    <cellStyle name="Normální 2 5 7 2" xfId="13778"/>
    <cellStyle name="Normální 2 5 7 3" xfId="13779"/>
    <cellStyle name="Normální 2 5 7 4" xfId="13780"/>
    <cellStyle name="Normální 2 5 8" xfId="13781"/>
    <cellStyle name="Normální 2 5 8 2" xfId="13782"/>
    <cellStyle name="Normální 2 5 8 3" xfId="13783"/>
    <cellStyle name="Normální 2 5 8 4" xfId="13784"/>
    <cellStyle name="Normální 2 5 9" xfId="13785"/>
    <cellStyle name="Normální 2 5 9 2" xfId="13786"/>
    <cellStyle name="Normální 2 5 9 3" xfId="13787"/>
    <cellStyle name="Normální 2 5 9 4" xfId="13788"/>
    <cellStyle name="Normální 2 6" xfId="13789"/>
    <cellStyle name="Normální 2 6 2" xfId="13790"/>
    <cellStyle name="Normální 2 6 2 2" xfId="13791"/>
    <cellStyle name="Normální 2 6 3" xfId="13792"/>
    <cellStyle name="Normální 2 7" xfId="6"/>
    <cellStyle name="Normální 2 7 2" xfId="13793"/>
    <cellStyle name="Normální 2 7 3" xfId="13794"/>
    <cellStyle name="Normální 2 8" xfId="13795"/>
    <cellStyle name="Normální 2 8 10" xfId="13796"/>
    <cellStyle name="Normální 2 8 2" xfId="13797"/>
    <cellStyle name="Normální 2 8 2 2" xfId="13798"/>
    <cellStyle name="Normální 2 8 2 2 2" xfId="13799"/>
    <cellStyle name="Normální 2 8 2 2 3" xfId="13800"/>
    <cellStyle name="Normální 2 8 2 2 4" xfId="13801"/>
    <cellStyle name="Normální 2 8 2 3" xfId="13802"/>
    <cellStyle name="Normální 2 8 2 3 2" xfId="13803"/>
    <cellStyle name="Normální 2 8 2 3 3" xfId="13804"/>
    <cellStyle name="Normální 2 8 2 3 4" xfId="13805"/>
    <cellStyle name="Normální 2 8 2 4" xfId="13806"/>
    <cellStyle name="Normální 2 8 2 4 2" xfId="13807"/>
    <cellStyle name="Normální 2 8 2 4 3" xfId="13808"/>
    <cellStyle name="Normální 2 8 2 4 4" xfId="13809"/>
    <cellStyle name="Normální 2 8 2 5" xfId="13810"/>
    <cellStyle name="Normální 2 8 2 6" xfId="13811"/>
    <cellStyle name="Normální 2 8 2 7" xfId="13812"/>
    <cellStyle name="Normální 2 8 3" xfId="13813"/>
    <cellStyle name="Normální 2 8 3 2" xfId="13814"/>
    <cellStyle name="Normální 2 8 3 3" xfId="13815"/>
    <cellStyle name="Normální 2 8 3 4" xfId="13816"/>
    <cellStyle name="Normální 2 8 4" xfId="13817"/>
    <cellStyle name="Normální 2 8 4 2" xfId="13818"/>
    <cellStyle name="Normální 2 8 4 3" xfId="13819"/>
    <cellStyle name="Normální 2 8 4 4" xfId="13820"/>
    <cellStyle name="Normální 2 8 5" xfId="13821"/>
    <cellStyle name="Normální 2 8 5 2" xfId="13822"/>
    <cellStyle name="Normální 2 8 5 3" xfId="13823"/>
    <cellStyle name="Normální 2 8 5 4" xfId="13824"/>
    <cellStyle name="Normální 2 8 6" xfId="13825"/>
    <cellStyle name="Normální 2 8 6 2" xfId="13826"/>
    <cellStyle name="Normální 2 8 6 3" xfId="13827"/>
    <cellStyle name="Normální 2 8 6 4" xfId="13828"/>
    <cellStyle name="Normální 2 8 7" xfId="13829"/>
    <cellStyle name="Normální 2 8 7 2" xfId="13830"/>
    <cellStyle name="Normální 2 8 8" xfId="13831"/>
    <cellStyle name="Normální 2 8 9" xfId="13832"/>
    <cellStyle name="Normální 2 9" xfId="13833"/>
    <cellStyle name="Normální 2 9 2" xfId="13834"/>
    <cellStyle name="Normální 20" xfId="13835"/>
    <cellStyle name="Normální 20 2" xfId="13836"/>
    <cellStyle name="Normální 20 3" xfId="13837"/>
    <cellStyle name="Normální 20 3 2" xfId="51575"/>
    <cellStyle name="Normální 21" xfId="13838"/>
    <cellStyle name="Normální 21 2" xfId="13839"/>
    <cellStyle name="Normální 22" xfId="13840"/>
    <cellStyle name="Normální 22 2" xfId="13841"/>
    <cellStyle name="Normální 22 3" xfId="13842"/>
    <cellStyle name="Normální 23" xfId="13843"/>
    <cellStyle name="Normální 23 2" xfId="13844"/>
    <cellStyle name="Normální 24" xfId="13845"/>
    <cellStyle name="Normální 24 10" xfId="13846"/>
    <cellStyle name="Normální 24 2" xfId="13847"/>
    <cellStyle name="Normální 24 2 2" xfId="13848"/>
    <cellStyle name="Normální 24 2 2 2" xfId="13849"/>
    <cellStyle name="Normální 24 2 2 2 2" xfId="13850"/>
    <cellStyle name="Normální 24 2 2 2 3" xfId="13851"/>
    <cellStyle name="Normální 24 2 2 2 4" xfId="13852"/>
    <cellStyle name="Normální 24 2 2 3" xfId="13853"/>
    <cellStyle name="Normální 24 2 2 3 2" xfId="13854"/>
    <cellStyle name="Normální 24 2 2 3 3" xfId="13855"/>
    <cellStyle name="Normální 24 2 2 3 4" xfId="13856"/>
    <cellStyle name="Normální 24 2 2 4" xfId="13857"/>
    <cellStyle name="Normální 24 2 2 4 2" xfId="13858"/>
    <cellStyle name="Normální 24 2 2 4 3" xfId="13859"/>
    <cellStyle name="Normální 24 2 2 4 4" xfId="13860"/>
    <cellStyle name="Normální 24 2 2 5" xfId="13861"/>
    <cellStyle name="Normální 24 2 2 6" xfId="13862"/>
    <cellStyle name="Normální 24 2 2 7" xfId="13863"/>
    <cellStyle name="Normální 24 2 3" xfId="13864"/>
    <cellStyle name="Normální 24 2 3 2" xfId="13865"/>
    <cellStyle name="Normální 24 2 3 3" xfId="13866"/>
    <cellStyle name="Normální 24 2 3 4" xfId="13867"/>
    <cellStyle name="Normální 24 2 4" xfId="13868"/>
    <cellStyle name="Normální 24 2 4 2" xfId="13869"/>
    <cellStyle name="Normální 24 2 4 3" xfId="13870"/>
    <cellStyle name="Normální 24 2 4 4" xfId="13871"/>
    <cellStyle name="Normální 24 2 5" xfId="13872"/>
    <cellStyle name="Normální 24 2 5 2" xfId="13873"/>
    <cellStyle name="Normální 24 2 5 3" xfId="13874"/>
    <cellStyle name="Normální 24 2 5 4" xfId="13875"/>
    <cellStyle name="Normální 24 2 6" xfId="13876"/>
    <cellStyle name="Normální 24 2 6 2" xfId="13877"/>
    <cellStyle name="Normální 24 2 7" xfId="13878"/>
    <cellStyle name="Normální 24 2 8" xfId="13879"/>
    <cellStyle name="Normální 24 3" xfId="13880"/>
    <cellStyle name="Normální 24 3 2" xfId="13881"/>
    <cellStyle name="Normální 24 3 2 2" xfId="13882"/>
    <cellStyle name="Normální 24 3 2 2 2" xfId="13883"/>
    <cellStyle name="Normální 24 3 2 2 3" xfId="13884"/>
    <cellStyle name="Normální 24 3 2 2 4" xfId="13885"/>
    <cellStyle name="Normální 24 3 2 3" xfId="13886"/>
    <cellStyle name="Normální 24 3 2 3 2" xfId="13887"/>
    <cellStyle name="Normální 24 3 2 3 3" xfId="13888"/>
    <cellStyle name="Normální 24 3 2 3 4" xfId="13889"/>
    <cellStyle name="Normální 24 3 2 4" xfId="13890"/>
    <cellStyle name="Normální 24 3 2 4 2" xfId="13891"/>
    <cellStyle name="Normální 24 3 2 4 3" xfId="13892"/>
    <cellStyle name="Normální 24 3 2 4 4" xfId="13893"/>
    <cellStyle name="Normální 24 3 2 5" xfId="13894"/>
    <cellStyle name="Normální 24 3 2 6" xfId="13895"/>
    <cellStyle name="Normální 24 3 2 7" xfId="13896"/>
    <cellStyle name="Normální 24 3 3" xfId="13897"/>
    <cellStyle name="Normální 24 3 3 2" xfId="13898"/>
    <cellStyle name="Normální 24 3 3 3" xfId="13899"/>
    <cellStyle name="Normální 24 3 3 4" xfId="13900"/>
    <cellStyle name="Normální 24 3 4" xfId="13901"/>
    <cellStyle name="Normální 24 3 4 2" xfId="13902"/>
    <cellStyle name="Normální 24 3 4 3" xfId="13903"/>
    <cellStyle name="Normální 24 3 4 4" xfId="13904"/>
    <cellStyle name="Normální 24 3 5" xfId="13905"/>
    <cellStyle name="Normální 24 3 5 2" xfId="13906"/>
    <cellStyle name="Normální 24 3 5 3" xfId="13907"/>
    <cellStyle name="Normální 24 3 5 4" xfId="13908"/>
    <cellStyle name="Normální 24 3 6" xfId="13909"/>
    <cellStyle name="Normální 24 3 6 2" xfId="13910"/>
    <cellStyle name="Normální 24 3 7" xfId="13911"/>
    <cellStyle name="Normální 24 3 8" xfId="13912"/>
    <cellStyle name="Normální 24 4" xfId="13913"/>
    <cellStyle name="Normální 24 4 2" xfId="13914"/>
    <cellStyle name="Normální 24 4 2 2" xfId="13915"/>
    <cellStyle name="Normální 24 4 2 3" xfId="13916"/>
    <cellStyle name="Normální 24 4 2 4" xfId="13917"/>
    <cellStyle name="Normální 24 4 3" xfId="13918"/>
    <cellStyle name="Normální 24 4 3 2" xfId="13919"/>
    <cellStyle name="Normální 24 4 3 3" xfId="13920"/>
    <cellStyle name="Normální 24 4 3 4" xfId="13921"/>
    <cellStyle name="Normální 24 4 4" xfId="13922"/>
    <cellStyle name="Normální 24 4 4 2" xfId="13923"/>
    <cellStyle name="Normální 24 4 4 3" xfId="13924"/>
    <cellStyle name="Normální 24 4 4 4" xfId="13925"/>
    <cellStyle name="Normální 24 4 5" xfId="13926"/>
    <cellStyle name="Normální 24 4 6" xfId="13927"/>
    <cellStyle name="Normální 24 4 7" xfId="13928"/>
    <cellStyle name="Normální 24 5" xfId="13929"/>
    <cellStyle name="Normální 24 5 2" xfId="13930"/>
    <cellStyle name="Normální 24 5 3" xfId="13931"/>
    <cellStyle name="Normální 24 5 4" xfId="13932"/>
    <cellStyle name="Normální 24 6" xfId="13933"/>
    <cellStyle name="Normální 24 6 2" xfId="13934"/>
    <cellStyle name="Normální 24 6 3" xfId="13935"/>
    <cellStyle name="Normální 24 6 4" xfId="13936"/>
    <cellStyle name="Normální 24 7" xfId="13937"/>
    <cellStyle name="Normální 24 7 2" xfId="13938"/>
    <cellStyle name="Normální 24 7 3" xfId="13939"/>
    <cellStyle name="Normální 24 7 4" xfId="13940"/>
    <cellStyle name="Normální 24 8" xfId="13941"/>
    <cellStyle name="Normální 24 8 2" xfId="13942"/>
    <cellStyle name="Normální 24 9" xfId="13943"/>
    <cellStyle name="Normální 25" xfId="13944"/>
    <cellStyle name="Normální 25 2" xfId="13945"/>
    <cellStyle name="Normální 25 2 2" xfId="13946"/>
    <cellStyle name="Normální 25 3" xfId="13947"/>
    <cellStyle name="Normální 26" xfId="13948"/>
    <cellStyle name="Normální 26 2" xfId="13949"/>
    <cellStyle name="Normální 26 2 2" xfId="13950"/>
    <cellStyle name="Normální 26 3" xfId="13951"/>
    <cellStyle name="Normální 27" xfId="13952"/>
    <cellStyle name="Normální 27 2" xfId="13953"/>
    <cellStyle name="Normální 28" xfId="13954"/>
    <cellStyle name="Normální 29" xfId="13955"/>
    <cellStyle name="normální 3" xfId="13956"/>
    <cellStyle name="Normální 3 10" xfId="13957"/>
    <cellStyle name="Normální 3 10 2" xfId="13958"/>
    <cellStyle name="Normální 3 10 2 2" xfId="13959"/>
    <cellStyle name="Normální 3 10 2 2 2" xfId="13960"/>
    <cellStyle name="Normální 3 10 2 2 3" xfId="13961"/>
    <cellStyle name="Normální 3 10 2 2 4" xfId="13962"/>
    <cellStyle name="Normální 3 10 2 3" xfId="13963"/>
    <cellStyle name="Normální 3 10 2 3 2" xfId="13964"/>
    <cellStyle name="Normální 3 10 2 3 3" xfId="13965"/>
    <cellStyle name="Normální 3 10 2 3 4" xfId="13966"/>
    <cellStyle name="Normální 3 10 2 4" xfId="13967"/>
    <cellStyle name="Normální 3 10 2 4 2" xfId="13968"/>
    <cellStyle name="Normální 3 10 2 4 3" xfId="13969"/>
    <cellStyle name="Normální 3 10 2 4 4" xfId="13970"/>
    <cellStyle name="Normální 3 10 2 5" xfId="13971"/>
    <cellStyle name="Normální 3 10 2 6" xfId="13972"/>
    <cellStyle name="Normální 3 10 2 7" xfId="13973"/>
    <cellStyle name="Normální 3 10 3" xfId="13974"/>
    <cellStyle name="Normální 3 10 3 2" xfId="13975"/>
    <cellStyle name="Normální 3 10 3 3" xfId="13976"/>
    <cellStyle name="Normální 3 10 3 4" xfId="13977"/>
    <cellStyle name="Normální 3 10 4" xfId="13978"/>
    <cellStyle name="Normální 3 10 4 2" xfId="13979"/>
    <cellStyle name="Normální 3 10 4 3" xfId="13980"/>
    <cellStyle name="Normální 3 10 4 4" xfId="13981"/>
    <cellStyle name="Normální 3 10 5" xfId="13982"/>
    <cellStyle name="Normální 3 10 5 2" xfId="13983"/>
    <cellStyle name="Normální 3 10 5 3" xfId="13984"/>
    <cellStyle name="Normální 3 10 5 4" xfId="13985"/>
    <cellStyle name="Normální 3 10 6" xfId="13986"/>
    <cellStyle name="Normální 3 10 6 2" xfId="13987"/>
    <cellStyle name="Normální 3 10 7" xfId="13988"/>
    <cellStyle name="Normální 3 10 8" xfId="13989"/>
    <cellStyle name="Normální 3 11" xfId="13990"/>
    <cellStyle name="Normální 3 11 2" xfId="13991"/>
    <cellStyle name="Normální 3 11 2 2" xfId="13992"/>
    <cellStyle name="Normální 3 11 2 3" xfId="13993"/>
    <cellStyle name="Normální 3 11 2 4" xfId="13994"/>
    <cellStyle name="Normální 3 11 3" xfId="13995"/>
    <cellStyle name="Normální 3 11 3 2" xfId="13996"/>
    <cellStyle name="Normální 3 11 3 3" xfId="13997"/>
    <cellStyle name="Normální 3 11 3 4" xfId="13998"/>
    <cellStyle name="Normální 3 11 4" xfId="13999"/>
    <cellStyle name="Normální 3 11 4 2" xfId="14000"/>
    <cellStyle name="Normální 3 11 4 3" xfId="14001"/>
    <cellStyle name="Normální 3 11 4 4" xfId="14002"/>
    <cellStyle name="Normální 3 11 5" xfId="14003"/>
    <cellStyle name="Normální 3 11 5 2" xfId="14004"/>
    <cellStyle name="Normální 3 11 6" xfId="14005"/>
    <cellStyle name="Normální 3 11 7" xfId="14006"/>
    <cellStyle name="Normální 3 12" xfId="14007"/>
    <cellStyle name="Normální 3 12 2" xfId="14008"/>
    <cellStyle name="Normální 3 12 3" xfId="14009"/>
    <cellStyle name="Normální 3 12 4" xfId="14010"/>
    <cellStyle name="Normální 3 13" xfId="14011"/>
    <cellStyle name="Normální 3 13 2" xfId="14012"/>
    <cellStyle name="Normální 3 13 3" xfId="14013"/>
    <cellStyle name="Normální 3 13 4" xfId="14014"/>
    <cellStyle name="Normální 3 14" xfId="14015"/>
    <cellStyle name="Normální 3 14 2" xfId="14016"/>
    <cellStyle name="Normální 3 14 3" xfId="14017"/>
    <cellStyle name="Normální 3 14 4" xfId="14018"/>
    <cellStyle name="Normální 3 15" xfId="14019"/>
    <cellStyle name="Normální 3 15 2" xfId="14020"/>
    <cellStyle name="Normální 3 16" xfId="14021"/>
    <cellStyle name="Normální 3 17" xfId="14022"/>
    <cellStyle name="Normální 3 2" xfId="14023"/>
    <cellStyle name="Normální 3 2 10" xfId="14024"/>
    <cellStyle name="Normální 3 2 10 2" xfId="14025"/>
    <cellStyle name="Normální 3 2 10 2 2" xfId="14026"/>
    <cellStyle name="Normální 3 2 10 2 3" xfId="14027"/>
    <cellStyle name="Normální 3 2 10 2 4" xfId="14028"/>
    <cellStyle name="Normální 3 2 10 3" xfId="14029"/>
    <cellStyle name="Normální 3 2 10 3 2" xfId="14030"/>
    <cellStyle name="Normální 3 2 10 3 3" xfId="14031"/>
    <cellStyle name="Normální 3 2 10 3 4" xfId="14032"/>
    <cellStyle name="Normální 3 2 10 4" xfId="14033"/>
    <cellStyle name="Normální 3 2 10 4 2" xfId="14034"/>
    <cellStyle name="Normální 3 2 10 4 3" xfId="14035"/>
    <cellStyle name="Normální 3 2 10 4 4" xfId="14036"/>
    <cellStyle name="Normální 3 2 10 5" xfId="14037"/>
    <cellStyle name="Normální 3 2 10 5 2" xfId="14038"/>
    <cellStyle name="Normální 3 2 10 6" xfId="14039"/>
    <cellStyle name="Normální 3 2 10 7" xfId="14040"/>
    <cellStyle name="Normální 3 2 11" xfId="14041"/>
    <cellStyle name="Normální 3 2 11 2" xfId="14042"/>
    <cellStyle name="Normální 3 2 11 3" xfId="14043"/>
    <cellStyle name="Normální 3 2 11 4" xfId="14044"/>
    <cellStyle name="Normální 3 2 12" xfId="14045"/>
    <cellStyle name="Normální 3 2 12 2" xfId="14046"/>
    <cellStyle name="Normální 3 2 12 3" xfId="14047"/>
    <cellStyle name="Normální 3 2 12 4" xfId="14048"/>
    <cellStyle name="Normální 3 2 13" xfId="14049"/>
    <cellStyle name="Normální 3 2 13 2" xfId="14050"/>
    <cellStyle name="Normální 3 2 13 3" xfId="14051"/>
    <cellStyle name="Normální 3 2 13 4" xfId="14052"/>
    <cellStyle name="Normální 3 2 14" xfId="14053"/>
    <cellStyle name="Normální 3 2 14 2" xfId="14054"/>
    <cellStyle name="Normální 3 2 15" xfId="14055"/>
    <cellStyle name="Normální 3 2 16" xfId="14056"/>
    <cellStyle name="Normální 3 2 2" xfId="14057"/>
    <cellStyle name="Normální 3 2 2 10" xfId="14058"/>
    <cellStyle name="Normální 3 2 2 10 2" xfId="14059"/>
    <cellStyle name="Normální 3 2 2 10 3" xfId="14060"/>
    <cellStyle name="Normální 3 2 2 10 4" xfId="14061"/>
    <cellStyle name="Normální 3 2 2 11" xfId="14062"/>
    <cellStyle name="Normální 3 2 2 11 2" xfId="14063"/>
    <cellStyle name="Normální 3 2 2 11 3" xfId="14064"/>
    <cellStyle name="Normální 3 2 2 11 4" xfId="14065"/>
    <cellStyle name="Normální 3 2 2 12" xfId="14066"/>
    <cellStyle name="Normální 3 2 2 12 2" xfId="14067"/>
    <cellStyle name="Normální 3 2 2 12 3" xfId="14068"/>
    <cellStyle name="Normální 3 2 2 12 4" xfId="14069"/>
    <cellStyle name="Normální 3 2 2 13" xfId="14070"/>
    <cellStyle name="Normální 3 2 2 13 2" xfId="14071"/>
    <cellStyle name="Normální 3 2 2 14" xfId="14072"/>
    <cellStyle name="Normální 3 2 2 15" xfId="14073"/>
    <cellStyle name="Normální 3 2 2 2" xfId="14074"/>
    <cellStyle name="Normální 3 2 2 2 10" xfId="14075"/>
    <cellStyle name="Normální 3 2 2 2 10 2" xfId="14076"/>
    <cellStyle name="Normální 3 2 2 2 10 3" xfId="14077"/>
    <cellStyle name="Normální 3 2 2 2 10 4" xfId="14078"/>
    <cellStyle name="Normální 3 2 2 2 11" xfId="14079"/>
    <cellStyle name="Normální 3 2 2 2 11 2" xfId="14080"/>
    <cellStyle name="Normální 3 2 2 2 11 3" xfId="14081"/>
    <cellStyle name="Normální 3 2 2 2 11 4" xfId="14082"/>
    <cellStyle name="Normální 3 2 2 2 12" xfId="14083"/>
    <cellStyle name="Normální 3 2 2 2 12 2" xfId="14084"/>
    <cellStyle name="Normální 3 2 2 2 13" xfId="14085"/>
    <cellStyle name="Normální 3 2 2 2 14" xfId="14086"/>
    <cellStyle name="Normální 3 2 2 2 2" xfId="14087"/>
    <cellStyle name="Normální 3 2 2 2 2 10" xfId="14088"/>
    <cellStyle name="Normální 3 2 2 2 2 10 2" xfId="14089"/>
    <cellStyle name="Normální 3 2 2 2 2 10 3" xfId="14090"/>
    <cellStyle name="Normální 3 2 2 2 2 10 4" xfId="14091"/>
    <cellStyle name="Normální 3 2 2 2 2 11" xfId="14092"/>
    <cellStyle name="Normální 3 2 2 2 2 11 2" xfId="14093"/>
    <cellStyle name="Normální 3 2 2 2 2 12" xfId="14094"/>
    <cellStyle name="Normální 3 2 2 2 2 13" xfId="14095"/>
    <cellStyle name="Normální 3 2 2 2 2 2" xfId="14096"/>
    <cellStyle name="Normální 3 2 2 2 2 2 10" xfId="14097"/>
    <cellStyle name="Normální 3 2 2 2 2 2 10 2" xfId="14098"/>
    <cellStyle name="Normální 3 2 2 2 2 2 11" xfId="14099"/>
    <cellStyle name="Normální 3 2 2 2 2 2 12" xfId="14100"/>
    <cellStyle name="Normální 3 2 2 2 2 2 2" xfId="14101"/>
    <cellStyle name="Normální 3 2 2 2 2 2 2 10" xfId="14102"/>
    <cellStyle name="Normální 3 2 2 2 2 2 2 11" xfId="14103"/>
    <cellStyle name="Normální 3 2 2 2 2 2 2 2" xfId="14104"/>
    <cellStyle name="Normální 3 2 2 2 2 2 2 2 10" xfId="14105"/>
    <cellStyle name="Normální 3 2 2 2 2 2 2 2 2" xfId="14106"/>
    <cellStyle name="Normální 3 2 2 2 2 2 2 2 2 2" xfId="14107"/>
    <cellStyle name="Normální 3 2 2 2 2 2 2 2 2 2 2" xfId="14108"/>
    <cellStyle name="Normální 3 2 2 2 2 2 2 2 2 2 2 2" xfId="14109"/>
    <cellStyle name="Normální 3 2 2 2 2 2 2 2 2 2 2 3" xfId="14110"/>
    <cellStyle name="Normální 3 2 2 2 2 2 2 2 2 2 2 4" xfId="14111"/>
    <cellStyle name="Normální 3 2 2 2 2 2 2 2 2 2 3" xfId="14112"/>
    <cellStyle name="Normální 3 2 2 2 2 2 2 2 2 2 3 2" xfId="14113"/>
    <cellStyle name="Normální 3 2 2 2 2 2 2 2 2 2 3 3" xfId="14114"/>
    <cellStyle name="Normální 3 2 2 2 2 2 2 2 2 2 3 4" xfId="14115"/>
    <cellStyle name="Normální 3 2 2 2 2 2 2 2 2 2 4" xfId="14116"/>
    <cellStyle name="Normální 3 2 2 2 2 2 2 2 2 2 4 2" xfId="14117"/>
    <cellStyle name="Normální 3 2 2 2 2 2 2 2 2 2 4 3" xfId="14118"/>
    <cellStyle name="Normální 3 2 2 2 2 2 2 2 2 2 4 4" xfId="14119"/>
    <cellStyle name="Normální 3 2 2 2 2 2 2 2 2 2 5" xfId="14120"/>
    <cellStyle name="Normální 3 2 2 2 2 2 2 2 2 2 6" xfId="14121"/>
    <cellStyle name="Normální 3 2 2 2 2 2 2 2 2 2 7" xfId="14122"/>
    <cellStyle name="Normální 3 2 2 2 2 2 2 2 2 3" xfId="14123"/>
    <cellStyle name="Normální 3 2 2 2 2 2 2 2 2 3 2" xfId="14124"/>
    <cellStyle name="Normální 3 2 2 2 2 2 2 2 2 3 3" xfId="14125"/>
    <cellStyle name="Normální 3 2 2 2 2 2 2 2 2 3 4" xfId="14126"/>
    <cellStyle name="Normální 3 2 2 2 2 2 2 2 2 4" xfId="14127"/>
    <cellStyle name="Normální 3 2 2 2 2 2 2 2 2 4 2" xfId="14128"/>
    <cellStyle name="Normální 3 2 2 2 2 2 2 2 2 4 3" xfId="14129"/>
    <cellStyle name="Normální 3 2 2 2 2 2 2 2 2 4 4" xfId="14130"/>
    <cellStyle name="Normální 3 2 2 2 2 2 2 2 2 5" xfId="14131"/>
    <cellStyle name="Normální 3 2 2 2 2 2 2 2 2 5 2" xfId="14132"/>
    <cellStyle name="Normální 3 2 2 2 2 2 2 2 2 5 3" xfId="14133"/>
    <cellStyle name="Normální 3 2 2 2 2 2 2 2 2 5 4" xfId="14134"/>
    <cellStyle name="Normální 3 2 2 2 2 2 2 2 2 6" xfId="14135"/>
    <cellStyle name="Normální 3 2 2 2 2 2 2 2 2 6 2" xfId="14136"/>
    <cellStyle name="Normální 3 2 2 2 2 2 2 2 2 7" xfId="14137"/>
    <cellStyle name="Normální 3 2 2 2 2 2 2 2 2 8" xfId="14138"/>
    <cellStyle name="Normální 3 2 2 2 2 2 2 2 3" xfId="14139"/>
    <cellStyle name="Normální 3 2 2 2 2 2 2 2 3 2" xfId="14140"/>
    <cellStyle name="Normální 3 2 2 2 2 2 2 2 3 2 2" xfId="14141"/>
    <cellStyle name="Normální 3 2 2 2 2 2 2 2 3 2 2 2" xfId="14142"/>
    <cellStyle name="Normální 3 2 2 2 2 2 2 2 3 2 2 3" xfId="14143"/>
    <cellStyle name="Normální 3 2 2 2 2 2 2 2 3 2 2 4" xfId="14144"/>
    <cellStyle name="Normální 3 2 2 2 2 2 2 2 3 2 3" xfId="14145"/>
    <cellStyle name="Normální 3 2 2 2 2 2 2 2 3 2 3 2" xfId="14146"/>
    <cellStyle name="Normální 3 2 2 2 2 2 2 2 3 2 3 3" xfId="14147"/>
    <cellStyle name="Normální 3 2 2 2 2 2 2 2 3 2 3 4" xfId="14148"/>
    <cellStyle name="Normální 3 2 2 2 2 2 2 2 3 2 4" xfId="14149"/>
    <cellStyle name="Normální 3 2 2 2 2 2 2 2 3 2 4 2" xfId="14150"/>
    <cellStyle name="Normální 3 2 2 2 2 2 2 2 3 2 4 3" xfId="14151"/>
    <cellStyle name="Normální 3 2 2 2 2 2 2 2 3 2 4 4" xfId="14152"/>
    <cellStyle name="Normální 3 2 2 2 2 2 2 2 3 2 5" xfId="14153"/>
    <cellStyle name="Normální 3 2 2 2 2 2 2 2 3 2 6" xfId="14154"/>
    <cellStyle name="Normální 3 2 2 2 2 2 2 2 3 2 7" xfId="14155"/>
    <cellStyle name="Normální 3 2 2 2 2 2 2 2 3 3" xfId="14156"/>
    <cellStyle name="Normální 3 2 2 2 2 2 2 2 3 3 2" xfId="14157"/>
    <cellStyle name="Normální 3 2 2 2 2 2 2 2 3 3 3" xfId="14158"/>
    <cellStyle name="Normální 3 2 2 2 2 2 2 2 3 3 4" xfId="14159"/>
    <cellStyle name="Normální 3 2 2 2 2 2 2 2 3 4" xfId="14160"/>
    <cellStyle name="Normální 3 2 2 2 2 2 2 2 3 4 2" xfId="14161"/>
    <cellStyle name="Normální 3 2 2 2 2 2 2 2 3 4 3" xfId="14162"/>
    <cellStyle name="Normální 3 2 2 2 2 2 2 2 3 4 4" xfId="14163"/>
    <cellStyle name="Normální 3 2 2 2 2 2 2 2 3 5" xfId="14164"/>
    <cellStyle name="Normální 3 2 2 2 2 2 2 2 3 5 2" xfId="14165"/>
    <cellStyle name="Normální 3 2 2 2 2 2 2 2 3 5 3" xfId="14166"/>
    <cellStyle name="Normální 3 2 2 2 2 2 2 2 3 5 4" xfId="14167"/>
    <cellStyle name="Normální 3 2 2 2 2 2 2 2 3 6" xfId="14168"/>
    <cellStyle name="Normální 3 2 2 2 2 2 2 2 3 6 2" xfId="14169"/>
    <cellStyle name="Normální 3 2 2 2 2 2 2 2 3 7" xfId="14170"/>
    <cellStyle name="Normální 3 2 2 2 2 2 2 2 3 8" xfId="14171"/>
    <cellStyle name="Normální 3 2 2 2 2 2 2 2 4" xfId="14172"/>
    <cellStyle name="Normální 3 2 2 2 2 2 2 2 4 2" xfId="14173"/>
    <cellStyle name="Normální 3 2 2 2 2 2 2 2 4 2 2" xfId="14174"/>
    <cellStyle name="Normální 3 2 2 2 2 2 2 2 4 2 3" xfId="14175"/>
    <cellStyle name="Normální 3 2 2 2 2 2 2 2 4 2 4" xfId="14176"/>
    <cellStyle name="Normální 3 2 2 2 2 2 2 2 4 3" xfId="14177"/>
    <cellStyle name="Normální 3 2 2 2 2 2 2 2 4 3 2" xfId="14178"/>
    <cellStyle name="Normální 3 2 2 2 2 2 2 2 4 3 3" xfId="14179"/>
    <cellStyle name="Normální 3 2 2 2 2 2 2 2 4 3 4" xfId="14180"/>
    <cellStyle name="Normální 3 2 2 2 2 2 2 2 4 4" xfId="14181"/>
    <cellStyle name="Normální 3 2 2 2 2 2 2 2 4 4 2" xfId="14182"/>
    <cellStyle name="Normální 3 2 2 2 2 2 2 2 4 4 3" xfId="14183"/>
    <cellStyle name="Normální 3 2 2 2 2 2 2 2 4 4 4" xfId="14184"/>
    <cellStyle name="Normální 3 2 2 2 2 2 2 2 4 5" xfId="14185"/>
    <cellStyle name="Normální 3 2 2 2 2 2 2 2 4 6" xfId="14186"/>
    <cellStyle name="Normální 3 2 2 2 2 2 2 2 4 7" xfId="14187"/>
    <cellStyle name="Normální 3 2 2 2 2 2 2 2 5" xfId="14188"/>
    <cellStyle name="Normální 3 2 2 2 2 2 2 2 5 2" xfId="14189"/>
    <cellStyle name="Normální 3 2 2 2 2 2 2 2 5 3" xfId="14190"/>
    <cellStyle name="Normální 3 2 2 2 2 2 2 2 5 4" xfId="14191"/>
    <cellStyle name="Normální 3 2 2 2 2 2 2 2 6" xfId="14192"/>
    <cellStyle name="Normální 3 2 2 2 2 2 2 2 6 2" xfId="14193"/>
    <cellStyle name="Normální 3 2 2 2 2 2 2 2 6 3" xfId="14194"/>
    <cellStyle name="Normální 3 2 2 2 2 2 2 2 6 4" xfId="14195"/>
    <cellStyle name="Normální 3 2 2 2 2 2 2 2 7" xfId="14196"/>
    <cellStyle name="Normální 3 2 2 2 2 2 2 2 7 2" xfId="14197"/>
    <cellStyle name="Normální 3 2 2 2 2 2 2 2 7 3" xfId="14198"/>
    <cellStyle name="Normální 3 2 2 2 2 2 2 2 7 4" xfId="14199"/>
    <cellStyle name="Normální 3 2 2 2 2 2 2 2 8" xfId="14200"/>
    <cellStyle name="Normální 3 2 2 2 2 2 2 2 8 2" xfId="14201"/>
    <cellStyle name="Normální 3 2 2 2 2 2 2 2 9" xfId="14202"/>
    <cellStyle name="Normální 3 2 2 2 2 2 2 3" xfId="14203"/>
    <cellStyle name="Normální 3 2 2 2 2 2 2 3 2" xfId="14204"/>
    <cellStyle name="Normální 3 2 2 2 2 2 2 3 2 2" xfId="14205"/>
    <cellStyle name="Normální 3 2 2 2 2 2 2 3 2 2 2" xfId="14206"/>
    <cellStyle name="Normální 3 2 2 2 2 2 2 3 2 2 3" xfId="14207"/>
    <cellStyle name="Normální 3 2 2 2 2 2 2 3 2 2 4" xfId="14208"/>
    <cellStyle name="Normální 3 2 2 2 2 2 2 3 2 3" xfId="14209"/>
    <cellStyle name="Normální 3 2 2 2 2 2 2 3 2 3 2" xfId="14210"/>
    <cellStyle name="Normální 3 2 2 2 2 2 2 3 2 3 3" xfId="14211"/>
    <cellStyle name="Normální 3 2 2 2 2 2 2 3 2 3 4" xfId="14212"/>
    <cellStyle name="Normální 3 2 2 2 2 2 2 3 2 4" xfId="14213"/>
    <cellStyle name="Normální 3 2 2 2 2 2 2 3 2 4 2" xfId="14214"/>
    <cellStyle name="Normální 3 2 2 2 2 2 2 3 2 4 3" xfId="14215"/>
    <cellStyle name="Normální 3 2 2 2 2 2 2 3 2 4 4" xfId="14216"/>
    <cellStyle name="Normální 3 2 2 2 2 2 2 3 2 5" xfId="14217"/>
    <cellStyle name="Normální 3 2 2 2 2 2 2 3 2 6" xfId="14218"/>
    <cellStyle name="Normální 3 2 2 2 2 2 2 3 2 7" xfId="14219"/>
    <cellStyle name="Normální 3 2 2 2 2 2 2 3 3" xfId="14220"/>
    <cellStyle name="Normální 3 2 2 2 2 2 2 3 3 2" xfId="14221"/>
    <cellStyle name="Normální 3 2 2 2 2 2 2 3 3 3" xfId="14222"/>
    <cellStyle name="Normální 3 2 2 2 2 2 2 3 3 4" xfId="14223"/>
    <cellStyle name="Normální 3 2 2 2 2 2 2 3 4" xfId="14224"/>
    <cellStyle name="Normální 3 2 2 2 2 2 2 3 4 2" xfId="14225"/>
    <cellStyle name="Normální 3 2 2 2 2 2 2 3 4 3" xfId="14226"/>
    <cellStyle name="Normální 3 2 2 2 2 2 2 3 4 4" xfId="14227"/>
    <cellStyle name="Normální 3 2 2 2 2 2 2 3 5" xfId="14228"/>
    <cellStyle name="Normální 3 2 2 2 2 2 2 3 5 2" xfId="14229"/>
    <cellStyle name="Normální 3 2 2 2 2 2 2 3 5 3" xfId="14230"/>
    <cellStyle name="Normální 3 2 2 2 2 2 2 3 5 4" xfId="14231"/>
    <cellStyle name="Normální 3 2 2 2 2 2 2 3 6" xfId="14232"/>
    <cellStyle name="Normální 3 2 2 2 2 2 2 3 6 2" xfId="14233"/>
    <cellStyle name="Normální 3 2 2 2 2 2 2 3 7" xfId="14234"/>
    <cellStyle name="Normální 3 2 2 2 2 2 2 3 8" xfId="14235"/>
    <cellStyle name="Normální 3 2 2 2 2 2 2 4" xfId="14236"/>
    <cellStyle name="Normální 3 2 2 2 2 2 2 4 2" xfId="14237"/>
    <cellStyle name="Normální 3 2 2 2 2 2 2 4 2 2" xfId="14238"/>
    <cellStyle name="Normální 3 2 2 2 2 2 2 4 2 2 2" xfId="14239"/>
    <cellStyle name="Normální 3 2 2 2 2 2 2 4 2 2 3" xfId="14240"/>
    <cellStyle name="Normální 3 2 2 2 2 2 2 4 2 2 4" xfId="14241"/>
    <cellStyle name="Normální 3 2 2 2 2 2 2 4 2 3" xfId="14242"/>
    <cellStyle name="Normální 3 2 2 2 2 2 2 4 2 3 2" xfId="14243"/>
    <cellStyle name="Normální 3 2 2 2 2 2 2 4 2 3 3" xfId="14244"/>
    <cellStyle name="Normální 3 2 2 2 2 2 2 4 2 3 4" xfId="14245"/>
    <cellStyle name="Normální 3 2 2 2 2 2 2 4 2 4" xfId="14246"/>
    <cellStyle name="Normální 3 2 2 2 2 2 2 4 2 4 2" xfId="14247"/>
    <cellStyle name="Normální 3 2 2 2 2 2 2 4 2 4 3" xfId="14248"/>
    <cellStyle name="Normální 3 2 2 2 2 2 2 4 2 4 4" xfId="14249"/>
    <cellStyle name="Normální 3 2 2 2 2 2 2 4 2 5" xfId="14250"/>
    <cellStyle name="Normální 3 2 2 2 2 2 2 4 2 6" xfId="14251"/>
    <cellStyle name="Normální 3 2 2 2 2 2 2 4 2 7" xfId="14252"/>
    <cellStyle name="Normální 3 2 2 2 2 2 2 4 3" xfId="14253"/>
    <cellStyle name="Normální 3 2 2 2 2 2 2 4 3 2" xfId="14254"/>
    <cellStyle name="Normální 3 2 2 2 2 2 2 4 3 3" xfId="14255"/>
    <cellStyle name="Normální 3 2 2 2 2 2 2 4 3 4" xfId="14256"/>
    <cellStyle name="Normální 3 2 2 2 2 2 2 4 4" xfId="14257"/>
    <cellStyle name="Normální 3 2 2 2 2 2 2 4 4 2" xfId="14258"/>
    <cellStyle name="Normální 3 2 2 2 2 2 2 4 4 3" xfId="14259"/>
    <cellStyle name="Normální 3 2 2 2 2 2 2 4 4 4" xfId="14260"/>
    <cellStyle name="Normální 3 2 2 2 2 2 2 4 5" xfId="14261"/>
    <cellStyle name="Normální 3 2 2 2 2 2 2 4 5 2" xfId="14262"/>
    <cellStyle name="Normální 3 2 2 2 2 2 2 4 5 3" xfId="14263"/>
    <cellStyle name="Normální 3 2 2 2 2 2 2 4 5 4" xfId="14264"/>
    <cellStyle name="Normální 3 2 2 2 2 2 2 4 6" xfId="14265"/>
    <cellStyle name="Normální 3 2 2 2 2 2 2 4 6 2" xfId="14266"/>
    <cellStyle name="Normální 3 2 2 2 2 2 2 4 7" xfId="14267"/>
    <cellStyle name="Normální 3 2 2 2 2 2 2 4 8" xfId="14268"/>
    <cellStyle name="Normální 3 2 2 2 2 2 2 5" xfId="14269"/>
    <cellStyle name="Normální 3 2 2 2 2 2 2 5 2" xfId="14270"/>
    <cellStyle name="Normální 3 2 2 2 2 2 2 5 2 2" xfId="14271"/>
    <cellStyle name="Normální 3 2 2 2 2 2 2 5 2 3" xfId="14272"/>
    <cellStyle name="Normální 3 2 2 2 2 2 2 5 2 4" xfId="14273"/>
    <cellStyle name="Normální 3 2 2 2 2 2 2 5 3" xfId="14274"/>
    <cellStyle name="Normální 3 2 2 2 2 2 2 5 3 2" xfId="14275"/>
    <cellStyle name="Normální 3 2 2 2 2 2 2 5 3 3" xfId="14276"/>
    <cellStyle name="Normální 3 2 2 2 2 2 2 5 3 4" xfId="14277"/>
    <cellStyle name="Normální 3 2 2 2 2 2 2 5 4" xfId="14278"/>
    <cellStyle name="Normální 3 2 2 2 2 2 2 5 4 2" xfId="14279"/>
    <cellStyle name="Normální 3 2 2 2 2 2 2 5 4 3" xfId="14280"/>
    <cellStyle name="Normální 3 2 2 2 2 2 2 5 4 4" xfId="14281"/>
    <cellStyle name="Normální 3 2 2 2 2 2 2 5 5" xfId="14282"/>
    <cellStyle name="Normální 3 2 2 2 2 2 2 5 6" xfId="14283"/>
    <cellStyle name="Normální 3 2 2 2 2 2 2 5 7" xfId="14284"/>
    <cellStyle name="Normální 3 2 2 2 2 2 2 6" xfId="14285"/>
    <cellStyle name="Normální 3 2 2 2 2 2 2 6 2" xfId="14286"/>
    <cellStyle name="Normální 3 2 2 2 2 2 2 6 3" xfId="14287"/>
    <cellStyle name="Normální 3 2 2 2 2 2 2 6 4" xfId="14288"/>
    <cellStyle name="Normální 3 2 2 2 2 2 2 7" xfId="14289"/>
    <cellStyle name="Normální 3 2 2 2 2 2 2 7 2" xfId="14290"/>
    <cellStyle name="Normální 3 2 2 2 2 2 2 7 3" xfId="14291"/>
    <cellStyle name="Normální 3 2 2 2 2 2 2 7 4" xfId="14292"/>
    <cellStyle name="Normální 3 2 2 2 2 2 2 8" xfId="14293"/>
    <cellStyle name="Normální 3 2 2 2 2 2 2 8 2" xfId="14294"/>
    <cellStyle name="Normální 3 2 2 2 2 2 2 8 3" xfId="14295"/>
    <cellStyle name="Normální 3 2 2 2 2 2 2 8 4" xfId="14296"/>
    <cellStyle name="Normální 3 2 2 2 2 2 2 9" xfId="14297"/>
    <cellStyle name="Normální 3 2 2 2 2 2 2 9 2" xfId="14298"/>
    <cellStyle name="Normální 3 2 2 2 2 2 3" xfId="14299"/>
    <cellStyle name="Normální 3 2 2 2 2 2 3 10" xfId="14300"/>
    <cellStyle name="Normální 3 2 2 2 2 2 3 2" xfId="14301"/>
    <cellStyle name="Normální 3 2 2 2 2 2 3 2 2" xfId="14302"/>
    <cellStyle name="Normální 3 2 2 2 2 2 3 2 2 2" xfId="14303"/>
    <cellStyle name="Normální 3 2 2 2 2 2 3 2 2 2 2" xfId="14304"/>
    <cellStyle name="Normální 3 2 2 2 2 2 3 2 2 2 3" xfId="14305"/>
    <cellStyle name="Normální 3 2 2 2 2 2 3 2 2 2 4" xfId="14306"/>
    <cellStyle name="Normální 3 2 2 2 2 2 3 2 2 3" xfId="14307"/>
    <cellStyle name="Normální 3 2 2 2 2 2 3 2 2 3 2" xfId="14308"/>
    <cellStyle name="Normální 3 2 2 2 2 2 3 2 2 3 3" xfId="14309"/>
    <cellStyle name="Normální 3 2 2 2 2 2 3 2 2 3 4" xfId="14310"/>
    <cellStyle name="Normální 3 2 2 2 2 2 3 2 2 4" xfId="14311"/>
    <cellStyle name="Normální 3 2 2 2 2 2 3 2 2 4 2" xfId="14312"/>
    <cellStyle name="Normální 3 2 2 2 2 2 3 2 2 4 3" xfId="14313"/>
    <cellStyle name="Normální 3 2 2 2 2 2 3 2 2 4 4" xfId="14314"/>
    <cellStyle name="Normální 3 2 2 2 2 2 3 2 2 5" xfId="14315"/>
    <cellStyle name="Normální 3 2 2 2 2 2 3 2 2 6" xfId="14316"/>
    <cellStyle name="Normální 3 2 2 2 2 2 3 2 2 7" xfId="14317"/>
    <cellStyle name="Normální 3 2 2 2 2 2 3 2 3" xfId="14318"/>
    <cellStyle name="Normální 3 2 2 2 2 2 3 2 3 2" xfId="14319"/>
    <cellStyle name="Normální 3 2 2 2 2 2 3 2 3 3" xfId="14320"/>
    <cellStyle name="Normální 3 2 2 2 2 2 3 2 3 4" xfId="14321"/>
    <cellStyle name="Normální 3 2 2 2 2 2 3 2 4" xfId="14322"/>
    <cellStyle name="Normální 3 2 2 2 2 2 3 2 4 2" xfId="14323"/>
    <cellStyle name="Normální 3 2 2 2 2 2 3 2 4 3" xfId="14324"/>
    <cellStyle name="Normální 3 2 2 2 2 2 3 2 4 4" xfId="14325"/>
    <cellStyle name="Normální 3 2 2 2 2 2 3 2 5" xfId="14326"/>
    <cellStyle name="Normální 3 2 2 2 2 2 3 2 5 2" xfId="14327"/>
    <cellStyle name="Normální 3 2 2 2 2 2 3 2 5 3" xfId="14328"/>
    <cellStyle name="Normální 3 2 2 2 2 2 3 2 5 4" xfId="14329"/>
    <cellStyle name="Normální 3 2 2 2 2 2 3 2 6" xfId="14330"/>
    <cellStyle name="Normální 3 2 2 2 2 2 3 2 6 2" xfId="14331"/>
    <cellStyle name="Normální 3 2 2 2 2 2 3 2 7" xfId="14332"/>
    <cellStyle name="Normální 3 2 2 2 2 2 3 2 8" xfId="14333"/>
    <cellStyle name="Normální 3 2 2 2 2 2 3 3" xfId="14334"/>
    <cellStyle name="Normální 3 2 2 2 2 2 3 3 2" xfId="14335"/>
    <cellStyle name="Normální 3 2 2 2 2 2 3 3 2 2" xfId="14336"/>
    <cellStyle name="Normální 3 2 2 2 2 2 3 3 2 2 2" xfId="14337"/>
    <cellStyle name="Normální 3 2 2 2 2 2 3 3 2 2 3" xfId="14338"/>
    <cellStyle name="Normální 3 2 2 2 2 2 3 3 2 2 4" xfId="14339"/>
    <cellStyle name="Normální 3 2 2 2 2 2 3 3 2 3" xfId="14340"/>
    <cellStyle name="Normální 3 2 2 2 2 2 3 3 2 3 2" xfId="14341"/>
    <cellStyle name="Normální 3 2 2 2 2 2 3 3 2 3 3" xfId="14342"/>
    <cellStyle name="Normální 3 2 2 2 2 2 3 3 2 3 4" xfId="14343"/>
    <cellStyle name="Normální 3 2 2 2 2 2 3 3 2 4" xfId="14344"/>
    <cellStyle name="Normální 3 2 2 2 2 2 3 3 2 4 2" xfId="14345"/>
    <cellStyle name="Normální 3 2 2 2 2 2 3 3 2 4 3" xfId="14346"/>
    <cellStyle name="Normální 3 2 2 2 2 2 3 3 2 4 4" xfId="14347"/>
    <cellStyle name="Normální 3 2 2 2 2 2 3 3 2 5" xfId="14348"/>
    <cellStyle name="Normální 3 2 2 2 2 2 3 3 2 6" xfId="14349"/>
    <cellStyle name="Normální 3 2 2 2 2 2 3 3 2 7" xfId="14350"/>
    <cellStyle name="Normální 3 2 2 2 2 2 3 3 3" xfId="14351"/>
    <cellStyle name="Normální 3 2 2 2 2 2 3 3 3 2" xfId="14352"/>
    <cellStyle name="Normální 3 2 2 2 2 2 3 3 3 3" xfId="14353"/>
    <cellStyle name="Normální 3 2 2 2 2 2 3 3 3 4" xfId="14354"/>
    <cellStyle name="Normální 3 2 2 2 2 2 3 3 4" xfId="14355"/>
    <cellStyle name="Normální 3 2 2 2 2 2 3 3 4 2" xfId="14356"/>
    <cellStyle name="Normální 3 2 2 2 2 2 3 3 4 3" xfId="14357"/>
    <cellStyle name="Normální 3 2 2 2 2 2 3 3 4 4" xfId="14358"/>
    <cellStyle name="Normální 3 2 2 2 2 2 3 3 5" xfId="14359"/>
    <cellStyle name="Normální 3 2 2 2 2 2 3 3 5 2" xfId="14360"/>
    <cellStyle name="Normální 3 2 2 2 2 2 3 3 5 3" xfId="14361"/>
    <cellStyle name="Normální 3 2 2 2 2 2 3 3 5 4" xfId="14362"/>
    <cellStyle name="Normální 3 2 2 2 2 2 3 3 6" xfId="14363"/>
    <cellStyle name="Normální 3 2 2 2 2 2 3 3 6 2" xfId="14364"/>
    <cellStyle name="Normální 3 2 2 2 2 2 3 3 7" xfId="14365"/>
    <cellStyle name="Normální 3 2 2 2 2 2 3 3 8" xfId="14366"/>
    <cellStyle name="Normální 3 2 2 2 2 2 3 4" xfId="14367"/>
    <cellStyle name="Normální 3 2 2 2 2 2 3 4 2" xfId="14368"/>
    <cellStyle name="Normální 3 2 2 2 2 2 3 4 2 2" xfId="14369"/>
    <cellStyle name="Normální 3 2 2 2 2 2 3 4 2 3" xfId="14370"/>
    <cellStyle name="Normální 3 2 2 2 2 2 3 4 2 4" xfId="14371"/>
    <cellStyle name="Normální 3 2 2 2 2 2 3 4 3" xfId="14372"/>
    <cellStyle name="Normální 3 2 2 2 2 2 3 4 3 2" xfId="14373"/>
    <cellStyle name="Normální 3 2 2 2 2 2 3 4 3 3" xfId="14374"/>
    <cellStyle name="Normální 3 2 2 2 2 2 3 4 3 4" xfId="14375"/>
    <cellStyle name="Normální 3 2 2 2 2 2 3 4 4" xfId="14376"/>
    <cellStyle name="Normální 3 2 2 2 2 2 3 4 4 2" xfId="14377"/>
    <cellStyle name="Normální 3 2 2 2 2 2 3 4 4 3" xfId="14378"/>
    <cellStyle name="Normální 3 2 2 2 2 2 3 4 4 4" xfId="14379"/>
    <cellStyle name="Normální 3 2 2 2 2 2 3 4 5" xfId="14380"/>
    <cellStyle name="Normální 3 2 2 2 2 2 3 4 6" xfId="14381"/>
    <cellStyle name="Normální 3 2 2 2 2 2 3 4 7" xfId="14382"/>
    <cellStyle name="Normální 3 2 2 2 2 2 3 5" xfId="14383"/>
    <cellStyle name="Normální 3 2 2 2 2 2 3 5 2" xfId="14384"/>
    <cellStyle name="Normální 3 2 2 2 2 2 3 5 3" xfId="14385"/>
    <cellStyle name="Normální 3 2 2 2 2 2 3 5 4" xfId="14386"/>
    <cellStyle name="Normální 3 2 2 2 2 2 3 6" xfId="14387"/>
    <cellStyle name="Normální 3 2 2 2 2 2 3 6 2" xfId="14388"/>
    <cellStyle name="Normální 3 2 2 2 2 2 3 6 3" xfId="14389"/>
    <cellStyle name="Normální 3 2 2 2 2 2 3 6 4" xfId="14390"/>
    <cellStyle name="Normální 3 2 2 2 2 2 3 7" xfId="14391"/>
    <cellStyle name="Normální 3 2 2 2 2 2 3 7 2" xfId="14392"/>
    <cellStyle name="Normální 3 2 2 2 2 2 3 7 3" xfId="14393"/>
    <cellStyle name="Normální 3 2 2 2 2 2 3 7 4" xfId="14394"/>
    <cellStyle name="Normální 3 2 2 2 2 2 3 8" xfId="14395"/>
    <cellStyle name="Normální 3 2 2 2 2 2 3 8 2" xfId="14396"/>
    <cellStyle name="Normální 3 2 2 2 2 2 3 9" xfId="14397"/>
    <cellStyle name="Normální 3 2 2 2 2 2 4" xfId="14398"/>
    <cellStyle name="Normální 3 2 2 2 2 2 4 2" xfId="14399"/>
    <cellStyle name="Normální 3 2 2 2 2 2 4 2 2" xfId="14400"/>
    <cellStyle name="Normální 3 2 2 2 2 2 4 2 2 2" xfId="14401"/>
    <cellStyle name="Normální 3 2 2 2 2 2 4 2 2 3" xfId="14402"/>
    <cellStyle name="Normální 3 2 2 2 2 2 4 2 2 4" xfId="14403"/>
    <cellStyle name="Normální 3 2 2 2 2 2 4 2 3" xfId="14404"/>
    <cellStyle name="Normální 3 2 2 2 2 2 4 2 3 2" xfId="14405"/>
    <cellStyle name="Normální 3 2 2 2 2 2 4 2 3 3" xfId="14406"/>
    <cellStyle name="Normální 3 2 2 2 2 2 4 2 3 4" xfId="14407"/>
    <cellStyle name="Normální 3 2 2 2 2 2 4 2 4" xfId="14408"/>
    <cellStyle name="Normální 3 2 2 2 2 2 4 2 4 2" xfId="14409"/>
    <cellStyle name="Normální 3 2 2 2 2 2 4 2 4 3" xfId="14410"/>
    <cellStyle name="Normální 3 2 2 2 2 2 4 2 4 4" xfId="14411"/>
    <cellStyle name="Normální 3 2 2 2 2 2 4 2 5" xfId="14412"/>
    <cellStyle name="Normální 3 2 2 2 2 2 4 2 6" xfId="14413"/>
    <cellStyle name="Normální 3 2 2 2 2 2 4 2 7" xfId="14414"/>
    <cellStyle name="Normální 3 2 2 2 2 2 4 3" xfId="14415"/>
    <cellStyle name="Normální 3 2 2 2 2 2 4 3 2" xfId="14416"/>
    <cellStyle name="Normální 3 2 2 2 2 2 4 3 3" xfId="14417"/>
    <cellStyle name="Normální 3 2 2 2 2 2 4 3 4" xfId="14418"/>
    <cellStyle name="Normální 3 2 2 2 2 2 4 4" xfId="14419"/>
    <cellStyle name="Normální 3 2 2 2 2 2 4 4 2" xfId="14420"/>
    <cellStyle name="Normální 3 2 2 2 2 2 4 4 3" xfId="14421"/>
    <cellStyle name="Normální 3 2 2 2 2 2 4 4 4" xfId="14422"/>
    <cellStyle name="Normální 3 2 2 2 2 2 4 5" xfId="14423"/>
    <cellStyle name="Normální 3 2 2 2 2 2 4 5 2" xfId="14424"/>
    <cellStyle name="Normální 3 2 2 2 2 2 4 5 3" xfId="14425"/>
    <cellStyle name="Normální 3 2 2 2 2 2 4 5 4" xfId="14426"/>
    <cellStyle name="Normální 3 2 2 2 2 2 4 6" xfId="14427"/>
    <cellStyle name="Normální 3 2 2 2 2 2 4 6 2" xfId="14428"/>
    <cellStyle name="Normální 3 2 2 2 2 2 4 7" xfId="14429"/>
    <cellStyle name="Normální 3 2 2 2 2 2 4 8" xfId="14430"/>
    <cellStyle name="Normální 3 2 2 2 2 2 5" xfId="14431"/>
    <cellStyle name="Normální 3 2 2 2 2 2 5 2" xfId="14432"/>
    <cellStyle name="Normální 3 2 2 2 2 2 5 2 2" xfId="14433"/>
    <cellStyle name="Normální 3 2 2 2 2 2 5 2 2 2" xfId="14434"/>
    <cellStyle name="Normální 3 2 2 2 2 2 5 2 2 3" xfId="14435"/>
    <cellStyle name="Normální 3 2 2 2 2 2 5 2 2 4" xfId="14436"/>
    <cellStyle name="Normální 3 2 2 2 2 2 5 2 3" xfId="14437"/>
    <cellStyle name="Normální 3 2 2 2 2 2 5 2 3 2" xfId="14438"/>
    <cellStyle name="Normální 3 2 2 2 2 2 5 2 3 3" xfId="14439"/>
    <cellStyle name="Normální 3 2 2 2 2 2 5 2 3 4" xfId="14440"/>
    <cellStyle name="Normální 3 2 2 2 2 2 5 2 4" xfId="14441"/>
    <cellStyle name="Normální 3 2 2 2 2 2 5 2 4 2" xfId="14442"/>
    <cellStyle name="Normální 3 2 2 2 2 2 5 2 4 3" xfId="14443"/>
    <cellStyle name="Normální 3 2 2 2 2 2 5 2 4 4" xfId="14444"/>
    <cellStyle name="Normální 3 2 2 2 2 2 5 2 5" xfId="14445"/>
    <cellStyle name="Normální 3 2 2 2 2 2 5 2 6" xfId="14446"/>
    <cellStyle name="Normální 3 2 2 2 2 2 5 2 7" xfId="14447"/>
    <cellStyle name="Normální 3 2 2 2 2 2 5 3" xfId="14448"/>
    <cellStyle name="Normální 3 2 2 2 2 2 5 3 2" xfId="14449"/>
    <cellStyle name="Normální 3 2 2 2 2 2 5 3 3" xfId="14450"/>
    <cellStyle name="Normální 3 2 2 2 2 2 5 3 4" xfId="14451"/>
    <cellStyle name="Normální 3 2 2 2 2 2 5 4" xfId="14452"/>
    <cellStyle name="Normální 3 2 2 2 2 2 5 4 2" xfId="14453"/>
    <cellStyle name="Normální 3 2 2 2 2 2 5 4 3" xfId="14454"/>
    <cellStyle name="Normální 3 2 2 2 2 2 5 4 4" xfId="14455"/>
    <cellStyle name="Normální 3 2 2 2 2 2 5 5" xfId="14456"/>
    <cellStyle name="Normální 3 2 2 2 2 2 5 5 2" xfId="14457"/>
    <cellStyle name="Normální 3 2 2 2 2 2 5 5 3" xfId="14458"/>
    <cellStyle name="Normální 3 2 2 2 2 2 5 5 4" xfId="14459"/>
    <cellStyle name="Normální 3 2 2 2 2 2 5 6" xfId="14460"/>
    <cellStyle name="Normální 3 2 2 2 2 2 5 6 2" xfId="14461"/>
    <cellStyle name="Normální 3 2 2 2 2 2 5 7" xfId="14462"/>
    <cellStyle name="Normální 3 2 2 2 2 2 5 8" xfId="14463"/>
    <cellStyle name="Normální 3 2 2 2 2 2 6" xfId="14464"/>
    <cellStyle name="Normální 3 2 2 2 2 2 6 2" xfId="14465"/>
    <cellStyle name="Normální 3 2 2 2 2 2 6 2 2" xfId="14466"/>
    <cellStyle name="Normální 3 2 2 2 2 2 6 2 3" xfId="14467"/>
    <cellStyle name="Normální 3 2 2 2 2 2 6 2 4" xfId="14468"/>
    <cellStyle name="Normální 3 2 2 2 2 2 6 3" xfId="14469"/>
    <cellStyle name="Normální 3 2 2 2 2 2 6 3 2" xfId="14470"/>
    <cellStyle name="Normální 3 2 2 2 2 2 6 3 3" xfId="14471"/>
    <cellStyle name="Normální 3 2 2 2 2 2 6 3 4" xfId="14472"/>
    <cellStyle name="Normální 3 2 2 2 2 2 6 4" xfId="14473"/>
    <cellStyle name="Normální 3 2 2 2 2 2 6 4 2" xfId="14474"/>
    <cellStyle name="Normální 3 2 2 2 2 2 6 4 3" xfId="14475"/>
    <cellStyle name="Normální 3 2 2 2 2 2 6 4 4" xfId="14476"/>
    <cellStyle name="Normální 3 2 2 2 2 2 6 5" xfId="14477"/>
    <cellStyle name="Normální 3 2 2 2 2 2 6 5 2" xfId="14478"/>
    <cellStyle name="Normální 3 2 2 2 2 2 6 6" xfId="14479"/>
    <cellStyle name="Normální 3 2 2 2 2 2 6 7" xfId="14480"/>
    <cellStyle name="Normální 3 2 2 2 2 2 7" xfId="14481"/>
    <cellStyle name="Normální 3 2 2 2 2 2 7 2" xfId="14482"/>
    <cellStyle name="Normální 3 2 2 2 2 2 7 3" xfId="14483"/>
    <cellStyle name="Normální 3 2 2 2 2 2 7 4" xfId="14484"/>
    <cellStyle name="Normální 3 2 2 2 2 2 8" xfId="14485"/>
    <cellStyle name="Normální 3 2 2 2 2 2 8 2" xfId="14486"/>
    <cellStyle name="Normální 3 2 2 2 2 2 8 3" xfId="14487"/>
    <cellStyle name="Normální 3 2 2 2 2 2 8 4" xfId="14488"/>
    <cellStyle name="Normální 3 2 2 2 2 2 9" xfId="14489"/>
    <cellStyle name="Normální 3 2 2 2 2 2 9 2" xfId="14490"/>
    <cellStyle name="Normální 3 2 2 2 2 2 9 3" xfId="14491"/>
    <cellStyle name="Normální 3 2 2 2 2 2 9 4" xfId="14492"/>
    <cellStyle name="Normální 3 2 2 2 2 3" xfId="14493"/>
    <cellStyle name="Normální 3 2 2 2 2 3 10" xfId="14494"/>
    <cellStyle name="Normální 3 2 2 2 2 3 11" xfId="14495"/>
    <cellStyle name="Normální 3 2 2 2 2 3 2" xfId="14496"/>
    <cellStyle name="Normální 3 2 2 2 2 3 2 10" xfId="14497"/>
    <cellStyle name="Normální 3 2 2 2 2 3 2 2" xfId="14498"/>
    <cellStyle name="Normální 3 2 2 2 2 3 2 2 2" xfId="14499"/>
    <cellStyle name="Normální 3 2 2 2 2 3 2 2 2 2" xfId="14500"/>
    <cellStyle name="Normální 3 2 2 2 2 3 2 2 2 2 2" xfId="14501"/>
    <cellStyle name="Normální 3 2 2 2 2 3 2 2 2 2 3" xfId="14502"/>
    <cellStyle name="Normální 3 2 2 2 2 3 2 2 2 2 4" xfId="14503"/>
    <cellStyle name="Normální 3 2 2 2 2 3 2 2 2 3" xfId="14504"/>
    <cellStyle name="Normální 3 2 2 2 2 3 2 2 2 3 2" xfId="14505"/>
    <cellStyle name="Normální 3 2 2 2 2 3 2 2 2 3 3" xfId="14506"/>
    <cellStyle name="Normální 3 2 2 2 2 3 2 2 2 3 4" xfId="14507"/>
    <cellStyle name="Normální 3 2 2 2 2 3 2 2 2 4" xfId="14508"/>
    <cellStyle name="Normální 3 2 2 2 2 3 2 2 2 4 2" xfId="14509"/>
    <cellStyle name="Normální 3 2 2 2 2 3 2 2 2 4 3" xfId="14510"/>
    <cellStyle name="Normální 3 2 2 2 2 3 2 2 2 4 4" xfId="14511"/>
    <cellStyle name="Normální 3 2 2 2 2 3 2 2 2 5" xfId="14512"/>
    <cellStyle name="Normální 3 2 2 2 2 3 2 2 2 6" xfId="14513"/>
    <cellStyle name="Normální 3 2 2 2 2 3 2 2 2 7" xfId="14514"/>
    <cellStyle name="Normální 3 2 2 2 2 3 2 2 3" xfId="14515"/>
    <cellStyle name="Normální 3 2 2 2 2 3 2 2 3 2" xfId="14516"/>
    <cellStyle name="Normální 3 2 2 2 2 3 2 2 3 3" xfId="14517"/>
    <cellStyle name="Normální 3 2 2 2 2 3 2 2 3 4" xfId="14518"/>
    <cellStyle name="Normální 3 2 2 2 2 3 2 2 4" xfId="14519"/>
    <cellStyle name="Normální 3 2 2 2 2 3 2 2 4 2" xfId="14520"/>
    <cellStyle name="Normální 3 2 2 2 2 3 2 2 4 3" xfId="14521"/>
    <cellStyle name="Normální 3 2 2 2 2 3 2 2 4 4" xfId="14522"/>
    <cellStyle name="Normální 3 2 2 2 2 3 2 2 5" xfId="14523"/>
    <cellStyle name="Normální 3 2 2 2 2 3 2 2 5 2" xfId="14524"/>
    <cellStyle name="Normální 3 2 2 2 2 3 2 2 5 3" xfId="14525"/>
    <cellStyle name="Normální 3 2 2 2 2 3 2 2 5 4" xfId="14526"/>
    <cellStyle name="Normální 3 2 2 2 2 3 2 2 6" xfId="14527"/>
    <cellStyle name="Normální 3 2 2 2 2 3 2 2 6 2" xfId="14528"/>
    <cellStyle name="Normální 3 2 2 2 2 3 2 2 7" xfId="14529"/>
    <cellStyle name="Normální 3 2 2 2 2 3 2 2 8" xfId="14530"/>
    <cellStyle name="Normální 3 2 2 2 2 3 2 3" xfId="14531"/>
    <cellStyle name="Normální 3 2 2 2 2 3 2 3 2" xfId="14532"/>
    <cellStyle name="Normální 3 2 2 2 2 3 2 3 2 2" xfId="14533"/>
    <cellStyle name="Normální 3 2 2 2 2 3 2 3 2 2 2" xfId="14534"/>
    <cellStyle name="Normální 3 2 2 2 2 3 2 3 2 2 3" xfId="14535"/>
    <cellStyle name="Normální 3 2 2 2 2 3 2 3 2 2 4" xfId="14536"/>
    <cellStyle name="Normální 3 2 2 2 2 3 2 3 2 3" xfId="14537"/>
    <cellStyle name="Normální 3 2 2 2 2 3 2 3 2 3 2" xfId="14538"/>
    <cellStyle name="Normální 3 2 2 2 2 3 2 3 2 3 3" xfId="14539"/>
    <cellStyle name="Normální 3 2 2 2 2 3 2 3 2 3 4" xfId="14540"/>
    <cellStyle name="Normální 3 2 2 2 2 3 2 3 2 4" xfId="14541"/>
    <cellStyle name="Normální 3 2 2 2 2 3 2 3 2 4 2" xfId="14542"/>
    <cellStyle name="Normální 3 2 2 2 2 3 2 3 2 4 3" xfId="14543"/>
    <cellStyle name="Normální 3 2 2 2 2 3 2 3 2 4 4" xfId="14544"/>
    <cellStyle name="Normální 3 2 2 2 2 3 2 3 2 5" xfId="14545"/>
    <cellStyle name="Normální 3 2 2 2 2 3 2 3 2 6" xfId="14546"/>
    <cellStyle name="Normální 3 2 2 2 2 3 2 3 2 7" xfId="14547"/>
    <cellStyle name="Normální 3 2 2 2 2 3 2 3 3" xfId="14548"/>
    <cellStyle name="Normální 3 2 2 2 2 3 2 3 3 2" xfId="14549"/>
    <cellStyle name="Normální 3 2 2 2 2 3 2 3 3 3" xfId="14550"/>
    <cellStyle name="Normální 3 2 2 2 2 3 2 3 3 4" xfId="14551"/>
    <cellStyle name="Normální 3 2 2 2 2 3 2 3 4" xfId="14552"/>
    <cellStyle name="Normální 3 2 2 2 2 3 2 3 4 2" xfId="14553"/>
    <cellStyle name="Normální 3 2 2 2 2 3 2 3 4 3" xfId="14554"/>
    <cellStyle name="Normální 3 2 2 2 2 3 2 3 4 4" xfId="14555"/>
    <cellStyle name="Normální 3 2 2 2 2 3 2 3 5" xfId="14556"/>
    <cellStyle name="Normální 3 2 2 2 2 3 2 3 5 2" xfId="14557"/>
    <cellStyle name="Normální 3 2 2 2 2 3 2 3 5 3" xfId="14558"/>
    <cellStyle name="Normální 3 2 2 2 2 3 2 3 5 4" xfId="14559"/>
    <cellStyle name="Normální 3 2 2 2 2 3 2 3 6" xfId="14560"/>
    <cellStyle name="Normální 3 2 2 2 2 3 2 3 6 2" xfId="14561"/>
    <cellStyle name="Normální 3 2 2 2 2 3 2 3 7" xfId="14562"/>
    <cellStyle name="Normální 3 2 2 2 2 3 2 3 8" xfId="14563"/>
    <cellStyle name="Normální 3 2 2 2 2 3 2 4" xfId="14564"/>
    <cellStyle name="Normální 3 2 2 2 2 3 2 4 2" xfId="14565"/>
    <cellStyle name="Normální 3 2 2 2 2 3 2 4 2 2" xfId="14566"/>
    <cellStyle name="Normální 3 2 2 2 2 3 2 4 2 3" xfId="14567"/>
    <cellStyle name="Normální 3 2 2 2 2 3 2 4 2 4" xfId="14568"/>
    <cellStyle name="Normální 3 2 2 2 2 3 2 4 3" xfId="14569"/>
    <cellStyle name="Normální 3 2 2 2 2 3 2 4 3 2" xfId="14570"/>
    <cellStyle name="Normální 3 2 2 2 2 3 2 4 3 3" xfId="14571"/>
    <cellStyle name="Normální 3 2 2 2 2 3 2 4 3 4" xfId="14572"/>
    <cellStyle name="Normální 3 2 2 2 2 3 2 4 4" xfId="14573"/>
    <cellStyle name="Normální 3 2 2 2 2 3 2 4 4 2" xfId="14574"/>
    <cellStyle name="Normální 3 2 2 2 2 3 2 4 4 3" xfId="14575"/>
    <cellStyle name="Normální 3 2 2 2 2 3 2 4 4 4" xfId="14576"/>
    <cellStyle name="Normální 3 2 2 2 2 3 2 4 5" xfId="14577"/>
    <cellStyle name="Normální 3 2 2 2 2 3 2 4 6" xfId="14578"/>
    <cellStyle name="Normální 3 2 2 2 2 3 2 4 7" xfId="14579"/>
    <cellStyle name="Normální 3 2 2 2 2 3 2 5" xfId="14580"/>
    <cellStyle name="Normální 3 2 2 2 2 3 2 5 2" xfId="14581"/>
    <cellStyle name="Normální 3 2 2 2 2 3 2 5 3" xfId="14582"/>
    <cellStyle name="Normální 3 2 2 2 2 3 2 5 4" xfId="14583"/>
    <cellStyle name="Normální 3 2 2 2 2 3 2 6" xfId="14584"/>
    <cellStyle name="Normální 3 2 2 2 2 3 2 6 2" xfId="14585"/>
    <cellStyle name="Normální 3 2 2 2 2 3 2 6 3" xfId="14586"/>
    <cellStyle name="Normální 3 2 2 2 2 3 2 6 4" xfId="14587"/>
    <cellStyle name="Normální 3 2 2 2 2 3 2 7" xfId="14588"/>
    <cellStyle name="Normální 3 2 2 2 2 3 2 7 2" xfId="14589"/>
    <cellStyle name="Normální 3 2 2 2 2 3 2 7 3" xfId="14590"/>
    <cellStyle name="Normální 3 2 2 2 2 3 2 7 4" xfId="14591"/>
    <cellStyle name="Normální 3 2 2 2 2 3 2 8" xfId="14592"/>
    <cellStyle name="Normální 3 2 2 2 2 3 2 8 2" xfId="14593"/>
    <cellStyle name="Normální 3 2 2 2 2 3 2 9" xfId="14594"/>
    <cellStyle name="Normální 3 2 2 2 2 3 3" xfId="14595"/>
    <cellStyle name="Normální 3 2 2 2 2 3 3 2" xfId="14596"/>
    <cellStyle name="Normální 3 2 2 2 2 3 3 2 2" xfId="14597"/>
    <cellStyle name="Normální 3 2 2 2 2 3 3 2 2 2" xfId="14598"/>
    <cellStyle name="Normální 3 2 2 2 2 3 3 2 2 3" xfId="14599"/>
    <cellStyle name="Normální 3 2 2 2 2 3 3 2 2 4" xfId="14600"/>
    <cellStyle name="Normální 3 2 2 2 2 3 3 2 3" xfId="14601"/>
    <cellStyle name="Normální 3 2 2 2 2 3 3 2 3 2" xfId="14602"/>
    <cellStyle name="Normální 3 2 2 2 2 3 3 2 3 3" xfId="14603"/>
    <cellStyle name="Normální 3 2 2 2 2 3 3 2 3 4" xfId="14604"/>
    <cellStyle name="Normální 3 2 2 2 2 3 3 2 4" xfId="14605"/>
    <cellStyle name="Normální 3 2 2 2 2 3 3 2 4 2" xfId="14606"/>
    <cellStyle name="Normální 3 2 2 2 2 3 3 2 4 3" xfId="14607"/>
    <cellStyle name="Normální 3 2 2 2 2 3 3 2 4 4" xfId="14608"/>
    <cellStyle name="Normální 3 2 2 2 2 3 3 2 5" xfId="14609"/>
    <cellStyle name="Normální 3 2 2 2 2 3 3 2 6" xfId="14610"/>
    <cellStyle name="Normální 3 2 2 2 2 3 3 2 7" xfId="14611"/>
    <cellStyle name="Normální 3 2 2 2 2 3 3 3" xfId="14612"/>
    <cellStyle name="Normální 3 2 2 2 2 3 3 3 2" xfId="14613"/>
    <cellStyle name="Normální 3 2 2 2 2 3 3 3 3" xfId="14614"/>
    <cellStyle name="Normální 3 2 2 2 2 3 3 3 4" xfId="14615"/>
    <cellStyle name="Normální 3 2 2 2 2 3 3 4" xfId="14616"/>
    <cellStyle name="Normální 3 2 2 2 2 3 3 4 2" xfId="14617"/>
    <cellStyle name="Normální 3 2 2 2 2 3 3 4 3" xfId="14618"/>
    <cellStyle name="Normální 3 2 2 2 2 3 3 4 4" xfId="14619"/>
    <cellStyle name="Normální 3 2 2 2 2 3 3 5" xfId="14620"/>
    <cellStyle name="Normální 3 2 2 2 2 3 3 5 2" xfId="14621"/>
    <cellStyle name="Normální 3 2 2 2 2 3 3 5 3" xfId="14622"/>
    <cellStyle name="Normální 3 2 2 2 2 3 3 5 4" xfId="14623"/>
    <cellStyle name="Normální 3 2 2 2 2 3 3 6" xfId="14624"/>
    <cellStyle name="Normální 3 2 2 2 2 3 3 6 2" xfId="14625"/>
    <cellStyle name="Normální 3 2 2 2 2 3 3 7" xfId="14626"/>
    <cellStyle name="Normální 3 2 2 2 2 3 3 8" xfId="14627"/>
    <cellStyle name="Normální 3 2 2 2 2 3 4" xfId="14628"/>
    <cellStyle name="Normální 3 2 2 2 2 3 4 2" xfId="14629"/>
    <cellStyle name="Normální 3 2 2 2 2 3 4 2 2" xfId="14630"/>
    <cellStyle name="Normální 3 2 2 2 2 3 4 2 2 2" xfId="14631"/>
    <cellStyle name="Normální 3 2 2 2 2 3 4 2 2 3" xfId="14632"/>
    <cellStyle name="Normální 3 2 2 2 2 3 4 2 2 4" xfId="14633"/>
    <cellStyle name="Normální 3 2 2 2 2 3 4 2 3" xfId="14634"/>
    <cellStyle name="Normální 3 2 2 2 2 3 4 2 3 2" xfId="14635"/>
    <cellStyle name="Normální 3 2 2 2 2 3 4 2 3 3" xfId="14636"/>
    <cellStyle name="Normální 3 2 2 2 2 3 4 2 3 4" xfId="14637"/>
    <cellStyle name="Normální 3 2 2 2 2 3 4 2 4" xfId="14638"/>
    <cellStyle name="Normální 3 2 2 2 2 3 4 2 4 2" xfId="14639"/>
    <cellStyle name="Normální 3 2 2 2 2 3 4 2 4 3" xfId="14640"/>
    <cellStyle name="Normální 3 2 2 2 2 3 4 2 4 4" xfId="14641"/>
    <cellStyle name="Normální 3 2 2 2 2 3 4 2 5" xfId="14642"/>
    <cellStyle name="Normální 3 2 2 2 2 3 4 2 6" xfId="14643"/>
    <cellStyle name="Normální 3 2 2 2 2 3 4 2 7" xfId="14644"/>
    <cellStyle name="Normální 3 2 2 2 2 3 4 3" xfId="14645"/>
    <cellStyle name="Normální 3 2 2 2 2 3 4 3 2" xfId="14646"/>
    <cellStyle name="Normální 3 2 2 2 2 3 4 3 3" xfId="14647"/>
    <cellStyle name="Normální 3 2 2 2 2 3 4 3 4" xfId="14648"/>
    <cellStyle name="Normální 3 2 2 2 2 3 4 4" xfId="14649"/>
    <cellStyle name="Normální 3 2 2 2 2 3 4 4 2" xfId="14650"/>
    <cellStyle name="Normální 3 2 2 2 2 3 4 4 3" xfId="14651"/>
    <cellStyle name="Normální 3 2 2 2 2 3 4 4 4" xfId="14652"/>
    <cellStyle name="Normální 3 2 2 2 2 3 4 5" xfId="14653"/>
    <cellStyle name="Normální 3 2 2 2 2 3 4 5 2" xfId="14654"/>
    <cellStyle name="Normální 3 2 2 2 2 3 4 5 3" xfId="14655"/>
    <cellStyle name="Normální 3 2 2 2 2 3 4 5 4" xfId="14656"/>
    <cellStyle name="Normální 3 2 2 2 2 3 4 6" xfId="14657"/>
    <cellStyle name="Normální 3 2 2 2 2 3 4 6 2" xfId="14658"/>
    <cellStyle name="Normální 3 2 2 2 2 3 4 7" xfId="14659"/>
    <cellStyle name="Normální 3 2 2 2 2 3 4 8" xfId="14660"/>
    <cellStyle name="Normální 3 2 2 2 2 3 5" xfId="14661"/>
    <cellStyle name="Normální 3 2 2 2 2 3 5 2" xfId="14662"/>
    <cellStyle name="Normální 3 2 2 2 2 3 5 2 2" xfId="14663"/>
    <cellStyle name="Normální 3 2 2 2 2 3 5 2 3" xfId="14664"/>
    <cellStyle name="Normální 3 2 2 2 2 3 5 2 4" xfId="14665"/>
    <cellStyle name="Normální 3 2 2 2 2 3 5 3" xfId="14666"/>
    <cellStyle name="Normální 3 2 2 2 2 3 5 3 2" xfId="14667"/>
    <cellStyle name="Normální 3 2 2 2 2 3 5 3 3" xfId="14668"/>
    <cellStyle name="Normální 3 2 2 2 2 3 5 3 4" xfId="14669"/>
    <cellStyle name="Normální 3 2 2 2 2 3 5 4" xfId="14670"/>
    <cellStyle name="Normální 3 2 2 2 2 3 5 4 2" xfId="14671"/>
    <cellStyle name="Normální 3 2 2 2 2 3 5 4 3" xfId="14672"/>
    <cellStyle name="Normální 3 2 2 2 2 3 5 4 4" xfId="14673"/>
    <cellStyle name="Normální 3 2 2 2 2 3 5 5" xfId="14674"/>
    <cellStyle name="Normální 3 2 2 2 2 3 5 6" xfId="14675"/>
    <cellStyle name="Normální 3 2 2 2 2 3 5 7" xfId="14676"/>
    <cellStyle name="Normální 3 2 2 2 2 3 6" xfId="14677"/>
    <cellStyle name="Normální 3 2 2 2 2 3 6 2" xfId="14678"/>
    <cellStyle name="Normální 3 2 2 2 2 3 6 3" xfId="14679"/>
    <cellStyle name="Normální 3 2 2 2 2 3 6 4" xfId="14680"/>
    <cellStyle name="Normální 3 2 2 2 2 3 7" xfId="14681"/>
    <cellStyle name="Normální 3 2 2 2 2 3 7 2" xfId="14682"/>
    <cellStyle name="Normální 3 2 2 2 2 3 7 3" xfId="14683"/>
    <cellStyle name="Normální 3 2 2 2 2 3 7 4" xfId="14684"/>
    <cellStyle name="Normální 3 2 2 2 2 3 8" xfId="14685"/>
    <cellStyle name="Normální 3 2 2 2 2 3 8 2" xfId="14686"/>
    <cellStyle name="Normální 3 2 2 2 2 3 8 3" xfId="14687"/>
    <cellStyle name="Normální 3 2 2 2 2 3 8 4" xfId="14688"/>
    <cellStyle name="Normální 3 2 2 2 2 3 9" xfId="14689"/>
    <cellStyle name="Normální 3 2 2 2 2 3 9 2" xfId="14690"/>
    <cellStyle name="Normální 3 2 2 2 2 4" xfId="14691"/>
    <cellStyle name="Normální 3 2 2 2 2 4 10" xfId="14692"/>
    <cellStyle name="Normální 3 2 2 2 2 4 2" xfId="14693"/>
    <cellStyle name="Normální 3 2 2 2 2 4 2 2" xfId="14694"/>
    <cellStyle name="Normální 3 2 2 2 2 4 2 2 2" xfId="14695"/>
    <cellStyle name="Normální 3 2 2 2 2 4 2 2 2 2" xfId="14696"/>
    <cellStyle name="Normální 3 2 2 2 2 4 2 2 2 3" xfId="14697"/>
    <cellStyle name="Normální 3 2 2 2 2 4 2 2 2 4" xfId="14698"/>
    <cellStyle name="Normální 3 2 2 2 2 4 2 2 3" xfId="14699"/>
    <cellStyle name="Normální 3 2 2 2 2 4 2 2 3 2" xfId="14700"/>
    <cellStyle name="Normální 3 2 2 2 2 4 2 2 3 3" xfId="14701"/>
    <cellStyle name="Normální 3 2 2 2 2 4 2 2 3 4" xfId="14702"/>
    <cellStyle name="Normální 3 2 2 2 2 4 2 2 4" xfId="14703"/>
    <cellStyle name="Normální 3 2 2 2 2 4 2 2 4 2" xfId="14704"/>
    <cellStyle name="Normální 3 2 2 2 2 4 2 2 4 3" xfId="14705"/>
    <cellStyle name="Normální 3 2 2 2 2 4 2 2 4 4" xfId="14706"/>
    <cellStyle name="Normální 3 2 2 2 2 4 2 2 5" xfId="14707"/>
    <cellStyle name="Normální 3 2 2 2 2 4 2 2 6" xfId="14708"/>
    <cellStyle name="Normální 3 2 2 2 2 4 2 2 7" xfId="14709"/>
    <cellStyle name="Normální 3 2 2 2 2 4 2 3" xfId="14710"/>
    <cellStyle name="Normální 3 2 2 2 2 4 2 3 2" xfId="14711"/>
    <cellStyle name="Normální 3 2 2 2 2 4 2 3 3" xfId="14712"/>
    <cellStyle name="Normální 3 2 2 2 2 4 2 3 4" xfId="14713"/>
    <cellStyle name="Normální 3 2 2 2 2 4 2 4" xfId="14714"/>
    <cellStyle name="Normální 3 2 2 2 2 4 2 4 2" xfId="14715"/>
    <cellStyle name="Normální 3 2 2 2 2 4 2 4 3" xfId="14716"/>
    <cellStyle name="Normální 3 2 2 2 2 4 2 4 4" xfId="14717"/>
    <cellStyle name="Normální 3 2 2 2 2 4 2 5" xfId="14718"/>
    <cellStyle name="Normální 3 2 2 2 2 4 2 5 2" xfId="14719"/>
    <cellStyle name="Normální 3 2 2 2 2 4 2 5 3" xfId="14720"/>
    <cellStyle name="Normální 3 2 2 2 2 4 2 5 4" xfId="14721"/>
    <cellStyle name="Normální 3 2 2 2 2 4 2 6" xfId="14722"/>
    <cellStyle name="Normální 3 2 2 2 2 4 2 6 2" xfId="14723"/>
    <cellStyle name="Normální 3 2 2 2 2 4 2 7" xfId="14724"/>
    <cellStyle name="Normální 3 2 2 2 2 4 2 8" xfId="14725"/>
    <cellStyle name="Normální 3 2 2 2 2 4 3" xfId="14726"/>
    <cellStyle name="Normální 3 2 2 2 2 4 3 2" xfId="14727"/>
    <cellStyle name="Normální 3 2 2 2 2 4 3 2 2" xfId="14728"/>
    <cellStyle name="Normální 3 2 2 2 2 4 3 2 2 2" xfId="14729"/>
    <cellStyle name="Normální 3 2 2 2 2 4 3 2 2 3" xfId="14730"/>
    <cellStyle name="Normální 3 2 2 2 2 4 3 2 2 4" xfId="14731"/>
    <cellStyle name="Normální 3 2 2 2 2 4 3 2 3" xfId="14732"/>
    <cellStyle name="Normální 3 2 2 2 2 4 3 2 3 2" xfId="14733"/>
    <cellStyle name="Normální 3 2 2 2 2 4 3 2 3 3" xfId="14734"/>
    <cellStyle name="Normální 3 2 2 2 2 4 3 2 3 4" xfId="14735"/>
    <cellStyle name="Normální 3 2 2 2 2 4 3 2 4" xfId="14736"/>
    <cellStyle name="Normální 3 2 2 2 2 4 3 2 4 2" xfId="14737"/>
    <cellStyle name="Normální 3 2 2 2 2 4 3 2 4 3" xfId="14738"/>
    <cellStyle name="Normální 3 2 2 2 2 4 3 2 4 4" xfId="14739"/>
    <cellStyle name="Normální 3 2 2 2 2 4 3 2 5" xfId="14740"/>
    <cellStyle name="Normální 3 2 2 2 2 4 3 2 6" xfId="14741"/>
    <cellStyle name="Normální 3 2 2 2 2 4 3 2 7" xfId="14742"/>
    <cellStyle name="Normální 3 2 2 2 2 4 3 3" xfId="14743"/>
    <cellStyle name="Normální 3 2 2 2 2 4 3 3 2" xfId="14744"/>
    <cellStyle name="Normální 3 2 2 2 2 4 3 3 3" xfId="14745"/>
    <cellStyle name="Normální 3 2 2 2 2 4 3 3 4" xfId="14746"/>
    <cellStyle name="Normální 3 2 2 2 2 4 3 4" xfId="14747"/>
    <cellStyle name="Normální 3 2 2 2 2 4 3 4 2" xfId="14748"/>
    <cellStyle name="Normální 3 2 2 2 2 4 3 4 3" xfId="14749"/>
    <cellStyle name="Normální 3 2 2 2 2 4 3 4 4" xfId="14750"/>
    <cellStyle name="Normální 3 2 2 2 2 4 3 5" xfId="14751"/>
    <cellStyle name="Normální 3 2 2 2 2 4 3 5 2" xfId="14752"/>
    <cellStyle name="Normální 3 2 2 2 2 4 3 5 3" xfId="14753"/>
    <cellStyle name="Normální 3 2 2 2 2 4 3 5 4" xfId="14754"/>
    <cellStyle name="Normální 3 2 2 2 2 4 3 6" xfId="14755"/>
    <cellStyle name="Normální 3 2 2 2 2 4 3 6 2" xfId="14756"/>
    <cellStyle name="Normální 3 2 2 2 2 4 3 7" xfId="14757"/>
    <cellStyle name="Normální 3 2 2 2 2 4 3 8" xfId="14758"/>
    <cellStyle name="Normální 3 2 2 2 2 4 4" xfId="14759"/>
    <cellStyle name="Normální 3 2 2 2 2 4 4 2" xfId="14760"/>
    <cellStyle name="Normální 3 2 2 2 2 4 4 2 2" xfId="14761"/>
    <cellStyle name="Normální 3 2 2 2 2 4 4 2 3" xfId="14762"/>
    <cellStyle name="Normální 3 2 2 2 2 4 4 2 4" xfId="14763"/>
    <cellStyle name="Normální 3 2 2 2 2 4 4 3" xfId="14764"/>
    <cellStyle name="Normální 3 2 2 2 2 4 4 3 2" xfId="14765"/>
    <cellStyle name="Normální 3 2 2 2 2 4 4 3 3" xfId="14766"/>
    <cellStyle name="Normální 3 2 2 2 2 4 4 3 4" xfId="14767"/>
    <cellStyle name="Normální 3 2 2 2 2 4 4 4" xfId="14768"/>
    <cellStyle name="Normální 3 2 2 2 2 4 4 4 2" xfId="14769"/>
    <cellStyle name="Normální 3 2 2 2 2 4 4 4 3" xfId="14770"/>
    <cellStyle name="Normální 3 2 2 2 2 4 4 4 4" xfId="14771"/>
    <cellStyle name="Normální 3 2 2 2 2 4 4 5" xfId="14772"/>
    <cellStyle name="Normální 3 2 2 2 2 4 4 6" xfId="14773"/>
    <cellStyle name="Normální 3 2 2 2 2 4 4 7" xfId="14774"/>
    <cellStyle name="Normální 3 2 2 2 2 4 5" xfId="14775"/>
    <cellStyle name="Normální 3 2 2 2 2 4 5 2" xfId="14776"/>
    <cellStyle name="Normální 3 2 2 2 2 4 5 3" xfId="14777"/>
    <cellStyle name="Normální 3 2 2 2 2 4 5 4" xfId="14778"/>
    <cellStyle name="Normální 3 2 2 2 2 4 6" xfId="14779"/>
    <cellStyle name="Normální 3 2 2 2 2 4 6 2" xfId="14780"/>
    <cellStyle name="Normální 3 2 2 2 2 4 6 3" xfId="14781"/>
    <cellStyle name="Normální 3 2 2 2 2 4 6 4" xfId="14782"/>
    <cellStyle name="Normální 3 2 2 2 2 4 7" xfId="14783"/>
    <cellStyle name="Normální 3 2 2 2 2 4 7 2" xfId="14784"/>
    <cellStyle name="Normální 3 2 2 2 2 4 7 3" xfId="14785"/>
    <cellStyle name="Normální 3 2 2 2 2 4 7 4" xfId="14786"/>
    <cellStyle name="Normální 3 2 2 2 2 4 8" xfId="14787"/>
    <cellStyle name="Normální 3 2 2 2 2 4 8 2" xfId="14788"/>
    <cellStyle name="Normální 3 2 2 2 2 4 9" xfId="14789"/>
    <cellStyle name="Normální 3 2 2 2 2 5" xfId="14790"/>
    <cellStyle name="Normální 3 2 2 2 2 5 2" xfId="14791"/>
    <cellStyle name="Normální 3 2 2 2 2 5 2 2" xfId="14792"/>
    <cellStyle name="Normální 3 2 2 2 2 5 2 2 2" xfId="14793"/>
    <cellStyle name="Normální 3 2 2 2 2 5 2 2 3" xfId="14794"/>
    <cellStyle name="Normální 3 2 2 2 2 5 2 2 4" xfId="14795"/>
    <cellStyle name="Normální 3 2 2 2 2 5 2 3" xfId="14796"/>
    <cellStyle name="Normální 3 2 2 2 2 5 2 3 2" xfId="14797"/>
    <cellStyle name="Normální 3 2 2 2 2 5 2 3 3" xfId="14798"/>
    <cellStyle name="Normální 3 2 2 2 2 5 2 3 4" xfId="14799"/>
    <cellStyle name="Normální 3 2 2 2 2 5 2 4" xfId="14800"/>
    <cellStyle name="Normální 3 2 2 2 2 5 2 4 2" xfId="14801"/>
    <cellStyle name="Normální 3 2 2 2 2 5 2 4 3" xfId="14802"/>
    <cellStyle name="Normální 3 2 2 2 2 5 2 4 4" xfId="14803"/>
    <cellStyle name="Normální 3 2 2 2 2 5 2 5" xfId="14804"/>
    <cellStyle name="Normální 3 2 2 2 2 5 2 6" xfId="14805"/>
    <cellStyle name="Normální 3 2 2 2 2 5 2 7" xfId="14806"/>
    <cellStyle name="Normální 3 2 2 2 2 5 3" xfId="14807"/>
    <cellStyle name="Normální 3 2 2 2 2 5 3 2" xfId="14808"/>
    <cellStyle name="Normální 3 2 2 2 2 5 3 3" xfId="14809"/>
    <cellStyle name="Normální 3 2 2 2 2 5 3 4" xfId="14810"/>
    <cellStyle name="Normální 3 2 2 2 2 5 4" xfId="14811"/>
    <cellStyle name="Normální 3 2 2 2 2 5 4 2" xfId="14812"/>
    <cellStyle name="Normální 3 2 2 2 2 5 4 3" xfId="14813"/>
    <cellStyle name="Normální 3 2 2 2 2 5 4 4" xfId="14814"/>
    <cellStyle name="Normální 3 2 2 2 2 5 5" xfId="14815"/>
    <cellStyle name="Normální 3 2 2 2 2 5 5 2" xfId="14816"/>
    <cellStyle name="Normální 3 2 2 2 2 5 5 3" xfId="14817"/>
    <cellStyle name="Normální 3 2 2 2 2 5 5 4" xfId="14818"/>
    <cellStyle name="Normální 3 2 2 2 2 5 6" xfId="14819"/>
    <cellStyle name="Normální 3 2 2 2 2 5 6 2" xfId="14820"/>
    <cellStyle name="Normální 3 2 2 2 2 5 7" xfId="14821"/>
    <cellStyle name="Normální 3 2 2 2 2 5 8" xfId="14822"/>
    <cellStyle name="Normální 3 2 2 2 2 6" xfId="14823"/>
    <cellStyle name="Normální 3 2 2 2 2 6 2" xfId="14824"/>
    <cellStyle name="Normální 3 2 2 2 2 6 2 2" xfId="14825"/>
    <cellStyle name="Normální 3 2 2 2 2 6 2 2 2" xfId="14826"/>
    <cellStyle name="Normální 3 2 2 2 2 6 2 2 3" xfId="14827"/>
    <cellStyle name="Normální 3 2 2 2 2 6 2 2 4" xfId="14828"/>
    <cellStyle name="Normální 3 2 2 2 2 6 2 3" xfId="14829"/>
    <cellStyle name="Normální 3 2 2 2 2 6 2 3 2" xfId="14830"/>
    <cellStyle name="Normální 3 2 2 2 2 6 2 3 3" xfId="14831"/>
    <cellStyle name="Normální 3 2 2 2 2 6 2 3 4" xfId="14832"/>
    <cellStyle name="Normální 3 2 2 2 2 6 2 4" xfId="14833"/>
    <cellStyle name="Normální 3 2 2 2 2 6 2 4 2" xfId="14834"/>
    <cellStyle name="Normální 3 2 2 2 2 6 2 4 3" xfId="14835"/>
    <cellStyle name="Normální 3 2 2 2 2 6 2 4 4" xfId="14836"/>
    <cellStyle name="Normální 3 2 2 2 2 6 2 5" xfId="14837"/>
    <cellStyle name="Normální 3 2 2 2 2 6 2 6" xfId="14838"/>
    <cellStyle name="Normální 3 2 2 2 2 6 2 7" xfId="14839"/>
    <cellStyle name="Normální 3 2 2 2 2 6 3" xfId="14840"/>
    <cellStyle name="Normální 3 2 2 2 2 6 3 2" xfId="14841"/>
    <cellStyle name="Normální 3 2 2 2 2 6 3 3" xfId="14842"/>
    <cellStyle name="Normální 3 2 2 2 2 6 3 4" xfId="14843"/>
    <cellStyle name="Normální 3 2 2 2 2 6 4" xfId="14844"/>
    <cellStyle name="Normální 3 2 2 2 2 6 4 2" xfId="14845"/>
    <cellStyle name="Normální 3 2 2 2 2 6 4 3" xfId="14846"/>
    <cellStyle name="Normální 3 2 2 2 2 6 4 4" xfId="14847"/>
    <cellStyle name="Normální 3 2 2 2 2 6 5" xfId="14848"/>
    <cellStyle name="Normální 3 2 2 2 2 6 5 2" xfId="14849"/>
    <cellStyle name="Normální 3 2 2 2 2 6 5 3" xfId="14850"/>
    <cellStyle name="Normální 3 2 2 2 2 6 5 4" xfId="14851"/>
    <cellStyle name="Normální 3 2 2 2 2 6 6" xfId="14852"/>
    <cellStyle name="Normální 3 2 2 2 2 6 6 2" xfId="14853"/>
    <cellStyle name="Normální 3 2 2 2 2 6 7" xfId="14854"/>
    <cellStyle name="Normální 3 2 2 2 2 6 8" xfId="14855"/>
    <cellStyle name="Normální 3 2 2 2 2 7" xfId="14856"/>
    <cellStyle name="Normální 3 2 2 2 2 7 2" xfId="14857"/>
    <cellStyle name="Normální 3 2 2 2 2 7 2 2" xfId="14858"/>
    <cellStyle name="Normální 3 2 2 2 2 7 2 3" xfId="14859"/>
    <cellStyle name="Normální 3 2 2 2 2 7 2 4" xfId="14860"/>
    <cellStyle name="Normální 3 2 2 2 2 7 3" xfId="14861"/>
    <cellStyle name="Normální 3 2 2 2 2 7 3 2" xfId="14862"/>
    <cellStyle name="Normální 3 2 2 2 2 7 3 3" xfId="14863"/>
    <cellStyle name="Normální 3 2 2 2 2 7 3 4" xfId="14864"/>
    <cellStyle name="Normální 3 2 2 2 2 7 4" xfId="14865"/>
    <cellStyle name="Normální 3 2 2 2 2 7 4 2" xfId="14866"/>
    <cellStyle name="Normální 3 2 2 2 2 7 4 3" xfId="14867"/>
    <cellStyle name="Normální 3 2 2 2 2 7 4 4" xfId="14868"/>
    <cellStyle name="Normální 3 2 2 2 2 7 5" xfId="14869"/>
    <cellStyle name="Normální 3 2 2 2 2 7 5 2" xfId="14870"/>
    <cellStyle name="Normální 3 2 2 2 2 7 6" xfId="14871"/>
    <cellStyle name="Normální 3 2 2 2 2 7 7" xfId="14872"/>
    <cellStyle name="Normální 3 2 2 2 2 8" xfId="14873"/>
    <cellStyle name="Normální 3 2 2 2 2 8 2" xfId="14874"/>
    <cellStyle name="Normální 3 2 2 2 2 8 3" xfId="14875"/>
    <cellStyle name="Normální 3 2 2 2 2 8 4" xfId="14876"/>
    <cellStyle name="Normální 3 2 2 2 2 9" xfId="14877"/>
    <cellStyle name="Normální 3 2 2 2 2 9 2" xfId="14878"/>
    <cellStyle name="Normální 3 2 2 2 2 9 3" xfId="14879"/>
    <cellStyle name="Normální 3 2 2 2 2 9 4" xfId="14880"/>
    <cellStyle name="Normální 3 2 2 2 3" xfId="14881"/>
    <cellStyle name="Normální 3 2 2 2 3 10" xfId="14882"/>
    <cellStyle name="Normální 3 2 2 2 3 10 2" xfId="14883"/>
    <cellStyle name="Normální 3 2 2 2 3 11" xfId="14884"/>
    <cellStyle name="Normální 3 2 2 2 3 12" xfId="14885"/>
    <cellStyle name="Normální 3 2 2 2 3 2" xfId="14886"/>
    <cellStyle name="Normální 3 2 2 2 3 2 10" xfId="14887"/>
    <cellStyle name="Normální 3 2 2 2 3 2 11" xfId="14888"/>
    <cellStyle name="Normální 3 2 2 2 3 2 2" xfId="14889"/>
    <cellStyle name="Normální 3 2 2 2 3 2 2 10" xfId="14890"/>
    <cellStyle name="Normální 3 2 2 2 3 2 2 2" xfId="14891"/>
    <cellStyle name="Normální 3 2 2 2 3 2 2 2 2" xfId="14892"/>
    <cellStyle name="Normální 3 2 2 2 3 2 2 2 2 2" xfId="14893"/>
    <cellStyle name="Normální 3 2 2 2 3 2 2 2 2 2 2" xfId="14894"/>
    <cellStyle name="Normální 3 2 2 2 3 2 2 2 2 2 3" xfId="14895"/>
    <cellStyle name="Normální 3 2 2 2 3 2 2 2 2 2 4" xfId="14896"/>
    <cellStyle name="Normální 3 2 2 2 3 2 2 2 2 3" xfId="14897"/>
    <cellStyle name="Normální 3 2 2 2 3 2 2 2 2 3 2" xfId="14898"/>
    <cellStyle name="Normální 3 2 2 2 3 2 2 2 2 3 3" xfId="14899"/>
    <cellStyle name="Normální 3 2 2 2 3 2 2 2 2 3 4" xfId="14900"/>
    <cellStyle name="Normální 3 2 2 2 3 2 2 2 2 4" xfId="14901"/>
    <cellStyle name="Normální 3 2 2 2 3 2 2 2 2 4 2" xfId="14902"/>
    <cellStyle name="Normální 3 2 2 2 3 2 2 2 2 4 3" xfId="14903"/>
    <cellStyle name="Normální 3 2 2 2 3 2 2 2 2 4 4" xfId="14904"/>
    <cellStyle name="Normální 3 2 2 2 3 2 2 2 2 5" xfId="14905"/>
    <cellStyle name="Normální 3 2 2 2 3 2 2 2 2 6" xfId="14906"/>
    <cellStyle name="Normální 3 2 2 2 3 2 2 2 2 7" xfId="14907"/>
    <cellStyle name="Normální 3 2 2 2 3 2 2 2 3" xfId="14908"/>
    <cellStyle name="Normální 3 2 2 2 3 2 2 2 3 2" xfId="14909"/>
    <cellStyle name="Normální 3 2 2 2 3 2 2 2 3 3" xfId="14910"/>
    <cellStyle name="Normální 3 2 2 2 3 2 2 2 3 4" xfId="14911"/>
    <cellStyle name="Normální 3 2 2 2 3 2 2 2 4" xfId="14912"/>
    <cellStyle name="Normální 3 2 2 2 3 2 2 2 4 2" xfId="14913"/>
    <cellStyle name="Normální 3 2 2 2 3 2 2 2 4 3" xfId="14914"/>
    <cellStyle name="Normální 3 2 2 2 3 2 2 2 4 4" xfId="14915"/>
    <cellStyle name="Normální 3 2 2 2 3 2 2 2 5" xfId="14916"/>
    <cellStyle name="Normální 3 2 2 2 3 2 2 2 5 2" xfId="14917"/>
    <cellStyle name="Normální 3 2 2 2 3 2 2 2 5 3" xfId="14918"/>
    <cellStyle name="Normální 3 2 2 2 3 2 2 2 5 4" xfId="14919"/>
    <cellStyle name="Normální 3 2 2 2 3 2 2 2 6" xfId="14920"/>
    <cellStyle name="Normální 3 2 2 2 3 2 2 2 6 2" xfId="14921"/>
    <cellStyle name="Normální 3 2 2 2 3 2 2 2 7" xfId="14922"/>
    <cellStyle name="Normální 3 2 2 2 3 2 2 2 8" xfId="14923"/>
    <cellStyle name="Normální 3 2 2 2 3 2 2 3" xfId="14924"/>
    <cellStyle name="Normální 3 2 2 2 3 2 2 3 2" xfId="14925"/>
    <cellStyle name="Normální 3 2 2 2 3 2 2 3 2 2" xfId="14926"/>
    <cellStyle name="Normální 3 2 2 2 3 2 2 3 2 2 2" xfId="14927"/>
    <cellStyle name="Normální 3 2 2 2 3 2 2 3 2 2 3" xfId="14928"/>
    <cellStyle name="Normální 3 2 2 2 3 2 2 3 2 2 4" xfId="14929"/>
    <cellStyle name="Normální 3 2 2 2 3 2 2 3 2 3" xfId="14930"/>
    <cellStyle name="Normální 3 2 2 2 3 2 2 3 2 3 2" xfId="14931"/>
    <cellStyle name="Normální 3 2 2 2 3 2 2 3 2 3 3" xfId="14932"/>
    <cellStyle name="Normální 3 2 2 2 3 2 2 3 2 3 4" xfId="14933"/>
    <cellStyle name="Normální 3 2 2 2 3 2 2 3 2 4" xfId="14934"/>
    <cellStyle name="Normální 3 2 2 2 3 2 2 3 2 4 2" xfId="14935"/>
    <cellStyle name="Normální 3 2 2 2 3 2 2 3 2 4 3" xfId="14936"/>
    <cellStyle name="Normální 3 2 2 2 3 2 2 3 2 4 4" xfId="14937"/>
    <cellStyle name="Normální 3 2 2 2 3 2 2 3 2 5" xfId="14938"/>
    <cellStyle name="Normální 3 2 2 2 3 2 2 3 2 6" xfId="14939"/>
    <cellStyle name="Normální 3 2 2 2 3 2 2 3 2 7" xfId="14940"/>
    <cellStyle name="Normální 3 2 2 2 3 2 2 3 3" xfId="14941"/>
    <cellStyle name="Normální 3 2 2 2 3 2 2 3 3 2" xfId="14942"/>
    <cellStyle name="Normální 3 2 2 2 3 2 2 3 3 3" xfId="14943"/>
    <cellStyle name="Normální 3 2 2 2 3 2 2 3 3 4" xfId="14944"/>
    <cellStyle name="Normální 3 2 2 2 3 2 2 3 4" xfId="14945"/>
    <cellStyle name="Normální 3 2 2 2 3 2 2 3 4 2" xfId="14946"/>
    <cellStyle name="Normální 3 2 2 2 3 2 2 3 4 3" xfId="14947"/>
    <cellStyle name="Normální 3 2 2 2 3 2 2 3 4 4" xfId="14948"/>
    <cellStyle name="Normální 3 2 2 2 3 2 2 3 5" xfId="14949"/>
    <cellStyle name="Normální 3 2 2 2 3 2 2 3 5 2" xfId="14950"/>
    <cellStyle name="Normální 3 2 2 2 3 2 2 3 5 3" xfId="14951"/>
    <cellStyle name="Normální 3 2 2 2 3 2 2 3 5 4" xfId="14952"/>
    <cellStyle name="Normální 3 2 2 2 3 2 2 3 6" xfId="14953"/>
    <cellStyle name="Normální 3 2 2 2 3 2 2 3 6 2" xfId="14954"/>
    <cellStyle name="Normální 3 2 2 2 3 2 2 3 7" xfId="14955"/>
    <cellStyle name="Normální 3 2 2 2 3 2 2 3 8" xfId="14956"/>
    <cellStyle name="Normální 3 2 2 2 3 2 2 4" xfId="14957"/>
    <cellStyle name="Normální 3 2 2 2 3 2 2 4 2" xfId="14958"/>
    <cellStyle name="Normální 3 2 2 2 3 2 2 4 2 2" xfId="14959"/>
    <cellStyle name="Normální 3 2 2 2 3 2 2 4 2 3" xfId="14960"/>
    <cellStyle name="Normální 3 2 2 2 3 2 2 4 2 4" xfId="14961"/>
    <cellStyle name="Normální 3 2 2 2 3 2 2 4 3" xfId="14962"/>
    <cellStyle name="Normální 3 2 2 2 3 2 2 4 3 2" xfId="14963"/>
    <cellStyle name="Normální 3 2 2 2 3 2 2 4 3 3" xfId="14964"/>
    <cellStyle name="Normální 3 2 2 2 3 2 2 4 3 4" xfId="14965"/>
    <cellStyle name="Normální 3 2 2 2 3 2 2 4 4" xfId="14966"/>
    <cellStyle name="Normální 3 2 2 2 3 2 2 4 4 2" xfId="14967"/>
    <cellStyle name="Normální 3 2 2 2 3 2 2 4 4 3" xfId="14968"/>
    <cellStyle name="Normální 3 2 2 2 3 2 2 4 4 4" xfId="14969"/>
    <cellStyle name="Normální 3 2 2 2 3 2 2 4 5" xfId="14970"/>
    <cellStyle name="Normální 3 2 2 2 3 2 2 4 6" xfId="14971"/>
    <cellStyle name="Normální 3 2 2 2 3 2 2 4 7" xfId="14972"/>
    <cellStyle name="Normální 3 2 2 2 3 2 2 5" xfId="14973"/>
    <cellStyle name="Normální 3 2 2 2 3 2 2 5 2" xfId="14974"/>
    <cellStyle name="Normální 3 2 2 2 3 2 2 5 3" xfId="14975"/>
    <cellStyle name="Normální 3 2 2 2 3 2 2 5 4" xfId="14976"/>
    <cellStyle name="Normální 3 2 2 2 3 2 2 6" xfId="14977"/>
    <cellStyle name="Normální 3 2 2 2 3 2 2 6 2" xfId="14978"/>
    <cellStyle name="Normální 3 2 2 2 3 2 2 6 3" xfId="14979"/>
    <cellStyle name="Normální 3 2 2 2 3 2 2 6 4" xfId="14980"/>
    <cellStyle name="Normální 3 2 2 2 3 2 2 7" xfId="14981"/>
    <cellStyle name="Normální 3 2 2 2 3 2 2 7 2" xfId="14982"/>
    <cellStyle name="Normální 3 2 2 2 3 2 2 7 3" xfId="14983"/>
    <cellStyle name="Normální 3 2 2 2 3 2 2 7 4" xfId="14984"/>
    <cellStyle name="Normální 3 2 2 2 3 2 2 8" xfId="14985"/>
    <cellStyle name="Normální 3 2 2 2 3 2 2 8 2" xfId="14986"/>
    <cellStyle name="Normální 3 2 2 2 3 2 2 9" xfId="14987"/>
    <cellStyle name="Normální 3 2 2 2 3 2 3" xfId="14988"/>
    <cellStyle name="Normální 3 2 2 2 3 2 3 2" xfId="14989"/>
    <cellStyle name="Normální 3 2 2 2 3 2 3 2 2" xfId="14990"/>
    <cellStyle name="Normální 3 2 2 2 3 2 3 2 2 2" xfId="14991"/>
    <cellStyle name="Normální 3 2 2 2 3 2 3 2 2 3" xfId="14992"/>
    <cellStyle name="Normální 3 2 2 2 3 2 3 2 2 4" xfId="14993"/>
    <cellStyle name="Normální 3 2 2 2 3 2 3 2 3" xfId="14994"/>
    <cellStyle name="Normální 3 2 2 2 3 2 3 2 3 2" xfId="14995"/>
    <cellStyle name="Normální 3 2 2 2 3 2 3 2 3 3" xfId="14996"/>
    <cellStyle name="Normální 3 2 2 2 3 2 3 2 3 4" xfId="14997"/>
    <cellStyle name="Normální 3 2 2 2 3 2 3 2 4" xfId="14998"/>
    <cellStyle name="Normální 3 2 2 2 3 2 3 2 4 2" xfId="14999"/>
    <cellStyle name="Normální 3 2 2 2 3 2 3 2 4 3" xfId="15000"/>
    <cellStyle name="Normální 3 2 2 2 3 2 3 2 4 4" xfId="15001"/>
    <cellStyle name="Normální 3 2 2 2 3 2 3 2 5" xfId="15002"/>
    <cellStyle name="Normální 3 2 2 2 3 2 3 2 6" xfId="15003"/>
    <cellStyle name="Normální 3 2 2 2 3 2 3 2 7" xfId="15004"/>
    <cellStyle name="Normální 3 2 2 2 3 2 3 3" xfId="15005"/>
    <cellStyle name="Normální 3 2 2 2 3 2 3 3 2" xfId="15006"/>
    <cellStyle name="Normální 3 2 2 2 3 2 3 3 3" xfId="15007"/>
    <cellStyle name="Normální 3 2 2 2 3 2 3 3 4" xfId="15008"/>
    <cellStyle name="Normální 3 2 2 2 3 2 3 4" xfId="15009"/>
    <cellStyle name="Normální 3 2 2 2 3 2 3 4 2" xfId="15010"/>
    <cellStyle name="Normální 3 2 2 2 3 2 3 4 3" xfId="15011"/>
    <cellStyle name="Normální 3 2 2 2 3 2 3 4 4" xfId="15012"/>
    <cellStyle name="Normální 3 2 2 2 3 2 3 5" xfId="15013"/>
    <cellStyle name="Normální 3 2 2 2 3 2 3 5 2" xfId="15014"/>
    <cellStyle name="Normální 3 2 2 2 3 2 3 5 3" xfId="15015"/>
    <cellStyle name="Normální 3 2 2 2 3 2 3 5 4" xfId="15016"/>
    <cellStyle name="Normální 3 2 2 2 3 2 3 6" xfId="15017"/>
    <cellStyle name="Normální 3 2 2 2 3 2 3 6 2" xfId="15018"/>
    <cellStyle name="Normální 3 2 2 2 3 2 3 7" xfId="15019"/>
    <cellStyle name="Normální 3 2 2 2 3 2 3 8" xfId="15020"/>
    <cellStyle name="Normální 3 2 2 2 3 2 4" xfId="15021"/>
    <cellStyle name="Normální 3 2 2 2 3 2 4 2" xfId="15022"/>
    <cellStyle name="Normální 3 2 2 2 3 2 4 2 2" xfId="15023"/>
    <cellStyle name="Normální 3 2 2 2 3 2 4 2 2 2" xfId="15024"/>
    <cellStyle name="Normální 3 2 2 2 3 2 4 2 2 3" xfId="15025"/>
    <cellStyle name="Normální 3 2 2 2 3 2 4 2 2 4" xfId="15026"/>
    <cellStyle name="Normální 3 2 2 2 3 2 4 2 3" xfId="15027"/>
    <cellStyle name="Normální 3 2 2 2 3 2 4 2 3 2" xfId="15028"/>
    <cellStyle name="Normální 3 2 2 2 3 2 4 2 3 3" xfId="15029"/>
    <cellStyle name="Normální 3 2 2 2 3 2 4 2 3 4" xfId="15030"/>
    <cellStyle name="Normální 3 2 2 2 3 2 4 2 4" xfId="15031"/>
    <cellStyle name="Normální 3 2 2 2 3 2 4 2 4 2" xfId="15032"/>
    <cellStyle name="Normální 3 2 2 2 3 2 4 2 4 3" xfId="15033"/>
    <cellStyle name="Normální 3 2 2 2 3 2 4 2 4 4" xfId="15034"/>
    <cellStyle name="Normální 3 2 2 2 3 2 4 2 5" xfId="15035"/>
    <cellStyle name="Normální 3 2 2 2 3 2 4 2 6" xfId="15036"/>
    <cellStyle name="Normální 3 2 2 2 3 2 4 2 7" xfId="15037"/>
    <cellStyle name="Normální 3 2 2 2 3 2 4 3" xfId="15038"/>
    <cellStyle name="Normální 3 2 2 2 3 2 4 3 2" xfId="15039"/>
    <cellStyle name="Normální 3 2 2 2 3 2 4 3 3" xfId="15040"/>
    <cellStyle name="Normální 3 2 2 2 3 2 4 3 4" xfId="15041"/>
    <cellStyle name="Normální 3 2 2 2 3 2 4 4" xfId="15042"/>
    <cellStyle name="Normální 3 2 2 2 3 2 4 4 2" xfId="15043"/>
    <cellStyle name="Normální 3 2 2 2 3 2 4 4 3" xfId="15044"/>
    <cellStyle name="Normální 3 2 2 2 3 2 4 4 4" xfId="15045"/>
    <cellStyle name="Normální 3 2 2 2 3 2 4 5" xfId="15046"/>
    <cellStyle name="Normální 3 2 2 2 3 2 4 5 2" xfId="15047"/>
    <cellStyle name="Normální 3 2 2 2 3 2 4 5 3" xfId="15048"/>
    <cellStyle name="Normální 3 2 2 2 3 2 4 5 4" xfId="15049"/>
    <cellStyle name="Normální 3 2 2 2 3 2 4 6" xfId="15050"/>
    <cellStyle name="Normální 3 2 2 2 3 2 4 6 2" xfId="15051"/>
    <cellStyle name="Normální 3 2 2 2 3 2 4 7" xfId="15052"/>
    <cellStyle name="Normální 3 2 2 2 3 2 4 8" xfId="15053"/>
    <cellStyle name="Normální 3 2 2 2 3 2 5" xfId="15054"/>
    <cellStyle name="Normální 3 2 2 2 3 2 5 2" xfId="15055"/>
    <cellStyle name="Normální 3 2 2 2 3 2 5 2 2" xfId="15056"/>
    <cellStyle name="Normální 3 2 2 2 3 2 5 2 3" xfId="15057"/>
    <cellStyle name="Normální 3 2 2 2 3 2 5 2 4" xfId="15058"/>
    <cellStyle name="Normální 3 2 2 2 3 2 5 3" xfId="15059"/>
    <cellStyle name="Normální 3 2 2 2 3 2 5 3 2" xfId="15060"/>
    <cellStyle name="Normální 3 2 2 2 3 2 5 3 3" xfId="15061"/>
    <cellStyle name="Normální 3 2 2 2 3 2 5 3 4" xfId="15062"/>
    <cellStyle name="Normální 3 2 2 2 3 2 5 4" xfId="15063"/>
    <cellStyle name="Normální 3 2 2 2 3 2 5 4 2" xfId="15064"/>
    <cellStyle name="Normální 3 2 2 2 3 2 5 4 3" xfId="15065"/>
    <cellStyle name="Normální 3 2 2 2 3 2 5 4 4" xfId="15066"/>
    <cellStyle name="Normální 3 2 2 2 3 2 5 5" xfId="15067"/>
    <cellStyle name="Normální 3 2 2 2 3 2 5 6" xfId="15068"/>
    <cellStyle name="Normální 3 2 2 2 3 2 5 7" xfId="15069"/>
    <cellStyle name="Normální 3 2 2 2 3 2 6" xfId="15070"/>
    <cellStyle name="Normální 3 2 2 2 3 2 6 2" xfId="15071"/>
    <cellStyle name="Normální 3 2 2 2 3 2 6 3" xfId="15072"/>
    <cellStyle name="Normální 3 2 2 2 3 2 6 4" xfId="15073"/>
    <cellStyle name="Normální 3 2 2 2 3 2 7" xfId="15074"/>
    <cellStyle name="Normální 3 2 2 2 3 2 7 2" xfId="15075"/>
    <cellStyle name="Normální 3 2 2 2 3 2 7 3" xfId="15076"/>
    <cellStyle name="Normální 3 2 2 2 3 2 7 4" xfId="15077"/>
    <cellStyle name="Normální 3 2 2 2 3 2 8" xfId="15078"/>
    <cellStyle name="Normální 3 2 2 2 3 2 8 2" xfId="15079"/>
    <cellStyle name="Normální 3 2 2 2 3 2 8 3" xfId="15080"/>
    <cellStyle name="Normální 3 2 2 2 3 2 8 4" xfId="15081"/>
    <cellStyle name="Normální 3 2 2 2 3 2 9" xfId="15082"/>
    <cellStyle name="Normální 3 2 2 2 3 2 9 2" xfId="15083"/>
    <cellStyle name="Normální 3 2 2 2 3 3" xfId="15084"/>
    <cellStyle name="Normální 3 2 2 2 3 3 10" xfId="15085"/>
    <cellStyle name="Normální 3 2 2 2 3 3 2" xfId="15086"/>
    <cellStyle name="Normální 3 2 2 2 3 3 2 2" xfId="15087"/>
    <cellStyle name="Normální 3 2 2 2 3 3 2 2 2" xfId="15088"/>
    <cellStyle name="Normální 3 2 2 2 3 3 2 2 2 2" xfId="15089"/>
    <cellStyle name="Normální 3 2 2 2 3 3 2 2 2 3" xfId="15090"/>
    <cellStyle name="Normální 3 2 2 2 3 3 2 2 2 4" xfId="15091"/>
    <cellStyle name="Normální 3 2 2 2 3 3 2 2 3" xfId="15092"/>
    <cellStyle name="Normální 3 2 2 2 3 3 2 2 3 2" xfId="15093"/>
    <cellStyle name="Normální 3 2 2 2 3 3 2 2 3 3" xfId="15094"/>
    <cellStyle name="Normální 3 2 2 2 3 3 2 2 3 4" xfId="15095"/>
    <cellStyle name="Normální 3 2 2 2 3 3 2 2 4" xfId="15096"/>
    <cellStyle name="Normální 3 2 2 2 3 3 2 2 4 2" xfId="15097"/>
    <cellStyle name="Normální 3 2 2 2 3 3 2 2 4 3" xfId="15098"/>
    <cellStyle name="Normální 3 2 2 2 3 3 2 2 4 4" xfId="15099"/>
    <cellStyle name="Normální 3 2 2 2 3 3 2 2 5" xfId="15100"/>
    <cellStyle name="Normální 3 2 2 2 3 3 2 2 6" xfId="15101"/>
    <cellStyle name="Normální 3 2 2 2 3 3 2 2 7" xfId="15102"/>
    <cellStyle name="Normální 3 2 2 2 3 3 2 3" xfId="15103"/>
    <cellStyle name="Normální 3 2 2 2 3 3 2 3 2" xfId="15104"/>
    <cellStyle name="Normální 3 2 2 2 3 3 2 3 3" xfId="15105"/>
    <cellStyle name="Normální 3 2 2 2 3 3 2 3 4" xfId="15106"/>
    <cellStyle name="Normální 3 2 2 2 3 3 2 4" xfId="15107"/>
    <cellStyle name="Normální 3 2 2 2 3 3 2 4 2" xfId="15108"/>
    <cellStyle name="Normální 3 2 2 2 3 3 2 4 3" xfId="15109"/>
    <cellStyle name="Normální 3 2 2 2 3 3 2 4 4" xfId="15110"/>
    <cellStyle name="Normální 3 2 2 2 3 3 2 5" xfId="15111"/>
    <cellStyle name="Normální 3 2 2 2 3 3 2 5 2" xfId="15112"/>
    <cellStyle name="Normální 3 2 2 2 3 3 2 5 3" xfId="15113"/>
    <cellStyle name="Normální 3 2 2 2 3 3 2 5 4" xfId="15114"/>
    <cellStyle name="Normální 3 2 2 2 3 3 2 6" xfId="15115"/>
    <cellStyle name="Normální 3 2 2 2 3 3 2 6 2" xfId="15116"/>
    <cellStyle name="Normální 3 2 2 2 3 3 2 7" xfId="15117"/>
    <cellStyle name="Normální 3 2 2 2 3 3 2 8" xfId="15118"/>
    <cellStyle name="Normální 3 2 2 2 3 3 3" xfId="15119"/>
    <cellStyle name="Normální 3 2 2 2 3 3 3 2" xfId="15120"/>
    <cellStyle name="Normální 3 2 2 2 3 3 3 2 2" xfId="15121"/>
    <cellStyle name="Normální 3 2 2 2 3 3 3 2 2 2" xfId="15122"/>
    <cellStyle name="Normální 3 2 2 2 3 3 3 2 2 3" xfId="15123"/>
    <cellStyle name="Normální 3 2 2 2 3 3 3 2 2 4" xfId="15124"/>
    <cellStyle name="Normální 3 2 2 2 3 3 3 2 3" xfId="15125"/>
    <cellStyle name="Normální 3 2 2 2 3 3 3 2 3 2" xfId="15126"/>
    <cellStyle name="Normální 3 2 2 2 3 3 3 2 3 3" xfId="15127"/>
    <cellStyle name="Normální 3 2 2 2 3 3 3 2 3 4" xfId="15128"/>
    <cellStyle name="Normální 3 2 2 2 3 3 3 2 4" xfId="15129"/>
    <cellStyle name="Normální 3 2 2 2 3 3 3 2 4 2" xfId="15130"/>
    <cellStyle name="Normální 3 2 2 2 3 3 3 2 4 3" xfId="15131"/>
    <cellStyle name="Normální 3 2 2 2 3 3 3 2 4 4" xfId="15132"/>
    <cellStyle name="Normální 3 2 2 2 3 3 3 2 5" xfId="15133"/>
    <cellStyle name="Normální 3 2 2 2 3 3 3 2 6" xfId="15134"/>
    <cellStyle name="Normální 3 2 2 2 3 3 3 2 7" xfId="15135"/>
    <cellStyle name="Normální 3 2 2 2 3 3 3 3" xfId="15136"/>
    <cellStyle name="Normální 3 2 2 2 3 3 3 3 2" xfId="15137"/>
    <cellStyle name="Normální 3 2 2 2 3 3 3 3 3" xfId="15138"/>
    <cellStyle name="Normální 3 2 2 2 3 3 3 3 4" xfId="15139"/>
    <cellStyle name="Normální 3 2 2 2 3 3 3 4" xfId="15140"/>
    <cellStyle name="Normální 3 2 2 2 3 3 3 4 2" xfId="15141"/>
    <cellStyle name="Normální 3 2 2 2 3 3 3 4 3" xfId="15142"/>
    <cellStyle name="Normální 3 2 2 2 3 3 3 4 4" xfId="15143"/>
    <cellStyle name="Normální 3 2 2 2 3 3 3 5" xfId="15144"/>
    <cellStyle name="Normální 3 2 2 2 3 3 3 5 2" xfId="15145"/>
    <cellStyle name="Normální 3 2 2 2 3 3 3 5 3" xfId="15146"/>
    <cellStyle name="Normální 3 2 2 2 3 3 3 5 4" xfId="15147"/>
    <cellStyle name="Normální 3 2 2 2 3 3 3 6" xfId="15148"/>
    <cellStyle name="Normální 3 2 2 2 3 3 3 6 2" xfId="15149"/>
    <cellStyle name="Normální 3 2 2 2 3 3 3 7" xfId="15150"/>
    <cellStyle name="Normální 3 2 2 2 3 3 3 8" xfId="15151"/>
    <cellStyle name="Normální 3 2 2 2 3 3 4" xfId="15152"/>
    <cellStyle name="Normální 3 2 2 2 3 3 4 2" xfId="15153"/>
    <cellStyle name="Normální 3 2 2 2 3 3 4 2 2" xfId="15154"/>
    <cellStyle name="Normální 3 2 2 2 3 3 4 2 3" xfId="15155"/>
    <cellStyle name="Normální 3 2 2 2 3 3 4 2 4" xfId="15156"/>
    <cellStyle name="Normální 3 2 2 2 3 3 4 3" xfId="15157"/>
    <cellStyle name="Normální 3 2 2 2 3 3 4 3 2" xfId="15158"/>
    <cellStyle name="Normální 3 2 2 2 3 3 4 3 3" xfId="15159"/>
    <cellStyle name="Normální 3 2 2 2 3 3 4 3 4" xfId="15160"/>
    <cellStyle name="Normální 3 2 2 2 3 3 4 4" xfId="15161"/>
    <cellStyle name="Normální 3 2 2 2 3 3 4 4 2" xfId="15162"/>
    <cellStyle name="Normální 3 2 2 2 3 3 4 4 3" xfId="15163"/>
    <cellStyle name="Normální 3 2 2 2 3 3 4 4 4" xfId="15164"/>
    <cellStyle name="Normální 3 2 2 2 3 3 4 5" xfId="15165"/>
    <cellStyle name="Normální 3 2 2 2 3 3 4 6" xfId="15166"/>
    <cellStyle name="Normální 3 2 2 2 3 3 4 7" xfId="15167"/>
    <cellStyle name="Normální 3 2 2 2 3 3 5" xfId="15168"/>
    <cellStyle name="Normální 3 2 2 2 3 3 5 2" xfId="15169"/>
    <cellStyle name="Normální 3 2 2 2 3 3 5 3" xfId="15170"/>
    <cellStyle name="Normální 3 2 2 2 3 3 5 4" xfId="15171"/>
    <cellStyle name="Normální 3 2 2 2 3 3 6" xfId="15172"/>
    <cellStyle name="Normální 3 2 2 2 3 3 6 2" xfId="15173"/>
    <cellStyle name="Normální 3 2 2 2 3 3 6 3" xfId="15174"/>
    <cellStyle name="Normální 3 2 2 2 3 3 6 4" xfId="15175"/>
    <cellStyle name="Normální 3 2 2 2 3 3 7" xfId="15176"/>
    <cellStyle name="Normální 3 2 2 2 3 3 7 2" xfId="15177"/>
    <cellStyle name="Normální 3 2 2 2 3 3 7 3" xfId="15178"/>
    <cellStyle name="Normální 3 2 2 2 3 3 7 4" xfId="15179"/>
    <cellStyle name="Normální 3 2 2 2 3 3 8" xfId="15180"/>
    <cellStyle name="Normální 3 2 2 2 3 3 8 2" xfId="15181"/>
    <cellStyle name="Normální 3 2 2 2 3 3 9" xfId="15182"/>
    <cellStyle name="Normální 3 2 2 2 3 4" xfId="15183"/>
    <cellStyle name="Normální 3 2 2 2 3 4 2" xfId="15184"/>
    <cellStyle name="Normální 3 2 2 2 3 4 2 2" xfId="15185"/>
    <cellStyle name="Normální 3 2 2 2 3 4 2 2 2" xfId="15186"/>
    <cellStyle name="Normální 3 2 2 2 3 4 2 2 3" xfId="15187"/>
    <cellStyle name="Normální 3 2 2 2 3 4 2 2 4" xfId="15188"/>
    <cellStyle name="Normální 3 2 2 2 3 4 2 3" xfId="15189"/>
    <cellStyle name="Normální 3 2 2 2 3 4 2 3 2" xfId="15190"/>
    <cellStyle name="Normální 3 2 2 2 3 4 2 3 3" xfId="15191"/>
    <cellStyle name="Normální 3 2 2 2 3 4 2 3 4" xfId="15192"/>
    <cellStyle name="Normální 3 2 2 2 3 4 2 4" xfId="15193"/>
    <cellStyle name="Normální 3 2 2 2 3 4 2 4 2" xfId="15194"/>
    <cellStyle name="Normální 3 2 2 2 3 4 2 4 3" xfId="15195"/>
    <cellStyle name="Normální 3 2 2 2 3 4 2 4 4" xfId="15196"/>
    <cellStyle name="Normální 3 2 2 2 3 4 2 5" xfId="15197"/>
    <cellStyle name="Normální 3 2 2 2 3 4 2 6" xfId="15198"/>
    <cellStyle name="Normální 3 2 2 2 3 4 2 7" xfId="15199"/>
    <cellStyle name="Normální 3 2 2 2 3 4 3" xfId="15200"/>
    <cellStyle name="Normální 3 2 2 2 3 4 3 2" xfId="15201"/>
    <cellStyle name="Normální 3 2 2 2 3 4 3 3" xfId="15202"/>
    <cellStyle name="Normální 3 2 2 2 3 4 3 4" xfId="15203"/>
    <cellStyle name="Normální 3 2 2 2 3 4 4" xfId="15204"/>
    <cellStyle name="Normální 3 2 2 2 3 4 4 2" xfId="15205"/>
    <cellStyle name="Normální 3 2 2 2 3 4 4 3" xfId="15206"/>
    <cellStyle name="Normální 3 2 2 2 3 4 4 4" xfId="15207"/>
    <cellStyle name="Normální 3 2 2 2 3 4 5" xfId="15208"/>
    <cellStyle name="Normální 3 2 2 2 3 4 5 2" xfId="15209"/>
    <cellStyle name="Normální 3 2 2 2 3 4 5 3" xfId="15210"/>
    <cellStyle name="Normální 3 2 2 2 3 4 5 4" xfId="15211"/>
    <cellStyle name="Normální 3 2 2 2 3 4 6" xfId="15212"/>
    <cellStyle name="Normální 3 2 2 2 3 4 6 2" xfId="15213"/>
    <cellStyle name="Normální 3 2 2 2 3 4 7" xfId="15214"/>
    <cellStyle name="Normální 3 2 2 2 3 4 8" xfId="15215"/>
    <cellStyle name="Normální 3 2 2 2 3 5" xfId="15216"/>
    <cellStyle name="Normální 3 2 2 2 3 5 2" xfId="15217"/>
    <cellStyle name="Normální 3 2 2 2 3 5 2 2" xfId="15218"/>
    <cellStyle name="Normální 3 2 2 2 3 5 2 2 2" xfId="15219"/>
    <cellStyle name="Normální 3 2 2 2 3 5 2 2 3" xfId="15220"/>
    <cellStyle name="Normální 3 2 2 2 3 5 2 2 4" xfId="15221"/>
    <cellStyle name="Normální 3 2 2 2 3 5 2 3" xfId="15222"/>
    <cellStyle name="Normální 3 2 2 2 3 5 2 3 2" xfId="15223"/>
    <cellStyle name="Normální 3 2 2 2 3 5 2 3 3" xfId="15224"/>
    <cellStyle name="Normální 3 2 2 2 3 5 2 3 4" xfId="15225"/>
    <cellStyle name="Normální 3 2 2 2 3 5 2 4" xfId="15226"/>
    <cellStyle name="Normální 3 2 2 2 3 5 2 4 2" xfId="15227"/>
    <cellStyle name="Normální 3 2 2 2 3 5 2 4 3" xfId="15228"/>
    <cellStyle name="Normální 3 2 2 2 3 5 2 4 4" xfId="15229"/>
    <cellStyle name="Normální 3 2 2 2 3 5 2 5" xfId="15230"/>
    <cellStyle name="Normální 3 2 2 2 3 5 2 6" xfId="15231"/>
    <cellStyle name="Normální 3 2 2 2 3 5 2 7" xfId="15232"/>
    <cellStyle name="Normální 3 2 2 2 3 5 3" xfId="15233"/>
    <cellStyle name="Normální 3 2 2 2 3 5 3 2" xfId="15234"/>
    <cellStyle name="Normální 3 2 2 2 3 5 3 3" xfId="15235"/>
    <cellStyle name="Normální 3 2 2 2 3 5 3 4" xfId="15236"/>
    <cellStyle name="Normální 3 2 2 2 3 5 4" xfId="15237"/>
    <cellStyle name="Normální 3 2 2 2 3 5 4 2" xfId="15238"/>
    <cellStyle name="Normální 3 2 2 2 3 5 4 3" xfId="15239"/>
    <cellStyle name="Normální 3 2 2 2 3 5 4 4" xfId="15240"/>
    <cellStyle name="Normální 3 2 2 2 3 5 5" xfId="15241"/>
    <cellStyle name="Normální 3 2 2 2 3 5 5 2" xfId="15242"/>
    <cellStyle name="Normální 3 2 2 2 3 5 5 3" xfId="15243"/>
    <cellStyle name="Normální 3 2 2 2 3 5 5 4" xfId="15244"/>
    <cellStyle name="Normální 3 2 2 2 3 5 6" xfId="15245"/>
    <cellStyle name="Normální 3 2 2 2 3 5 6 2" xfId="15246"/>
    <cellStyle name="Normální 3 2 2 2 3 5 7" xfId="15247"/>
    <cellStyle name="Normální 3 2 2 2 3 5 8" xfId="15248"/>
    <cellStyle name="Normální 3 2 2 2 3 6" xfId="15249"/>
    <cellStyle name="Normální 3 2 2 2 3 6 2" xfId="15250"/>
    <cellStyle name="Normální 3 2 2 2 3 6 2 2" xfId="15251"/>
    <cellStyle name="Normální 3 2 2 2 3 6 2 3" xfId="15252"/>
    <cellStyle name="Normální 3 2 2 2 3 6 2 4" xfId="15253"/>
    <cellStyle name="Normální 3 2 2 2 3 6 3" xfId="15254"/>
    <cellStyle name="Normální 3 2 2 2 3 6 3 2" xfId="15255"/>
    <cellStyle name="Normální 3 2 2 2 3 6 3 3" xfId="15256"/>
    <cellStyle name="Normální 3 2 2 2 3 6 3 4" xfId="15257"/>
    <cellStyle name="Normální 3 2 2 2 3 6 4" xfId="15258"/>
    <cellStyle name="Normální 3 2 2 2 3 6 4 2" xfId="15259"/>
    <cellStyle name="Normální 3 2 2 2 3 6 4 3" xfId="15260"/>
    <cellStyle name="Normální 3 2 2 2 3 6 4 4" xfId="15261"/>
    <cellStyle name="Normální 3 2 2 2 3 6 5" xfId="15262"/>
    <cellStyle name="Normální 3 2 2 2 3 6 5 2" xfId="15263"/>
    <cellStyle name="Normální 3 2 2 2 3 6 6" xfId="15264"/>
    <cellStyle name="Normální 3 2 2 2 3 6 7" xfId="15265"/>
    <cellStyle name="Normální 3 2 2 2 3 7" xfId="15266"/>
    <cellStyle name="Normální 3 2 2 2 3 7 2" xfId="15267"/>
    <cellStyle name="Normální 3 2 2 2 3 7 3" xfId="15268"/>
    <cellStyle name="Normální 3 2 2 2 3 7 4" xfId="15269"/>
    <cellStyle name="Normální 3 2 2 2 3 8" xfId="15270"/>
    <cellStyle name="Normální 3 2 2 2 3 8 2" xfId="15271"/>
    <cellStyle name="Normální 3 2 2 2 3 8 3" xfId="15272"/>
    <cellStyle name="Normální 3 2 2 2 3 8 4" xfId="15273"/>
    <cellStyle name="Normální 3 2 2 2 3 9" xfId="15274"/>
    <cellStyle name="Normální 3 2 2 2 3 9 2" xfId="15275"/>
    <cellStyle name="Normální 3 2 2 2 3 9 3" xfId="15276"/>
    <cellStyle name="Normální 3 2 2 2 3 9 4" xfId="15277"/>
    <cellStyle name="Normální 3 2 2 2 4" xfId="15278"/>
    <cellStyle name="Normální 3 2 2 2 4 10" xfId="15279"/>
    <cellStyle name="Normální 3 2 2 2 4 11" xfId="15280"/>
    <cellStyle name="Normální 3 2 2 2 4 2" xfId="15281"/>
    <cellStyle name="Normální 3 2 2 2 4 2 10" xfId="15282"/>
    <cellStyle name="Normální 3 2 2 2 4 2 2" xfId="15283"/>
    <cellStyle name="Normální 3 2 2 2 4 2 2 2" xfId="15284"/>
    <cellStyle name="Normální 3 2 2 2 4 2 2 2 2" xfId="15285"/>
    <cellStyle name="Normální 3 2 2 2 4 2 2 2 2 2" xfId="15286"/>
    <cellStyle name="Normální 3 2 2 2 4 2 2 2 2 3" xfId="15287"/>
    <cellStyle name="Normální 3 2 2 2 4 2 2 2 2 4" xfId="15288"/>
    <cellStyle name="Normální 3 2 2 2 4 2 2 2 3" xfId="15289"/>
    <cellStyle name="Normální 3 2 2 2 4 2 2 2 3 2" xfId="15290"/>
    <cellStyle name="Normální 3 2 2 2 4 2 2 2 3 3" xfId="15291"/>
    <cellStyle name="Normální 3 2 2 2 4 2 2 2 3 4" xfId="15292"/>
    <cellStyle name="Normální 3 2 2 2 4 2 2 2 4" xfId="15293"/>
    <cellStyle name="Normální 3 2 2 2 4 2 2 2 4 2" xfId="15294"/>
    <cellStyle name="Normální 3 2 2 2 4 2 2 2 4 3" xfId="15295"/>
    <cellStyle name="Normální 3 2 2 2 4 2 2 2 4 4" xfId="15296"/>
    <cellStyle name="Normální 3 2 2 2 4 2 2 2 5" xfId="15297"/>
    <cellStyle name="Normální 3 2 2 2 4 2 2 2 6" xfId="15298"/>
    <cellStyle name="Normální 3 2 2 2 4 2 2 2 7" xfId="15299"/>
    <cellStyle name="Normální 3 2 2 2 4 2 2 3" xfId="15300"/>
    <cellStyle name="Normální 3 2 2 2 4 2 2 3 2" xfId="15301"/>
    <cellStyle name="Normální 3 2 2 2 4 2 2 3 3" xfId="15302"/>
    <cellStyle name="Normální 3 2 2 2 4 2 2 3 4" xfId="15303"/>
    <cellStyle name="Normální 3 2 2 2 4 2 2 4" xfId="15304"/>
    <cellStyle name="Normální 3 2 2 2 4 2 2 4 2" xfId="15305"/>
    <cellStyle name="Normální 3 2 2 2 4 2 2 4 3" xfId="15306"/>
    <cellStyle name="Normální 3 2 2 2 4 2 2 4 4" xfId="15307"/>
    <cellStyle name="Normální 3 2 2 2 4 2 2 5" xfId="15308"/>
    <cellStyle name="Normální 3 2 2 2 4 2 2 5 2" xfId="15309"/>
    <cellStyle name="Normální 3 2 2 2 4 2 2 5 3" xfId="15310"/>
    <cellStyle name="Normální 3 2 2 2 4 2 2 5 4" xfId="15311"/>
    <cellStyle name="Normální 3 2 2 2 4 2 2 6" xfId="15312"/>
    <cellStyle name="Normální 3 2 2 2 4 2 2 6 2" xfId="15313"/>
    <cellStyle name="Normální 3 2 2 2 4 2 2 7" xfId="15314"/>
    <cellStyle name="Normální 3 2 2 2 4 2 2 8" xfId="15315"/>
    <cellStyle name="Normální 3 2 2 2 4 2 3" xfId="15316"/>
    <cellStyle name="Normální 3 2 2 2 4 2 3 2" xfId="15317"/>
    <cellStyle name="Normální 3 2 2 2 4 2 3 2 2" xfId="15318"/>
    <cellStyle name="Normální 3 2 2 2 4 2 3 2 2 2" xfId="15319"/>
    <cellStyle name="Normální 3 2 2 2 4 2 3 2 2 3" xfId="15320"/>
    <cellStyle name="Normální 3 2 2 2 4 2 3 2 2 4" xfId="15321"/>
    <cellStyle name="Normální 3 2 2 2 4 2 3 2 3" xfId="15322"/>
    <cellStyle name="Normální 3 2 2 2 4 2 3 2 3 2" xfId="15323"/>
    <cellStyle name="Normální 3 2 2 2 4 2 3 2 3 3" xfId="15324"/>
    <cellStyle name="Normální 3 2 2 2 4 2 3 2 3 4" xfId="15325"/>
    <cellStyle name="Normální 3 2 2 2 4 2 3 2 4" xfId="15326"/>
    <cellStyle name="Normální 3 2 2 2 4 2 3 2 4 2" xfId="15327"/>
    <cellStyle name="Normální 3 2 2 2 4 2 3 2 4 3" xfId="15328"/>
    <cellStyle name="Normální 3 2 2 2 4 2 3 2 4 4" xfId="15329"/>
    <cellStyle name="Normální 3 2 2 2 4 2 3 2 5" xfId="15330"/>
    <cellStyle name="Normální 3 2 2 2 4 2 3 2 6" xfId="15331"/>
    <cellStyle name="Normální 3 2 2 2 4 2 3 2 7" xfId="15332"/>
    <cellStyle name="Normální 3 2 2 2 4 2 3 3" xfId="15333"/>
    <cellStyle name="Normální 3 2 2 2 4 2 3 3 2" xfId="15334"/>
    <cellStyle name="Normální 3 2 2 2 4 2 3 3 3" xfId="15335"/>
    <cellStyle name="Normální 3 2 2 2 4 2 3 3 4" xfId="15336"/>
    <cellStyle name="Normální 3 2 2 2 4 2 3 4" xfId="15337"/>
    <cellStyle name="Normální 3 2 2 2 4 2 3 4 2" xfId="15338"/>
    <cellStyle name="Normální 3 2 2 2 4 2 3 4 3" xfId="15339"/>
    <cellStyle name="Normální 3 2 2 2 4 2 3 4 4" xfId="15340"/>
    <cellStyle name="Normální 3 2 2 2 4 2 3 5" xfId="15341"/>
    <cellStyle name="Normální 3 2 2 2 4 2 3 5 2" xfId="15342"/>
    <cellStyle name="Normální 3 2 2 2 4 2 3 5 3" xfId="15343"/>
    <cellStyle name="Normální 3 2 2 2 4 2 3 5 4" xfId="15344"/>
    <cellStyle name="Normální 3 2 2 2 4 2 3 6" xfId="15345"/>
    <cellStyle name="Normální 3 2 2 2 4 2 3 6 2" xfId="15346"/>
    <cellStyle name="Normální 3 2 2 2 4 2 3 7" xfId="15347"/>
    <cellStyle name="Normální 3 2 2 2 4 2 3 8" xfId="15348"/>
    <cellStyle name="Normální 3 2 2 2 4 2 4" xfId="15349"/>
    <cellStyle name="Normální 3 2 2 2 4 2 4 2" xfId="15350"/>
    <cellStyle name="Normální 3 2 2 2 4 2 4 2 2" xfId="15351"/>
    <cellStyle name="Normální 3 2 2 2 4 2 4 2 3" xfId="15352"/>
    <cellStyle name="Normální 3 2 2 2 4 2 4 2 4" xfId="15353"/>
    <cellStyle name="Normální 3 2 2 2 4 2 4 3" xfId="15354"/>
    <cellStyle name="Normální 3 2 2 2 4 2 4 3 2" xfId="15355"/>
    <cellStyle name="Normální 3 2 2 2 4 2 4 3 3" xfId="15356"/>
    <cellStyle name="Normální 3 2 2 2 4 2 4 3 4" xfId="15357"/>
    <cellStyle name="Normální 3 2 2 2 4 2 4 4" xfId="15358"/>
    <cellStyle name="Normální 3 2 2 2 4 2 4 4 2" xfId="15359"/>
    <cellStyle name="Normální 3 2 2 2 4 2 4 4 3" xfId="15360"/>
    <cellStyle name="Normální 3 2 2 2 4 2 4 4 4" xfId="15361"/>
    <cellStyle name="Normální 3 2 2 2 4 2 4 5" xfId="15362"/>
    <cellStyle name="Normální 3 2 2 2 4 2 4 6" xfId="15363"/>
    <cellStyle name="Normální 3 2 2 2 4 2 4 7" xfId="15364"/>
    <cellStyle name="Normální 3 2 2 2 4 2 5" xfId="15365"/>
    <cellStyle name="Normální 3 2 2 2 4 2 5 2" xfId="15366"/>
    <cellStyle name="Normální 3 2 2 2 4 2 5 3" xfId="15367"/>
    <cellStyle name="Normální 3 2 2 2 4 2 5 4" xfId="15368"/>
    <cellStyle name="Normální 3 2 2 2 4 2 6" xfId="15369"/>
    <cellStyle name="Normální 3 2 2 2 4 2 6 2" xfId="15370"/>
    <cellStyle name="Normální 3 2 2 2 4 2 6 3" xfId="15371"/>
    <cellStyle name="Normální 3 2 2 2 4 2 6 4" xfId="15372"/>
    <cellStyle name="Normální 3 2 2 2 4 2 7" xfId="15373"/>
    <cellStyle name="Normální 3 2 2 2 4 2 7 2" xfId="15374"/>
    <cellStyle name="Normální 3 2 2 2 4 2 7 3" xfId="15375"/>
    <cellStyle name="Normální 3 2 2 2 4 2 7 4" xfId="15376"/>
    <cellStyle name="Normální 3 2 2 2 4 2 8" xfId="15377"/>
    <cellStyle name="Normální 3 2 2 2 4 2 8 2" xfId="15378"/>
    <cellStyle name="Normální 3 2 2 2 4 2 9" xfId="15379"/>
    <cellStyle name="Normální 3 2 2 2 4 3" xfId="15380"/>
    <cellStyle name="Normální 3 2 2 2 4 3 2" xfId="15381"/>
    <cellStyle name="Normální 3 2 2 2 4 3 2 2" xfId="15382"/>
    <cellStyle name="Normální 3 2 2 2 4 3 2 2 2" xfId="15383"/>
    <cellStyle name="Normální 3 2 2 2 4 3 2 2 3" xfId="15384"/>
    <cellStyle name="Normální 3 2 2 2 4 3 2 2 4" xfId="15385"/>
    <cellStyle name="Normální 3 2 2 2 4 3 2 3" xfId="15386"/>
    <cellStyle name="Normální 3 2 2 2 4 3 2 3 2" xfId="15387"/>
    <cellStyle name="Normální 3 2 2 2 4 3 2 3 3" xfId="15388"/>
    <cellStyle name="Normální 3 2 2 2 4 3 2 3 4" xfId="15389"/>
    <cellStyle name="Normální 3 2 2 2 4 3 2 4" xfId="15390"/>
    <cellStyle name="Normální 3 2 2 2 4 3 2 4 2" xfId="15391"/>
    <cellStyle name="Normální 3 2 2 2 4 3 2 4 3" xfId="15392"/>
    <cellStyle name="Normální 3 2 2 2 4 3 2 4 4" xfId="15393"/>
    <cellStyle name="Normální 3 2 2 2 4 3 2 5" xfId="15394"/>
    <cellStyle name="Normální 3 2 2 2 4 3 2 6" xfId="15395"/>
    <cellStyle name="Normální 3 2 2 2 4 3 2 7" xfId="15396"/>
    <cellStyle name="Normální 3 2 2 2 4 3 3" xfId="15397"/>
    <cellStyle name="Normální 3 2 2 2 4 3 3 2" xfId="15398"/>
    <cellStyle name="Normální 3 2 2 2 4 3 3 3" xfId="15399"/>
    <cellStyle name="Normální 3 2 2 2 4 3 3 4" xfId="15400"/>
    <cellStyle name="Normální 3 2 2 2 4 3 4" xfId="15401"/>
    <cellStyle name="Normální 3 2 2 2 4 3 4 2" xfId="15402"/>
    <cellStyle name="Normální 3 2 2 2 4 3 4 3" xfId="15403"/>
    <cellStyle name="Normální 3 2 2 2 4 3 4 4" xfId="15404"/>
    <cellStyle name="Normální 3 2 2 2 4 3 5" xfId="15405"/>
    <cellStyle name="Normální 3 2 2 2 4 3 5 2" xfId="15406"/>
    <cellStyle name="Normální 3 2 2 2 4 3 5 3" xfId="15407"/>
    <cellStyle name="Normální 3 2 2 2 4 3 5 4" xfId="15408"/>
    <cellStyle name="Normální 3 2 2 2 4 3 6" xfId="15409"/>
    <cellStyle name="Normální 3 2 2 2 4 3 6 2" xfId="15410"/>
    <cellStyle name="Normální 3 2 2 2 4 3 7" xfId="15411"/>
    <cellStyle name="Normální 3 2 2 2 4 3 8" xfId="15412"/>
    <cellStyle name="Normální 3 2 2 2 4 4" xfId="15413"/>
    <cellStyle name="Normální 3 2 2 2 4 4 2" xfId="15414"/>
    <cellStyle name="Normální 3 2 2 2 4 4 2 2" xfId="15415"/>
    <cellStyle name="Normální 3 2 2 2 4 4 2 2 2" xfId="15416"/>
    <cellStyle name="Normální 3 2 2 2 4 4 2 2 3" xfId="15417"/>
    <cellStyle name="Normální 3 2 2 2 4 4 2 2 4" xfId="15418"/>
    <cellStyle name="Normální 3 2 2 2 4 4 2 3" xfId="15419"/>
    <cellStyle name="Normální 3 2 2 2 4 4 2 3 2" xfId="15420"/>
    <cellStyle name="Normální 3 2 2 2 4 4 2 3 3" xfId="15421"/>
    <cellStyle name="Normální 3 2 2 2 4 4 2 3 4" xfId="15422"/>
    <cellStyle name="Normální 3 2 2 2 4 4 2 4" xfId="15423"/>
    <cellStyle name="Normální 3 2 2 2 4 4 2 4 2" xfId="15424"/>
    <cellStyle name="Normální 3 2 2 2 4 4 2 4 3" xfId="15425"/>
    <cellStyle name="Normální 3 2 2 2 4 4 2 4 4" xfId="15426"/>
    <cellStyle name="Normální 3 2 2 2 4 4 2 5" xfId="15427"/>
    <cellStyle name="Normální 3 2 2 2 4 4 2 6" xfId="15428"/>
    <cellStyle name="Normální 3 2 2 2 4 4 2 7" xfId="15429"/>
    <cellStyle name="Normální 3 2 2 2 4 4 3" xfId="15430"/>
    <cellStyle name="Normální 3 2 2 2 4 4 3 2" xfId="15431"/>
    <cellStyle name="Normální 3 2 2 2 4 4 3 3" xfId="15432"/>
    <cellStyle name="Normální 3 2 2 2 4 4 3 4" xfId="15433"/>
    <cellStyle name="Normální 3 2 2 2 4 4 4" xfId="15434"/>
    <cellStyle name="Normální 3 2 2 2 4 4 4 2" xfId="15435"/>
    <cellStyle name="Normální 3 2 2 2 4 4 4 3" xfId="15436"/>
    <cellStyle name="Normální 3 2 2 2 4 4 4 4" xfId="15437"/>
    <cellStyle name="Normální 3 2 2 2 4 4 5" xfId="15438"/>
    <cellStyle name="Normální 3 2 2 2 4 4 5 2" xfId="15439"/>
    <cellStyle name="Normální 3 2 2 2 4 4 5 3" xfId="15440"/>
    <cellStyle name="Normální 3 2 2 2 4 4 5 4" xfId="15441"/>
    <cellStyle name="Normální 3 2 2 2 4 4 6" xfId="15442"/>
    <cellStyle name="Normální 3 2 2 2 4 4 6 2" xfId="15443"/>
    <cellStyle name="Normální 3 2 2 2 4 4 7" xfId="15444"/>
    <cellStyle name="Normální 3 2 2 2 4 4 8" xfId="15445"/>
    <cellStyle name="Normální 3 2 2 2 4 5" xfId="15446"/>
    <cellStyle name="Normální 3 2 2 2 4 5 2" xfId="15447"/>
    <cellStyle name="Normální 3 2 2 2 4 5 2 2" xfId="15448"/>
    <cellStyle name="Normální 3 2 2 2 4 5 2 3" xfId="15449"/>
    <cellStyle name="Normální 3 2 2 2 4 5 2 4" xfId="15450"/>
    <cellStyle name="Normální 3 2 2 2 4 5 3" xfId="15451"/>
    <cellStyle name="Normální 3 2 2 2 4 5 3 2" xfId="15452"/>
    <cellStyle name="Normální 3 2 2 2 4 5 3 3" xfId="15453"/>
    <cellStyle name="Normální 3 2 2 2 4 5 3 4" xfId="15454"/>
    <cellStyle name="Normální 3 2 2 2 4 5 4" xfId="15455"/>
    <cellStyle name="Normální 3 2 2 2 4 5 4 2" xfId="15456"/>
    <cellStyle name="Normální 3 2 2 2 4 5 4 3" xfId="15457"/>
    <cellStyle name="Normální 3 2 2 2 4 5 4 4" xfId="15458"/>
    <cellStyle name="Normální 3 2 2 2 4 5 5" xfId="15459"/>
    <cellStyle name="Normální 3 2 2 2 4 5 6" xfId="15460"/>
    <cellStyle name="Normální 3 2 2 2 4 5 7" xfId="15461"/>
    <cellStyle name="Normální 3 2 2 2 4 6" xfId="15462"/>
    <cellStyle name="Normální 3 2 2 2 4 6 2" xfId="15463"/>
    <cellStyle name="Normální 3 2 2 2 4 6 3" xfId="15464"/>
    <cellStyle name="Normální 3 2 2 2 4 6 4" xfId="15465"/>
    <cellStyle name="Normální 3 2 2 2 4 7" xfId="15466"/>
    <cellStyle name="Normální 3 2 2 2 4 7 2" xfId="15467"/>
    <cellStyle name="Normální 3 2 2 2 4 7 3" xfId="15468"/>
    <cellStyle name="Normální 3 2 2 2 4 7 4" xfId="15469"/>
    <cellStyle name="Normální 3 2 2 2 4 8" xfId="15470"/>
    <cellStyle name="Normální 3 2 2 2 4 8 2" xfId="15471"/>
    <cellStyle name="Normální 3 2 2 2 4 8 3" xfId="15472"/>
    <cellStyle name="Normální 3 2 2 2 4 8 4" xfId="15473"/>
    <cellStyle name="Normální 3 2 2 2 4 9" xfId="15474"/>
    <cellStyle name="Normální 3 2 2 2 4 9 2" xfId="15475"/>
    <cellStyle name="Normální 3 2 2 2 5" xfId="15476"/>
    <cellStyle name="Normální 3 2 2 2 5 10" xfId="15477"/>
    <cellStyle name="Normální 3 2 2 2 5 2" xfId="15478"/>
    <cellStyle name="Normální 3 2 2 2 5 2 2" xfId="15479"/>
    <cellStyle name="Normální 3 2 2 2 5 2 2 2" xfId="15480"/>
    <cellStyle name="Normální 3 2 2 2 5 2 2 2 2" xfId="15481"/>
    <cellStyle name="Normální 3 2 2 2 5 2 2 2 3" xfId="15482"/>
    <cellStyle name="Normální 3 2 2 2 5 2 2 2 4" xfId="15483"/>
    <cellStyle name="Normální 3 2 2 2 5 2 2 3" xfId="15484"/>
    <cellStyle name="Normální 3 2 2 2 5 2 2 3 2" xfId="15485"/>
    <cellStyle name="Normální 3 2 2 2 5 2 2 3 3" xfId="15486"/>
    <cellStyle name="Normální 3 2 2 2 5 2 2 3 4" xfId="15487"/>
    <cellStyle name="Normální 3 2 2 2 5 2 2 4" xfId="15488"/>
    <cellStyle name="Normální 3 2 2 2 5 2 2 4 2" xfId="15489"/>
    <cellStyle name="Normální 3 2 2 2 5 2 2 4 3" xfId="15490"/>
    <cellStyle name="Normální 3 2 2 2 5 2 2 4 4" xfId="15491"/>
    <cellStyle name="Normální 3 2 2 2 5 2 2 5" xfId="15492"/>
    <cellStyle name="Normální 3 2 2 2 5 2 2 6" xfId="15493"/>
    <cellStyle name="Normální 3 2 2 2 5 2 2 7" xfId="15494"/>
    <cellStyle name="Normální 3 2 2 2 5 2 3" xfId="15495"/>
    <cellStyle name="Normální 3 2 2 2 5 2 3 2" xfId="15496"/>
    <cellStyle name="Normální 3 2 2 2 5 2 3 3" xfId="15497"/>
    <cellStyle name="Normální 3 2 2 2 5 2 3 4" xfId="15498"/>
    <cellStyle name="Normální 3 2 2 2 5 2 4" xfId="15499"/>
    <cellStyle name="Normální 3 2 2 2 5 2 4 2" xfId="15500"/>
    <cellStyle name="Normální 3 2 2 2 5 2 4 3" xfId="15501"/>
    <cellStyle name="Normální 3 2 2 2 5 2 4 4" xfId="15502"/>
    <cellStyle name="Normální 3 2 2 2 5 2 5" xfId="15503"/>
    <cellStyle name="Normální 3 2 2 2 5 2 5 2" xfId="15504"/>
    <cellStyle name="Normální 3 2 2 2 5 2 5 3" xfId="15505"/>
    <cellStyle name="Normální 3 2 2 2 5 2 5 4" xfId="15506"/>
    <cellStyle name="Normální 3 2 2 2 5 2 6" xfId="15507"/>
    <cellStyle name="Normální 3 2 2 2 5 2 6 2" xfId="15508"/>
    <cellStyle name="Normální 3 2 2 2 5 2 7" xfId="15509"/>
    <cellStyle name="Normální 3 2 2 2 5 2 8" xfId="15510"/>
    <cellStyle name="Normální 3 2 2 2 5 3" xfId="15511"/>
    <cellStyle name="Normální 3 2 2 2 5 3 2" xfId="15512"/>
    <cellStyle name="Normální 3 2 2 2 5 3 2 2" xfId="15513"/>
    <cellStyle name="Normální 3 2 2 2 5 3 2 2 2" xfId="15514"/>
    <cellStyle name="Normální 3 2 2 2 5 3 2 2 3" xfId="15515"/>
    <cellStyle name="Normální 3 2 2 2 5 3 2 2 4" xfId="15516"/>
    <cellStyle name="Normální 3 2 2 2 5 3 2 3" xfId="15517"/>
    <cellStyle name="Normální 3 2 2 2 5 3 2 3 2" xfId="15518"/>
    <cellStyle name="Normální 3 2 2 2 5 3 2 3 3" xfId="15519"/>
    <cellStyle name="Normální 3 2 2 2 5 3 2 3 4" xfId="15520"/>
    <cellStyle name="Normální 3 2 2 2 5 3 2 4" xfId="15521"/>
    <cellStyle name="Normální 3 2 2 2 5 3 2 4 2" xfId="15522"/>
    <cellStyle name="Normální 3 2 2 2 5 3 2 4 3" xfId="15523"/>
    <cellStyle name="Normální 3 2 2 2 5 3 2 4 4" xfId="15524"/>
    <cellStyle name="Normální 3 2 2 2 5 3 2 5" xfId="15525"/>
    <cellStyle name="Normální 3 2 2 2 5 3 2 6" xfId="15526"/>
    <cellStyle name="Normální 3 2 2 2 5 3 2 7" xfId="15527"/>
    <cellStyle name="Normální 3 2 2 2 5 3 3" xfId="15528"/>
    <cellStyle name="Normální 3 2 2 2 5 3 3 2" xfId="15529"/>
    <cellStyle name="Normální 3 2 2 2 5 3 3 3" xfId="15530"/>
    <cellStyle name="Normální 3 2 2 2 5 3 3 4" xfId="15531"/>
    <cellStyle name="Normální 3 2 2 2 5 3 4" xfId="15532"/>
    <cellStyle name="Normální 3 2 2 2 5 3 4 2" xfId="15533"/>
    <cellStyle name="Normální 3 2 2 2 5 3 4 3" xfId="15534"/>
    <cellStyle name="Normální 3 2 2 2 5 3 4 4" xfId="15535"/>
    <cellStyle name="Normální 3 2 2 2 5 3 5" xfId="15536"/>
    <cellStyle name="Normální 3 2 2 2 5 3 5 2" xfId="15537"/>
    <cellStyle name="Normální 3 2 2 2 5 3 5 3" xfId="15538"/>
    <cellStyle name="Normální 3 2 2 2 5 3 5 4" xfId="15539"/>
    <cellStyle name="Normální 3 2 2 2 5 3 6" xfId="15540"/>
    <cellStyle name="Normální 3 2 2 2 5 3 6 2" xfId="15541"/>
    <cellStyle name="Normální 3 2 2 2 5 3 7" xfId="15542"/>
    <cellStyle name="Normální 3 2 2 2 5 3 8" xfId="15543"/>
    <cellStyle name="Normální 3 2 2 2 5 4" xfId="15544"/>
    <cellStyle name="Normální 3 2 2 2 5 4 2" xfId="15545"/>
    <cellStyle name="Normální 3 2 2 2 5 4 2 2" xfId="15546"/>
    <cellStyle name="Normální 3 2 2 2 5 4 2 3" xfId="15547"/>
    <cellStyle name="Normální 3 2 2 2 5 4 2 4" xfId="15548"/>
    <cellStyle name="Normální 3 2 2 2 5 4 3" xfId="15549"/>
    <cellStyle name="Normální 3 2 2 2 5 4 3 2" xfId="15550"/>
    <cellStyle name="Normální 3 2 2 2 5 4 3 3" xfId="15551"/>
    <cellStyle name="Normální 3 2 2 2 5 4 3 4" xfId="15552"/>
    <cellStyle name="Normální 3 2 2 2 5 4 4" xfId="15553"/>
    <cellStyle name="Normální 3 2 2 2 5 4 4 2" xfId="15554"/>
    <cellStyle name="Normální 3 2 2 2 5 4 4 3" xfId="15555"/>
    <cellStyle name="Normální 3 2 2 2 5 4 4 4" xfId="15556"/>
    <cellStyle name="Normální 3 2 2 2 5 4 5" xfId="15557"/>
    <cellStyle name="Normální 3 2 2 2 5 4 6" xfId="15558"/>
    <cellStyle name="Normální 3 2 2 2 5 4 7" xfId="15559"/>
    <cellStyle name="Normální 3 2 2 2 5 5" xfId="15560"/>
    <cellStyle name="Normální 3 2 2 2 5 5 2" xfId="15561"/>
    <cellStyle name="Normální 3 2 2 2 5 5 3" xfId="15562"/>
    <cellStyle name="Normální 3 2 2 2 5 5 4" xfId="15563"/>
    <cellStyle name="Normální 3 2 2 2 5 6" xfId="15564"/>
    <cellStyle name="Normální 3 2 2 2 5 6 2" xfId="15565"/>
    <cellStyle name="Normální 3 2 2 2 5 6 3" xfId="15566"/>
    <cellStyle name="Normální 3 2 2 2 5 6 4" xfId="15567"/>
    <cellStyle name="Normální 3 2 2 2 5 7" xfId="15568"/>
    <cellStyle name="Normální 3 2 2 2 5 7 2" xfId="15569"/>
    <cellStyle name="Normální 3 2 2 2 5 7 3" xfId="15570"/>
    <cellStyle name="Normální 3 2 2 2 5 7 4" xfId="15571"/>
    <cellStyle name="Normální 3 2 2 2 5 8" xfId="15572"/>
    <cellStyle name="Normální 3 2 2 2 5 8 2" xfId="15573"/>
    <cellStyle name="Normální 3 2 2 2 5 9" xfId="15574"/>
    <cellStyle name="Normální 3 2 2 2 6" xfId="15575"/>
    <cellStyle name="Normální 3 2 2 2 6 2" xfId="15576"/>
    <cellStyle name="Normální 3 2 2 2 6 2 2" xfId="15577"/>
    <cellStyle name="Normální 3 2 2 2 6 2 2 2" xfId="15578"/>
    <cellStyle name="Normální 3 2 2 2 6 2 2 3" xfId="15579"/>
    <cellStyle name="Normální 3 2 2 2 6 2 2 4" xfId="15580"/>
    <cellStyle name="Normální 3 2 2 2 6 2 3" xfId="15581"/>
    <cellStyle name="Normální 3 2 2 2 6 2 3 2" xfId="15582"/>
    <cellStyle name="Normální 3 2 2 2 6 2 3 3" xfId="15583"/>
    <cellStyle name="Normální 3 2 2 2 6 2 3 4" xfId="15584"/>
    <cellStyle name="Normální 3 2 2 2 6 2 4" xfId="15585"/>
    <cellStyle name="Normální 3 2 2 2 6 2 4 2" xfId="15586"/>
    <cellStyle name="Normální 3 2 2 2 6 2 4 3" xfId="15587"/>
    <cellStyle name="Normální 3 2 2 2 6 2 4 4" xfId="15588"/>
    <cellStyle name="Normální 3 2 2 2 6 2 5" xfId="15589"/>
    <cellStyle name="Normální 3 2 2 2 6 2 6" xfId="15590"/>
    <cellStyle name="Normální 3 2 2 2 6 2 7" xfId="15591"/>
    <cellStyle name="Normální 3 2 2 2 6 3" xfId="15592"/>
    <cellStyle name="Normální 3 2 2 2 6 3 2" xfId="15593"/>
    <cellStyle name="Normální 3 2 2 2 6 3 3" xfId="15594"/>
    <cellStyle name="Normální 3 2 2 2 6 3 4" xfId="15595"/>
    <cellStyle name="Normální 3 2 2 2 6 4" xfId="15596"/>
    <cellStyle name="Normální 3 2 2 2 6 4 2" xfId="15597"/>
    <cellStyle name="Normální 3 2 2 2 6 4 3" xfId="15598"/>
    <cellStyle name="Normální 3 2 2 2 6 4 4" xfId="15599"/>
    <cellStyle name="Normální 3 2 2 2 6 5" xfId="15600"/>
    <cellStyle name="Normální 3 2 2 2 6 5 2" xfId="15601"/>
    <cellStyle name="Normální 3 2 2 2 6 5 3" xfId="15602"/>
    <cellStyle name="Normální 3 2 2 2 6 5 4" xfId="15603"/>
    <cellStyle name="Normální 3 2 2 2 6 6" xfId="15604"/>
    <cellStyle name="Normální 3 2 2 2 6 6 2" xfId="15605"/>
    <cellStyle name="Normální 3 2 2 2 6 7" xfId="15606"/>
    <cellStyle name="Normální 3 2 2 2 6 8" xfId="15607"/>
    <cellStyle name="Normální 3 2 2 2 7" xfId="15608"/>
    <cellStyle name="Normální 3 2 2 2 7 2" xfId="15609"/>
    <cellStyle name="Normální 3 2 2 2 7 2 2" xfId="15610"/>
    <cellStyle name="Normální 3 2 2 2 7 2 2 2" xfId="15611"/>
    <cellStyle name="Normální 3 2 2 2 7 2 2 3" xfId="15612"/>
    <cellStyle name="Normální 3 2 2 2 7 2 2 4" xfId="15613"/>
    <cellStyle name="Normální 3 2 2 2 7 2 3" xfId="15614"/>
    <cellStyle name="Normální 3 2 2 2 7 2 3 2" xfId="15615"/>
    <cellStyle name="Normální 3 2 2 2 7 2 3 3" xfId="15616"/>
    <cellStyle name="Normální 3 2 2 2 7 2 3 4" xfId="15617"/>
    <cellStyle name="Normální 3 2 2 2 7 2 4" xfId="15618"/>
    <cellStyle name="Normální 3 2 2 2 7 2 4 2" xfId="15619"/>
    <cellStyle name="Normální 3 2 2 2 7 2 4 3" xfId="15620"/>
    <cellStyle name="Normální 3 2 2 2 7 2 4 4" xfId="15621"/>
    <cellStyle name="Normální 3 2 2 2 7 2 5" xfId="15622"/>
    <cellStyle name="Normální 3 2 2 2 7 2 6" xfId="15623"/>
    <cellStyle name="Normální 3 2 2 2 7 2 7" xfId="15624"/>
    <cellStyle name="Normální 3 2 2 2 7 3" xfId="15625"/>
    <cellStyle name="Normální 3 2 2 2 7 3 2" xfId="15626"/>
    <cellStyle name="Normální 3 2 2 2 7 3 3" xfId="15627"/>
    <cellStyle name="Normální 3 2 2 2 7 3 4" xfId="15628"/>
    <cellStyle name="Normální 3 2 2 2 7 4" xfId="15629"/>
    <cellStyle name="Normální 3 2 2 2 7 4 2" xfId="15630"/>
    <cellStyle name="Normální 3 2 2 2 7 4 3" xfId="15631"/>
    <cellStyle name="Normální 3 2 2 2 7 4 4" xfId="15632"/>
    <cellStyle name="Normální 3 2 2 2 7 5" xfId="15633"/>
    <cellStyle name="Normální 3 2 2 2 7 5 2" xfId="15634"/>
    <cellStyle name="Normální 3 2 2 2 7 5 3" xfId="15635"/>
    <cellStyle name="Normální 3 2 2 2 7 5 4" xfId="15636"/>
    <cellStyle name="Normální 3 2 2 2 7 6" xfId="15637"/>
    <cellStyle name="Normální 3 2 2 2 7 6 2" xfId="15638"/>
    <cellStyle name="Normální 3 2 2 2 7 7" xfId="15639"/>
    <cellStyle name="Normální 3 2 2 2 7 8" xfId="15640"/>
    <cellStyle name="Normální 3 2 2 2 8" xfId="15641"/>
    <cellStyle name="Normální 3 2 2 2 8 2" xfId="15642"/>
    <cellStyle name="Normální 3 2 2 2 8 2 2" xfId="15643"/>
    <cellStyle name="Normální 3 2 2 2 8 2 3" xfId="15644"/>
    <cellStyle name="Normální 3 2 2 2 8 2 4" xfId="15645"/>
    <cellStyle name="Normální 3 2 2 2 8 3" xfId="15646"/>
    <cellStyle name="Normální 3 2 2 2 8 3 2" xfId="15647"/>
    <cellStyle name="Normální 3 2 2 2 8 3 3" xfId="15648"/>
    <cellStyle name="Normální 3 2 2 2 8 3 4" xfId="15649"/>
    <cellStyle name="Normální 3 2 2 2 8 4" xfId="15650"/>
    <cellStyle name="Normální 3 2 2 2 8 4 2" xfId="15651"/>
    <cellStyle name="Normální 3 2 2 2 8 4 3" xfId="15652"/>
    <cellStyle name="Normální 3 2 2 2 8 4 4" xfId="15653"/>
    <cellStyle name="Normální 3 2 2 2 8 5" xfId="15654"/>
    <cellStyle name="Normální 3 2 2 2 8 5 2" xfId="15655"/>
    <cellStyle name="Normální 3 2 2 2 8 6" xfId="15656"/>
    <cellStyle name="Normální 3 2 2 2 8 7" xfId="15657"/>
    <cellStyle name="Normální 3 2 2 2 9" xfId="15658"/>
    <cellStyle name="Normální 3 2 2 2 9 2" xfId="15659"/>
    <cellStyle name="Normální 3 2 2 2 9 3" xfId="15660"/>
    <cellStyle name="Normální 3 2 2 2 9 4" xfId="15661"/>
    <cellStyle name="Normální 3 2 2 3" xfId="15662"/>
    <cellStyle name="Normální 3 2 2 3 10" xfId="15663"/>
    <cellStyle name="Normální 3 2 2 3 10 2" xfId="15664"/>
    <cellStyle name="Normální 3 2 2 3 10 3" xfId="15665"/>
    <cellStyle name="Normální 3 2 2 3 10 4" xfId="15666"/>
    <cellStyle name="Normální 3 2 2 3 11" xfId="15667"/>
    <cellStyle name="Normální 3 2 2 3 11 2" xfId="15668"/>
    <cellStyle name="Normální 3 2 2 3 12" xfId="15669"/>
    <cellStyle name="Normální 3 2 2 3 13" xfId="15670"/>
    <cellStyle name="Normální 3 2 2 3 2" xfId="15671"/>
    <cellStyle name="Normální 3 2 2 3 2 10" xfId="15672"/>
    <cellStyle name="Normální 3 2 2 3 2 10 2" xfId="15673"/>
    <cellStyle name="Normální 3 2 2 3 2 11" xfId="15674"/>
    <cellStyle name="Normální 3 2 2 3 2 12" xfId="15675"/>
    <cellStyle name="Normální 3 2 2 3 2 2" xfId="15676"/>
    <cellStyle name="Normální 3 2 2 3 2 2 10" xfId="15677"/>
    <cellStyle name="Normální 3 2 2 3 2 2 11" xfId="15678"/>
    <cellStyle name="Normální 3 2 2 3 2 2 2" xfId="15679"/>
    <cellStyle name="Normální 3 2 2 3 2 2 2 10" xfId="15680"/>
    <cellStyle name="Normální 3 2 2 3 2 2 2 2" xfId="15681"/>
    <cellStyle name="Normální 3 2 2 3 2 2 2 2 2" xfId="15682"/>
    <cellStyle name="Normální 3 2 2 3 2 2 2 2 2 2" xfId="15683"/>
    <cellStyle name="Normální 3 2 2 3 2 2 2 2 2 2 2" xfId="15684"/>
    <cellStyle name="Normální 3 2 2 3 2 2 2 2 2 2 3" xfId="15685"/>
    <cellStyle name="Normální 3 2 2 3 2 2 2 2 2 2 4" xfId="15686"/>
    <cellStyle name="Normální 3 2 2 3 2 2 2 2 2 3" xfId="15687"/>
    <cellStyle name="Normální 3 2 2 3 2 2 2 2 2 3 2" xfId="15688"/>
    <cellStyle name="Normální 3 2 2 3 2 2 2 2 2 3 3" xfId="15689"/>
    <cellStyle name="Normální 3 2 2 3 2 2 2 2 2 3 4" xfId="15690"/>
    <cellStyle name="Normální 3 2 2 3 2 2 2 2 2 4" xfId="15691"/>
    <cellStyle name="Normální 3 2 2 3 2 2 2 2 2 4 2" xfId="15692"/>
    <cellStyle name="Normální 3 2 2 3 2 2 2 2 2 4 3" xfId="15693"/>
    <cellStyle name="Normální 3 2 2 3 2 2 2 2 2 4 4" xfId="15694"/>
    <cellStyle name="Normální 3 2 2 3 2 2 2 2 2 5" xfId="15695"/>
    <cellStyle name="Normální 3 2 2 3 2 2 2 2 2 6" xfId="15696"/>
    <cellStyle name="Normální 3 2 2 3 2 2 2 2 2 7" xfId="15697"/>
    <cellStyle name="Normální 3 2 2 3 2 2 2 2 3" xfId="15698"/>
    <cellStyle name="Normální 3 2 2 3 2 2 2 2 3 2" xfId="15699"/>
    <cellStyle name="Normální 3 2 2 3 2 2 2 2 3 3" xfId="15700"/>
    <cellStyle name="Normální 3 2 2 3 2 2 2 2 3 4" xfId="15701"/>
    <cellStyle name="Normální 3 2 2 3 2 2 2 2 4" xfId="15702"/>
    <cellStyle name="Normální 3 2 2 3 2 2 2 2 4 2" xfId="15703"/>
    <cellStyle name="Normální 3 2 2 3 2 2 2 2 4 3" xfId="15704"/>
    <cellStyle name="Normální 3 2 2 3 2 2 2 2 4 4" xfId="15705"/>
    <cellStyle name="Normální 3 2 2 3 2 2 2 2 5" xfId="15706"/>
    <cellStyle name="Normální 3 2 2 3 2 2 2 2 5 2" xfId="15707"/>
    <cellStyle name="Normální 3 2 2 3 2 2 2 2 5 3" xfId="15708"/>
    <cellStyle name="Normální 3 2 2 3 2 2 2 2 5 4" xfId="15709"/>
    <cellStyle name="Normální 3 2 2 3 2 2 2 2 6" xfId="15710"/>
    <cellStyle name="Normální 3 2 2 3 2 2 2 2 6 2" xfId="15711"/>
    <cellStyle name="Normální 3 2 2 3 2 2 2 2 7" xfId="15712"/>
    <cellStyle name="Normální 3 2 2 3 2 2 2 2 8" xfId="15713"/>
    <cellStyle name="Normální 3 2 2 3 2 2 2 3" xfId="15714"/>
    <cellStyle name="Normální 3 2 2 3 2 2 2 3 2" xfId="15715"/>
    <cellStyle name="Normální 3 2 2 3 2 2 2 3 2 2" xfId="15716"/>
    <cellStyle name="Normální 3 2 2 3 2 2 2 3 2 2 2" xfId="15717"/>
    <cellStyle name="Normální 3 2 2 3 2 2 2 3 2 2 3" xfId="15718"/>
    <cellStyle name="Normální 3 2 2 3 2 2 2 3 2 2 4" xfId="15719"/>
    <cellStyle name="Normální 3 2 2 3 2 2 2 3 2 3" xfId="15720"/>
    <cellStyle name="Normální 3 2 2 3 2 2 2 3 2 3 2" xfId="15721"/>
    <cellStyle name="Normální 3 2 2 3 2 2 2 3 2 3 3" xfId="15722"/>
    <cellStyle name="Normální 3 2 2 3 2 2 2 3 2 3 4" xfId="15723"/>
    <cellStyle name="Normální 3 2 2 3 2 2 2 3 2 4" xfId="15724"/>
    <cellStyle name="Normální 3 2 2 3 2 2 2 3 2 4 2" xfId="15725"/>
    <cellStyle name="Normální 3 2 2 3 2 2 2 3 2 4 3" xfId="15726"/>
    <cellStyle name="Normální 3 2 2 3 2 2 2 3 2 4 4" xfId="15727"/>
    <cellStyle name="Normální 3 2 2 3 2 2 2 3 2 5" xfId="15728"/>
    <cellStyle name="Normální 3 2 2 3 2 2 2 3 2 6" xfId="15729"/>
    <cellStyle name="Normální 3 2 2 3 2 2 2 3 2 7" xfId="15730"/>
    <cellStyle name="Normální 3 2 2 3 2 2 2 3 3" xfId="15731"/>
    <cellStyle name="Normální 3 2 2 3 2 2 2 3 3 2" xfId="15732"/>
    <cellStyle name="Normální 3 2 2 3 2 2 2 3 3 3" xfId="15733"/>
    <cellStyle name="Normální 3 2 2 3 2 2 2 3 3 4" xfId="15734"/>
    <cellStyle name="Normální 3 2 2 3 2 2 2 3 4" xfId="15735"/>
    <cellStyle name="Normální 3 2 2 3 2 2 2 3 4 2" xfId="15736"/>
    <cellStyle name="Normální 3 2 2 3 2 2 2 3 4 3" xfId="15737"/>
    <cellStyle name="Normální 3 2 2 3 2 2 2 3 4 4" xfId="15738"/>
    <cellStyle name="Normální 3 2 2 3 2 2 2 3 5" xfId="15739"/>
    <cellStyle name="Normální 3 2 2 3 2 2 2 3 5 2" xfId="15740"/>
    <cellStyle name="Normální 3 2 2 3 2 2 2 3 5 3" xfId="15741"/>
    <cellStyle name="Normální 3 2 2 3 2 2 2 3 5 4" xfId="15742"/>
    <cellStyle name="Normální 3 2 2 3 2 2 2 3 6" xfId="15743"/>
    <cellStyle name="Normální 3 2 2 3 2 2 2 3 6 2" xfId="15744"/>
    <cellStyle name="Normální 3 2 2 3 2 2 2 3 7" xfId="15745"/>
    <cellStyle name="Normální 3 2 2 3 2 2 2 3 8" xfId="15746"/>
    <cellStyle name="Normální 3 2 2 3 2 2 2 4" xfId="15747"/>
    <cellStyle name="Normální 3 2 2 3 2 2 2 4 2" xfId="15748"/>
    <cellStyle name="Normální 3 2 2 3 2 2 2 4 2 2" xfId="15749"/>
    <cellStyle name="Normální 3 2 2 3 2 2 2 4 2 3" xfId="15750"/>
    <cellStyle name="Normální 3 2 2 3 2 2 2 4 2 4" xfId="15751"/>
    <cellStyle name="Normální 3 2 2 3 2 2 2 4 3" xfId="15752"/>
    <cellStyle name="Normální 3 2 2 3 2 2 2 4 3 2" xfId="15753"/>
    <cellStyle name="Normální 3 2 2 3 2 2 2 4 3 3" xfId="15754"/>
    <cellStyle name="Normální 3 2 2 3 2 2 2 4 3 4" xfId="15755"/>
    <cellStyle name="Normální 3 2 2 3 2 2 2 4 4" xfId="15756"/>
    <cellStyle name="Normální 3 2 2 3 2 2 2 4 4 2" xfId="15757"/>
    <cellStyle name="Normální 3 2 2 3 2 2 2 4 4 3" xfId="15758"/>
    <cellStyle name="Normální 3 2 2 3 2 2 2 4 4 4" xfId="15759"/>
    <cellStyle name="Normální 3 2 2 3 2 2 2 4 5" xfId="15760"/>
    <cellStyle name="Normální 3 2 2 3 2 2 2 4 6" xfId="15761"/>
    <cellStyle name="Normální 3 2 2 3 2 2 2 4 7" xfId="15762"/>
    <cellStyle name="Normální 3 2 2 3 2 2 2 5" xfId="15763"/>
    <cellStyle name="Normální 3 2 2 3 2 2 2 5 2" xfId="15764"/>
    <cellStyle name="Normální 3 2 2 3 2 2 2 5 3" xfId="15765"/>
    <cellStyle name="Normální 3 2 2 3 2 2 2 5 4" xfId="15766"/>
    <cellStyle name="Normální 3 2 2 3 2 2 2 6" xfId="15767"/>
    <cellStyle name="Normální 3 2 2 3 2 2 2 6 2" xfId="15768"/>
    <cellStyle name="Normální 3 2 2 3 2 2 2 6 3" xfId="15769"/>
    <cellStyle name="Normální 3 2 2 3 2 2 2 6 4" xfId="15770"/>
    <cellStyle name="Normální 3 2 2 3 2 2 2 7" xfId="15771"/>
    <cellStyle name="Normální 3 2 2 3 2 2 2 7 2" xfId="15772"/>
    <cellStyle name="Normální 3 2 2 3 2 2 2 7 3" xfId="15773"/>
    <cellStyle name="Normální 3 2 2 3 2 2 2 7 4" xfId="15774"/>
    <cellStyle name="Normální 3 2 2 3 2 2 2 8" xfId="15775"/>
    <cellStyle name="Normální 3 2 2 3 2 2 2 8 2" xfId="15776"/>
    <cellStyle name="Normální 3 2 2 3 2 2 2 9" xfId="15777"/>
    <cellStyle name="Normální 3 2 2 3 2 2 3" xfId="15778"/>
    <cellStyle name="Normální 3 2 2 3 2 2 3 2" xfId="15779"/>
    <cellStyle name="Normální 3 2 2 3 2 2 3 2 2" xfId="15780"/>
    <cellStyle name="Normální 3 2 2 3 2 2 3 2 2 2" xfId="15781"/>
    <cellStyle name="Normální 3 2 2 3 2 2 3 2 2 3" xfId="15782"/>
    <cellStyle name="Normální 3 2 2 3 2 2 3 2 2 4" xfId="15783"/>
    <cellStyle name="Normální 3 2 2 3 2 2 3 2 3" xfId="15784"/>
    <cellStyle name="Normální 3 2 2 3 2 2 3 2 3 2" xfId="15785"/>
    <cellStyle name="Normální 3 2 2 3 2 2 3 2 3 3" xfId="15786"/>
    <cellStyle name="Normální 3 2 2 3 2 2 3 2 3 4" xfId="15787"/>
    <cellStyle name="Normální 3 2 2 3 2 2 3 2 4" xfId="15788"/>
    <cellStyle name="Normální 3 2 2 3 2 2 3 2 4 2" xfId="15789"/>
    <cellStyle name="Normální 3 2 2 3 2 2 3 2 4 3" xfId="15790"/>
    <cellStyle name="Normální 3 2 2 3 2 2 3 2 4 4" xfId="15791"/>
    <cellStyle name="Normální 3 2 2 3 2 2 3 2 5" xfId="15792"/>
    <cellStyle name="Normální 3 2 2 3 2 2 3 2 6" xfId="15793"/>
    <cellStyle name="Normální 3 2 2 3 2 2 3 2 7" xfId="15794"/>
    <cellStyle name="Normální 3 2 2 3 2 2 3 3" xfId="15795"/>
    <cellStyle name="Normální 3 2 2 3 2 2 3 3 2" xfId="15796"/>
    <cellStyle name="Normální 3 2 2 3 2 2 3 3 3" xfId="15797"/>
    <cellStyle name="Normální 3 2 2 3 2 2 3 3 4" xfId="15798"/>
    <cellStyle name="Normální 3 2 2 3 2 2 3 4" xfId="15799"/>
    <cellStyle name="Normální 3 2 2 3 2 2 3 4 2" xfId="15800"/>
    <cellStyle name="Normální 3 2 2 3 2 2 3 4 3" xfId="15801"/>
    <cellStyle name="Normální 3 2 2 3 2 2 3 4 4" xfId="15802"/>
    <cellStyle name="Normální 3 2 2 3 2 2 3 5" xfId="15803"/>
    <cellStyle name="Normální 3 2 2 3 2 2 3 5 2" xfId="15804"/>
    <cellStyle name="Normální 3 2 2 3 2 2 3 5 3" xfId="15805"/>
    <cellStyle name="Normální 3 2 2 3 2 2 3 5 4" xfId="15806"/>
    <cellStyle name="Normální 3 2 2 3 2 2 3 6" xfId="15807"/>
    <cellStyle name="Normální 3 2 2 3 2 2 3 6 2" xfId="15808"/>
    <cellStyle name="Normální 3 2 2 3 2 2 3 7" xfId="15809"/>
    <cellStyle name="Normální 3 2 2 3 2 2 3 8" xfId="15810"/>
    <cellStyle name="Normální 3 2 2 3 2 2 4" xfId="15811"/>
    <cellStyle name="Normální 3 2 2 3 2 2 4 2" xfId="15812"/>
    <cellStyle name="Normální 3 2 2 3 2 2 4 2 2" xfId="15813"/>
    <cellStyle name="Normální 3 2 2 3 2 2 4 2 2 2" xfId="15814"/>
    <cellStyle name="Normální 3 2 2 3 2 2 4 2 2 3" xfId="15815"/>
    <cellStyle name="Normální 3 2 2 3 2 2 4 2 2 4" xfId="15816"/>
    <cellStyle name="Normální 3 2 2 3 2 2 4 2 3" xfId="15817"/>
    <cellStyle name="Normální 3 2 2 3 2 2 4 2 3 2" xfId="15818"/>
    <cellStyle name="Normální 3 2 2 3 2 2 4 2 3 3" xfId="15819"/>
    <cellStyle name="Normální 3 2 2 3 2 2 4 2 3 4" xfId="15820"/>
    <cellStyle name="Normální 3 2 2 3 2 2 4 2 4" xfId="15821"/>
    <cellStyle name="Normální 3 2 2 3 2 2 4 2 4 2" xfId="15822"/>
    <cellStyle name="Normální 3 2 2 3 2 2 4 2 4 3" xfId="15823"/>
    <cellStyle name="Normální 3 2 2 3 2 2 4 2 4 4" xfId="15824"/>
    <cellStyle name="Normální 3 2 2 3 2 2 4 2 5" xfId="15825"/>
    <cellStyle name="Normální 3 2 2 3 2 2 4 2 6" xfId="15826"/>
    <cellStyle name="Normální 3 2 2 3 2 2 4 2 7" xfId="15827"/>
    <cellStyle name="Normální 3 2 2 3 2 2 4 3" xfId="15828"/>
    <cellStyle name="Normální 3 2 2 3 2 2 4 3 2" xfId="15829"/>
    <cellStyle name="Normální 3 2 2 3 2 2 4 3 3" xfId="15830"/>
    <cellStyle name="Normální 3 2 2 3 2 2 4 3 4" xfId="15831"/>
    <cellStyle name="Normální 3 2 2 3 2 2 4 4" xfId="15832"/>
    <cellStyle name="Normální 3 2 2 3 2 2 4 4 2" xfId="15833"/>
    <cellStyle name="Normální 3 2 2 3 2 2 4 4 3" xfId="15834"/>
    <cellStyle name="Normální 3 2 2 3 2 2 4 4 4" xfId="15835"/>
    <cellStyle name="Normální 3 2 2 3 2 2 4 5" xfId="15836"/>
    <cellStyle name="Normální 3 2 2 3 2 2 4 5 2" xfId="15837"/>
    <cellStyle name="Normální 3 2 2 3 2 2 4 5 3" xfId="15838"/>
    <cellStyle name="Normální 3 2 2 3 2 2 4 5 4" xfId="15839"/>
    <cellStyle name="Normální 3 2 2 3 2 2 4 6" xfId="15840"/>
    <cellStyle name="Normální 3 2 2 3 2 2 4 6 2" xfId="15841"/>
    <cellStyle name="Normální 3 2 2 3 2 2 4 7" xfId="15842"/>
    <cellStyle name="Normální 3 2 2 3 2 2 4 8" xfId="15843"/>
    <cellStyle name="Normální 3 2 2 3 2 2 5" xfId="15844"/>
    <cellStyle name="Normální 3 2 2 3 2 2 5 2" xfId="15845"/>
    <cellStyle name="Normální 3 2 2 3 2 2 5 2 2" xfId="15846"/>
    <cellStyle name="Normální 3 2 2 3 2 2 5 2 3" xfId="15847"/>
    <cellStyle name="Normální 3 2 2 3 2 2 5 2 4" xfId="15848"/>
    <cellStyle name="Normální 3 2 2 3 2 2 5 3" xfId="15849"/>
    <cellStyle name="Normální 3 2 2 3 2 2 5 3 2" xfId="15850"/>
    <cellStyle name="Normální 3 2 2 3 2 2 5 3 3" xfId="15851"/>
    <cellStyle name="Normální 3 2 2 3 2 2 5 3 4" xfId="15852"/>
    <cellStyle name="Normální 3 2 2 3 2 2 5 4" xfId="15853"/>
    <cellStyle name="Normální 3 2 2 3 2 2 5 4 2" xfId="15854"/>
    <cellStyle name="Normální 3 2 2 3 2 2 5 4 3" xfId="15855"/>
    <cellStyle name="Normální 3 2 2 3 2 2 5 4 4" xfId="15856"/>
    <cellStyle name="Normální 3 2 2 3 2 2 5 5" xfId="15857"/>
    <cellStyle name="Normální 3 2 2 3 2 2 5 6" xfId="15858"/>
    <cellStyle name="Normální 3 2 2 3 2 2 5 7" xfId="15859"/>
    <cellStyle name="Normální 3 2 2 3 2 2 6" xfId="15860"/>
    <cellStyle name="Normální 3 2 2 3 2 2 6 2" xfId="15861"/>
    <cellStyle name="Normální 3 2 2 3 2 2 6 3" xfId="15862"/>
    <cellStyle name="Normální 3 2 2 3 2 2 6 4" xfId="15863"/>
    <cellStyle name="Normální 3 2 2 3 2 2 7" xfId="15864"/>
    <cellStyle name="Normální 3 2 2 3 2 2 7 2" xfId="15865"/>
    <cellStyle name="Normální 3 2 2 3 2 2 7 3" xfId="15866"/>
    <cellStyle name="Normální 3 2 2 3 2 2 7 4" xfId="15867"/>
    <cellStyle name="Normální 3 2 2 3 2 2 8" xfId="15868"/>
    <cellStyle name="Normální 3 2 2 3 2 2 8 2" xfId="15869"/>
    <cellStyle name="Normální 3 2 2 3 2 2 8 3" xfId="15870"/>
    <cellStyle name="Normální 3 2 2 3 2 2 8 4" xfId="15871"/>
    <cellStyle name="Normální 3 2 2 3 2 2 9" xfId="15872"/>
    <cellStyle name="Normální 3 2 2 3 2 2 9 2" xfId="15873"/>
    <cellStyle name="Normální 3 2 2 3 2 3" xfId="15874"/>
    <cellStyle name="Normální 3 2 2 3 2 3 10" xfId="15875"/>
    <cellStyle name="Normální 3 2 2 3 2 3 2" xfId="15876"/>
    <cellStyle name="Normální 3 2 2 3 2 3 2 2" xfId="15877"/>
    <cellStyle name="Normální 3 2 2 3 2 3 2 2 2" xfId="15878"/>
    <cellStyle name="Normální 3 2 2 3 2 3 2 2 2 2" xfId="15879"/>
    <cellStyle name="Normální 3 2 2 3 2 3 2 2 2 3" xfId="15880"/>
    <cellStyle name="Normální 3 2 2 3 2 3 2 2 2 4" xfId="15881"/>
    <cellStyle name="Normální 3 2 2 3 2 3 2 2 3" xfId="15882"/>
    <cellStyle name="Normální 3 2 2 3 2 3 2 2 3 2" xfId="15883"/>
    <cellStyle name="Normální 3 2 2 3 2 3 2 2 3 3" xfId="15884"/>
    <cellStyle name="Normální 3 2 2 3 2 3 2 2 3 4" xfId="15885"/>
    <cellStyle name="Normální 3 2 2 3 2 3 2 2 4" xfId="15886"/>
    <cellStyle name="Normální 3 2 2 3 2 3 2 2 4 2" xfId="15887"/>
    <cellStyle name="Normální 3 2 2 3 2 3 2 2 4 3" xfId="15888"/>
    <cellStyle name="Normální 3 2 2 3 2 3 2 2 4 4" xfId="15889"/>
    <cellStyle name="Normální 3 2 2 3 2 3 2 2 5" xfId="15890"/>
    <cellStyle name="Normální 3 2 2 3 2 3 2 2 6" xfId="15891"/>
    <cellStyle name="Normální 3 2 2 3 2 3 2 2 7" xfId="15892"/>
    <cellStyle name="Normální 3 2 2 3 2 3 2 3" xfId="15893"/>
    <cellStyle name="Normální 3 2 2 3 2 3 2 3 2" xfId="15894"/>
    <cellStyle name="Normální 3 2 2 3 2 3 2 3 3" xfId="15895"/>
    <cellStyle name="Normální 3 2 2 3 2 3 2 3 4" xfId="15896"/>
    <cellStyle name="Normální 3 2 2 3 2 3 2 4" xfId="15897"/>
    <cellStyle name="Normální 3 2 2 3 2 3 2 4 2" xfId="15898"/>
    <cellStyle name="Normální 3 2 2 3 2 3 2 4 3" xfId="15899"/>
    <cellStyle name="Normální 3 2 2 3 2 3 2 4 4" xfId="15900"/>
    <cellStyle name="Normální 3 2 2 3 2 3 2 5" xfId="15901"/>
    <cellStyle name="Normální 3 2 2 3 2 3 2 5 2" xfId="15902"/>
    <cellStyle name="Normální 3 2 2 3 2 3 2 5 3" xfId="15903"/>
    <cellStyle name="Normální 3 2 2 3 2 3 2 5 4" xfId="15904"/>
    <cellStyle name="Normální 3 2 2 3 2 3 2 6" xfId="15905"/>
    <cellStyle name="Normální 3 2 2 3 2 3 2 6 2" xfId="15906"/>
    <cellStyle name="Normální 3 2 2 3 2 3 2 7" xfId="15907"/>
    <cellStyle name="Normální 3 2 2 3 2 3 2 8" xfId="15908"/>
    <cellStyle name="Normální 3 2 2 3 2 3 3" xfId="15909"/>
    <cellStyle name="Normální 3 2 2 3 2 3 3 2" xfId="15910"/>
    <cellStyle name="Normální 3 2 2 3 2 3 3 2 2" xfId="15911"/>
    <cellStyle name="Normální 3 2 2 3 2 3 3 2 2 2" xfId="15912"/>
    <cellStyle name="Normální 3 2 2 3 2 3 3 2 2 3" xfId="15913"/>
    <cellStyle name="Normální 3 2 2 3 2 3 3 2 2 4" xfId="15914"/>
    <cellStyle name="Normální 3 2 2 3 2 3 3 2 3" xfId="15915"/>
    <cellStyle name="Normální 3 2 2 3 2 3 3 2 3 2" xfId="15916"/>
    <cellStyle name="Normální 3 2 2 3 2 3 3 2 3 3" xfId="15917"/>
    <cellStyle name="Normální 3 2 2 3 2 3 3 2 3 4" xfId="15918"/>
    <cellStyle name="Normální 3 2 2 3 2 3 3 2 4" xfId="15919"/>
    <cellStyle name="Normální 3 2 2 3 2 3 3 2 4 2" xfId="15920"/>
    <cellStyle name="Normální 3 2 2 3 2 3 3 2 4 3" xfId="15921"/>
    <cellStyle name="Normální 3 2 2 3 2 3 3 2 4 4" xfId="15922"/>
    <cellStyle name="Normální 3 2 2 3 2 3 3 2 5" xfId="15923"/>
    <cellStyle name="Normální 3 2 2 3 2 3 3 2 6" xfId="15924"/>
    <cellStyle name="Normální 3 2 2 3 2 3 3 2 7" xfId="15925"/>
    <cellStyle name="Normální 3 2 2 3 2 3 3 3" xfId="15926"/>
    <cellStyle name="Normální 3 2 2 3 2 3 3 3 2" xfId="15927"/>
    <cellStyle name="Normální 3 2 2 3 2 3 3 3 3" xfId="15928"/>
    <cellStyle name="Normální 3 2 2 3 2 3 3 3 4" xfId="15929"/>
    <cellStyle name="Normální 3 2 2 3 2 3 3 4" xfId="15930"/>
    <cellStyle name="Normální 3 2 2 3 2 3 3 4 2" xfId="15931"/>
    <cellStyle name="Normální 3 2 2 3 2 3 3 4 3" xfId="15932"/>
    <cellStyle name="Normální 3 2 2 3 2 3 3 4 4" xfId="15933"/>
    <cellStyle name="Normální 3 2 2 3 2 3 3 5" xfId="15934"/>
    <cellStyle name="Normální 3 2 2 3 2 3 3 5 2" xfId="15935"/>
    <cellStyle name="Normální 3 2 2 3 2 3 3 5 3" xfId="15936"/>
    <cellStyle name="Normální 3 2 2 3 2 3 3 5 4" xfId="15937"/>
    <cellStyle name="Normální 3 2 2 3 2 3 3 6" xfId="15938"/>
    <cellStyle name="Normální 3 2 2 3 2 3 3 6 2" xfId="15939"/>
    <cellStyle name="Normální 3 2 2 3 2 3 3 7" xfId="15940"/>
    <cellStyle name="Normální 3 2 2 3 2 3 3 8" xfId="15941"/>
    <cellStyle name="Normální 3 2 2 3 2 3 4" xfId="15942"/>
    <cellStyle name="Normální 3 2 2 3 2 3 4 2" xfId="15943"/>
    <cellStyle name="Normální 3 2 2 3 2 3 4 2 2" xfId="15944"/>
    <cellStyle name="Normální 3 2 2 3 2 3 4 2 3" xfId="15945"/>
    <cellStyle name="Normální 3 2 2 3 2 3 4 2 4" xfId="15946"/>
    <cellStyle name="Normální 3 2 2 3 2 3 4 3" xfId="15947"/>
    <cellStyle name="Normální 3 2 2 3 2 3 4 3 2" xfId="15948"/>
    <cellStyle name="Normální 3 2 2 3 2 3 4 3 3" xfId="15949"/>
    <cellStyle name="Normální 3 2 2 3 2 3 4 3 4" xfId="15950"/>
    <cellStyle name="Normální 3 2 2 3 2 3 4 4" xfId="15951"/>
    <cellStyle name="Normální 3 2 2 3 2 3 4 4 2" xfId="15952"/>
    <cellStyle name="Normální 3 2 2 3 2 3 4 4 3" xfId="15953"/>
    <cellStyle name="Normální 3 2 2 3 2 3 4 4 4" xfId="15954"/>
    <cellStyle name="Normální 3 2 2 3 2 3 4 5" xfId="15955"/>
    <cellStyle name="Normální 3 2 2 3 2 3 4 6" xfId="15956"/>
    <cellStyle name="Normální 3 2 2 3 2 3 4 7" xfId="15957"/>
    <cellStyle name="Normální 3 2 2 3 2 3 5" xfId="15958"/>
    <cellStyle name="Normální 3 2 2 3 2 3 5 2" xfId="15959"/>
    <cellStyle name="Normální 3 2 2 3 2 3 5 3" xfId="15960"/>
    <cellStyle name="Normální 3 2 2 3 2 3 5 4" xfId="15961"/>
    <cellStyle name="Normální 3 2 2 3 2 3 6" xfId="15962"/>
    <cellStyle name="Normální 3 2 2 3 2 3 6 2" xfId="15963"/>
    <cellStyle name="Normální 3 2 2 3 2 3 6 3" xfId="15964"/>
    <cellStyle name="Normální 3 2 2 3 2 3 6 4" xfId="15965"/>
    <cellStyle name="Normální 3 2 2 3 2 3 7" xfId="15966"/>
    <cellStyle name="Normální 3 2 2 3 2 3 7 2" xfId="15967"/>
    <cellStyle name="Normální 3 2 2 3 2 3 7 3" xfId="15968"/>
    <cellStyle name="Normální 3 2 2 3 2 3 7 4" xfId="15969"/>
    <cellStyle name="Normální 3 2 2 3 2 3 8" xfId="15970"/>
    <cellStyle name="Normální 3 2 2 3 2 3 8 2" xfId="15971"/>
    <cellStyle name="Normální 3 2 2 3 2 3 9" xfId="15972"/>
    <cellStyle name="Normální 3 2 2 3 2 4" xfId="15973"/>
    <cellStyle name="Normální 3 2 2 3 2 4 2" xfId="15974"/>
    <cellStyle name="Normální 3 2 2 3 2 4 2 2" xfId="15975"/>
    <cellStyle name="Normální 3 2 2 3 2 4 2 2 2" xfId="15976"/>
    <cellStyle name="Normální 3 2 2 3 2 4 2 2 3" xfId="15977"/>
    <cellStyle name="Normální 3 2 2 3 2 4 2 2 4" xfId="15978"/>
    <cellStyle name="Normální 3 2 2 3 2 4 2 3" xfId="15979"/>
    <cellStyle name="Normální 3 2 2 3 2 4 2 3 2" xfId="15980"/>
    <cellStyle name="Normální 3 2 2 3 2 4 2 3 3" xfId="15981"/>
    <cellStyle name="Normální 3 2 2 3 2 4 2 3 4" xfId="15982"/>
    <cellStyle name="Normální 3 2 2 3 2 4 2 4" xfId="15983"/>
    <cellStyle name="Normální 3 2 2 3 2 4 2 4 2" xfId="15984"/>
    <cellStyle name="Normální 3 2 2 3 2 4 2 4 3" xfId="15985"/>
    <cellStyle name="Normální 3 2 2 3 2 4 2 4 4" xfId="15986"/>
    <cellStyle name="Normální 3 2 2 3 2 4 2 5" xfId="15987"/>
    <cellStyle name="Normální 3 2 2 3 2 4 2 6" xfId="15988"/>
    <cellStyle name="Normální 3 2 2 3 2 4 2 7" xfId="15989"/>
    <cellStyle name="Normální 3 2 2 3 2 4 3" xfId="15990"/>
    <cellStyle name="Normální 3 2 2 3 2 4 3 2" xfId="15991"/>
    <cellStyle name="Normální 3 2 2 3 2 4 3 3" xfId="15992"/>
    <cellStyle name="Normální 3 2 2 3 2 4 3 4" xfId="15993"/>
    <cellStyle name="Normální 3 2 2 3 2 4 4" xfId="15994"/>
    <cellStyle name="Normální 3 2 2 3 2 4 4 2" xfId="15995"/>
    <cellStyle name="Normální 3 2 2 3 2 4 4 3" xfId="15996"/>
    <cellStyle name="Normální 3 2 2 3 2 4 4 4" xfId="15997"/>
    <cellStyle name="Normální 3 2 2 3 2 4 5" xfId="15998"/>
    <cellStyle name="Normální 3 2 2 3 2 4 5 2" xfId="15999"/>
    <cellStyle name="Normální 3 2 2 3 2 4 5 3" xfId="16000"/>
    <cellStyle name="Normální 3 2 2 3 2 4 5 4" xfId="16001"/>
    <cellStyle name="Normální 3 2 2 3 2 4 6" xfId="16002"/>
    <cellStyle name="Normální 3 2 2 3 2 4 6 2" xfId="16003"/>
    <cellStyle name="Normální 3 2 2 3 2 4 7" xfId="16004"/>
    <cellStyle name="Normální 3 2 2 3 2 4 8" xfId="16005"/>
    <cellStyle name="Normální 3 2 2 3 2 5" xfId="16006"/>
    <cellStyle name="Normální 3 2 2 3 2 5 2" xfId="16007"/>
    <cellStyle name="Normální 3 2 2 3 2 5 2 2" xfId="16008"/>
    <cellStyle name="Normální 3 2 2 3 2 5 2 2 2" xfId="16009"/>
    <cellStyle name="Normální 3 2 2 3 2 5 2 2 3" xfId="16010"/>
    <cellStyle name="Normální 3 2 2 3 2 5 2 2 4" xfId="16011"/>
    <cellStyle name="Normální 3 2 2 3 2 5 2 3" xfId="16012"/>
    <cellStyle name="Normální 3 2 2 3 2 5 2 3 2" xfId="16013"/>
    <cellStyle name="Normální 3 2 2 3 2 5 2 3 3" xfId="16014"/>
    <cellStyle name="Normální 3 2 2 3 2 5 2 3 4" xfId="16015"/>
    <cellStyle name="Normální 3 2 2 3 2 5 2 4" xfId="16016"/>
    <cellStyle name="Normální 3 2 2 3 2 5 2 4 2" xfId="16017"/>
    <cellStyle name="Normální 3 2 2 3 2 5 2 4 3" xfId="16018"/>
    <cellStyle name="Normální 3 2 2 3 2 5 2 4 4" xfId="16019"/>
    <cellStyle name="Normální 3 2 2 3 2 5 2 5" xfId="16020"/>
    <cellStyle name="Normální 3 2 2 3 2 5 2 6" xfId="16021"/>
    <cellStyle name="Normální 3 2 2 3 2 5 2 7" xfId="16022"/>
    <cellStyle name="Normální 3 2 2 3 2 5 3" xfId="16023"/>
    <cellStyle name="Normální 3 2 2 3 2 5 3 2" xfId="16024"/>
    <cellStyle name="Normální 3 2 2 3 2 5 3 3" xfId="16025"/>
    <cellStyle name="Normální 3 2 2 3 2 5 3 4" xfId="16026"/>
    <cellStyle name="Normální 3 2 2 3 2 5 4" xfId="16027"/>
    <cellStyle name="Normální 3 2 2 3 2 5 4 2" xfId="16028"/>
    <cellStyle name="Normální 3 2 2 3 2 5 4 3" xfId="16029"/>
    <cellStyle name="Normální 3 2 2 3 2 5 4 4" xfId="16030"/>
    <cellStyle name="Normální 3 2 2 3 2 5 5" xfId="16031"/>
    <cellStyle name="Normální 3 2 2 3 2 5 5 2" xfId="16032"/>
    <cellStyle name="Normální 3 2 2 3 2 5 5 3" xfId="16033"/>
    <cellStyle name="Normální 3 2 2 3 2 5 5 4" xfId="16034"/>
    <cellStyle name="Normální 3 2 2 3 2 5 6" xfId="16035"/>
    <cellStyle name="Normální 3 2 2 3 2 5 6 2" xfId="16036"/>
    <cellStyle name="Normální 3 2 2 3 2 5 7" xfId="16037"/>
    <cellStyle name="Normální 3 2 2 3 2 5 8" xfId="16038"/>
    <cellStyle name="Normální 3 2 2 3 2 6" xfId="16039"/>
    <cellStyle name="Normální 3 2 2 3 2 6 2" xfId="16040"/>
    <cellStyle name="Normální 3 2 2 3 2 6 2 2" xfId="16041"/>
    <cellStyle name="Normální 3 2 2 3 2 6 2 3" xfId="16042"/>
    <cellStyle name="Normální 3 2 2 3 2 6 2 4" xfId="16043"/>
    <cellStyle name="Normální 3 2 2 3 2 6 3" xfId="16044"/>
    <cellStyle name="Normální 3 2 2 3 2 6 3 2" xfId="16045"/>
    <cellStyle name="Normální 3 2 2 3 2 6 3 3" xfId="16046"/>
    <cellStyle name="Normální 3 2 2 3 2 6 3 4" xfId="16047"/>
    <cellStyle name="Normální 3 2 2 3 2 6 4" xfId="16048"/>
    <cellStyle name="Normální 3 2 2 3 2 6 4 2" xfId="16049"/>
    <cellStyle name="Normální 3 2 2 3 2 6 4 3" xfId="16050"/>
    <cellStyle name="Normální 3 2 2 3 2 6 4 4" xfId="16051"/>
    <cellStyle name="Normální 3 2 2 3 2 6 5" xfId="16052"/>
    <cellStyle name="Normální 3 2 2 3 2 6 5 2" xfId="16053"/>
    <cellStyle name="Normální 3 2 2 3 2 6 6" xfId="16054"/>
    <cellStyle name="Normální 3 2 2 3 2 6 7" xfId="16055"/>
    <cellStyle name="Normální 3 2 2 3 2 7" xfId="16056"/>
    <cellStyle name="Normální 3 2 2 3 2 7 2" xfId="16057"/>
    <cellStyle name="Normální 3 2 2 3 2 7 3" xfId="16058"/>
    <cellStyle name="Normální 3 2 2 3 2 7 4" xfId="16059"/>
    <cellStyle name="Normální 3 2 2 3 2 8" xfId="16060"/>
    <cellStyle name="Normální 3 2 2 3 2 8 2" xfId="16061"/>
    <cellStyle name="Normální 3 2 2 3 2 8 3" xfId="16062"/>
    <cellStyle name="Normální 3 2 2 3 2 8 4" xfId="16063"/>
    <cellStyle name="Normální 3 2 2 3 2 9" xfId="16064"/>
    <cellStyle name="Normální 3 2 2 3 2 9 2" xfId="16065"/>
    <cellStyle name="Normální 3 2 2 3 2 9 3" xfId="16066"/>
    <cellStyle name="Normální 3 2 2 3 2 9 4" xfId="16067"/>
    <cellStyle name="Normální 3 2 2 3 3" xfId="16068"/>
    <cellStyle name="Normální 3 2 2 3 3 10" xfId="16069"/>
    <cellStyle name="Normální 3 2 2 3 3 11" xfId="16070"/>
    <cellStyle name="Normální 3 2 2 3 3 2" xfId="16071"/>
    <cellStyle name="Normální 3 2 2 3 3 2 10" xfId="16072"/>
    <cellStyle name="Normální 3 2 2 3 3 2 2" xfId="16073"/>
    <cellStyle name="Normální 3 2 2 3 3 2 2 2" xfId="16074"/>
    <cellStyle name="Normální 3 2 2 3 3 2 2 2 2" xfId="16075"/>
    <cellStyle name="Normální 3 2 2 3 3 2 2 2 2 2" xfId="16076"/>
    <cellStyle name="Normální 3 2 2 3 3 2 2 2 2 3" xfId="16077"/>
    <cellStyle name="Normální 3 2 2 3 3 2 2 2 2 4" xfId="16078"/>
    <cellStyle name="Normální 3 2 2 3 3 2 2 2 3" xfId="16079"/>
    <cellStyle name="Normální 3 2 2 3 3 2 2 2 3 2" xfId="16080"/>
    <cellStyle name="Normální 3 2 2 3 3 2 2 2 3 3" xfId="16081"/>
    <cellStyle name="Normální 3 2 2 3 3 2 2 2 3 4" xfId="16082"/>
    <cellStyle name="Normální 3 2 2 3 3 2 2 2 4" xfId="16083"/>
    <cellStyle name="Normální 3 2 2 3 3 2 2 2 4 2" xfId="16084"/>
    <cellStyle name="Normální 3 2 2 3 3 2 2 2 4 3" xfId="16085"/>
    <cellStyle name="Normální 3 2 2 3 3 2 2 2 4 4" xfId="16086"/>
    <cellStyle name="Normální 3 2 2 3 3 2 2 2 5" xfId="16087"/>
    <cellStyle name="Normální 3 2 2 3 3 2 2 2 6" xfId="16088"/>
    <cellStyle name="Normální 3 2 2 3 3 2 2 2 7" xfId="16089"/>
    <cellStyle name="Normální 3 2 2 3 3 2 2 3" xfId="16090"/>
    <cellStyle name="Normální 3 2 2 3 3 2 2 3 2" xfId="16091"/>
    <cellStyle name="Normální 3 2 2 3 3 2 2 3 3" xfId="16092"/>
    <cellStyle name="Normální 3 2 2 3 3 2 2 3 4" xfId="16093"/>
    <cellStyle name="Normální 3 2 2 3 3 2 2 4" xfId="16094"/>
    <cellStyle name="Normální 3 2 2 3 3 2 2 4 2" xfId="16095"/>
    <cellStyle name="Normální 3 2 2 3 3 2 2 4 3" xfId="16096"/>
    <cellStyle name="Normální 3 2 2 3 3 2 2 4 4" xfId="16097"/>
    <cellStyle name="Normální 3 2 2 3 3 2 2 5" xfId="16098"/>
    <cellStyle name="Normální 3 2 2 3 3 2 2 5 2" xfId="16099"/>
    <cellStyle name="Normální 3 2 2 3 3 2 2 5 3" xfId="16100"/>
    <cellStyle name="Normální 3 2 2 3 3 2 2 5 4" xfId="16101"/>
    <cellStyle name="Normální 3 2 2 3 3 2 2 6" xfId="16102"/>
    <cellStyle name="Normální 3 2 2 3 3 2 2 6 2" xfId="16103"/>
    <cellStyle name="Normální 3 2 2 3 3 2 2 7" xfId="16104"/>
    <cellStyle name="Normální 3 2 2 3 3 2 2 8" xfId="16105"/>
    <cellStyle name="Normální 3 2 2 3 3 2 3" xfId="16106"/>
    <cellStyle name="Normální 3 2 2 3 3 2 3 2" xfId="16107"/>
    <cellStyle name="Normální 3 2 2 3 3 2 3 2 2" xfId="16108"/>
    <cellStyle name="Normální 3 2 2 3 3 2 3 2 2 2" xfId="16109"/>
    <cellStyle name="Normální 3 2 2 3 3 2 3 2 2 3" xfId="16110"/>
    <cellStyle name="Normální 3 2 2 3 3 2 3 2 2 4" xfId="16111"/>
    <cellStyle name="Normální 3 2 2 3 3 2 3 2 3" xfId="16112"/>
    <cellStyle name="Normální 3 2 2 3 3 2 3 2 3 2" xfId="16113"/>
    <cellStyle name="Normální 3 2 2 3 3 2 3 2 3 3" xfId="16114"/>
    <cellStyle name="Normální 3 2 2 3 3 2 3 2 3 4" xfId="16115"/>
    <cellStyle name="Normální 3 2 2 3 3 2 3 2 4" xfId="16116"/>
    <cellStyle name="Normální 3 2 2 3 3 2 3 2 4 2" xfId="16117"/>
    <cellStyle name="Normální 3 2 2 3 3 2 3 2 4 3" xfId="16118"/>
    <cellStyle name="Normální 3 2 2 3 3 2 3 2 4 4" xfId="16119"/>
    <cellStyle name="Normální 3 2 2 3 3 2 3 2 5" xfId="16120"/>
    <cellStyle name="Normální 3 2 2 3 3 2 3 2 6" xfId="16121"/>
    <cellStyle name="Normální 3 2 2 3 3 2 3 2 7" xfId="16122"/>
    <cellStyle name="Normální 3 2 2 3 3 2 3 3" xfId="16123"/>
    <cellStyle name="Normální 3 2 2 3 3 2 3 3 2" xfId="16124"/>
    <cellStyle name="Normální 3 2 2 3 3 2 3 3 3" xfId="16125"/>
    <cellStyle name="Normální 3 2 2 3 3 2 3 3 4" xfId="16126"/>
    <cellStyle name="Normální 3 2 2 3 3 2 3 4" xfId="16127"/>
    <cellStyle name="Normální 3 2 2 3 3 2 3 4 2" xfId="16128"/>
    <cellStyle name="Normální 3 2 2 3 3 2 3 4 3" xfId="16129"/>
    <cellStyle name="Normální 3 2 2 3 3 2 3 4 4" xfId="16130"/>
    <cellStyle name="Normální 3 2 2 3 3 2 3 5" xfId="16131"/>
    <cellStyle name="Normální 3 2 2 3 3 2 3 5 2" xfId="16132"/>
    <cellStyle name="Normální 3 2 2 3 3 2 3 5 3" xfId="16133"/>
    <cellStyle name="Normální 3 2 2 3 3 2 3 5 4" xfId="16134"/>
    <cellStyle name="Normální 3 2 2 3 3 2 3 6" xfId="16135"/>
    <cellStyle name="Normální 3 2 2 3 3 2 3 6 2" xfId="16136"/>
    <cellStyle name="Normální 3 2 2 3 3 2 3 7" xfId="16137"/>
    <cellStyle name="Normální 3 2 2 3 3 2 3 8" xfId="16138"/>
    <cellStyle name="Normální 3 2 2 3 3 2 4" xfId="16139"/>
    <cellStyle name="Normální 3 2 2 3 3 2 4 2" xfId="16140"/>
    <cellStyle name="Normální 3 2 2 3 3 2 4 2 2" xfId="16141"/>
    <cellStyle name="Normální 3 2 2 3 3 2 4 2 3" xfId="16142"/>
    <cellStyle name="Normální 3 2 2 3 3 2 4 2 4" xfId="16143"/>
    <cellStyle name="Normální 3 2 2 3 3 2 4 3" xfId="16144"/>
    <cellStyle name="Normální 3 2 2 3 3 2 4 3 2" xfId="16145"/>
    <cellStyle name="Normální 3 2 2 3 3 2 4 3 3" xfId="16146"/>
    <cellStyle name="Normální 3 2 2 3 3 2 4 3 4" xfId="16147"/>
    <cellStyle name="Normální 3 2 2 3 3 2 4 4" xfId="16148"/>
    <cellStyle name="Normální 3 2 2 3 3 2 4 4 2" xfId="16149"/>
    <cellStyle name="Normální 3 2 2 3 3 2 4 4 3" xfId="16150"/>
    <cellStyle name="Normální 3 2 2 3 3 2 4 4 4" xfId="16151"/>
    <cellStyle name="Normální 3 2 2 3 3 2 4 5" xfId="16152"/>
    <cellStyle name="Normální 3 2 2 3 3 2 4 6" xfId="16153"/>
    <cellStyle name="Normální 3 2 2 3 3 2 4 7" xfId="16154"/>
    <cellStyle name="Normální 3 2 2 3 3 2 5" xfId="16155"/>
    <cellStyle name="Normální 3 2 2 3 3 2 5 2" xfId="16156"/>
    <cellStyle name="Normální 3 2 2 3 3 2 5 3" xfId="16157"/>
    <cellStyle name="Normální 3 2 2 3 3 2 5 4" xfId="16158"/>
    <cellStyle name="Normální 3 2 2 3 3 2 6" xfId="16159"/>
    <cellStyle name="Normální 3 2 2 3 3 2 6 2" xfId="16160"/>
    <cellStyle name="Normální 3 2 2 3 3 2 6 3" xfId="16161"/>
    <cellStyle name="Normální 3 2 2 3 3 2 6 4" xfId="16162"/>
    <cellStyle name="Normální 3 2 2 3 3 2 7" xfId="16163"/>
    <cellStyle name="Normální 3 2 2 3 3 2 7 2" xfId="16164"/>
    <cellStyle name="Normální 3 2 2 3 3 2 7 3" xfId="16165"/>
    <cellStyle name="Normální 3 2 2 3 3 2 7 4" xfId="16166"/>
    <cellStyle name="Normální 3 2 2 3 3 2 8" xfId="16167"/>
    <cellStyle name="Normální 3 2 2 3 3 2 8 2" xfId="16168"/>
    <cellStyle name="Normální 3 2 2 3 3 2 9" xfId="16169"/>
    <cellStyle name="Normální 3 2 2 3 3 3" xfId="16170"/>
    <cellStyle name="Normální 3 2 2 3 3 3 2" xfId="16171"/>
    <cellStyle name="Normální 3 2 2 3 3 3 2 2" xfId="16172"/>
    <cellStyle name="Normální 3 2 2 3 3 3 2 2 2" xfId="16173"/>
    <cellStyle name="Normální 3 2 2 3 3 3 2 2 3" xfId="16174"/>
    <cellStyle name="Normální 3 2 2 3 3 3 2 2 4" xfId="16175"/>
    <cellStyle name="Normální 3 2 2 3 3 3 2 3" xfId="16176"/>
    <cellStyle name="Normální 3 2 2 3 3 3 2 3 2" xfId="16177"/>
    <cellStyle name="Normální 3 2 2 3 3 3 2 3 3" xfId="16178"/>
    <cellStyle name="Normální 3 2 2 3 3 3 2 3 4" xfId="16179"/>
    <cellStyle name="Normální 3 2 2 3 3 3 2 4" xfId="16180"/>
    <cellStyle name="Normální 3 2 2 3 3 3 2 4 2" xfId="16181"/>
    <cellStyle name="Normální 3 2 2 3 3 3 2 4 3" xfId="16182"/>
    <cellStyle name="Normální 3 2 2 3 3 3 2 4 4" xfId="16183"/>
    <cellStyle name="Normální 3 2 2 3 3 3 2 5" xfId="16184"/>
    <cellStyle name="Normální 3 2 2 3 3 3 2 6" xfId="16185"/>
    <cellStyle name="Normální 3 2 2 3 3 3 2 7" xfId="16186"/>
    <cellStyle name="Normální 3 2 2 3 3 3 3" xfId="16187"/>
    <cellStyle name="Normální 3 2 2 3 3 3 3 2" xfId="16188"/>
    <cellStyle name="Normální 3 2 2 3 3 3 3 3" xfId="16189"/>
    <cellStyle name="Normální 3 2 2 3 3 3 3 4" xfId="16190"/>
    <cellStyle name="Normální 3 2 2 3 3 3 4" xfId="16191"/>
    <cellStyle name="Normální 3 2 2 3 3 3 4 2" xfId="16192"/>
    <cellStyle name="Normální 3 2 2 3 3 3 4 3" xfId="16193"/>
    <cellStyle name="Normální 3 2 2 3 3 3 4 4" xfId="16194"/>
    <cellStyle name="Normální 3 2 2 3 3 3 5" xfId="16195"/>
    <cellStyle name="Normální 3 2 2 3 3 3 5 2" xfId="16196"/>
    <cellStyle name="Normální 3 2 2 3 3 3 5 3" xfId="16197"/>
    <cellStyle name="Normální 3 2 2 3 3 3 5 4" xfId="16198"/>
    <cellStyle name="Normální 3 2 2 3 3 3 6" xfId="16199"/>
    <cellStyle name="Normální 3 2 2 3 3 3 6 2" xfId="16200"/>
    <cellStyle name="Normální 3 2 2 3 3 3 7" xfId="16201"/>
    <cellStyle name="Normální 3 2 2 3 3 3 8" xfId="16202"/>
    <cellStyle name="Normální 3 2 2 3 3 4" xfId="16203"/>
    <cellStyle name="Normální 3 2 2 3 3 4 2" xfId="16204"/>
    <cellStyle name="Normální 3 2 2 3 3 4 2 2" xfId="16205"/>
    <cellStyle name="Normální 3 2 2 3 3 4 2 2 2" xfId="16206"/>
    <cellStyle name="Normální 3 2 2 3 3 4 2 2 3" xfId="16207"/>
    <cellStyle name="Normální 3 2 2 3 3 4 2 2 4" xfId="16208"/>
    <cellStyle name="Normální 3 2 2 3 3 4 2 3" xfId="16209"/>
    <cellStyle name="Normální 3 2 2 3 3 4 2 3 2" xfId="16210"/>
    <cellStyle name="Normální 3 2 2 3 3 4 2 3 3" xfId="16211"/>
    <cellStyle name="Normální 3 2 2 3 3 4 2 3 4" xfId="16212"/>
    <cellStyle name="Normální 3 2 2 3 3 4 2 4" xfId="16213"/>
    <cellStyle name="Normální 3 2 2 3 3 4 2 4 2" xfId="16214"/>
    <cellStyle name="Normální 3 2 2 3 3 4 2 4 3" xfId="16215"/>
    <cellStyle name="Normální 3 2 2 3 3 4 2 4 4" xfId="16216"/>
    <cellStyle name="Normální 3 2 2 3 3 4 2 5" xfId="16217"/>
    <cellStyle name="Normální 3 2 2 3 3 4 2 6" xfId="16218"/>
    <cellStyle name="Normální 3 2 2 3 3 4 2 7" xfId="16219"/>
    <cellStyle name="Normální 3 2 2 3 3 4 3" xfId="16220"/>
    <cellStyle name="Normální 3 2 2 3 3 4 3 2" xfId="16221"/>
    <cellStyle name="Normální 3 2 2 3 3 4 3 3" xfId="16222"/>
    <cellStyle name="Normální 3 2 2 3 3 4 3 4" xfId="16223"/>
    <cellStyle name="Normální 3 2 2 3 3 4 4" xfId="16224"/>
    <cellStyle name="Normální 3 2 2 3 3 4 4 2" xfId="16225"/>
    <cellStyle name="Normální 3 2 2 3 3 4 4 3" xfId="16226"/>
    <cellStyle name="Normální 3 2 2 3 3 4 4 4" xfId="16227"/>
    <cellStyle name="Normální 3 2 2 3 3 4 5" xfId="16228"/>
    <cellStyle name="Normální 3 2 2 3 3 4 5 2" xfId="16229"/>
    <cellStyle name="Normální 3 2 2 3 3 4 5 3" xfId="16230"/>
    <cellStyle name="Normální 3 2 2 3 3 4 5 4" xfId="16231"/>
    <cellStyle name="Normální 3 2 2 3 3 4 6" xfId="16232"/>
    <cellStyle name="Normální 3 2 2 3 3 4 6 2" xfId="16233"/>
    <cellStyle name="Normální 3 2 2 3 3 4 7" xfId="16234"/>
    <cellStyle name="Normální 3 2 2 3 3 4 8" xfId="16235"/>
    <cellStyle name="Normální 3 2 2 3 3 5" xfId="16236"/>
    <cellStyle name="Normální 3 2 2 3 3 5 2" xfId="16237"/>
    <cellStyle name="Normální 3 2 2 3 3 5 2 2" xfId="16238"/>
    <cellStyle name="Normální 3 2 2 3 3 5 2 3" xfId="16239"/>
    <cellStyle name="Normální 3 2 2 3 3 5 2 4" xfId="16240"/>
    <cellStyle name="Normální 3 2 2 3 3 5 3" xfId="16241"/>
    <cellStyle name="Normální 3 2 2 3 3 5 3 2" xfId="16242"/>
    <cellStyle name="Normální 3 2 2 3 3 5 3 3" xfId="16243"/>
    <cellStyle name="Normální 3 2 2 3 3 5 3 4" xfId="16244"/>
    <cellStyle name="Normální 3 2 2 3 3 5 4" xfId="16245"/>
    <cellStyle name="Normální 3 2 2 3 3 5 4 2" xfId="16246"/>
    <cellStyle name="Normální 3 2 2 3 3 5 4 3" xfId="16247"/>
    <cellStyle name="Normální 3 2 2 3 3 5 4 4" xfId="16248"/>
    <cellStyle name="Normální 3 2 2 3 3 5 5" xfId="16249"/>
    <cellStyle name="Normální 3 2 2 3 3 5 6" xfId="16250"/>
    <cellStyle name="Normální 3 2 2 3 3 5 7" xfId="16251"/>
    <cellStyle name="Normální 3 2 2 3 3 6" xfId="16252"/>
    <cellStyle name="Normální 3 2 2 3 3 6 2" xfId="16253"/>
    <cellStyle name="Normální 3 2 2 3 3 6 3" xfId="16254"/>
    <cellStyle name="Normální 3 2 2 3 3 6 4" xfId="16255"/>
    <cellStyle name="Normální 3 2 2 3 3 7" xfId="16256"/>
    <cellStyle name="Normální 3 2 2 3 3 7 2" xfId="16257"/>
    <cellStyle name="Normální 3 2 2 3 3 7 3" xfId="16258"/>
    <cellStyle name="Normální 3 2 2 3 3 7 4" xfId="16259"/>
    <cellStyle name="Normální 3 2 2 3 3 8" xfId="16260"/>
    <cellStyle name="Normální 3 2 2 3 3 8 2" xfId="16261"/>
    <cellStyle name="Normální 3 2 2 3 3 8 3" xfId="16262"/>
    <cellStyle name="Normální 3 2 2 3 3 8 4" xfId="16263"/>
    <cellStyle name="Normální 3 2 2 3 3 9" xfId="16264"/>
    <cellStyle name="Normální 3 2 2 3 3 9 2" xfId="16265"/>
    <cellStyle name="Normální 3 2 2 3 4" xfId="16266"/>
    <cellStyle name="Normální 3 2 2 3 4 10" xfId="16267"/>
    <cellStyle name="Normální 3 2 2 3 4 2" xfId="16268"/>
    <cellStyle name="Normální 3 2 2 3 4 2 2" xfId="16269"/>
    <cellStyle name="Normální 3 2 2 3 4 2 2 2" xfId="16270"/>
    <cellStyle name="Normální 3 2 2 3 4 2 2 2 2" xfId="16271"/>
    <cellStyle name="Normální 3 2 2 3 4 2 2 2 3" xfId="16272"/>
    <cellStyle name="Normální 3 2 2 3 4 2 2 2 4" xfId="16273"/>
    <cellStyle name="Normální 3 2 2 3 4 2 2 3" xfId="16274"/>
    <cellStyle name="Normální 3 2 2 3 4 2 2 3 2" xfId="16275"/>
    <cellStyle name="Normální 3 2 2 3 4 2 2 3 3" xfId="16276"/>
    <cellStyle name="Normální 3 2 2 3 4 2 2 3 4" xfId="16277"/>
    <cellStyle name="Normální 3 2 2 3 4 2 2 4" xfId="16278"/>
    <cellStyle name="Normální 3 2 2 3 4 2 2 4 2" xfId="16279"/>
    <cellStyle name="Normální 3 2 2 3 4 2 2 4 3" xfId="16280"/>
    <cellStyle name="Normální 3 2 2 3 4 2 2 4 4" xfId="16281"/>
    <cellStyle name="Normální 3 2 2 3 4 2 2 5" xfId="16282"/>
    <cellStyle name="Normální 3 2 2 3 4 2 2 6" xfId="16283"/>
    <cellStyle name="Normální 3 2 2 3 4 2 2 7" xfId="16284"/>
    <cellStyle name="Normální 3 2 2 3 4 2 3" xfId="16285"/>
    <cellStyle name="Normální 3 2 2 3 4 2 3 2" xfId="16286"/>
    <cellStyle name="Normální 3 2 2 3 4 2 3 3" xfId="16287"/>
    <cellStyle name="Normální 3 2 2 3 4 2 3 4" xfId="16288"/>
    <cellStyle name="Normální 3 2 2 3 4 2 4" xfId="16289"/>
    <cellStyle name="Normální 3 2 2 3 4 2 4 2" xfId="16290"/>
    <cellStyle name="Normální 3 2 2 3 4 2 4 3" xfId="16291"/>
    <cellStyle name="Normální 3 2 2 3 4 2 4 4" xfId="16292"/>
    <cellStyle name="Normální 3 2 2 3 4 2 5" xfId="16293"/>
    <cellStyle name="Normální 3 2 2 3 4 2 5 2" xfId="16294"/>
    <cellStyle name="Normální 3 2 2 3 4 2 5 3" xfId="16295"/>
    <cellStyle name="Normální 3 2 2 3 4 2 5 4" xfId="16296"/>
    <cellStyle name="Normální 3 2 2 3 4 2 6" xfId="16297"/>
    <cellStyle name="Normální 3 2 2 3 4 2 6 2" xfId="16298"/>
    <cellStyle name="Normální 3 2 2 3 4 2 7" xfId="16299"/>
    <cellStyle name="Normální 3 2 2 3 4 2 8" xfId="16300"/>
    <cellStyle name="Normální 3 2 2 3 4 3" xfId="16301"/>
    <cellStyle name="Normální 3 2 2 3 4 3 2" xfId="16302"/>
    <cellStyle name="Normální 3 2 2 3 4 3 2 2" xfId="16303"/>
    <cellStyle name="Normální 3 2 2 3 4 3 2 2 2" xfId="16304"/>
    <cellStyle name="Normální 3 2 2 3 4 3 2 2 3" xfId="16305"/>
    <cellStyle name="Normální 3 2 2 3 4 3 2 2 4" xfId="16306"/>
    <cellStyle name="Normální 3 2 2 3 4 3 2 3" xfId="16307"/>
    <cellStyle name="Normální 3 2 2 3 4 3 2 3 2" xfId="16308"/>
    <cellStyle name="Normální 3 2 2 3 4 3 2 3 3" xfId="16309"/>
    <cellStyle name="Normální 3 2 2 3 4 3 2 3 4" xfId="16310"/>
    <cellStyle name="Normální 3 2 2 3 4 3 2 4" xfId="16311"/>
    <cellStyle name="Normální 3 2 2 3 4 3 2 4 2" xfId="16312"/>
    <cellStyle name="Normální 3 2 2 3 4 3 2 4 3" xfId="16313"/>
    <cellStyle name="Normální 3 2 2 3 4 3 2 4 4" xfId="16314"/>
    <cellStyle name="Normální 3 2 2 3 4 3 2 5" xfId="16315"/>
    <cellStyle name="Normální 3 2 2 3 4 3 2 6" xfId="16316"/>
    <cellStyle name="Normální 3 2 2 3 4 3 2 7" xfId="16317"/>
    <cellStyle name="Normální 3 2 2 3 4 3 3" xfId="16318"/>
    <cellStyle name="Normální 3 2 2 3 4 3 3 2" xfId="16319"/>
    <cellStyle name="Normální 3 2 2 3 4 3 3 3" xfId="16320"/>
    <cellStyle name="Normální 3 2 2 3 4 3 3 4" xfId="16321"/>
    <cellStyle name="Normální 3 2 2 3 4 3 4" xfId="16322"/>
    <cellStyle name="Normální 3 2 2 3 4 3 4 2" xfId="16323"/>
    <cellStyle name="Normální 3 2 2 3 4 3 4 3" xfId="16324"/>
    <cellStyle name="Normální 3 2 2 3 4 3 4 4" xfId="16325"/>
    <cellStyle name="Normální 3 2 2 3 4 3 5" xfId="16326"/>
    <cellStyle name="Normální 3 2 2 3 4 3 5 2" xfId="16327"/>
    <cellStyle name="Normální 3 2 2 3 4 3 5 3" xfId="16328"/>
    <cellStyle name="Normální 3 2 2 3 4 3 5 4" xfId="16329"/>
    <cellStyle name="Normální 3 2 2 3 4 3 6" xfId="16330"/>
    <cellStyle name="Normální 3 2 2 3 4 3 6 2" xfId="16331"/>
    <cellStyle name="Normální 3 2 2 3 4 3 7" xfId="16332"/>
    <cellStyle name="Normální 3 2 2 3 4 3 8" xfId="16333"/>
    <cellStyle name="Normální 3 2 2 3 4 4" xfId="16334"/>
    <cellStyle name="Normální 3 2 2 3 4 4 2" xfId="16335"/>
    <cellStyle name="Normální 3 2 2 3 4 4 2 2" xfId="16336"/>
    <cellStyle name="Normální 3 2 2 3 4 4 2 3" xfId="16337"/>
    <cellStyle name="Normální 3 2 2 3 4 4 2 4" xfId="16338"/>
    <cellStyle name="Normální 3 2 2 3 4 4 3" xfId="16339"/>
    <cellStyle name="Normální 3 2 2 3 4 4 3 2" xfId="16340"/>
    <cellStyle name="Normální 3 2 2 3 4 4 3 3" xfId="16341"/>
    <cellStyle name="Normální 3 2 2 3 4 4 3 4" xfId="16342"/>
    <cellStyle name="Normální 3 2 2 3 4 4 4" xfId="16343"/>
    <cellStyle name="Normální 3 2 2 3 4 4 4 2" xfId="16344"/>
    <cellStyle name="Normální 3 2 2 3 4 4 4 3" xfId="16345"/>
    <cellStyle name="Normální 3 2 2 3 4 4 4 4" xfId="16346"/>
    <cellStyle name="Normální 3 2 2 3 4 4 5" xfId="16347"/>
    <cellStyle name="Normální 3 2 2 3 4 4 6" xfId="16348"/>
    <cellStyle name="Normální 3 2 2 3 4 4 7" xfId="16349"/>
    <cellStyle name="Normální 3 2 2 3 4 5" xfId="16350"/>
    <cellStyle name="Normální 3 2 2 3 4 5 2" xfId="16351"/>
    <cellStyle name="Normální 3 2 2 3 4 5 3" xfId="16352"/>
    <cellStyle name="Normální 3 2 2 3 4 5 4" xfId="16353"/>
    <cellStyle name="Normální 3 2 2 3 4 6" xfId="16354"/>
    <cellStyle name="Normální 3 2 2 3 4 6 2" xfId="16355"/>
    <cellStyle name="Normální 3 2 2 3 4 6 3" xfId="16356"/>
    <cellStyle name="Normální 3 2 2 3 4 6 4" xfId="16357"/>
    <cellStyle name="Normální 3 2 2 3 4 7" xfId="16358"/>
    <cellStyle name="Normální 3 2 2 3 4 7 2" xfId="16359"/>
    <cellStyle name="Normální 3 2 2 3 4 7 3" xfId="16360"/>
    <cellStyle name="Normální 3 2 2 3 4 7 4" xfId="16361"/>
    <cellStyle name="Normální 3 2 2 3 4 8" xfId="16362"/>
    <cellStyle name="Normální 3 2 2 3 4 8 2" xfId="16363"/>
    <cellStyle name="Normální 3 2 2 3 4 9" xfId="16364"/>
    <cellStyle name="Normální 3 2 2 3 5" xfId="16365"/>
    <cellStyle name="Normální 3 2 2 3 5 2" xfId="16366"/>
    <cellStyle name="Normální 3 2 2 3 5 2 2" xfId="16367"/>
    <cellStyle name="Normální 3 2 2 3 5 2 2 2" xfId="16368"/>
    <cellStyle name="Normální 3 2 2 3 5 2 2 3" xfId="16369"/>
    <cellStyle name="Normální 3 2 2 3 5 2 2 4" xfId="16370"/>
    <cellStyle name="Normální 3 2 2 3 5 2 3" xfId="16371"/>
    <cellStyle name="Normální 3 2 2 3 5 2 3 2" xfId="16372"/>
    <cellStyle name="Normální 3 2 2 3 5 2 3 3" xfId="16373"/>
    <cellStyle name="Normální 3 2 2 3 5 2 3 4" xfId="16374"/>
    <cellStyle name="Normální 3 2 2 3 5 2 4" xfId="16375"/>
    <cellStyle name="Normální 3 2 2 3 5 2 4 2" xfId="16376"/>
    <cellStyle name="Normální 3 2 2 3 5 2 4 3" xfId="16377"/>
    <cellStyle name="Normální 3 2 2 3 5 2 4 4" xfId="16378"/>
    <cellStyle name="Normální 3 2 2 3 5 2 5" xfId="16379"/>
    <cellStyle name="Normální 3 2 2 3 5 2 6" xfId="16380"/>
    <cellStyle name="Normální 3 2 2 3 5 2 7" xfId="16381"/>
    <cellStyle name="Normální 3 2 2 3 5 3" xfId="16382"/>
    <cellStyle name="Normální 3 2 2 3 5 3 2" xfId="16383"/>
    <cellStyle name="Normální 3 2 2 3 5 3 3" xfId="16384"/>
    <cellStyle name="Normální 3 2 2 3 5 3 4" xfId="16385"/>
    <cellStyle name="Normální 3 2 2 3 5 4" xfId="16386"/>
    <cellStyle name="Normální 3 2 2 3 5 4 2" xfId="16387"/>
    <cellStyle name="Normální 3 2 2 3 5 4 3" xfId="16388"/>
    <cellStyle name="Normální 3 2 2 3 5 4 4" xfId="16389"/>
    <cellStyle name="Normální 3 2 2 3 5 5" xfId="16390"/>
    <cellStyle name="Normální 3 2 2 3 5 5 2" xfId="16391"/>
    <cellStyle name="Normální 3 2 2 3 5 5 3" xfId="16392"/>
    <cellStyle name="Normální 3 2 2 3 5 5 4" xfId="16393"/>
    <cellStyle name="Normální 3 2 2 3 5 6" xfId="16394"/>
    <cellStyle name="Normální 3 2 2 3 5 6 2" xfId="16395"/>
    <cellStyle name="Normální 3 2 2 3 5 7" xfId="16396"/>
    <cellStyle name="Normální 3 2 2 3 5 8" xfId="16397"/>
    <cellStyle name="Normální 3 2 2 3 6" xfId="16398"/>
    <cellStyle name="Normální 3 2 2 3 6 2" xfId="16399"/>
    <cellStyle name="Normální 3 2 2 3 6 2 2" xfId="16400"/>
    <cellStyle name="Normální 3 2 2 3 6 2 2 2" xfId="16401"/>
    <cellStyle name="Normální 3 2 2 3 6 2 2 3" xfId="16402"/>
    <cellStyle name="Normální 3 2 2 3 6 2 2 4" xfId="16403"/>
    <cellStyle name="Normální 3 2 2 3 6 2 3" xfId="16404"/>
    <cellStyle name="Normální 3 2 2 3 6 2 3 2" xfId="16405"/>
    <cellStyle name="Normální 3 2 2 3 6 2 3 3" xfId="16406"/>
    <cellStyle name="Normální 3 2 2 3 6 2 3 4" xfId="16407"/>
    <cellStyle name="Normální 3 2 2 3 6 2 4" xfId="16408"/>
    <cellStyle name="Normální 3 2 2 3 6 2 4 2" xfId="16409"/>
    <cellStyle name="Normální 3 2 2 3 6 2 4 3" xfId="16410"/>
    <cellStyle name="Normální 3 2 2 3 6 2 4 4" xfId="16411"/>
    <cellStyle name="Normální 3 2 2 3 6 2 5" xfId="16412"/>
    <cellStyle name="Normální 3 2 2 3 6 2 6" xfId="16413"/>
    <cellStyle name="Normální 3 2 2 3 6 2 7" xfId="16414"/>
    <cellStyle name="Normální 3 2 2 3 6 3" xfId="16415"/>
    <cellStyle name="Normální 3 2 2 3 6 3 2" xfId="16416"/>
    <cellStyle name="Normální 3 2 2 3 6 3 3" xfId="16417"/>
    <cellStyle name="Normální 3 2 2 3 6 3 4" xfId="16418"/>
    <cellStyle name="Normální 3 2 2 3 6 4" xfId="16419"/>
    <cellStyle name="Normální 3 2 2 3 6 4 2" xfId="16420"/>
    <cellStyle name="Normální 3 2 2 3 6 4 3" xfId="16421"/>
    <cellStyle name="Normální 3 2 2 3 6 4 4" xfId="16422"/>
    <cellStyle name="Normální 3 2 2 3 6 5" xfId="16423"/>
    <cellStyle name="Normální 3 2 2 3 6 5 2" xfId="16424"/>
    <cellStyle name="Normální 3 2 2 3 6 5 3" xfId="16425"/>
    <cellStyle name="Normální 3 2 2 3 6 5 4" xfId="16426"/>
    <cellStyle name="Normální 3 2 2 3 6 6" xfId="16427"/>
    <cellStyle name="Normální 3 2 2 3 6 6 2" xfId="16428"/>
    <cellStyle name="Normální 3 2 2 3 6 7" xfId="16429"/>
    <cellStyle name="Normální 3 2 2 3 6 8" xfId="16430"/>
    <cellStyle name="Normální 3 2 2 3 7" xfId="16431"/>
    <cellStyle name="Normální 3 2 2 3 7 2" xfId="16432"/>
    <cellStyle name="Normální 3 2 2 3 7 2 2" xfId="16433"/>
    <cellStyle name="Normální 3 2 2 3 7 2 3" xfId="16434"/>
    <cellStyle name="Normální 3 2 2 3 7 2 4" xfId="16435"/>
    <cellStyle name="Normální 3 2 2 3 7 3" xfId="16436"/>
    <cellStyle name="Normální 3 2 2 3 7 3 2" xfId="16437"/>
    <cellStyle name="Normální 3 2 2 3 7 3 3" xfId="16438"/>
    <cellStyle name="Normální 3 2 2 3 7 3 4" xfId="16439"/>
    <cellStyle name="Normální 3 2 2 3 7 4" xfId="16440"/>
    <cellStyle name="Normální 3 2 2 3 7 4 2" xfId="16441"/>
    <cellStyle name="Normální 3 2 2 3 7 4 3" xfId="16442"/>
    <cellStyle name="Normální 3 2 2 3 7 4 4" xfId="16443"/>
    <cellStyle name="Normální 3 2 2 3 7 5" xfId="16444"/>
    <cellStyle name="Normální 3 2 2 3 7 5 2" xfId="16445"/>
    <cellStyle name="Normální 3 2 2 3 7 6" xfId="16446"/>
    <cellStyle name="Normální 3 2 2 3 7 7" xfId="16447"/>
    <cellStyle name="Normální 3 2 2 3 8" xfId="16448"/>
    <cellStyle name="Normální 3 2 2 3 8 2" xfId="16449"/>
    <cellStyle name="Normální 3 2 2 3 8 3" xfId="16450"/>
    <cellStyle name="Normální 3 2 2 3 8 4" xfId="16451"/>
    <cellStyle name="Normální 3 2 2 3 9" xfId="16452"/>
    <cellStyle name="Normální 3 2 2 3 9 2" xfId="16453"/>
    <cellStyle name="Normální 3 2 2 3 9 3" xfId="16454"/>
    <cellStyle name="Normální 3 2 2 3 9 4" xfId="16455"/>
    <cellStyle name="Normální 3 2 2 4" xfId="16456"/>
    <cellStyle name="Normální 3 2 2 4 10" xfId="16457"/>
    <cellStyle name="Normální 3 2 2 4 10 2" xfId="16458"/>
    <cellStyle name="Normální 3 2 2 4 11" xfId="16459"/>
    <cellStyle name="Normální 3 2 2 4 12" xfId="16460"/>
    <cellStyle name="Normální 3 2 2 4 2" xfId="16461"/>
    <cellStyle name="Normální 3 2 2 4 2 10" xfId="16462"/>
    <cellStyle name="Normální 3 2 2 4 2 11" xfId="16463"/>
    <cellStyle name="Normální 3 2 2 4 2 2" xfId="16464"/>
    <cellStyle name="Normální 3 2 2 4 2 2 10" xfId="16465"/>
    <cellStyle name="Normální 3 2 2 4 2 2 2" xfId="16466"/>
    <cellStyle name="Normální 3 2 2 4 2 2 2 2" xfId="16467"/>
    <cellStyle name="Normální 3 2 2 4 2 2 2 2 2" xfId="16468"/>
    <cellStyle name="Normální 3 2 2 4 2 2 2 2 2 2" xfId="16469"/>
    <cellStyle name="Normální 3 2 2 4 2 2 2 2 2 3" xfId="16470"/>
    <cellStyle name="Normální 3 2 2 4 2 2 2 2 2 4" xfId="16471"/>
    <cellStyle name="Normální 3 2 2 4 2 2 2 2 3" xfId="16472"/>
    <cellStyle name="Normální 3 2 2 4 2 2 2 2 3 2" xfId="16473"/>
    <cellStyle name="Normální 3 2 2 4 2 2 2 2 3 3" xfId="16474"/>
    <cellStyle name="Normální 3 2 2 4 2 2 2 2 3 4" xfId="16475"/>
    <cellStyle name="Normální 3 2 2 4 2 2 2 2 4" xfId="16476"/>
    <cellStyle name="Normální 3 2 2 4 2 2 2 2 4 2" xfId="16477"/>
    <cellStyle name="Normální 3 2 2 4 2 2 2 2 4 3" xfId="16478"/>
    <cellStyle name="Normální 3 2 2 4 2 2 2 2 4 4" xfId="16479"/>
    <cellStyle name="Normální 3 2 2 4 2 2 2 2 5" xfId="16480"/>
    <cellStyle name="Normální 3 2 2 4 2 2 2 2 6" xfId="16481"/>
    <cellStyle name="Normální 3 2 2 4 2 2 2 2 7" xfId="16482"/>
    <cellStyle name="Normální 3 2 2 4 2 2 2 3" xfId="16483"/>
    <cellStyle name="Normální 3 2 2 4 2 2 2 3 2" xfId="16484"/>
    <cellStyle name="Normální 3 2 2 4 2 2 2 3 3" xfId="16485"/>
    <cellStyle name="Normální 3 2 2 4 2 2 2 3 4" xfId="16486"/>
    <cellStyle name="Normální 3 2 2 4 2 2 2 4" xfId="16487"/>
    <cellStyle name="Normální 3 2 2 4 2 2 2 4 2" xfId="16488"/>
    <cellStyle name="Normální 3 2 2 4 2 2 2 4 3" xfId="16489"/>
    <cellStyle name="Normální 3 2 2 4 2 2 2 4 4" xfId="16490"/>
    <cellStyle name="Normální 3 2 2 4 2 2 2 5" xfId="16491"/>
    <cellStyle name="Normální 3 2 2 4 2 2 2 5 2" xfId="16492"/>
    <cellStyle name="Normální 3 2 2 4 2 2 2 5 3" xfId="16493"/>
    <cellStyle name="Normální 3 2 2 4 2 2 2 5 4" xfId="16494"/>
    <cellStyle name="Normální 3 2 2 4 2 2 2 6" xfId="16495"/>
    <cellStyle name="Normální 3 2 2 4 2 2 2 6 2" xfId="16496"/>
    <cellStyle name="Normální 3 2 2 4 2 2 2 7" xfId="16497"/>
    <cellStyle name="Normální 3 2 2 4 2 2 2 8" xfId="16498"/>
    <cellStyle name="Normální 3 2 2 4 2 2 3" xfId="16499"/>
    <cellStyle name="Normální 3 2 2 4 2 2 3 2" xfId="16500"/>
    <cellStyle name="Normální 3 2 2 4 2 2 3 2 2" xfId="16501"/>
    <cellStyle name="Normální 3 2 2 4 2 2 3 2 2 2" xfId="16502"/>
    <cellStyle name="Normální 3 2 2 4 2 2 3 2 2 3" xfId="16503"/>
    <cellStyle name="Normální 3 2 2 4 2 2 3 2 2 4" xfId="16504"/>
    <cellStyle name="Normální 3 2 2 4 2 2 3 2 3" xfId="16505"/>
    <cellStyle name="Normální 3 2 2 4 2 2 3 2 3 2" xfId="16506"/>
    <cellStyle name="Normální 3 2 2 4 2 2 3 2 3 3" xfId="16507"/>
    <cellStyle name="Normální 3 2 2 4 2 2 3 2 3 4" xfId="16508"/>
    <cellStyle name="Normální 3 2 2 4 2 2 3 2 4" xfId="16509"/>
    <cellStyle name="Normální 3 2 2 4 2 2 3 2 4 2" xfId="16510"/>
    <cellStyle name="Normální 3 2 2 4 2 2 3 2 4 3" xfId="16511"/>
    <cellStyle name="Normální 3 2 2 4 2 2 3 2 4 4" xfId="16512"/>
    <cellStyle name="Normální 3 2 2 4 2 2 3 2 5" xfId="16513"/>
    <cellStyle name="Normální 3 2 2 4 2 2 3 2 6" xfId="16514"/>
    <cellStyle name="Normální 3 2 2 4 2 2 3 2 7" xfId="16515"/>
    <cellStyle name="Normální 3 2 2 4 2 2 3 3" xfId="16516"/>
    <cellStyle name="Normální 3 2 2 4 2 2 3 3 2" xfId="16517"/>
    <cellStyle name="Normální 3 2 2 4 2 2 3 3 3" xfId="16518"/>
    <cellStyle name="Normální 3 2 2 4 2 2 3 3 4" xfId="16519"/>
    <cellStyle name="Normální 3 2 2 4 2 2 3 4" xfId="16520"/>
    <cellStyle name="Normální 3 2 2 4 2 2 3 4 2" xfId="16521"/>
    <cellStyle name="Normální 3 2 2 4 2 2 3 4 3" xfId="16522"/>
    <cellStyle name="Normální 3 2 2 4 2 2 3 4 4" xfId="16523"/>
    <cellStyle name="Normální 3 2 2 4 2 2 3 5" xfId="16524"/>
    <cellStyle name="Normální 3 2 2 4 2 2 3 5 2" xfId="16525"/>
    <cellStyle name="Normální 3 2 2 4 2 2 3 5 3" xfId="16526"/>
    <cellStyle name="Normální 3 2 2 4 2 2 3 5 4" xfId="16527"/>
    <cellStyle name="Normální 3 2 2 4 2 2 3 6" xfId="16528"/>
    <cellStyle name="Normální 3 2 2 4 2 2 3 6 2" xfId="16529"/>
    <cellStyle name="Normální 3 2 2 4 2 2 3 7" xfId="16530"/>
    <cellStyle name="Normální 3 2 2 4 2 2 3 8" xfId="16531"/>
    <cellStyle name="Normální 3 2 2 4 2 2 4" xfId="16532"/>
    <cellStyle name="Normální 3 2 2 4 2 2 4 2" xfId="16533"/>
    <cellStyle name="Normální 3 2 2 4 2 2 4 2 2" xfId="16534"/>
    <cellStyle name="Normální 3 2 2 4 2 2 4 2 3" xfId="16535"/>
    <cellStyle name="Normální 3 2 2 4 2 2 4 2 4" xfId="16536"/>
    <cellStyle name="Normální 3 2 2 4 2 2 4 3" xfId="16537"/>
    <cellStyle name="Normální 3 2 2 4 2 2 4 3 2" xfId="16538"/>
    <cellStyle name="Normální 3 2 2 4 2 2 4 3 3" xfId="16539"/>
    <cellStyle name="Normální 3 2 2 4 2 2 4 3 4" xfId="16540"/>
    <cellStyle name="Normální 3 2 2 4 2 2 4 4" xfId="16541"/>
    <cellStyle name="Normální 3 2 2 4 2 2 4 4 2" xfId="16542"/>
    <cellStyle name="Normální 3 2 2 4 2 2 4 4 3" xfId="16543"/>
    <cellStyle name="Normální 3 2 2 4 2 2 4 4 4" xfId="16544"/>
    <cellStyle name="Normální 3 2 2 4 2 2 4 5" xfId="16545"/>
    <cellStyle name="Normální 3 2 2 4 2 2 4 6" xfId="16546"/>
    <cellStyle name="Normální 3 2 2 4 2 2 4 7" xfId="16547"/>
    <cellStyle name="Normální 3 2 2 4 2 2 5" xfId="16548"/>
    <cellStyle name="Normální 3 2 2 4 2 2 5 2" xfId="16549"/>
    <cellStyle name="Normální 3 2 2 4 2 2 5 3" xfId="16550"/>
    <cellStyle name="Normální 3 2 2 4 2 2 5 4" xfId="16551"/>
    <cellStyle name="Normální 3 2 2 4 2 2 6" xfId="16552"/>
    <cellStyle name="Normální 3 2 2 4 2 2 6 2" xfId="16553"/>
    <cellStyle name="Normální 3 2 2 4 2 2 6 3" xfId="16554"/>
    <cellStyle name="Normální 3 2 2 4 2 2 6 4" xfId="16555"/>
    <cellStyle name="Normální 3 2 2 4 2 2 7" xfId="16556"/>
    <cellStyle name="Normální 3 2 2 4 2 2 7 2" xfId="16557"/>
    <cellStyle name="Normální 3 2 2 4 2 2 7 3" xfId="16558"/>
    <cellStyle name="Normální 3 2 2 4 2 2 7 4" xfId="16559"/>
    <cellStyle name="Normální 3 2 2 4 2 2 8" xfId="16560"/>
    <cellStyle name="Normální 3 2 2 4 2 2 8 2" xfId="16561"/>
    <cellStyle name="Normální 3 2 2 4 2 2 9" xfId="16562"/>
    <cellStyle name="Normální 3 2 2 4 2 3" xfId="16563"/>
    <cellStyle name="Normální 3 2 2 4 2 3 2" xfId="16564"/>
    <cellStyle name="Normální 3 2 2 4 2 3 2 2" xfId="16565"/>
    <cellStyle name="Normální 3 2 2 4 2 3 2 2 2" xfId="16566"/>
    <cellStyle name="Normální 3 2 2 4 2 3 2 2 3" xfId="16567"/>
    <cellStyle name="Normální 3 2 2 4 2 3 2 2 4" xfId="16568"/>
    <cellStyle name="Normální 3 2 2 4 2 3 2 3" xfId="16569"/>
    <cellStyle name="Normální 3 2 2 4 2 3 2 3 2" xfId="16570"/>
    <cellStyle name="Normální 3 2 2 4 2 3 2 3 3" xfId="16571"/>
    <cellStyle name="Normální 3 2 2 4 2 3 2 3 4" xfId="16572"/>
    <cellStyle name="Normální 3 2 2 4 2 3 2 4" xfId="16573"/>
    <cellStyle name="Normální 3 2 2 4 2 3 2 4 2" xfId="16574"/>
    <cellStyle name="Normální 3 2 2 4 2 3 2 4 3" xfId="16575"/>
    <cellStyle name="Normální 3 2 2 4 2 3 2 4 4" xfId="16576"/>
    <cellStyle name="Normální 3 2 2 4 2 3 2 5" xfId="16577"/>
    <cellStyle name="Normální 3 2 2 4 2 3 2 6" xfId="16578"/>
    <cellStyle name="Normální 3 2 2 4 2 3 2 7" xfId="16579"/>
    <cellStyle name="Normální 3 2 2 4 2 3 3" xfId="16580"/>
    <cellStyle name="Normální 3 2 2 4 2 3 3 2" xfId="16581"/>
    <cellStyle name="Normální 3 2 2 4 2 3 3 3" xfId="16582"/>
    <cellStyle name="Normální 3 2 2 4 2 3 3 4" xfId="16583"/>
    <cellStyle name="Normální 3 2 2 4 2 3 4" xfId="16584"/>
    <cellStyle name="Normální 3 2 2 4 2 3 4 2" xfId="16585"/>
    <cellStyle name="Normální 3 2 2 4 2 3 4 3" xfId="16586"/>
    <cellStyle name="Normální 3 2 2 4 2 3 4 4" xfId="16587"/>
    <cellStyle name="Normální 3 2 2 4 2 3 5" xfId="16588"/>
    <cellStyle name="Normální 3 2 2 4 2 3 5 2" xfId="16589"/>
    <cellStyle name="Normální 3 2 2 4 2 3 5 3" xfId="16590"/>
    <cellStyle name="Normální 3 2 2 4 2 3 5 4" xfId="16591"/>
    <cellStyle name="Normální 3 2 2 4 2 3 6" xfId="16592"/>
    <cellStyle name="Normální 3 2 2 4 2 3 6 2" xfId="16593"/>
    <cellStyle name="Normální 3 2 2 4 2 3 7" xfId="16594"/>
    <cellStyle name="Normální 3 2 2 4 2 3 8" xfId="16595"/>
    <cellStyle name="Normální 3 2 2 4 2 4" xfId="16596"/>
    <cellStyle name="Normální 3 2 2 4 2 4 2" xfId="16597"/>
    <cellStyle name="Normální 3 2 2 4 2 4 2 2" xfId="16598"/>
    <cellStyle name="Normální 3 2 2 4 2 4 2 2 2" xfId="16599"/>
    <cellStyle name="Normální 3 2 2 4 2 4 2 2 3" xfId="16600"/>
    <cellStyle name="Normální 3 2 2 4 2 4 2 2 4" xfId="16601"/>
    <cellStyle name="Normální 3 2 2 4 2 4 2 3" xfId="16602"/>
    <cellStyle name="Normální 3 2 2 4 2 4 2 3 2" xfId="16603"/>
    <cellStyle name="Normální 3 2 2 4 2 4 2 3 3" xfId="16604"/>
    <cellStyle name="Normální 3 2 2 4 2 4 2 3 4" xfId="16605"/>
    <cellStyle name="Normální 3 2 2 4 2 4 2 4" xfId="16606"/>
    <cellStyle name="Normální 3 2 2 4 2 4 2 4 2" xfId="16607"/>
    <cellStyle name="Normální 3 2 2 4 2 4 2 4 3" xfId="16608"/>
    <cellStyle name="Normální 3 2 2 4 2 4 2 4 4" xfId="16609"/>
    <cellStyle name="Normální 3 2 2 4 2 4 2 5" xfId="16610"/>
    <cellStyle name="Normální 3 2 2 4 2 4 2 6" xfId="16611"/>
    <cellStyle name="Normální 3 2 2 4 2 4 2 7" xfId="16612"/>
    <cellStyle name="Normální 3 2 2 4 2 4 3" xfId="16613"/>
    <cellStyle name="Normální 3 2 2 4 2 4 3 2" xfId="16614"/>
    <cellStyle name="Normální 3 2 2 4 2 4 3 3" xfId="16615"/>
    <cellStyle name="Normální 3 2 2 4 2 4 3 4" xfId="16616"/>
    <cellStyle name="Normální 3 2 2 4 2 4 4" xfId="16617"/>
    <cellStyle name="Normální 3 2 2 4 2 4 4 2" xfId="16618"/>
    <cellStyle name="Normální 3 2 2 4 2 4 4 3" xfId="16619"/>
    <cellStyle name="Normální 3 2 2 4 2 4 4 4" xfId="16620"/>
    <cellStyle name="Normální 3 2 2 4 2 4 5" xfId="16621"/>
    <cellStyle name="Normální 3 2 2 4 2 4 5 2" xfId="16622"/>
    <cellStyle name="Normální 3 2 2 4 2 4 5 3" xfId="16623"/>
    <cellStyle name="Normální 3 2 2 4 2 4 5 4" xfId="16624"/>
    <cellStyle name="Normální 3 2 2 4 2 4 6" xfId="16625"/>
    <cellStyle name="Normální 3 2 2 4 2 4 6 2" xfId="16626"/>
    <cellStyle name="Normální 3 2 2 4 2 4 7" xfId="16627"/>
    <cellStyle name="Normální 3 2 2 4 2 4 8" xfId="16628"/>
    <cellStyle name="Normální 3 2 2 4 2 5" xfId="16629"/>
    <cellStyle name="Normální 3 2 2 4 2 5 2" xfId="16630"/>
    <cellStyle name="Normální 3 2 2 4 2 5 2 2" xfId="16631"/>
    <cellStyle name="Normální 3 2 2 4 2 5 2 3" xfId="16632"/>
    <cellStyle name="Normální 3 2 2 4 2 5 2 4" xfId="16633"/>
    <cellStyle name="Normální 3 2 2 4 2 5 3" xfId="16634"/>
    <cellStyle name="Normální 3 2 2 4 2 5 3 2" xfId="16635"/>
    <cellStyle name="Normální 3 2 2 4 2 5 3 3" xfId="16636"/>
    <cellStyle name="Normální 3 2 2 4 2 5 3 4" xfId="16637"/>
    <cellStyle name="Normální 3 2 2 4 2 5 4" xfId="16638"/>
    <cellStyle name="Normální 3 2 2 4 2 5 4 2" xfId="16639"/>
    <cellStyle name="Normální 3 2 2 4 2 5 4 3" xfId="16640"/>
    <cellStyle name="Normální 3 2 2 4 2 5 4 4" xfId="16641"/>
    <cellStyle name="Normální 3 2 2 4 2 5 5" xfId="16642"/>
    <cellStyle name="Normální 3 2 2 4 2 5 6" xfId="16643"/>
    <cellStyle name="Normální 3 2 2 4 2 5 7" xfId="16644"/>
    <cellStyle name="Normální 3 2 2 4 2 6" xfId="16645"/>
    <cellStyle name="Normální 3 2 2 4 2 6 2" xfId="16646"/>
    <cellStyle name="Normální 3 2 2 4 2 6 3" xfId="16647"/>
    <cellStyle name="Normální 3 2 2 4 2 6 4" xfId="16648"/>
    <cellStyle name="Normální 3 2 2 4 2 7" xfId="16649"/>
    <cellStyle name="Normální 3 2 2 4 2 7 2" xfId="16650"/>
    <cellStyle name="Normální 3 2 2 4 2 7 3" xfId="16651"/>
    <cellStyle name="Normální 3 2 2 4 2 7 4" xfId="16652"/>
    <cellStyle name="Normální 3 2 2 4 2 8" xfId="16653"/>
    <cellStyle name="Normální 3 2 2 4 2 8 2" xfId="16654"/>
    <cellStyle name="Normální 3 2 2 4 2 8 3" xfId="16655"/>
    <cellStyle name="Normální 3 2 2 4 2 8 4" xfId="16656"/>
    <cellStyle name="Normální 3 2 2 4 2 9" xfId="16657"/>
    <cellStyle name="Normální 3 2 2 4 2 9 2" xfId="16658"/>
    <cellStyle name="Normální 3 2 2 4 3" xfId="16659"/>
    <cellStyle name="Normální 3 2 2 4 3 10" xfId="16660"/>
    <cellStyle name="Normální 3 2 2 4 3 2" xfId="16661"/>
    <cellStyle name="Normální 3 2 2 4 3 2 2" xfId="16662"/>
    <cellStyle name="Normální 3 2 2 4 3 2 2 2" xfId="16663"/>
    <cellStyle name="Normální 3 2 2 4 3 2 2 2 2" xfId="16664"/>
    <cellStyle name="Normální 3 2 2 4 3 2 2 2 3" xfId="16665"/>
    <cellStyle name="Normální 3 2 2 4 3 2 2 2 4" xfId="16666"/>
    <cellStyle name="Normální 3 2 2 4 3 2 2 3" xfId="16667"/>
    <cellStyle name="Normální 3 2 2 4 3 2 2 3 2" xfId="16668"/>
    <cellStyle name="Normální 3 2 2 4 3 2 2 3 3" xfId="16669"/>
    <cellStyle name="Normální 3 2 2 4 3 2 2 3 4" xfId="16670"/>
    <cellStyle name="Normální 3 2 2 4 3 2 2 4" xfId="16671"/>
    <cellStyle name="Normální 3 2 2 4 3 2 2 4 2" xfId="16672"/>
    <cellStyle name="Normální 3 2 2 4 3 2 2 4 3" xfId="16673"/>
    <cellStyle name="Normální 3 2 2 4 3 2 2 4 4" xfId="16674"/>
    <cellStyle name="Normální 3 2 2 4 3 2 2 5" xfId="16675"/>
    <cellStyle name="Normální 3 2 2 4 3 2 2 6" xfId="16676"/>
    <cellStyle name="Normální 3 2 2 4 3 2 2 7" xfId="16677"/>
    <cellStyle name="Normální 3 2 2 4 3 2 3" xfId="16678"/>
    <cellStyle name="Normální 3 2 2 4 3 2 3 2" xfId="16679"/>
    <cellStyle name="Normální 3 2 2 4 3 2 3 3" xfId="16680"/>
    <cellStyle name="Normální 3 2 2 4 3 2 3 4" xfId="16681"/>
    <cellStyle name="Normální 3 2 2 4 3 2 4" xfId="16682"/>
    <cellStyle name="Normální 3 2 2 4 3 2 4 2" xfId="16683"/>
    <cellStyle name="Normální 3 2 2 4 3 2 4 3" xfId="16684"/>
    <cellStyle name="Normální 3 2 2 4 3 2 4 4" xfId="16685"/>
    <cellStyle name="Normální 3 2 2 4 3 2 5" xfId="16686"/>
    <cellStyle name="Normální 3 2 2 4 3 2 5 2" xfId="16687"/>
    <cellStyle name="Normální 3 2 2 4 3 2 5 3" xfId="16688"/>
    <cellStyle name="Normální 3 2 2 4 3 2 5 4" xfId="16689"/>
    <cellStyle name="Normální 3 2 2 4 3 2 6" xfId="16690"/>
    <cellStyle name="Normální 3 2 2 4 3 2 6 2" xfId="16691"/>
    <cellStyle name="Normální 3 2 2 4 3 2 7" xfId="16692"/>
    <cellStyle name="Normální 3 2 2 4 3 2 8" xfId="16693"/>
    <cellStyle name="Normální 3 2 2 4 3 3" xfId="16694"/>
    <cellStyle name="Normální 3 2 2 4 3 3 2" xfId="16695"/>
    <cellStyle name="Normální 3 2 2 4 3 3 2 2" xfId="16696"/>
    <cellStyle name="Normální 3 2 2 4 3 3 2 2 2" xfId="16697"/>
    <cellStyle name="Normální 3 2 2 4 3 3 2 2 3" xfId="16698"/>
    <cellStyle name="Normální 3 2 2 4 3 3 2 2 4" xfId="16699"/>
    <cellStyle name="Normální 3 2 2 4 3 3 2 3" xfId="16700"/>
    <cellStyle name="Normální 3 2 2 4 3 3 2 3 2" xfId="16701"/>
    <cellStyle name="Normální 3 2 2 4 3 3 2 3 3" xfId="16702"/>
    <cellStyle name="Normální 3 2 2 4 3 3 2 3 4" xfId="16703"/>
    <cellStyle name="Normální 3 2 2 4 3 3 2 4" xfId="16704"/>
    <cellStyle name="Normální 3 2 2 4 3 3 2 4 2" xfId="16705"/>
    <cellStyle name="Normální 3 2 2 4 3 3 2 4 3" xfId="16706"/>
    <cellStyle name="Normální 3 2 2 4 3 3 2 4 4" xfId="16707"/>
    <cellStyle name="Normální 3 2 2 4 3 3 2 5" xfId="16708"/>
    <cellStyle name="Normální 3 2 2 4 3 3 2 6" xfId="16709"/>
    <cellStyle name="Normální 3 2 2 4 3 3 2 7" xfId="16710"/>
    <cellStyle name="Normální 3 2 2 4 3 3 3" xfId="16711"/>
    <cellStyle name="Normální 3 2 2 4 3 3 3 2" xfId="16712"/>
    <cellStyle name="Normální 3 2 2 4 3 3 3 3" xfId="16713"/>
    <cellStyle name="Normální 3 2 2 4 3 3 3 4" xfId="16714"/>
    <cellStyle name="Normální 3 2 2 4 3 3 4" xfId="16715"/>
    <cellStyle name="Normální 3 2 2 4 3 3 4 2" xfId="16716"/>
    <cellStyle name="Normální 3 2 2 4 3 3 4 3" xfId="16717"/>
    <cellStyle name="Normální 3 2 2 4 3 3 4 4" xfId="16718"/>
    <cellStyle name="Normální 3 2 2 4 3 3 5" xfId="16719"/>
    <cellStyle name="Normální 3 2 2 4 3 3 5 2" xfId="16720"/>
    <cellStyle name="Normální 3 2 2 4 3 3 5 3" xfId="16721"/>
    <cellStyle name="Normální 3 2 2 4 3 3 5 4" xfId="16722"/>
    <cellStyle name="Normální 3 2 2 4 3 3 6" xfId="16723"/>
    <cellStyle name="Normální 3 2 2 4 3 3 6 2" xfId="16724"/>
    <cellStyle name="Normální 3 2 2 4 3 3 7" xfId="16725"/>
    <cellStyle name="Normální 3 2 2 4 3 3 8" xfId="16726"/>
    <cellStyle name="Normální 3 2 2 4 3 4" xfId="16727"/>
    <cellStyle name="Normální 3 2 2 4 3 4 2" xfId="16728"/>
    <cellStyle name="Normální 3 2 2 4 3 4 2 2" xfId="16729"/>
    <cellStyle name="Normální 3 2 2 4 3 4 2 3" xfId="16730"/>
    <cellStyle name="Normální 3 2 2 4 3 4 2 4" xfId="16731"/>
    <cellStyle name="Normální 3 2 2 4 3 4 3" xfId="16732"/>
    <cellStyle name="Normální 3 2 2 4 3 4 3 2" xfId="16733"/>
    <cellStyle name="Normální 3 2 2 4 3 4 3 3" xfId="16734"/>
    <cellStyle name="Normální 3 2 2 4 3 4 3 4" xfId="16735"/>
    <cellStyle name="Normální 3 2 2 4 3 4 4" xfId="16736"/>
    <cellStyle name="Normální 3 2 2 4 3 4 4 2" xfId="16737"/>
    <cellStyle name="Normální 3 2 2 4 3 4 4 3" xfId="16738"/>
    <cellStyle name="Normální 3 2 2 4 3 4 4 4" xfId="16739"/>
    <cellStyle name="Normální 3 2 2 4 3 4 5" xfId="16740"/>
    <cellStyle name="Normální 3 2 2 4 3 4 6" xfId="16741"/>
    <cellStyle name="Normální 3 2 2 4 3 4 7" xfId="16742"/>
    <cellStyle name="Normální 3 2 2 4 3 5" xfId="16743"/>
    <cellStyle name="Normální 3 2 2 4 3 5 2" xfId="16744"/>
    <cellStyle name="Normální 3 2 2 4 3 5 3" xfId="16745"/>
    <cellStyle name="Normální 3 2 2 4 3 5 4" xfId="16746"/>
    <cellStyle name="Normální 3 2 2 4 3 6" xfId="16747"/>
    <cellStyle name="Normální 3 2 2 4 3 6 2" xfId="16748"/>
    <cellStyle name="Normální 3 2 2 4 3 6 3" xfId="16749"/>
    <cellStyle name="Normální 3 2 2 4 3 6 4" xfId="16750"/>
    <cellStyle name="Normální 3 2 2 4 3 7" xfId="16751"/>
    <cellStyle name="Normální 3 2 2 4 3 7 2" xfId="16752"/>
    <cellStyle name="Normální 3 2 2 4 3 7 3" xfId="16753"/>
    <cellStyle name="Normální 3 2 2 4 3 7 4" xfId="16754"/>
    <cellStyle name="Normální 3 2 2 4 3 8" xfId="16755"/>
    <cellStyle name="Normální 3 2 2 4 3 8 2" xfId="16756"/>
    <cellStyle name="Normální 3 2 2 4 3 9" xfId="16757"/>
    <cellStyle name="Normální 3 2 2 4 4" xfId="16758"/>
    <cellStyle name="Normální 3 2 2 4 4 2" xfId="16759"/>
    <cellStyle name="Normální 3 2 2 4 4 2 2" xfId="16760"/>
    <cellStyle name="Normální 3 2 2 4 4 2 2 2" xfId="16761"/>
    <cellStyle name="Normální 3 2 2 4 4 2 2 3" xfId="16762"/>
    <cellStyle name="Normální 3 2 2 4 4 2 2 4" xfId="16763"/>
    <cellStyle name="Normální 3 2 2 4 4 2 3" xfId="16764"/>
    <cellStyle name="Normální 3 2 2 4 4 2 3 2" xfId="16765"/>
    <cellStyle name="Normální 3 2 2 4 4 2 3 3" xfId="16766"/>
    <cellStyle name="Normální 3 2 2 4 4 2 3 4" xfId="16767"/>
    <cellStyle name="Normální 3 2 2 4 4 2 4" xfId="16768"/>
    <cellStyle name="Normální 3 2 2 4 4 2 4 2" xfId="16769"/>
    <cellStyle name="Normální 3 2 2 4 4 2 4 3" xfId="16770"/>
    <cellStyle name="Normální 3 2 2 4 4 2 4 4" xfId="16771"/>
    <cellStyle name="Normální 3 2 2 4 4 2 5" xfId="16772"/>
    <cellStyle name="Normální 3 2 2 4 4 2 6" xfId="16773"/>
    <cellStyle name="Normální 3 2 2 4 4 2 7" xfId="16774"/>
    <cellStyle name="Normální 3 2 2 4 4 3" xfId="16775"/>
    <cellStyle name="Normální 3 2 2 4 4 3 2" xfId="16776"/>
    <cellStyle name="Normální 3 2 2 4 4 3 3" xfId="16777"/>
    <cellStyle name="Normální 3 2 2 4 4 3 4" xfId="16778"/>
    <cellStyle name="Normální 3 2 2 4 4 4" xfId="16779"/>
    <cellStyle name="Normální 3 2 2 4 4 4 2" xfId="16780"/>
    <cellStyle name="Normální 3 2 2 4 4 4 3" xfId="16781"/>
    <cellStyle name="Normální 3 2 2 4 4 4 4" xfId="16782"/>
    <cellStyle name="Normální 3 2 2 4 4 5" xfId="16783"/>
    <cellStyle name="Normální 3 2 2 4 4 5 2" xfId="16784"/>
    <cellStyle name="Normální 3 2 2 4 4 5 3" xfId="16785"/>
    <cellStyle name="Normální 3 2 2 4 4 5 4" xfId="16786"/>
    <cellStyle name="Normální 3 2 2 4 4 6" xfId="16787"/>
    <cellStyle name="Normální 3 2 2 4 4 6 2" xfId="16788"/>
    <cellStyle name="Normální 3 2 2 4 4 7" xfId="16789"/>
    <cellStyle name="Normální 3 2 2 4 4 8" xfId="16790"/>
    <cellStyle name="Normální 3 2 2 4 5" xfId="16791"/>
    <cellStyle name="Normální 3 2 2 4 5 2" xfId="16792"/>
    <cellStyle name="Normální 3 2 2 4 5 2 2" xfId="16793"/>
    <cellStyle name="Normální 3 2 2 4 5 2 2 2" xfId="16794"/>
    <cellStyle name="Normální 3 2 2 4 5 2 2 3" xfId="16795"/>
    <cellStyle name="Normální 3 2 2 4 5 2 2 4" xfId="16796"/>
    <cellStyle name="Normální 3 2 2 4 5 2 3" xfId="16797"/>
    <cellStyle name="Normální 3 2 2 4 5 2 3 2" xfId="16798"/>
    <cellStyle name="Normální 3 2 2 4 5 2 3 3" xfId="16799"/>
    <cellStyle name="Normální 3 2 2 4 5 2 3 4" xfId="16800"/>
    <cellStyle name="Normální 3 2 2 4 5 2 4" xfId="16801"/>
    <cellStyle name="Normální 3 2 2 4 5 2 4 2" xfId="16802"/>
    <cellStyle name="Normální 3 2 2 4 5 2 4 3" xfId="16803"/>
    <cellStyle name="Normální 3 2 2 4 5 2 4 4" xfId="16804"/>
    <cellStyle name="Normální 3 2 2 4 5 2 5" xfId="16805"/>
    <cellStyle name="Normální 3 2 2 4 5 2 6" xfId="16806"/>
    <cellStyle name="Normální 3 2 2 4 5 2 7" xfId="16807"/>
    <cellStyle name="Normální 3 2 2 4 5 3" xfId="16808"/>
    <cellStyle name="Normální 3 2 2 4 5 3 2" xfId="16809"/>
    <cellStyle name="Normální 3 2 2 4 5 3 3" xfId="16810"/>
    <cellStyle name="Normální 3 2 2 4 5 3 4" xfId="16811"/>
    <cellStyle name="Normální 3 2 2 4 5 4" xfId="16812"/>
    <cellStyle name="Normální 3 2 2 4 5 4 2" xfId="16813"/>
    <cellStyle name="Normální 3 2 2 4 5 4 3" xfId="16814"/>
    <cellStyle name="Normální 3 2 2 4 5 4 4" xfId="16815"/>
    <cellStyle name="Normální 3 2 2 4 5 5" xfId="16816"/>
    <cellStyle name="Normální 3 2 2 4 5 5 2" xfId="16817"/>
    <cellStyle name="Normální 3 2 2 4 5 5 3" xfId="16818"/>
    <cellStyle name="Normální 3 2 2 4 5 5 4" xfId="16819"/>
    <cellStyle name="Normální 3 2 2 4 5 6" xfId="16820"/>
    <cellStyle name="Normální 3 2 2 4 5 6 2" xfId="16821"/>
    <cellStyle name="Normální 3 2 2 4 5 7" xfId="16822"/>
    <cellStyle name="Normální 3 2 2 4 5 8" xfId="16823"/>
    <cellStyle name="Normální 3 2 2 4 6" xfId="16824"/>
    <cellStyle name="Normální 3 2 2 4 6 2" xfId="16825"/>
    <cellStyle name="Normální 3 2 2 4 6 2 2" xfId="16826"/>
    <cellStyle name="Normální 3 2 2 4 6 2 3" xfId="16827"/>
    <cellStyle name="Normální 3 2 2 4 6 2 4" xfId="16828"/>
    <cellStyle name="Normální 3 2 2 4 6 3" xfId="16829"/>
    <cellStyle name="Normální 3 2 2 4 6 3 2" xfId="16830"/>
    <cellStyle name="Normální 3 2 2 4 6 3 3" xfId="16831"/>
    <cellStyle name="Normální 3 2 2 4 6 3 4" xfId="16832"/>
    <cellStyle name="Normální 3 2 2 4 6 4" xfId="16833"/>
    <cellStyle name="Normální 3 2 2 4 6 4 2" xfId="16834"/>
    <cellStyle name="Normální 3 2 2 4 6 4 3" xfId="16835"/>
    <cellStyle name="Normální 3 2 2 4 6 4 4" xfId="16836"/>
    <cellStyle name="Normální 3 2 2 4 6 5" xfId="16837"/>
    <cellStyle name="Normální 3 2 2 4 6 5 2" xfId="16838"/>
    <cellStyle name="Normální 3 2 2 4 6 6" xfId="16839"/>
    <cellStyle name="Normální 3 2 2 4 6 7" xfId="16840"/>
    <cellStyle name="Normální 3 2 2 4 7" xfId="16841"/>
    <cellStyle name="Normální 3 2 2 4 7 2" xfId="16842"/>
    <cellStyle name="Normální 3 2 2 4 7 3" xfId="16843"/>
    <cellStyle name="Normální 3 2 2 4 7 4" xfId="16844"/>
    <cellStyle name="Normální 3 2 2 4 8" xfId="16845"/>
    <cellStyle name="Normální 3 2 2 4 8 2" xfId="16846"/>
    <cellStyle name="Normální 3 2 2 4 8 3" xfId="16847"/>
    <cellStyle name="Normální 3 2 2 4 8 4" xfId="16848"/>
    <cellStyle name="Normální 3 2 2 4 9" xfId="16849"/>
    <cellStyle name="Normální 3 2 2 4 9 2" xfId="16850"/>
    <cellStyle name="Normální 3 2 2 4 9 3" xfId="16851"/>
    <cellStyle name="Normální 3 2 2 4 9 4" xfId="16852"/>
    <cellStyle name="Normální 3 2 2 5" xfId="16853"/>
    <cellStyle name="Normální 3 2 2 5 10" xfId="16854"/>
    <cellStyle name="Normální 3 2 2 5 11" xfId="16855"/>
    <cellStyle name="Normální 3 2 2 5 2" xfId="16856"/>
    <cellStyle name="Normální 3 2 2 5 2 10" xfId="16857"/>
    <cellStyle name="Normální 3 2 2 5 2 2" xfId="16858"/>
    <cellStyle name="Normální 3 2 2 5 2 2 2" xfId="16859"/>
    <cellStyle name="Normální 3 2 2 5 2 2 2 2" xfId="16860"/>
    <cellStyle name="Normální 3 2 2 5 2 2 2 2 2" xfId="16861"/>
    <cellStyle name="Normální 3 2 2 5 2 2 2 2 3" xfId="16862"/>
    <cellStyle name="Normální 3 2 2 5 2 2 2 2 4" xfId="16863"/>
    <cellStyle name="Normální 3 2 2 5 2 2 2 3" xfId="16864"/>
    <cellStyle name="Normální 3 2 2 5 2 2 2 3 2" xfId="16865"/>
    <cellStyle name="Normální 3 2 2 5 2 2 2 3 3" xfId="16866"/>
    <cellStyle name="Normální 3 2 2 5 2 2 2 3 4" xfId="16867"/>
    <cellStyle name="Normální 3 2 2 5 2 2 2 4" xfId="16868"/>
    <cellStyle name="Normální 3 2 2 5 2 2 2 4 2" xfId="16869"/>
    <cellStyle name="Normální 3 2 2 5 2 2 2 4 3" xfId="16870"/>
    <cellStyle name="Normální 3 2 2 5 2 2 2 4 4" xfId="16871"/>
    <cellStyle name="Normální 3 2 2 5 2 2 2 5" xfId="16872"/>
    <cellStyle name="Normální 3 2 2 5 2 2 2 6" xfId="16873"/>
    <cellStyle name="Normální 3 2 2 5 2 2 2 7" xfId="16874"/>
    <cellStyle name="Normální 3 2 2 5 2 2 3" xfId="16875"/>
    <cellStyle name="Normální 3 2 2 5 2 2 3 2" xfId="16876"/>
    <cellStyle name="Normální 3 2 2 5 2 2 3 3" xfId="16877"/>
    <cellStyle name="Normální 3 2 2 5 2 2 3 4" xfId="16878"/>
    <cellStyle name="Normální 3 2 2 5 2 2 4" xfId="16879"/>
    <cellStyle name="Normální 3 2 2 5 2 2 4 2" xfId="16880"/>
    <cellStyle name="Normální 3 2 2 5 2 2 4 3" xfId="16881"/>
    <cellStyle name="Normální 3 2 2 5 2 2 4 4" xfId="16882"/>
    <cellStyle name="Normální 3 2 2 5 2 2 5" xfId="16883"/>
    <cellStyle name="Normální 3 2 2 5 2 2 5 2" xfId="16884"/>
    <cellStyle name="Normální 3 2 2 5 2 2 5 3" xfId="16885"/>
    <cellStyle name="Normální 3 2 2 5 2 2 5 4" xfId="16886"/>
    <cellStyle name="Normální 3 2 2 5 2 2 6" xfId="16887"/>
    <cellStyle name="Normální 3 2 2 5 2 2 6 2" xfId="16888"/>
    <cellStyle name="Normální 3 2 2 5 2 2 7" xfId="16889"/>
    <cellStyle name="Normální 3 2 2 5 2 2 8" xfId="16890"/>
    <cellStyle name="Normální 3 2 2 5 2 3" xfId="16891"/>
    <cellStyle name="Normální 3 2 2 5 2 3 2" xfId="16892"/>
    <cellStyle name="Normální 3 2 2 5 2 3 2 2" xfId="16893"/>
    <cellStyle name="Normální 3 2 2 5 2 3 2 2 2" xfId="16894"/>
    <cellStyle name="Normální 3 2 2 5 2 3 2 2 3" xfId="16895"/>
    <cellStyle name="Normální 3 2 2 5 2 3 2 2 4" xfId="16896"/>
    <cellStyle name="Normální 3 2 2 5 2 3 2 3" xfId="16897"/>
    <cellStyle name="Normální 3 2 2 5 2 3 2 3 2" xfId="16898"/>
    <cellStyle name="Normální 3 2 2 5 2 3 2 3 3" xfId="16899"/>
    <cellStyle name="Normální 3 2 2 5 2 3 2 3 4" xfId="16900"/>
    <cellStyle name="Normální 3 2 2 5 2 3 2 4" xfId="16901"/>
    <cellStyle name="Normální 3 2 2 5 2 3 2 4 2" xfId="16902"/>
    <cellStyle name="Normální 3 2 2 5 2 3 2 4 3" xfId="16903"/>
    <cellStyle name="Normální 3 2 2 5 2 3 2 4 4" xfId="16904"/>
    <cellStyle name="Normální 3 2 2 5 2 3 2 5" xfId="16905"/>
    <cellStyle name="Normální 3 2 2 5 2 3 2 6" xfId="16906"/>
    <cellStyle name="Normální 3 2 2 5 2 3 2 7" xfId="16907"/>
    <cellStyle name="Normální 3 2 2 5 2 3 3" xfId="16908"/>
    <cellStyle name="Normální 3 2 2 5 2 3 3 2" xfId="16909"/>
    <cellStyle name="Normální 3 2 2 5 2 3 3 3" xfId="16910"/>
    <cellStyle name="Normální 3 2 2 5 2 3 3 4" xfId="16911"/>
    <cellStyle name="Normální 3 2 2 5 2 3 4" xfId="16912"/>
    <cellStyle name="Normální 3 2 2 5 2 3 4 2" xfId="16913"/>
    <cellStyle name="Normální 3 2 2 5 2 3 4 3" xfId="16914"/>
    <cellStyle name="Normální 3 2 2 5 2 3 4 4" xfId="16915"/>
    <cellStyle name="Normální 3 2 2 5 2 3 5" xfId="16916"/>
    <cellStyle name="Normální 3 2 2 5 2 3 5 2" xfId="16917"/>
    <cellStyle name="Normální 3 2 2 5 2 3 5 3" xfId="16918"/>
    <cellStyle name="Normální 3 2 2 5 2 3 5 4" xfId="16919"/>
    <cellStyle name="Normální 3 2 2 5 2 3 6" xfId="16920"/>
    <cellStyle name="Normální 3 2 2 5 2 3 6 2" xfId="16921"/>
    <cellStyle name="Normální 3 2 2 5 2 3 7" xfId="16922"/>
    <cellStyle name="Normální 3 2 2 5 2 3 8" xfId="16923"/>
    <cellStyle name="Normální 3 2 2 5 2 4" xfId="16924"/>
    <cellStyle name="Normální 3 2 2 5 2 4 2" xfId="16925"/>
    <cellStyle name="Normální 3 2 2 5 2 4 2 2" xfId="16926"/>
    <cellStyle name="Normální 3 2 2 5 2 4 2 3" xfId="16927"/>
    <cellStyle name="Normální 3 2 2 5 2 4 2 4" xfId="16928"/>
    <cellStyle name="Normální 3 2 2 5 2 4 3" xfId="16929"/>
    <cellStyle name="Normální 3 2 2 5 2 4 3 2" xfId="16930"/>
    <cellStyle name="Normální 3 2 2 5 2 4 3 3" xfId="16931"/>
    <cellStyle name="Normální 3 2 2 5 2 4 3 4" xfId="16932"/>
    <cellStyle name="Normální 3 2 2 5 2 4 4" xfId="16933"/>
    <cellStyle name="Normální 3 2 2 5 2 4 4 2" xfId="16934"/>
    <cellStyle name="Normální 3 2 2 5 2 4 4 3" xfId="16935"/>
    <cellStyle name="Normální 3 2 2 5 2 4 4 4" xfId="16936"/>
    <cellStyle name="Normální 3 2 2 5 2 4 5" xfId="16937"/>
    <cellStyle name="Normální 3 2 2 5 2 4 6" xfId="16938"/>
    <cellStyle name="Normální 3 2 2 5 2 4 7" xfId="16939"/>
    <cellStyle name="Normální 3 2 2 5 2 5" xfId="16940"/>
    <cellStyle name="Normální 3 2 2 5 2 5 2" xfId="16941"/>
    <cellStyle name="Normální 3 2 2 5 2 5 3" xfId="16942"/>
    <cellStyle name="Normální 3 2 2 5 2 5 4" xfId="16943"/>
    <cellStyle name="Normální 3 2 2 5 2 6" xfId="16944"/>
    <cellStyle name="Normální 3 2 2 5 2 6 2" xfId="16945"/>
    <cellStyle name="Normální 3 2 2 5 2 6 3" xfId="16946"/>
    <cellStyle name="Normální 3 2 2 5 2 6 4" xfId="16947"/>
    <cellStyle name="Normální 3 2 2 5 2 7" xfId="16948"/>
    <cellStyle name="Normální 3 2 2 5 2 7 2" xfId="16949"/>
    <cellStyle name="Normální 3 2 2 5 2 7 3" xfId="16950"/>
    <cellStyle name="Normální 3 2 2 5 2 7 4" xfId="16951"/>
    <cellStyle name="Normální 3 2 2 5 2 8" xfId="16952"/>
    <cellStyle name="Normální 3 2 2 5 2 8 2" xfId="16953"/>
    <cellStyle name="Normální 3 2 2 5 2 9" xfId="16954"/>
    <cellStyle name="Normální 3 2 2 5 3" xfId="16955"/>
    <cellStyle name="Normální 3 2 2 5 3 2" xfId="16956"/>
    <cellStyle name="Normální 3 2 2 5 3 2 2" xfId="16957"/>
    <cellStyle name="Normální 3 2 2 5 3 2 2 2" xfId="16958"/>
    <cellStyle name="Normální 3 2 2 5 3 2 2 3" xfId="16959"/>
    <cellStyle name="Normální 3 2 2 5 3 2 2 4" xfId="16960"/>
    <cellStyle name="Normální 3 2 2 5 3 2 3" xfId="16961"/>
    <cellStyle name="Normální 3 2 2 5 3 2 3 2" xfId="16962"/>
    <cellStyle name="Normální 3 2 2 5 3 2 3 3" xfId="16963"/>
    <cellStyle name="Normální 3 2 2 5 3 2 3 4" xfId="16964"/>
    <cellStyle name="Normální 3 2 2 5 3 2 4" xfId="16965"/>
    <cellStyle name="Normální 3 2 2 5 3 2 4 2" xfId="16966"/>
    <cellStyle name="Normální 3 2 2 5 3 2 4 3" xfId="16967"/>
    <cellStyle name="Normální 3 2 2 5 3 2 4 4" xfId="16968"/>
    <cellStyle name="Normální 3 2 2 5 3 2 5" xfId="16969"/>
    <cellStyle name="Normální 3 2 2 5 3 2 6" xfId="16970"/>
    <cellStyle name="Normální 3 2 2 5 3 2 7" xfId="16971"/>
    <cellStyle name="Normální 3 2 2 5 3 3" xfId="16972"/>
    <cellStyle name="Normální 3 2 2 5 3 3 2" xfId="16973"/>
    <cellStyle name="Normální 3 2 2 5 3 3 3" xfId="16974"/>
    <cellStyle name="Normální 3 2 2 5 3 3 4" xfId="16975"/>
    <cellStyle name="Normální 3 2 2 5 3 4" xfId="16976"/>
    <cellStyle name="Normální 3 2 2 5 3 4 2" xfId="16977"/>
    <cellStyle name="Normální 3 2 2 5 3 4 3" xfId="16978"/>
    <cellStyle name="Normální 3 2 2 5 3 4 4" xfId="16979"/>
    <cellStyle name="Normální 3 2 2 5 3 5" xfId="16980"/>
    <cellStyle name="Normální 3 2 2 5 3 5 2" xfId="16981"/>
    <cellStyle name="Normální 3 2 2 5 3 5 3" xfId="16982"/>
    <cellStyle name="Normální 3 2 2 5 3 5 4" xfId="16983"/>
    <cellStyle name="Normální 3 2 2 5 3 6" xfId="16984"/>
    <cellStyle name="Normální 3 2 2 5 3 6 2" xfId="16985"/>
    <cellStyle name="Normální 3 2 2 5 3 7" xfId="16986"/>
    <cellStyle name="Normální 3 2 2 5 3 8" xfId="16987"/>
    <cellStyle name="Normální 3 2 2 5 4" xfId="16988"/>
    <cellStyle name="Normální 3 2 2 5 4 2" xfId="16989"/>
    <cellStyle name="Normální 3 2 2 5 4 2 2" xfId="16990"/>
    <cellStyle name="Normální 3 2 2 5 4 2 2 2" xfId="16991"/>
    <cellStyle name="Normální 3 2 2 5 4 2 2 3" xfId="16992"/>
    <cellStyle name="Normální 3 2 2 5 4 2 2 4" xfId="16993"/>
    <cellStyle name="Normální 3 2 2 5 4 2 3" xfId="16994"/>
    <cellStyle name="Normální 3 2 2 5 4 2 3 2" xfId="16995"/>
    <cellStyle name="Normální 3 2 2 5 4 2 3 3" xfId="16996"/>
    <cellStyle name="Normální 3 2 2 5 4 2 3 4" xfId="16997"/>
    <cellStyle name="Normální 3 2 2 5 4 2 4" xfId="16998"/>
    <cellStyle name="Normální 3 2 2 5 4 2 4 2" xfId="16999"/>
    <cellStyle name="Normální 3 2 2 5 4 2 4 3" xfId="17000"/>
    <cellStyle name="Normální 3 2 2 5 4 2 4 4" xfId="17001"/>
    <cellStyle name="Normální 3 2 2 5 4 2 5" xfId="17002"/>
    <cellStyle name="Normální 3 2 2 5 4 2 6" xfId="17003"/>
    <cellStyle name="Normální 3 2 2 5 4 2 7" xfId="17004"/>
    <cellStyle name="Normální 3 2 2 5 4 3" xfId="17005"/>
    <cellStyle name="Normální 3 2 2 5 4 3 2" xfId="17006"/>
    <cellStyle name="Normální 3 2 2 5 4 3 3" xfId="17007"/>
    <cellStyle name="Normální 3 2 2 5 4 3 4" xfId="17008"/>
    <cellStyle name="Normální 3 2 2 5 4 4" xfId="17009"/>
    <cellStyle name="Normální 3 2 2 5 4 4 2" xfId="17010"/>
    <cellStyle name="Normální 3 2 2 5 4 4 3" xfId="17011"/>
    <cellStyle name="Normální 3 2 2 5 4 4 4" xfId="17012"/>
    <cellStyle name="Normální 3 2 2 5 4 5" xfId="17013"/>
    <cellStyle name="Normální 3 2 2 5 4 5 2" xfId="17014"/>
    <cellStyle name="Normální 3 2 2 5 4 5 3" xfId="17015"/>
    <cellStyle name="Normální 3 2 2 5 4 5 4" xfId="17016"/>
    <cellStyle name="Normální 3 2 2 5 4 6" xfId="17017"/>
    <cellStyle name="Normální 3 2 2 5 4 6 2" xfId="17018"/>
    <cellStyle name="Normální 3 2 2 5 4 7" xfId="17019"/>
    <cellStyle name="Normální 3 2 2 5 4 8" xfId="17020"/>
    <cellStyle name="Normální 3 2 2 5 5" xfId="17021"/>
    <cellStyle name="Normální 3 2 2 5 5 2" xfId="17022"/>
    <cellStyle name="Normální 3 2 2 5 5 2 2" xfId="17023"/>
    <cellStyle name="Normální 3 2 2 5 5 2 3" xfId="17024"/>
    <cellStyle name="Normální 3 2 2 5 5 2 4" xfId="17025"/>
    <cellStyle name="Normální 3 2 2 5 5 3" xfId="17026"/>
    <cellStyle name="Normální 3 2 2 5 5 3 2" xfId="17027"/>
    <cellStyle name="Normální 3 2 2 5 5 3 3" xfId="17028"/>
    <cellStyle name="Normální 3 2 2 5 5 3 4" xfId="17029"/>
    <cellStyle name="Normální 3 2 2 5 5 4" xfId="17030"/>
    <cellStyle name="Normální 3 2 2 5 5 4 2" xfId="17031"/>
    <cellStyle name="Normální 3 2 2 5 5 4 3" xfId="17032"/>
    <cellStyle name="Normální 3 2 2 5 5 4 4" xfId="17033"/>
    <cellStyle name="Normální 3 2 2 5 5 5" xfId="17034"/>
    <cellStyle name="Normální 3 2 2 5 5 6" xfId="17035"/>
    <cellStyle name="Normální 3 2 2 5 5 7" xfId="17036"/>
    <cellStyle name="Normální 3 2 2 5 6" xfId="17037"/>
    <cellStyle name="Normální 3 2 2 5 6 2" xfId="17038"/>
    <cellStyle name="Normální 3 2 2 5 6 3" xfId="17039"/>
    <cellStyle name="Normální 3 2 2 5 6 4" xfId="17040"/>
    <cellStyle name="Normální 3 2 2 5 7" xfId="17041"/>
    <cellStyle name="Normální 3 2 2 5 7 2" xfId="17042"/>
    <cellStyle name="Normální 3 2 2 5 7 3" xfId="17043"/>
    <cellStyle name="Normální 3 2 2 5 7 4" xfId="17044"/>
    <cellStyle name="Normální 3 2 2 5 8" xfId="17045"/>
    <cellStyle name="Normální 3 2 2 5 8 2" xfId="17046"/>
    <cellStyle name="Normální 3 2 2 5 8 3" xfId="17047"/>
    <cellStyle name="Normální 3 2 2 5 8 4" xfId="17048"/>
    <cellStyle name="Normální 3 2 2 5 9" xfId="17049"/>
    <cellStyle name="Normální 3 2 2 5 9 2" xfId="17050"/>
    <cellStyle name="Normální 3 2 2 6" xfId="17051"/>
    <cellStyle name="Normální 3 2 2 6 10" xfId="17052"/>
    <cellStyle name="Normální 3 2 2 6 2" xfId="17053"/>
    <cellStyle name="Normální 3 2 2 6 2 2" xfId="17054"/>
    <cellStyle name="Normální 3 2 2 6 2 2 2" xfId="17055"/>
    <cellStyle name="Normální 3 2 2 6 2 2 2 2" xfId="17056"/>
    <cellStyle name="Normální 3 2 2 6 2 2 2 3" xfId="17057"/>
    <cellStyle name="Normální 3 2 2 6 2 2 2 4" xfId="17058"/>
    <cellStyle name="Normální 3 2 2 6 2 2 3" xfId="17059"/>
    <cellStyle name="Normální 3 2 2 6 2 2 3 2" xfId="17060"/>
    <cellStyle name="Normální 3 2 2 6 2 2 3 3" xfId="17061"/>
    <cellStyle name="Normální 3 2 2 6 2 2 3 4" xfId="17062"/>
    <cellStyle name="Normální 3 2 2 6 2 2 4" xfId="17063"/>
    <cellStyle name="Normální 3 2 2 6 2 2 4 2" xfId="17064"/>
    <cellStyle name="Normální 3 2 2 6 2 2 4 3" xfId="17065"/>
    <cellStyle name="Normální 3 2 2 6 2 2 4 4" xfId="17066"/>
    <cellStyle name="Normální 3 2 2 6 2 2 5" xfId="17067"/>
    <cellStyle name="Normální 3 2 2 6 2 2 6" xfId="17068"/>
    <cellStyle name="Normální 3 2 2 6 2 2 7" xfId="17069"/>
    <cellStyle name="Normální 3 2 2 6 2 3" xfId="17070"/>
    <cellStyle name="Normální 3 2 2 6 2 3 2" xfId="17071"/>
    <cellStyle name="Normální 3 2 2 6 2 3 3" xfId="17072"/>
    <cellStyle name="Normální 3 2 2 6 2 3 4" xfId="17073"/>
    <cellStyle name="Normální 3 2 2 6 2 4" xfId="17074"/>
    <cellStyle name="Normální 3 2 2 6 2 4 2" xfId="17075"/>
    <cellStyle name="Normální 3 2 2 6 2 4 3" xfId="17076"/>
    <cellStyle name="Normální 3 2 2 6 2 4 4" xfId="17077"/>
    <cellStyle name="Normální 3 2 2 6 2 5" xfId="17078"/>
    <cellStyle name="Normální 3 2 2 6 2 5 2" xfId="17079"/>
    <cellStyle name="Normální 3 2 2 6 2 5 3" xfId="17080"/>
    <cellStyle name="Normální 3 2 2 6 2 5 4" xfId="17081"/>
    <cellStyle name="Normální 3 2 2 6 2 6" xfId="17082"/>
    <cellStyle name="Normální 3 2 2 6 2 6 2" xfId="17083"/>
    <cellStyle name="Normální 3 2 2 6 2 7" xfId="17084"/>
    <cellStyle name="Normální 3 2 2 6 2 8" xfId="17085"/>
    <cellStyle name="Normální 3 2 2 6 3" xfId="17086"/>
    <cellStyle name="Normální 3 2 2 6 3 2" xfId="17087"/>
    <cellStyle name="Normální 3 2 2 6 3 2 2" xfId="17088"/>
    <cellStyle name="Normální 3 2 2 6 3 2 2 2" xfId="17089"/>
    <cellStyle name="Normální 3 2 2 6 3 2 2 3" xfId="17090"/>
    <cellStyle name="Normální 3 2 2 6 3 2 2 4" xfId="17091"/>
    <cellStyle name="Normální 3 2 2 6 3 2 3" xfId="17092"/>
    <cellStyle name="Normální 3 2 2 6 3 2 3 2" xfId="17093"/>
    <cellStyle name="Normální 3 2 2 6 3 2 3 3" xfId="17094"/>
    <cellStyle name="Normální 3 2 2 6 3 2 3 4" xfId="17095"/>
    <cellStyle name="Normální 3 2 2 6 3 2 4" xfId="17096"/>
    <cellStyle name="Normální 3 2 2 6 3 2 4 2" xfId="17097"/>
    <cellStyle name="Normální 3 2 2 6 3 2 4 3" xfId="17098"/>
    <cellStyle name="Normální 3 2 2 6 3 2 4 4" xfId="17099"/>
    <cellStyle name="Normální 3 2 2 6 3 2 5" xfId="17100"/>
    <cellStyle name="Normální 3 2 2 6 3 2 6" xfId="17101"/>
    <cellStyle name="Normální 3 2 2 6 3 2 7" xfId="17102"/>
    <cellStyle name="Normální 3 2 2 6 3 3" xfId="17103"/>
    <cellStyle name="Normální 3 2 2 6 3 3 2" xfId="17104"/>
    <cellStyle name="Normální 3 2 2 6 3 3 3" xfId="17105"/>
    <cellStyle name="Normální 3 2 2 6 3 3 4" xfId="17106"/>
    <cellStyle name="Normální 3 2 2 6 3 4" xfId="17107"/>
    <cellStyle name="Normální 3 2 2 6 3 4 2" xfId="17108"/>
    <cellStyle name="Normální 3 2 2 6 3 4 3" xfId="17109"/>
    <cellStyle name="Normální 3 2 2 6 3 4 4" xfId="17110"/>
    <cellStyle name="Normální 3 2 2 6 3 5" xfId="17111"/>
    <cellStyle name="Normální 3 2 2 6 3 5 2" xfId="17112"/>
    <cellStyle name="Normální 3 2 2 6 3 5 3" xfId="17113"/>
    <cellStyle name="Normální 3 2 2 6 3 5 4" xfId="17114"/>
    <cellStyle name="Normální 3 2 2 6 3 6" xfId="17115"/>
    <cellStyle name="Normální 3 2 2 6 3 6 2" xfId="17116"/>
    <cellStyle name="Normální 3 2 2 6 3 7" xfId="17117"/>
    <cellStyle name="Normální 3 2 2 6 3 8" xfId="17118"/>
    <cellStyle name="Normální 3 2 2 6 4" xfId="17119"/>
    <cellStyle name="Normální 3 2 2 6 4 2" xfId="17120"/>
    <cellStyle name="Normální 3 2 2 6 4 2 2" xfId="17121"/>
    <cellStyle name="Normální 3 2 2 6 4 2 3" xfId="17122"/>
    <cellStyle name="Normální 3 2 2 6 4 2 4" xfId="17123"/>
    <cellStyle name="Normální 3 2 2 6 4 3" xfId="17124"/>
    <cellStyle name="Normální 3 2 2 6 4 3 2" xfId="17125"/>
    <cellStyle name="Normální 3 2 2 6 4 3 3" xfId="17126"/>
    <cellStyle name="Normální 3 2 2 6 4 3 4" xfId="17127"/>
    <cellStyle name="Normální 3 2 2 6 4 4" xfId="17128"/>
    <cellStyle name="Normální 3 2 2 6 4 4 2" xfId="17129"/>
    <cellStyle name="Normální 3 2 2 6 4 4 3" xfId="17130"/>
    <cellStyle name="Normální 3 2 2 6 4 4 4" xfId="17131"/>
    <cellStyle name="Normální 3 2 2 6 4 5" xfId="17132"/>
    <cellStyle name="Normální 3 2 2 6 4 6" xfId="17133"/>
    <cellStyle name="Normální 3 2 2 6 4 7" xfId="17134"/>
    <cellStyle name="Normální 3 2 2 6 5" xfId="17135"/>
    <cellStyle name="Normální 3 2 2 6 5 2" xfId="17136"/>
    <cellStyle name="Normální 3 2 2 6 5 3" xfId="17137"/>
    <cellStyle name="Normální 3 2 2 6 5 4" xfId="17138"/>
    <cellStyle name="Normální 3 2 2 6 6" xfId="17139"/>
    <cellStyle name="Normální 3 2 2 6 6 2" xfId="17140"/>
    <cellStyle name="Normální 3 2 2 6 6 3" xfId="17141"/>
    <cellStyle name="Normální 3 2 2 6 6 4" xfId="17142"/>
    <cellStyle name="Normální 3 2 2 6 7" xfId="17143"/>
    <cellStyle name="Normální 3 2 2 6 7 2" xfId="17144"/>
    <cellStyle name="Normální 3 2 2 6 7 3" xfId="17145"/>
    <cellStyle name="Normální 3 2 2 6 7 4" xfId="17146"/>
    <cellStyle name="Normální 3 2 2 6 8" xfId="17147"/>
    <cellStyle name="Normální 3 2 2 6 8 2" xfId="17148"/>
    <cellStyle name="Normální 3 2 2 6 9" xfId="17149"/>
    <cellStyle name="Normální 3 2 2 7" xfId="17150"/>
    <cellStyle name="Normální 3 2 2 7 2" xfId="17151"/>
    <cellStyle name="Normální 3 2 2 7 2 2" xfId="17152"/>
    <cellStyle name="Normální 3 2 2 7 2 2 2" xfId="17153"/>
    <cellStyle name="Normální 3 2 2 7 2 2 3" xfId="17154"/>
    <cellStyle name="Normální 3 2 2 7 2 2 4" xfId="17155"/>
    <cellStyle name="Normální 3 2 2 7 2 3" xfId="17156"/>
    <cellStyle name="Normální 3 2 2 7 2 3 2" xfId="17157"/>
    <cellStyle name="Normální 3 2 2 7 2 3 3" xfId="17158"/>
    <cellStyle name="Normální 3 2 2 7 2 3 4" xfId="17159"/>
    <cellStyle name="Normální 3 2 2 7 2 4" xfId="17160"/>
    <cellStyle name="Normální 3 2 2 7 2 4 2" xfId="17161"/>
    <cellStyle name="Normální 3 2 2 7 2 4 3" xfId="17162"/>
    <cellStyle name="Normální 3 2 2 7 2 4 4" xfId="17163"/>
    <cellStyle name="Normální 3 2 2 7 2 5" xfId="17164"/>
    <cellStyle name="Normální 3 2 2 7 2 6" xfId="17165"/>
    <cellStyle name="Normální 3 2 2 7 2 7" xfId="17166"/>
    <cellStyle name="Normální 3 2 2 7 3" xfId="17167"/>
    <cellStyle name="Normální 3 2 2 7 3 2" xfId="17168"/>
    <cellStyle name="Normální 3 2 2 7 3 3" xfId="17169"/>
    <cellStyle name="Normální 3 2 2 7 3 4" xfId="17170"/>
    <cellStyle name="Normální 3 2 2 7 4" xfId="17171"/>
    <cellStyle name="Normální 3 2 2 7 4 2" xfId="17172"/>
    <cellStyle name="Normální 3 2 2 7 4 3" xfId="17173"/>
    <cellStyle name="Normální 3 2 2 7 4 4" xfId="17174"/>
    <cellStyle name="Normální 3 2 2 7 5" xfId="17175"/>
    <cellStyle name="Normální 3 2 2 7 5 2" xfId="17176"/>
    <cellStyle name="Normální 3 2 2 7 5 3" xfId="17177"/>
    <cellStyle name="Normální 3 2 2 7 5 4" xfId="17178"/>
    <cellStyle name="Normální 3 2 2 7 6" xfId="17179"/>
    <cellStyle name="Normální 3 2 2 7 6 2" xfId="17180"/>
    <cellStyle name="Normální 3 2 2 7 7" xfId="17181"/>
    <cellStyle name="Normální 3 2 2 7 8" xfId="17182"/>
    <cellStyle name="Normální 3 2 2 8" xfId="17183"/>
    <cellStyle name="Normální 3 2 2 8 2" xfId="17184"/>
    <cellStyle name="Normální 3 2 2 8 2 2" xfId="17185"/>
    <cellStyle name="Normální 3 2 2 8 2 2 2" xfId="17186"/>
    <cellStyle name="Normální 3 2 2 8 2 2 3" xfId="17187"/>
    <cellStyle name="Normální 3 2 2 8 2 2 4" xfId="17188"/>
    <cellStyle name="Normální 3 2 2 8 2 3" xfId="17189"/>
    <cellStyle name="Normální 3 2 2 8 2 3 2" xfId="17190"/>
    <cellStyle name="Normální 3 2 2 8 2 3 3" xfId="17191"/>
    <cellStyle name="Normální 3 2 2 8 2 3 4" xfId="17192"/>
    <cellStyle name="Normální 3 2 2 8 2 4" xfId="17193"/>
    <cellStyle name="Normální 3 2 2 8 2 4 2" xfId="17194"/>
    <cellStyle name="Normální 3 2 2 8 2 4 3" xfId="17195"/>
    <cellStyle name="Normální 3 2 2 8 2 4 4" xfId="17196"/>
    <cellStyle name="Normální 3 2 2 8 2 5" xfId="17197"/>
    <cellStyle name="Normální 3 2 2 8 2 6" xfId="17198"/>
    <cellStyle name="Normální 3 2 2 8 2 7" xfId="17199"/>
    <cellStyle name="Normální 3 2 2 8 3" xfId="17200"/>
    <cellStyle name="Normální 3 2 2 8 3 2" xfId="17201"/>
    <cellStyle name="Normální 3 2 2 8 3 3" xfId="17202"/>
    <cellStyle name="Normální 3 2 2 8 3 4" xfId="17203"/>
    <cellStyle name="Normální 3 2 2 8 4" xfId="17204"/>
    <cellStyle name="Normální 3 2 2 8 4 2" xfId="17205"/>
    <cellStyle name="Normální 3 2 2 8 4 3" xfId="17206"/>
    <cellStyle name="Normální 3 2 2 8 4 4" xfId="17207"/>
    <cellStyle name="Normální 3 2 2 8 5" xfId="17208"/>
    <cellStyle name="Normální 3 2 2 8 5 2" xfId="17209"/>
    <cellStyle name="Normální 3 2 2 8 5 3" xfId="17210"/>
    <cellStyle name="Normální 3 2 2 8 5 4" xfId="17211"/>
    <cellStyle name="Normální 3 2 2 8 6" xfId="17212"/>
    <cellStyle name="Normální 3 2 2 8 6 2" xfId="17213"/>
    <cellStyle name="Normální 3 2 2 8 7" xfId="17214"/>
    <cellStyle name="Normální 3 2 2 8 8" xfId="17215"/>
    <cellStyle name="Normální 3 2 2 9" xfId="17216"/>
    <cellStyle name="Normální 3 2 2 9 2" xfId="17217"/>
    <cellStyle name="Normální 3 2 2 9 2 2" xfId="17218"/>
    <cellStyle name="Normální 3 2 2 9 2 3" xfId="17219"/>
    <cellStyle name="Normální 3 2 2 9 2 4" xfId="17220"/>
    <cellStyle name="Normální 3 2 2 9 3" xfId="17221"/>
    <cellStyle name="Normální 3 2 2 9 3 2" xfId="17222"/>
    <cellStyle name="Normální 3 2 2 9 3 3" xfId="17223"/>
    <cellStyle name="Normální 3 2 2 9 3 4" xfId="17224"/>
    <cellStyle name="Normální 3 2 2 9 4" xfId="17225"/>
    <cellStyle name="Normální 3 2 2 9 4 2" xfId="17226"/>
    <cellStyle name="Normální 3 2 2 9 4 3" xfId="17227"/>
    <cellStyle name="Normální 3 2 2 9 4 4" xfId="17228"/>
    <cellStyle name="Normální 3 2 2 9 5" xfId="17229"/>
    <cellStyle name="Normální 3 2 2 9 5 2" xfId="17230"/>
    <cellStyle name="Normální 3 2 2 9 6" xfId="17231"/>
    <cellStyle name="Normální 3 2 2 9 7" xfId="17232"/>
    <cellStyle name="Normální 3 2 3" xfId="17233"/>
    <cellStyle name="Normální 3 2 3 10" xfId="17234"/>
    <cellStyle name="Normální 3 2 3 10 2" xfId="17235"/>
    <cellStyle name="Normální 3 2 3 10 3" xfId="17236"/>
    <cellStyle name="Normální 3 2 3 10 4" xfId="17237"/>
    <cellStyle name="Normální 3 2 3 11" xfId="17238"/>
    <cellStyle name="Normální 3 2 3 11 2" xfId="17239"/>
    <cellStyle name="Normální 3 2 3 11 3" xfId="17240"/>
    <cellStyle name="Normální 3 2 3 11 4" xfId="17241"/>
    <cellStyle name="Normální 3 2 3 12" xfId="17242"/>
    <cellStyle name="Normální 3 2 3 12 2" xfId="17243"/>
    <cellStyle name="Normální 3 2 3 13" xfId="17244"/>
    <cellStyle name="Normální 3 2 3 14" xfId="17245"/>
    <cellStyle name="Normální 3 2 3 2" xfId="17246"/>
    <cellStyle name="Normální 3 2 3 2 10" xfId="17247"/>
    <cellStyle name="Normální 3 2 3 2 10 2" xfId="17248"/>
    <cellStyle name="Normální 3 2 3 2 10 3" xfId="17249"/>
    <cellStyle name="Normální 3 2 3 2 10 4" xfId="17250"/>
    <cellStyle name="Normální 3 2 3 2 11" xfId="17251"/>
    <cellStyle name="Normální 3 2 3 2 11 2" xfId="17252"/>
    <cellStyle name="Normální 3 2 3 2 12" xfId="17253"/>
    <cellStyle name="Normální 3 2 3 2 13" xfId="17254"/>
    <cellStyle name="Normální 3 2 3 2 2" xfId="17255"/>
    <cellStyle name="Normální 3 2 3 2 2 10" xfId="17256"/>
    <cellStyle name="Normální 3 2 3 2 2 10 2" xfId="17257"/>
    <cellStyle name="Normální 3 2 3 2 2 11" xfId="17258"/>
    <cellStyle name="Normální 3 2 3 2 2 12" xfId="17259"/>
    <cellStyle name="Normální 3 2 3 2 2 2" xfId="17260"/>
    <cellStyle name="Normální 3 2 3 2 2 2 10" xfId="17261"/>
    <cellStyle name="Normální 3 2 3 2 2 2 11" xfId="17262"/>
    <cellStyle name="Normální 3 2 3 2 2 2 2" xfId="17263"/>
    <cellStyle name="Normální 3 2 3 2 2 2 2 10" xfId="17264"/>
    <cellStyle name="Normální 3 2 3 2 2 2 2 2" xfId="17265"/>
    <cellStyle name="Normální 3 2 3 2 2 2 2 2 2" xfId="17266"/>
    <cellStyle name="Normální 3 2 3 2 2 2 2 2 2 2" xfId="17267"/>
    <cellStyle name="Normální 3 2 3 2 2 2 2 2 2 2 2" xfId="17268"/>
    <cellStyle name="Normální 3 2 3 2 2 2 2 2 2 2 3" xfId="17269"/>
    <cellStyle name="Normální 3 2 3 2 2 2 2 2 2 2 4" xfId="17270"/>
    <cellStyle name="Normální 3 2 3 2 2 2 2 2 2 3" xfId="17271"/>
    <cellStyle name="Normální 3 2 3 2 2 2 2 2 2 3 2" xfId="17272"/>
    <cellStyle name="Normální 3 2 3 2 2 2 2 2 2 3 3" xfId="17273"/>
    <cellStyle name="Normální 3 2 3 2 2 2 2 2 2 3 4" xfId="17274"/>
    <cellStyle name="Normální 3 2 3 2 2 2 2 2 2 4" xfId="17275"/>
    <cellStyle name="Normální 3 2 3 2 2 2 2 2 2 4 2" xfId="17276"/>
    <cellStyle name="Normální 3 2 3 2 2 2 2 2 2 4 3" xfId="17277"/>
    <cellStyle name="Normální 3 2 3 2 2 2 2 2 2 4 4" xfId="17278"/>
    <cellStyle name="Normální 3 2 3 2 2 2 2 2 2 5" xfId="17279"/>
    <cellStyle name="Normální 3 2 3 2 2 2 2 2 2 6" xfId="17280"/>
    <cellStyle name="Normální 3 2 3 2 2 2 2 2 2 7" xfId="17281"/>
    <cellStyle name="Normální 3 2 3 2 2 2 2 2 3" xfId="17282"/>
    <cellStyle name="Normální 3 2 3 2 2 2 2 2 3 2" xfId="17283"/>
    <cellStyle name="Normální 3 2 3 2 2 2 2 2 3 3" xfId="17284"/>
    <cellStyle name="Normální 3 2 3 2 2 2 2 2 3 4" xfId="17285"/>
    <cellStyle name="Normální 3 2 3 2 2 2 2 2 4" xfId="17286"/>
    <cellStyle name="Normální 3 2 3 2 2 2 2 2 4 2" xfId="17287"/>
    <cellStyle name="Normální 3 2 3 2 2 2 2 2 4 3" xfId="17288"/>
    <cellStyle name="Normální 3 2 3 2 2 2 2 2 4 4" xfId="17289"/>
    <cellStyle name="Normální 3 2 3 2 2 2 2 2 5" xfId="17290"/>
    <cellStyle name="Normální 3 2 3 2 2 2 2 2 5 2" xfId="17291"/>
    <cellStyle name="Normální 3 2 3 2 2 2 2 2 5 3" xfId="17292"/>
    <cellStyle name="Normální 3 2 3 2 2 2 2 2 5 4" xfId="17293"/>
    <cellStyle name="Normální 3 2 3 2 2 2 2 2 6" xfId="17294"/>
    <cellStyle name="Normální 3 2 3 2 2 2 2 2 6 2" xfId="17295"/>
    <cellStyle name="Normální 3 2 3 2 2 2 2 2 7" xfId="17296"/>
    <cellStyle name="Normální 3 2 3 2 2 2 2 2 8" xfId="17297"/>
    <cellStyle name="Normální 3 2 3 2 2 2 2 3" xfId="17298"/>
    <cellStyle name="Normální 3 2 3 2 2 2 2 3 2" xfId="17299"/>
    <cellStyle name="Normální 3 2 3 2 2 2 2 3 2 2" xfId="17300"/>
    <cellStyle name="Normální 3 2 3 2 2 2 2 3 2 2 2" xfId="17301"/>
    <cellStyle name="Normální 3 2 3 2 2 2 2 3 2 2 3" xfId="17302"/>
    <cellStyle name="Normální 3 2 3 2 2 2 2 3 2 2 4" xfId="17303"/>
    <cellStyle name="Normální 3 2 3 2 2 2 2 3 2 3" xfId="17304"/>
    <cellStyle name="Normální 3 2 3 2 2 2 2 3 2 3 2" xfId="17305"/>
    <cellStyle name="Normální 3 2 3 2 2 2 2 3 2 3 3" xfId="17306"/>
    <cellStyle name="Normální 3 2 3 2 2 2 2 3 2 3 4" xfId="17307"/>
    <cellStyle name="Normální 3 2 3 2 2 2 2 3 2 4" xfId="17308"/>
    <cellStyle name="Normální 3 2 3 2 2 2 2 3 2 4 2" xfId="17309"/>
    <cellStyle name="Normální 3 2 3 2 2 2 2 3 2 4 3" xfId="17310"/>
    <cellStyle name="Normální 3 2 3 2 2 2 2 3 2 4 4" xfId="17311"/>
    <cellStyle name="Normální 3 2 3 2 2 2 2 3 2 5" xfId="17312"/>
    <cellStyle name="Normální 3 2 3 2 2 2 2 3 2 6" xfId="17313"/>
    <cellStyle name="Normální 3 2 3 2 2 2 2 3 2 7" xfId="17314"/>
    <cellStyle name="Normální 3 2 3 2 2 2 2 3 3" xfId="17315"/>
    <cellStyle name="Normální 3 2 3 2 2 2 2 3 3 2" xfId="17316"/>
    <cellStyle name="Normální 3 2 3 2 2 2 2 3 3 3" xfId="17317"/>
    <cellStyle name="Normální 3 2 3 2 2 2 2 3 3 4" xfId="17318"/>
    <cellStyle name="Normální 3 2 3 2 2 2 2 3 4" xfId="17319"/>
    <cellStyle name="Normální 3 2 3 2 2 2 2 3 4 2" xfId="17320"/>
    <cellStyle name="Normální 3 2 3 2 2 2 2 3 4 3" xfId="17321"/>
    <cellStyle name="Normální 3 2 3 2 2 2 2 3 4 4" xfId="17322"/>
    <cellStyle name="Normální 3 2 3 2 2 2 2 3 5" xfId="17323"/>
    <cellStyle name="Normální 3 2 3 2 2 2 2 3 5 2" xfId="17324"/>
    <cellStyle name="Normální 3 2 3 2 2 2 2 3 5 3" xfId="17325"/>
    <cellStyle name="Normální 3 2 3 2 2 2 2 3 5 4" xfId="17326"/>
    <cellStyle name="Normální 3 2 3 2 2 2 2 3 6" xfId="17327"/>
    <cellStyle name="Normální 3 2 3 2 2 2 2 3 6 2" xfId="17328"/>
    <cellStyle name="Normální 3 2 3 2 2 2 2 3 7" xfId="17329"/>
    <cellStyle name="Normální 3 2 3 2 2 2 2 3 8" xfId="17330"/>
    <cellStyle name="Normální 3 2 3 2 2 2 2 4" xfId="17331"/>
    <cellStyle name="Normální 3 2 3 2 2 2 2 4 2" xfId="17332"/>
    <cellStyle name="Normální 3 2 3 2 2 2 2 4 2 2" xfId="17333"/>
    <cellStyle name="Normální 3 2 3 2 2 2 2 4 2 3" xfId="17334"/>
    <cellStyle name="Normální 3 2 3 2 2 2 2 4 2 4" xfId="17335"/>
    <cellStyle name="Normální 3 2 3 2 2 2 2 4 3" xfId="17336"/>
    <cellStyle name="Normální 3 2 3 2 2 2 2 4 3 2" xfId="17337"/>
    <cellStyle name="Normální 3 2 3 2 2 2 2 4 3 3" xfId="17338"/>
    <cellStyle name="Normální 3 2 3 2 2 2 2 4 3 4" xfId="17339"/>
    <cellStyle name="Normální 3 2 3 2 2 2 2 4 4" xfId="17340"/>
    <cellStyle name="Normální 3 2 3 2 2 2 2 4 4 2" xfId="17341"/>
    <cellStyle name="Normální 3 2 3 2 2 2 2 4 4 3" xfId="17342"/>
    <cellStyle name="Normální 3 2 3 2 2 2 2 4 4 4" xfId="17343"/>
    <cellStyle name="Normální 3 2 3 2 2 2 2 4 5" xfId="17344"/>
    <cellStyle name="Normální 3 2 3 2 2 2 2 4 6" xfId="17345"/>
    <cellStyle name="Normální 3 2 3 2 2 2 2 4 7" xfId="17346"/>
    <cellStyle name="Normální 3 2 3 2 2 2 2 5" xfId="17347"/>
    <cellStyle name="Normální 3 2 3 2 2 2 2 5 2" xfId="17348"/>
    <cellStyle name="Normální 3 2 3 2 2 2 2 5 3" xfId="17349"/>
    <cellStyle name="Normální 3 2 3 2 2 2 2 5 4" xfId="17350"/>
    <cellStyle name="Normální 3 2 3 2 2 2 2 6" xfId="17351"/>
    <cellStyle name="Normální 3 2 3 2 2 2 2 6 2" xfId="17352"/>
    <cellStyle name="Normální 3 2 3 2 2 2 2 6 3" xfId="17353"/>
    <cellStyle name="Normální 3 2 3 2 2 2 2 6 4" xfId="17354"/>
    <cellStyle name="Normální 3 2 3 2 2 2 2 7" xfId="17355"/>
    <cellStyle name="Normální 3 2 3 2 2 2 2 7 2" xfId="17356"/>
    <cellStyle name="Normální 3 2 3 2 2 2 2 7 3" xfId="17357"/>
    <cellStyle name="Normální 3 2 3 2 2 2 2 7 4" xfId="17358"/>
    <cellStyle name="Normální 3 2 3 2 2 2 2 8" xfId="17359"/>
    <cellStyle name="Normální 3 2 3 2 2 2 2 8 2" xfId="17360"/>
    <cellStyle name="Normální 3 2 3 2 2 2 2 9" xfId="17361"/>
    <cellStyle name="Normální 3 2 3 2 2 2 3" xfId="17362"/>
    <cellStyle name="Normální 3 2 3 2 2 2 3 2" xfId="17363"/>
    <cellStyle name="Normální 3 2 3 2 2 2 3 2 2" xfId="17364"/>
    <cellStyle name="Normální 3 2 3 2 2 2 3 2 2 2" xfId="17365"/>
    <cellStyle name="Normální 3 2 3 2 2 2 3 2 2 3" xfId="17366"/>
    <cellStyle name="Normální 3 2 3 2 2 2 3 2 2 4" xfId="17367"/>
    <cellStyle name="Normální 3 2 3 2 2 2 3 2 3" xfId="17368"/>
    <cellStyle name="Normální 3 2 3 2 2 2 3 2 3 2" xfId="17369"/>
    <cellStyle name="Normální 3 2 3 2 2 2 3 2 3 3" xfId="17370"/>
    <cellStyle name="Normální 3 2 3 2 2 2 3 2 3 4" xfId="17371"/>
    <cellStyle name="Normální 3 2 3 2 2 2 3 2 4" xfId="17372"/>
    <cellStyle name="Normální 3 2 3 2 2 2 3 2 4 2" xfId="17373"/>
    <cellStyle name="Normální 3 2 3 2 2 2 3 2 4 3" xfId="17374"/>
    <cellStyle name="Normální 3 2 3 2 2 2 3 2 4 4" xfId="17375"/>
    <cellStyle name="Normální 3 2 3 2 2 2 3 2 5" xfId="17376"/>
    <cellStyle name="Normální 3 2 3 2 2 2 3 2 6" xfId="17377"/>
    <cellStyle name="Normální 3 2 3 2 2 2 3 2 7" xfId="17378"/>
    <cellStyle name="Normální 3 2 3 2 2 2 3 3" xfId="17379"/>
    <cellStyle name="Normální 3 2 3 2 2 2 3 3 2" xfId="17380"/>
    <cellStyle name="Normální 3 2 3 2 2 2 3 3 3" xfId="17381"/>
    <cellStyle name="Normální 3 2 3 2 2 2 3 3 4" xfId="17382"/>
    <cellStyle name="Normální 3 2 3 2 2 2 3 4" xfId="17383"/>
    <cellStyle name="Normální 3 2 3 2 2 2 3 4 2" xfId="17384"/>
    <cellStyle name="Normální 3 2 3 2 2 2 3 4 3" xfId="17385"/>
    <cellStyle name="Normální 3 2 3 2 2 2 3 4 4" xfId="17386"/>
    <cellStyle name="Normální 3 2 3 2 2 2 3 5" xfId="17387"/>
    <cellStyle name="Normální 3 2 3 2 2 2 3 5 2" xfId="17388"/>
    <cellStyle name="Normální 3 2 3 2 2 2 3 5 3" xfId="17389"/>
    <cellStyle name="Normální 3 2 3 2 2 2 3 5 4" xfId="17390"/>
    <cellStyle name="Normální 3 2 3 2 2 2 3 6" xfId="17391"/>
    <cellStyle name="Normální 3 2 3 2 2 2 3 6 2" xfId="17392"/>
    <cellStyle name="Normální 3 2 3 2 2 2 3 7" xfId="17393"/>
    <cellStyle name="Normální 3 2 3 2 2 2 3 8" xfId="17394"/>
    <cellStyle name="Normální 3 2 3 2 2 2 4" xfId="17395"/>
    <cellStyle name="Normální 3 2 3 2 2 2 4 2" xfId="17396"/>
    <cellStyle name="Normální 3 2 3 2 2 2 4 2 2" xfId="17397"/>
    <cellStyle name="Normální 3 2 3 2 2 2 4 2 2 2" xfId="17398"/>
    <cellStyle name="Normální 3 2 3 2 2 2 4 2 2 3" xfId="17399"/>
    <cellStyle name="Normální 3 2 3 2 2 2 4 2 2 4" xfId="17400"/>
    <cellStyle name="Normální 3 2 3 2 2 2 4 2 3" xfId="17401"/>
    <cellStyle name="Normální 3 2 3 2 2 2 4 2 3 2" xfId="17402"/>
    <cellStyle name="Normální 3 2 3 2 2 2 4 2 3 3" xfId="17403"/>
    <cellStyle name="Normální 3 2 3 2 2 2 4 2 3 4" xfId="17404"/>
    <cellStyle name="Normální 3 2 3 2 2 2 4 2 4" xfId="17405"/>
    <cellStyle name="Normální 3 2 3 2 2 2 4 2 4 2" xfId="17406"/>
    <cellStyle name="Normální 3 2 3 2 2 2 4 2 4 3" xfId="17407"/>
    <cellStyle name="Normální 3 2 3 2 2 2 4 2 4 4" xfId="17408"/>
    <cellStyle name="Normální 3 2 3 2 2 2 4 2 5" xfId="17409"/>
    <cellStyle name="Normální 3 2 3 2 2 2 4 2 6" xfId="17410"/>
    <cellStyle name="Normální 3 2 3 2 2 2 4 2 7" xfId="17411"/>
    <cellStyle name="Normální 3 2 3 2 2 2 4 3" xfId="17412"/>
    <cellStyle name="Normální 3 2 3 2 2 2 4 3 2" xfId="17413"/>
    <cellStyle name="Normální 3 2 3 2 2 2 4 3 3" xfId="17414"/>
    <cellStyle name="Normální 3 2 3 2 2 2 4 3 4" xfId="17415"/>
    <cellStyle name="Normální 3 2 3 2 2 2 4 4" xfId="17416"/>
    <cellStyle name="Normální 3 2 3 2 2 2 4 4 2" xfId="17417"/>
    <cellStyle name="Normální 3 2 3 2 2 2 4 4 3" xfId="17418"/>
    <cellStyle name="Normální 3 2 3 2 2 2 4 4 4" xfId="17419"/>
    <cellStyle name="Normální 3 2 3 2 2 2 4 5" xfId="17420"/>
    <cellStyle name="Normální 3 2 3 2 2 2 4 5 2" xfId="17421"/>
    <cellStyle name="Normální 3 2 3 2 2 2 4 5 3" xfId="17422"/>
    <cellStyle name="Normální 3 2 3 2 2 2 4 5 4" xfId="17423"/>
    <cellStyle name="Normální 3 2 3 2 2 2 4 6" xfId="17424"/>
    <cellStyle name="Normální 3 2 3 2 2 2 4 6 2" xfId="17425"/>
    <cellStyle name="Normální 3 2 3 2 2 2 4 7" xfId="17426"/>
    <cellStyle name="Normální 3 2 3 2 2 2 4 8" xfId="17427"/>
    <cellStyle name="Normální 3 2 3 2 2 2 5" xfId="17428"/>
    <cellStyle name="Normální 3 2 3 2 2 2 5 2" xfId="17429"/>
    <cellStyle name="Normální 3 2 3 2 2 2 5 2 2" xfId="17430"/>
    <cellStyle name="Normální 3 2 3 2 2 2 5 2 3" xfId="17431"/>
    <cellStyle name="Normální 3 2 3 2 2 2 5 2 4" xfId="17432"/>
    <cellStyle name="Normální 3 2 3 2 2 2 5 3" xfId="17433"/>
    <cellStyle name="Normální 3 2 3 2 2 2 5 3 2" xfId="17434"/>
    <cellStyle name="Normální 3 2 3 2 2 2 5 3 3" xfId="17435"/>
    <cellStyle name="Normální 3 2 3 2 2 2 5 3 4" xfId="17436"/>
    <cellStyle name="Normální 3 2 3 2 2 2 5 4" xfId="17437"/>
    <cellStyle name="Normální 3 2 3 2 2 2 5 4 2" xfId="17438"/>
    <cellStyle name="Normální 3 2 3 2 2 2 5 4 3" xfId="17439"/>
    <cellStyle name="Normální 3 2 3 2 2 2 5 4 4" xfId="17440"/>
    <cellStyle name="Normální 3 2 3 2 2 2 5 5" xfId="17441"/>
    <cellStyle name="Normální 3 2 3 2 2 2 5 6" xfId="17442"/>
    <cellStyle name="Normální 3 2 3 2 2 2 5 7" xfId="17443"/>
    <cellStyle name="Normální 3 2 3 2 2 2 6" xfId="17444"/>
    <cellStyle name="Normální 3 2 3 2 2 2 6 2" xfId="17445"/>
    <cellStyle name="Normální 3 2 3 2 2 2 6 3" xfId="17446"/>
    <cellStyle name="Normální 3 2 3 2 2 2 6 4" xfId="17447"/>
    <cellStyle name="Normální 3 2 3 2 2 2 7" xfId="17448"/>
    <cellStyle name="Normální 3 2 3 2 2 2 7 2" xfId="17449"/>
    <cellStyle name="Normální 3 2 3 2 2 2 7 3" xfId="17450"/>
    <cellStyle name="Normální 3 2 3 2 2 2 7 4" xfId="17451"/>
    <cellStyle name="Normální 3 2 3 2 2 2 8" xfId="17452"/>
    <cellStyle name="Normální 3 2 3 2 2 2 8 2" xfId="17453"/>
    <cellStyle name="Normální 3 2 3 2 2 2 8 3" xfId="17454"/>
    <cellStyle name="Normální 3 2 3 2 2 2 8 4" xfId="17455"/>
    <cellStyle name="Normální 3 2 3 2 2 2 9" xfId="17456"/>
    <cellStyle name="Normální 3 2 3 2 2 2 9 2" xfId="17457"/>
    <cellStyle name="Normální 3 2 3 2 2 3" xfId="17458"/>
    <cellStyle name="Normální 3 2 3 2 2 3 10" xfId="17459"/>
    <cellStyle name="Normální 3 2 3 2 2 3 2" xfId="17460"/>
    <cellStyle name="Normální 3 2 3 2 2 3 2 2" xfId="17461"/>
    <cellStyle name="Normální 3 2 3 2 2 3 2 2 2" xfId="17462"/>
    <cellStyle name="Normální 3 2 3 2 2 3 2 2 2 2" xfId="17463"/>
    <cellStyle name="Normální 3 2 3 2 2 3 2 2 2 3" xfId="17464"/>
    <cellStyle name="Normální 3 2 3 2 2 3 2 2 2 4" xfId="17465"/>
    <cellStyle name="Normální 3 2 3 2 2 3 2 2 3" xfId="17466"/>
    <cellStyle name="Normální 3 2 3 2 2 3 2 2 3 2" xfId="17467"/>
    <cellStyle name="Normální 3 2 3 2 2 3 2 2 3 3" xfId="17468"/>
    <cellStyle name="Normální 3 2 3 2 2 3 2 2 3 4" xfId="17469"/>
    <cellStyle name="Normální 3 2 3 2 2 3 2 2 4" xfId="17470"/>
    <cellStyle name="Normální 3 2 3 2 2 3 2 2 4 2" xfId="17471"/>
    <cellStyle name="Normální 3 2 3 2 2 3 2 2 4 3" xfId="17472"/>
    <cellStyle name="Normální 3 2 3 2 2 3 2 2 4 4" xfId="17473"/>
    <cellStyle name="Normální 3 2 3 2 2 3 2 2 5" xfId="17474"/>
    <cellStyle name="Normální 3 2 3 2 2 3 2 2 6" xfId="17475"/>
    <cellStyle name="Normální 3 2 3 2 2 3 2 2 7" xfId="17476"/>
    <cellStyle name="Normální 3 2 3 2 2 3 2 3" xfId="17477"/>
    <cellStyle name="Normální 3 2 3 2 2 3 2 3 2" xfId="17478"/>
    <cellStyle name="Normální 3 2 3 2 2 3 2 3 3" xfId="17479"/>
    <cellStyle name="Normální 3 2 3 2 2 3 2 3 4" xfId="17480"/>
    <cellStyle name="Normální 3 2 3 2 2 3 2 4" xfId="17481"/>
    <cellStyle name="Normální 3 2 3 2 2 3 2 4 2" xfId="17482"/>
    <cellStyle name="Normální 3 2 3 2 2 3 2 4 3" xfId="17483"/>
    <cellStyle name="Normální 3 2 3 2 2 3 2 4 4" xfId="17484"/>
    <cellStyle name="Normální 3 2 3 2 2 3 2 5" xfId="17485"/>
    <cellStyle name="Normální 3 2 3 2 2 3 2 5 2" xfId="17486"/>
    <cellStyle name="Normální 3 2 3 2 2 3 2 5 3" xfId="17487"/>
    <cellStyle name="Normální 3 2 3 2 2 3 2 5 4" xfId="17488"/>
    <cellStyle name="Normální 3 2 3 2 2 3 2 6" xfId="17489"/>
    <cellStyle name="Normální 3 2 3 2 2 3 2 6 2" xfId="17490"/>
    <cellStyle name="Normální 3 2 3 2 2 3 2 7" xfId="17491"/>
    <cellStyle name="Normální 3 2 3 2 2 3 2 8" xfId="17492"/>
    <cellStyle name="Normální 3 2 3 2 2 3 3" xfId="17493"/>
    <cellStyle name="Normální 3 2 3 2 2 3 3 2" xfId="17494"/>
    <cellStyle name="Normální 3 2 3 2 2 3 3 2 2" xfId="17495"/>
    <cellStyle name="Normální 3 2 3 2 2 3 3 2 2 2" xfId="17496"/>
    <cellStyle name="Normální 3 2 3 2 2 3 3 2 2 3" xfId="17497"/>
    <cellStyle name="Normální 3 2 3 2 2 3 3 2 2 4" xfId="17498"/>
    <cellStyle name="Normální 3 2 3 2 2 3 3 2 3" xfId="17499"/>
    <cellStyle name="Normální 3 2 3 2 2 3 3 2 3 2" xfId="17500"/>
    <cellStyle name="Normální 3 2 3 2 2 3 3 2 3 3" xfId="17501"/>
    <cellStyle name="Normální 3 2 3 2 2 3 3 2 3 4" xfId="17502"/>
    <cellStyle name="Normální 3 2 3 2 2 3 3 2 4" xfId="17503"/>
    <cellStyle name="Normální 3 2 3 2 2 3 3 2 4 2" xfId="17504"/>
    <cellStyle name="Normální 3 2 3 2 2 3 3 2 4 3" xfId="17505"/>
    <cellStyle name="Normální 3 2 3 2 2 3 3 2 4 4" xfId="17506"/>
    <cellStyle name="Normální 3 2 3 2 2 3 3 2 5" xfId="17507"/>
    <cellStyle name="Normální 3 2 3 2 2 3 3 2 6" xfId="17508"/>
    <cellStyle name="Normální 3 2 3 2 2 3 3 2 7" xfId="17509"/>
    <cellStyle name="Normální 3 2 3 2 2 3 3 3" xfId="17510"/>
    <cellStyle name="Normální 3 2 3 2 2 3 3 3 2" xfId="17511"/>
    <cellStyle name="Normální 3 2 3 2 2 3 3 3 3" xfId="17512"/>
    <cellStyle name="Normální 3 2 3 2 2 3 3 3 4" xfId="17513"/>
    <cellStyle name="Normální 3 2 3 2 2 3 3 4" xfId="17514"/>
    <cellStyle name="Normální 3 2 3 2 2 3 3 4 2" xfId="17515"/>
    <cellStyle name="Normální 3 2 3 2 2 3 3 4 3" xfId="17516"/>
    <cellStyle name="Normální 3 2 3 2 2 3 3 4 4" xfId="17517"/>
    <cellStyle name="Normální 3 2 3 2 2 3 3 5" xfId="17518"/>
    <cellStyle name="Normální 3 2 3 2 2 3 3 5 2" xfId="17519"/>
    <cellStyle name="Normální 3 2 3 2 2 3 3 5 3" xfId="17520"/>
    <cellStyle name="Normální 3 2 3 2 2 3 3 5 4" xfId="17521"/>
    <cellStyle name="Normální 3 2 3 2 2 3 3 6" xfId="17522"/>
    <cellStyle name="Normální 3 2 3 2 2 3 3 6 2" xfId="17523"/>
    <cellStyle name="Normální 3 2 3 2 2 3 3 7" xfId="17524"/>
    <cellStyle name="Normální 3 2 3 2 2 3 3 8" xfId="17525"/>
    <cellStyle name="Normální 3 2 3 2 2 3 4" xfId="17526"/>
    <cellStyle name="Normální 3 2 3 2 2 3 4 2" xfId="17527"/>
    <cellStyle name="Normální 3 2 3 2 2 3 4 2 2" xfId="17528"/>
    <cellStyle name="Normální 3 2 3 2 2 3 4 2 3" xfId="17529"/>
    <cellStyle name="Normální 3 2 3 2 2 3 4 2 4" xfId="17530"/>
    <cellStyle name="Normální 3 2 3 2 2 3 4 3" xfId="17531"/>
    <cellStyle name="Normální 3 2 3 2 2 3 4 3 2" xfId="17532"/>
    <cellStyle name="Normální 3 2 3 2 2 3 4 3 3" xfId="17533"/>
    <cellStyle name="Normální 3 2 3 2 2 3 4 3 4" xfId="17534"/>
    <cellStyle name="Normální 3 2 3 2 2 3 4 4" xfId="17535"/>
    <cellStyle name="Normální 3 2 3 2 2 3 4 4 2" xfId="17536"/>
    <cellStyle name="Normální 3 2 3 2 2 3 4 4 3" xfId="17537"/>
    <cellStyle name="Normální 3 2 3 2 2 3 4 4 4" xfId="17538"/>
    <cellStyle name="Normální 3 2 3 2 2 3 4 5" xfId="17539"/>
    <cellStyle name="Normální 3 2 3 2 2 3 4 6" xfId="17540"/>
    <cellStyle name="Normální 3 2 3 2 2 3 4 7" xfId="17541"/>
    <cellStyle name="Normální 3 2 3 2 2 3 5" xfId="17542"/>
    <cellStyle name="Normální 3 2 3 2 2 3 5 2" xfId="17543"/>
    <cellStyle name="Normální 3 2 3 2 2 3 5 3" xfId="17544"/>
    <cellStyle name="Normální 3 2 3 2 2 3 5 4" xfId="17545"/>
    <cellStyle name="Normální 3 2 3 2 2 3 6" xfId="17546"/>
    <cellStyle name="Normální 3 2 3 2 2 3 6 2" xfId="17547"/>
    <cellStyle name="Normální 3 2 3 2 2 3 6 3" xfId="17548"/>
    <cellStyle name="Normální 3 2 3 2 2 3 6 4" xfId="17549"/>
    <cellStyle name="Normální 3 2 3 2 2 3 7" xfId="17550"/>
    <cellStyle name="Normální 3 2 3 2 2 3 7 2" xfId="17551"/>
    <cellStyle name="Normální 3 2 3 2 2 3 7 3" xfId="17552"/>
    <cellStyle name="Normální 3 2 3 2 2 3 7 4" xfId="17553"/>
    <cellStyle name="Normální 3 2 3 2 2 3 8" xfId="17554"/>
    <cellStyle name="Normální 3 2 3 2 2 3 8 2" xfId="17555"/>
    <cellStyle name="Normální 3 2 3 2 2 3 9" xfId="17556"/>
    <cellStyle name="Normální 3 2 3 2 2 4" xfId="17557"/>
    <cellStyle name="Normální 3 2 3 2 2 4 2" xfId="17558"/>
    <cellStyle name="Normální 3 2 3 2 2 4 2 2" xfId="17559"/>
    <cellStyle name="Normální 3 2 3 2 2 4 2 2 2" xfId="17560"/>
    <cellStyle name="Normální 3 2 3 2 2 4 2 2 3" xfId="17561"/>
    <cellStyle name="Normální 3 2 3 2 2 4 2 2 4" xfId="17562"/>
    <cellStyle name="Normální 3 2 3 2 2 4 2 3" xfId="17563"/>
    <cellStyle name="Normální 3 2 3 2 2 4 2 3 2" xfId="17564"/>
    <cellStyle name="Normální 3 2 3 2 2 4 2 3 3" xfId="17565"/>
    <cellStyle name="Normální 3 2 3 2 2 4 2 3 4" xfId="17566"/>
    <cellStyle name="Normální 3 2 3 2 2 4 2 4" xfId="17567"/>
    <cellStyle name="Normální 3 2 3 2 2 4 2 4 2" xfId="17568"/>
    <cellStyle name="Normální 3 2 3 2 2 4 2 4 3" xfId="17569"/>
    <cellStyle name="Normální 3 2 3 2 2 4 2 4 4" xfId="17570"/>
    <cellStyle name="Normální 3 2 3 2 2 4 2 5" xfId="17571"/>
    <cellStyle name="Normální 3 2 3 2 2 4 2 6" xfId="17572"/>
    <cellStyle name="Normální 3 2 3 2 2 4 2 7" xfId="17573"/>
    <cellStyle name="Normální 3 2 3 2 2 4 3" xfId="17574"/>
    <cellStyle name="Normální 3 2 3 2 2 4 3 2" xfId="17575"/>
    <cellStyle name="Normální 3 2 3 2 2 4 3 3" xfId="17576"/>
    <cellStyle name="Normální 3 2 3 2 2 4 3 4" xfId="17577"/>
    <cellStyle name="Normální 3 2 3 2 2 4 4" xfId="17578"/>
    <cellStyle name="Normální 3 2 3 2 2 4 4 2" xfId="17579"/>
    <cellStyle name="Normální 3 2 3 2 2 4 4 3" xfId="17580"/>
    <cellStyle name="Normální 3 2 3 2 2 4 4 4" xfId="17581"/>
    <cellStyle name="Normální 3 2 3 2 2 4 5" xfId="17582"/>
    <cellStyle name="Normální 3 2 3 2 2 4 5 2" xfId="17583"/>
    <cellStyle name="Normální 3 2 3 2 2 4 5 3" xfId="17584"/>
    <cellStyle name="Normální 3 2 3 2 2 4 5 4" xfId="17585"/>
    <cellStyle name="Normální 3 2 3 2 2 4 6" xfId="17586"/>
    <cellStyle name="Normální 3 2 3 2 2 4 6 2" xfId="17587"/>
    <cellStyle name="Normální 3 2 3 2 2 4 7" xfId="17588"/>
    <cellStyle name="Normální 3 2 3 2 2 4 8" xfId="17589"/>
    <cellStyle name="Normální 3 2 3 2 2 5" xfId="17590"/>
    <cellStyle name="Normální 3 2 3 2 2 5 2" xfId="17591"/>
    <cellStyle name="Normální 3 2 3 2 2 5 2 2" xfId="17592"/>
    <cellStyle name="Normální 3 2 3 2 2 5 2 2 2" xfId="17593"/>
    <cellStyle name="Normální 3 2 3 2 2 5 2 2 3" xfId="17594"/>
    <cellStyle name="Normální 3 2 3 2 2 5 2 2 4" xfId="17595"/>
    <cellStyle name="Normální 3 2 3 2 2 5 2 3" xfId="17596"/>
    <cellStyle name="Normální 3 2 3 2 2 5 2 3 2" xfId="17597"/>
    <cellStyle name="Normální 3 2 3 2 2 5 2 3 3" xfId="17598"/>
    <cellStyle name="Normální 3 2 3 2 2 5 2 3 4" xfId="17599"/>
    <cellStyle name="Normální 3 2 3 2 2 5 2 4" xfId="17600"/>
    <cellStyle name="Normální 3 2 3 2 2 5 2 4 2" xfId="17601"/>
    <cellStyle name="Normální 3 2 3 2 2 5 2 4 3" xfId="17602"/>
    <cellStyle name="Normální 3 2 3 2 2 5 2 4 4" xfId="17603"/>
    <cellStyle name="Normální 3 2 3 2 2 5 2 5" xfId="17604"/>
    <cellStyle name="Normální 3 2 3 2 2 5 2 6" xfId="17605"/>
    <cellStyle name="Normální 3 2 3 2 2 5 2 7" xfId="17606"/>
    <cellStyle name="Normální 3 2 3 2 2 5 3" xfId="17607"/>
    <cellStyle name="Normální 3 2 3 2 2 5 3 2" xfId="17608"/>
    <cellStyle name="Normální 3 2 3 2 2 5 3 3" xfId="17609"/>
    <cellStyle name="Normální 3 2 3 2 2 5 3 4" xfId="17610"/>
    <cellStyle name="Normální 3 2 3 2 2 5 4" xfId="17611"/>
    <cellStyle name="Normální 3 2 3 2 2 5 4 2" xfId="17612"/>
    <cellStyle name="Normální 3 2 3 2 2 5 4 3" xfId="17613"/>
    <cellStyle name="Normální 3 2 3 2 2 5 4 4" xfId="17614"/>
    <cellStyle name="Normální 3 2 3 2 2 5 5" xfId="17615"/>
    <cellStyle name="Normální 3 2 3 2 2 5 5 2" xfId="17616"/>
    <cellStyle name="Normální 3 2 3 2 2 5 5 3" xfId="17617"/>
    <cellStyle name="Normální 3 2 3 2 2 5 5 4" xfId="17618"/>
    <cellStyle name="Normální 3 2 3 2 2 5 6" xfId="17619"/>
    <cellStyle name="Normální 3 2 3 2 2 5 6 2" xfId="17620"/>
    <cellStyle name="Normální 3 2 3 2 2 5 7" xfId="17621"/>
    <cellStyle name="Normální 3 2 3 2 2 5 8" xfId="17622"/>
    <cellStyle name="Normální 3 2 3 2 2 6" xfId="17623"/>
    <cellStyle name="Normální 3 2 3 2 2 6 2" xfId="17624"/>
    <cellStyle name="Normální 3 2 3 2 2 6 2 2" xfId="17625"/>
    <cellStyle name="Normální 3 2 3 2 2 6 2 3" xfId="17626"/>
    <cellStyle name="Normální 3 2 3 2 2 6 2 4" xfId="17627"/>
    <cellStyle name="Normální 3 2 3 2 2 6 3" xfId="17628"/>
    <cellStyle name="Normální 3 2 3 2 2 6 3 2" xfId="17629"/>
    <cellStyle name="Normální 3 2 3 2 2 6 3 3" xfId="17630"/>
    <cellStyle name="Normální 3 2 3 2 2 6 3 4" xfId="17631"/>
    <cellStyle name="Normální 3 2 3 2 2 6 4" xfId="17632"/>
    <cellStyle name="Normální 3 2 3 2 2 6 4 2" xfId="17633"/>
    <cellStyle name="Normální 3 2 3 2 2 6 4 3" xfId="17634"/>
    <cellStyle name="Normální 3 2 3 2 2 6 4 4" xfId="17635"/>
    <cellStyle name="Normální 3 2 3 2 2 6 5" xfId="17636"/>
    <cellStyle name="Normální 3 2 3 2 2 6 5 2" xfId="17637"/>
    <cellStyle name="Normální 3 2 3 2 2 6 6" xfId="17638"/>
    <cellStyle name="Normální 3 2 3 2 2 6 7" xfId="17639"/>
    <cellStyle name="Normální 3 2 3 2 2 7" xfId="17640"/>
    <cellStyle name="Normální 3 2 3 2 2 7 2" xfId="17641"/>
    <cellStyle name="Normální 3 2 3 2 2 7 3" xfId="17642"/>
    <cellStyle name="Normální 3 2 3 2 2 7 4" xfId="17643"/>
    <cellStyle name="Normální 3 2 3 2 2 8" xfId="17644"/>
    <cellStyle name="Normální 3 2 3 2 2 8 2" xfId="17645"/>
    <cellStyle name="Normální 3 2 3 2 2 8 3" xfId="17646"/>
    <cellStyle name="Normální 3 2 3 2 2 8 4" xfId="17647"/>
    <cellStyle name="Normální 3 2 3 2 2 9" xfId="17648"/>
    <cellStyle name="Normální 3 2 3 2 2 9 2" xfId="17649"/>
    <cellStyle name="Normální 3 2 3 2 2 9 3" xfId="17650"/>
    <cellStyle name="Normální 3 2 3 2 2 9 4" xfId="17651"/>
    <cellStyle name="Normální 3 2 3 2 3" xfId="17652"/>
    <cellStyle name="Normální 3 2 3 2 3 10" xfId="17653"/>
    <cellStyle name="Normální 3 2 3 2 3 11" xfId="17654"/>
    <cellStyle name="Normální 3 2 3 2 3 2" xfId="17655"/>
    <cellStyle name="Normální 3 2 3 2 3 2 10" xfId="17656"/>
    <cellStyle name="Normální 3 2 3 2 3 2 2" xfId="17657"/>
    <cellStyle name="Normální 3 2 3 2 3 2 2 2" xfId="17658"/>
    <cellStyle name="Normální 3 2 3 2 3 2 2 2 2" xfId="17659"/>
    <cellStyle name="Normální 3 2 3 2 3 2 2 2 2 2" xfId="17660"/>
    <cellStyle name="Normální 3 2 3 2 3 2 2 2 2 3" xfId="17661"/>
    <cellStyle name="Normální 3 2 3 2 3 2 2 2 2 4" xfId="17662"/>
    <cellStyle name="Normální 3 2 3 2 3 2 2 2 3" xfId="17663"/>
    <cellStyle name="Normální 3 2 3 2 3 2 2 2 3 2" xfId="17664"/>
    <cellStyle name="Normální 3 2 3 2 3 2 2 2 3 3" xfId="17665"/>
    <cellStyle name="Normální 3 2 3 2 3 2 2 2 3 4" xfId="17666"/>
    <cellStyle name="Normální 3 2 3 2 3 2 2 2 4" xfId="17667"/>
    <cellStyle name="Normální 3 2 3 2 3 2 2 2 4 2" xfId="17668"/>
    <cellStyle name="Normální 3 2 3 2 3 2 2 2 4 3" xfId="17669"/>
    <cellStyle name="Normální 3 2 3 2 3 2 2 2 4 4" xfId="17670"/>
    <cellStyle name="Normální 3 2 3 2 3 2 2 2 5" xfId="17671"/>
    <cellStyle name="Normální 3 2 3 2 3 2 2 2 6" xfId="17672"/>
    <cellStyle name="Normální 3 2 3 2 3 2 2 2 7" xfId="17673"/>
    <cellStyle name="Normální 3 2 3 2 3 2 2 3" xfId="17674"/>
    <cellStyle name="Normální 3 2 3 2 3 2 2 3 2" xfId="17675"/>
    <cellStyle name="Normální 3 2 3 2 3 2 2 3 3" xfId="17676"/>
    <cellStyle name="Normální 3 2 3 2 3 2 2 3 4" xfId="17677"/>
    <cellStyle name="Normální 3 2 3 2 3 2 2 4" xfId="17678"/>
    <cellStyle name="Normální 3 2 3 2 3 2 2 4 2" xfId="17679"/>
    <cellStyle name="Normální 3 2 3 2 3 2 2 4 3" xfId="17680"/>
    <cellStyle name="Normální 3 2 3 2 3 2 2 4 4" xfId="17681"/>
    <cellStyle name="Normální 3 2 3 2 3 2 2 5" xfId="17682"/>
    <cellStyle name="Normální 3 2 3 2 3 2 2 5 2" xfId="17683"/>
    <cellStyle name="Normální 3 2 3 2 3 2 2 5 3" xfId="17684"/>
    <cellStyle name="Normální 3 2 3 2 3 2 2 5 4" xfId="17685"/>
    <cellStyle name="Normální 3 2 3 2 3 2 2 6" xfId="17686"/>
    <cellStyle name="Normální 3 2 3 2 3 2 2 6 2" xfId="17687"/>
    <cellStyle name="Normální 3 2 3 2 3 2 2 7" xfId="17688"/>
    <cellStyle name="Normální 3 2 3 2 3 2 2 8" xfId="17689"/>
    <cellStyle name="Normální 3 2 3 2 3 2 3" xfId="17690"/>
    <cellStyle name="Normální 3 2 3 2 3 2 3 2" xfId="17691"/>
    <cellStyle name="Normální 3 2 3 2 3 2 3 2 2" xfId="17692"/>
    <cellStyle name="Normální 3 2 3 2 3 2 3 2 2 2" xfId="17693"/>
    <cellStyle name="Normální 3 2 3 2 3 2 3 2 2 3" xfId="17694"/>
    <cellStyle name="Normální 3 2 3 2 3 2 3 2 2 4" xfId="17695"/>
    <cellStyle name="Normální 3 2 3 2 3 2 3 2 3" xfId="17696"/>
    <cellStyle name="Normální 3 2 3 2 3 2 3 2 3 2" xfId="17697"/>
    <cellStyle name="Normální 3 2 3 2 3 2 3 2 3 3" xfId="17698"/>
    <cellStyle name="Normální 3 2 3 2 3 2 3 2 3 4" xfId="17699"/>
    <cellStyle name="Normální 3 2 3 2 3 2 3 2 4" xfId="17700"/>
    <cellStyle name="Normální 3 2 3 2 3 2 3 2 4 2" xfId="17701"/>
    <cellStyle name="Normální 3 2 3 2 3 2 3 2 4 3" xfId="17702"/>
    <cellStyle name="Normální 3 2 3 2 3 2 3 2 4 4" xfId="17703"/>
    <cellStyle name="Normální 3 2 3 2 3 2 3 2 5" xfId="17704"/>
    <cellStyle name="Normální 3 2 3 2 3 2 3 2 6" xfId="17705"/>
    <cellStyle name="Normální 3 2 3 2 3 2 3 2 7" xfId="17706"/>
    <cellStyle name="Normální 3 2 3 2 3 2 3 3" xfId="17707"/>
    <cellStyle name="Normální 3 2 3 2 3 2 3 3 2" xfId="17708"/>
    <cellStyle name="Normální 3 2 3 2 3 2 3 3 3" xfId="17709"/>
    <cellStyle name="Normální 3 2 3 2 3 2 3 3 4" xfId="17710"/>
    <cellStyle name="Normální 3 2 3 2 3 2 3 4" xfId="17711"/>
    <cellStyle name="Normální 3 2 3 2 3 2 3 4 2" xfId="17712"/>
    <cellStyle name="Normální 3 2 3 2 3 2 3 4 3" xfId="17713"/>
    <cellStyle name="Normální 3 2 3 2 3 2 3 4 4" xfId="17714"/>
    <cellStyle name="Normální 3 2 3 2 3 2 3 5" xfId="17715"/>
    <cellStyle name="Normální 3 2 3 2 3 2 3 5 2" xfId="17716"/>
    <cellStyle name="Normální 3 2 3 2 3 2 3 5 3" xfId="17717"/>
    <cellStyle name="Normální 3 2 3 2 3 2 3 5 4" xfId="17718"/>
    <cellStyle name="Normální 3 2 3 2 3 2 3 6" xfId="17719"/>
    <cellStyle name="Normální 3 2 3 2 3 2 3 6 2" xfId="17720"/>
    <cellStyle name="Normální 3 2 3 2 3 2 3 7" xfId="17721"/>
    <cellStyle name="Normální 3 2 3 2 3 2 3 8" xfId="17722"/>
    <cellStyle name="Normální 3 2 3 2 3 2 4" xfId="17723"/>
    <cellStyle name="Normální 3 2 3 2 3 2 4 2" xfId="17724"/>
    <cellStyle name="Normální 3 2 3 2 3 2 4 2 2" xfId="17725"/>
    <cellStyle name="Normální 3 2 3 2 3 2 4 2 3" xfId="17726"/>
    <cellStyle name="Normální 3 2 3 2 3 2 4 2 4" xfId="17727"/>
    <cellStyle name="Normální 3 2 3 2 3 2 4 3" xfId="17728"/>
    <cellStyle name="Normální 3 2 3 2 3 2 4 3 2" xfId="17729"/>
    <cellStyle name="Normální 3 2 3 2 3 2 4 3 3" xfId="17730"/>
    <cellStyle name="Normální 3 2 3 2 3 2 4 3 4" xfId="17731"/>
    <cellStyle name="Normální 3 2 3 2 3 2 4 4" xfId="17732"/>
    <cellStyle name="Normální 3 2 3 2 3 2 4 4 2" xfId="17733"/>
    <cellStyle name="Normální 3 2 3 2 3 2 4 4 3" xfId="17734"/>
    <cellStyle name="Normální 3 2 3 2 3 2 4 4 4" xfId="17735"/>
    <cellStyle name="Normální 3 2 3 2 3 2 4 5" xfId="17736"/>
    <cellStyle name="Normální 3 2 3 2 3 2 4 6" xfId="17737"/>
    <cellStyle name="Normální 3 2 3 2 3 2 4 7" xfId="17738"/>
    <cellStyle name="Normální 3 2 3 2 3 2 5" xfId="17739"/>
    <cellStyle name="Normální 3 2 3 2 3 2 5 2" xfId="17740"/>
    <cellStyle name="Normální 3 2 3 2 3 2 5 3" xfId="17741"/>
    <cellStyle name="Normální 3 2 3 2 3 2 5 4" xfId="17742"/>
    <cellStyle name="Normální 3 2 3 2 3 2 6" xfId="17743"/>
    <cellStyle name="Normální 3 2 3 2 3 2 6 2" xfId="17744"/>
    <cellStyle name="Normální 3 2 3 2 3 2 6 3" xfId="17745"/>
    <cellStyle name="Normální 3 2 3 2 3 2 6 4" xfId="17746"/>
    <cellStyle name="Normální 3 2 3 2 3 2 7" xfId="17747"/>
    <cellStyle name="Normální 3 2 3 2 3 2 7 2" xfId="17748"/>
    <cellStyle name="Normální 3 2 3 2 3 2 7 3" xfId="17749"/>
    <cellStyle name="Normální 3 2 3 2 3 2 7 4" xfId="17750"/>
    <cellStyle name="Normální 3 2 3 2 3 2 8" xfId="17751"/>
    <cellStyle name="Normální 3 2 3 2 3 2 8 2" xfId="17752"/>
    <cellStyle name="Normální 3 2 3 2 3 2 9" xfId="17753"/>
    <cellStyle name="Normální 3 2 3 2 3 3" xfId="17754"/>
    <cellStyle name="Normální 3 2 3 2 3 3 2" xfId="17755"/>
    <cellStyle name="Normální 3 2 3 2 3 3 2 2" xfId="17756"/>
    <cellStyle name="Normální 3 2 3 2 3 3 2 2 2" xfId="17757"/>
    <cellStyle name="Normální 3 2 3 2 3 3 2 2 3" xfId="17758"/>
    <cellStyle name="Normální 3 2 3 2 3 3 2 2 4" xfId="17759"/>
    <cellStyle name="Normální 3 2 3 2 3 3 2 3" xfId="17760"/>
    <cellStyle name="Normální 3 2 3 2 3 3 2 3 2" xfId="17761"/>
    <cellStyle name="Normální 3 2 3 2 3 3 2 3 3" xfId="17762"/>
    <cellStyle name="Normální 3 2 3 2 3 3 2 3 4" xfId="17763"/>
    <cellStyle name="Normální 3 2 3 2 3 3 2 4" xfId="17764"/>
    <cellStyle name="Normální 3 2 3 2 3 3 2 4 2" xfId="17765"/>
    <cellStyle name="Normální 3 2 3 2 3 3 2 4 3" xfId="17766"/>
    <cellStyle name="Normální 3 2 3 2 3 3 2 4 4" xfId="17767"/>
    <cellStyle name="Normální 3 2 3 2 3 3 2 5" xfId="17768"/>
    <cellStyle name="Normální 3 2 3 2 3 3 2 6" xfId="17769"/>
    <cellStyle name="Normální 3 2 3 2 3 3 2 7" xfId="17770"/>
    <cellStyle name="Normální 3 2 3 2 3 3 3" xfId="17771"/>
    <cellStyle name="Normální 3 2 3 2 3 3 3 2" xfId="17772"/>
    <cellStyle name="Normální 3 2 3 2 3 3 3 3" xfId="17773"/>
    <cellStyle name="Normální 3 2 3 2 3 3 3 4" xfId="17774"/>
    <cellStyle name="Normální 3 2 3 2 3 3 4" xfId="17775"/>
    <cellStyle name="Normální 3 2 3 2 3 3 4 2" xfId="17776"/>
    <cellStyle name="Normální 3 2 3 2 3 3 4 3" xfId="17777"/>
    <cellStyle name="Normální 3 2 3 2 3 3 4 4" xfId="17778"/>
    <cellStyle name="Normální 3 2 3 2 3 3 5" xfId="17779"/>
    <cellStyle name="Normální 3 2 3 2 3 3 5 2" xfId="17780"/>
    <cellStyle name="Normální 3 2 3 2 3 3 5 3" xfId="17781"/>
    <cellStyle name="Normální 3 2 3 2 3 3 5 4" xfId="17782"/>
    <cellStyle name="Normální 3 2 3 2 3 3 6" xfId="17783"/>
    <cellStyle name="Normální 3 2 3 2 3 3 6 2" xfId="17784"/>
    <cellStyle name="Normální 3 2 3 2 3 3 7" xfId="17785"/>
    <cellStyle name="Normální 3 2 3 2 3 3 8" xfId="17786"/>
    <cellStyle name="Normální 3 2 3 2 3 4" xfId="17787"/>
    <cellStyle name="Normální 3 2 3 2 3 4 2" xfId="17788"/>
    <cellStyle name="Normální 3 2 3 2 3 4 2 2" xfId="17789"/>
    <cellStyle name="Normální 3 2 3 2 3 4 2 2 2" xfId="17790"/>
    <cellStyle name="Normální 3 2 3 2 3 4 2 2 3" xfId="17791"/>
    <cellStyle name="Normální 3 2 3 2 3 4 2 2 4" xfId="17792"/>
    <cellStyle name="Normální 3 2 3 2 3 4 2 3" xfId="17793"/>
    <cellStyle name="Normální 3 2 3 2 3 4 2 3 2" xfId="17794"/>
    <cellStyle name="Normální 3 2 3 2 3 4 2 3 3" xfId="17795"/>
    <cellStyle name="Normální 3 2 3 2 3 4 2 3 4" xfId="17796"/>
    <cellStyle name="Normální 3 2 3 2 3 4 2 4" xfId="17797"/>
    <cellStyle name="Normální 3 2 3 2 3 4 2 4 2" xfId="17798"/>
    <cellStyle name="Normální 3 2 3 2 3 4 2 4 3" xfId="17799"/>
    <cellStyle name="Normální 3 2 3 2 3 4 2 4 4" xfId="17800"/>
    <cellStyle name="Normální 3 2 3 2 3 4 2 5" xfId="17801"/>
    <cellStyle name="Normální 3 2 3 2 3 4 2 6" xfId="17802"/>
    <cellStyle name="Normální 3 2 3 2 3 4 2 7" xfId="17803"/>
    <cellStyle name="Normální 3 2 3 2 3 4 3" xfId="17804"/>
    <cellStyle name="Normální 3 2 3 2 3 4 3 2" xfId="17805"/>
    <cellStyle name="Normální 3 2 3 2 3 4 3 3" xfId="17806"/>
    <cellStyle name="Normální 3 2 3 2 3 4 3 4" xfId="17807"/>
    <cellStyle name="Normální 3 2 3 2 3 4 4" xfId="17808"/>
    <cellStyle name="Normální 3 2 3 2 3 4 4 2" xfId="17809"/>
    <cellStyle name="Normální 3 2 3 2 3 4 4 3" xfId="17810"/>
    <cellStyle name="Normální 3 2 3 2 3 4 4 4" xfId="17811"/>
    <cellStyle name="Normální 3 2 3 2 3 4 5" xfId="17812"/>
    <cellStyle name="Normální 3 2 3 2 3 4 5 2" xfId="17813"/>
    <cellStyle name="Normální 3 2 3 2 3 4 5 3" xfId="17814"/>
    <cellStyle name="Normální 3 2 3 2 3 4 5 4" xfId="17815"/>
    <cellStyle name="Normální 3 2 3 2 3 4 6" xfId="17816"/>
    <cellStyle name="Normální 3 2 3 2 3 4 6 2" xfId="17817"/>
    <cellStyle name="Normální 3 2 3 2 3 4 7" xfId="17818"/>
    <cellStyle name="Normální 3 2 3 2 3 4 8" xfId="17819"/>
    <cellStyle name="Normální 3 2 3 2 3 5" xfId="17820"/>
    <cellStyle name="Normální 3 2 3 2 3 5 2" xfId="17821"/>
    <cellStyle name="Normální 3 2 3 2 3 5 2 2" xfId="17822"/>
    <cellStyle name="Normální 3 2 3 2 3 5 2 3" xfId="17823"/>
    <cellStyle name="Normální 3 2 3 2 3 5 2 4" xfId="17824"/>
    <cellStyle name="Normální 3 2 3 2 3 5 3" xfId="17825"/>
    <cellStyle name="Normální 3 2 3 2 3 5 3 2" xfId="17826"/>
    <cellStyle name="Normální 3 2 3 2 3 5 3 3" xfId="17827"/>
    <cellStyle name="Normální 3 2 3 2 3 5 3 4" xfId="17828"/>
    <cellStyle name="Normální 3 2 3 2 3 5 4" xfId="17829"/>
    <cellStyle name="Normální 3 2 3 2 3 5 4 2" xfId="17830"/>
    <cellStyle name="Normální 3 2 3 2 3 5 4 3" xfId="17831"/>
    <cellStyle name="Normální 3 2 3 2 3 5 4 4" xfId="17832"/>
    <cellStyle name="Normální 3 2 3 2 3 5 5" xfId="17833"/>
    <cellStyle name="Normální 3 2 3 2 3 5 6" xfId="17834"/>
    <cellStyle name="Normální 3 2 3 2 3 5 7" xfId="17835"/>
    <cellStyle name="Normální 3 2 3 2 3 6" xfId="17836"/>
    <cellStyle name="Normální 3 2 3 2 3 6 2" xfId="17837"/>
    <cellStyle name="Normální 3 2 3 2 3 6 3" xfId="17838"/>
    <cellStyle name="Normální 3 2 3 2 3 6 4" xfId="17839"/>
    <cellStyle name="Normální 3 2 3 2 3 7" xfId="17840"/>
    <cellStyle name="Normální 3 2 3 2 3 7 2" xfId="17841"/>
    <cellStyle name="Normální 3 2 3 2 3 7 3" xfId="17842"/>
    <cellStyle name="Normální 3 2 3 2 3 7 4" xfId="17843"/>
    <cellStyle name="Normální 3 2 3 2 3 8" xfId="17844"/>
    <cellStyle name="Normální 3 2 3 2 3 8 2" xfId="17845"/>
    <cellStyle name="Normální 3 2 3 2 3 8 3" xfId="17846"/>
    <cellStyle name="Normální 3 2 3 2 3 8 4" xfId="17847"/>
    <cellStyle name="Normální 3 2 3 2 3 9" xfId="17848"/>
    <cellStyle name="Normální 3 2 3 2 3 9 2" xfId="17849"/>
    <cellStyle name="Normální 3 2 3 2 4" xfId="17850"/>
    <cellStyle name="Normální 3 2 3 2 4 10" xfId="17851"/>
    <cellStyle name="Normální 3 2 3 2 4 2" xfId="17852"/>
    <cellStyle name="Normální 3 2 3 2 4 2 2" xfId="17853"/>
    <cellStyle name="Normální 3 2 3 2 4 2 2 2" xfId="17854"/>
    <cellStyle name="Normální 3 2 3 2 4 2 2 2 2" xfId="17855"/>
    <cellStyle name="Normální 3 2 3 2 4 2 2 2 3" xfId="17856"/>
    <cellStyle name="Normální 3 2 3 2 4 2 2 2 4" xfId="17857"/>
    <cellStyle name="Normální 3 2 3 2 4 2 2 3" xfId="17858"/>
    <cellStyle name="Normální 3 2 3 2 4 2 2 3 2" xfId="17859"/>
    <cellStyle name="Normální 3 2 3 2 4 2 2 3 3" xfId="17860"/>
    <cellStyle name="Normální 3 2 3 2 4 2 2 3 4" xfId="17861"/>
    <cellStyle name="Normální 3 2 3 2 4 2 2 4" xfId="17862"/>
    <cellStyle name="Normální 3 2 3 2 4 2 2 4 2" xfId="17863"/>
    <cellStyle name="Normální 3 2 3 2 4 2 2 4 3" xfId="17864"/>
    <cellStyle name="Normální 3 2 3 2 4 2 2 4 4" xfId="17865"/>
    <cellStyle name="Normální 3 2 3 2 4 2 2 5" xfId="17866"/>
    <cellStyle name="Normální 3 2 3 2 4 2 2 6" xfId="17867"/>
    <cellStyle name="Normální 3 2 3 2 4 2 2 7" xfId="17868"/>
    <cellStyle name="Normální 3 2 3 2 4 2 3" xfId="17869"/>
    <cellStyle name="Normální 3 2 3 2 4 2 3 2" xfId="17870"/>
    <cellStyle name="Normální 3 2 3 2 4 2 3 3" xfId="17871"/>
    <cellStyle name="Normální 3 2 3 2 4 2 3 4" xfId="17872"/>
    <cellStyle name="Normální 3 2 3 2 4 2 4" xfId="17873"/>
    <cellStyle name="Normální 3 2 3 2 4 2 4 2" xfId="17874"/>
    <cellStyle name="Normální 3 2 3 2 4 2 4 3" xfId="17875"/>
    <cellStyle name="Normální 3 2 3 2 4 2 4 4" xfId="17876"/>
    <cellStyle name="Normální 3 2 3 2 4 2 5" xfId="17877"/>
    <cellStyle name="Normální 3 2 3 2 4 2 5 2" xfId="17878"/>
    <cellStyle name="Normální 3 2 3 2 4 2 5 3" xfId="17879"/>
    <cellStyle name="Normální 3 2 3 2 4 2 5 4" xfId="17880"/>
    <cellStyle name="Normální 3 2 3 2 4 2 6" xfId="17881"/>
    <cellStyle name="Normální 3 2 3 2 4 2 6 2" xfId="17882"/>
    <cellStyle name="Normální 3 2 3 2 4 2 7" xfId="17883"/>
    <cellStyle name="Normální 3 2 3 2 4 2 8" xfId="17884"/>
    <cellStyle name="Normální 3 2 3 2 4 3" xfId="17885"/>
    <cellStyle name="Normální 3 2 3 2 4 3 2" xfId="17886"/>
    <cellStyle name="Normální 3 2 3 2 4 3 2 2" xfId="17887"/>
    <cellStyle name="Normální 3 2 3 2 4 3 2 2 2" xfId="17888"/>
    <cellStyle name="Normální 3 2 3 2 4 3 2 2 3" xfId="17889"/>
    <cellStyle name="Normální 3 2 3 2 4 3 2 2 4" xfId="17890"/>
    <cellStyle name="Normální 3 2 3 2 4 3 2 3" xfId="17891"/>
    <cellStyle name="Normální 3 2 3 2 4 3 2 3 2" xfId="17892"/>
    <cellStyle name="Normální 3 2 3 2 4 3 2 3 3" xfId="17893"/>
    <cellStyle name="Normální 3 2 3 2 4 3 2 3 4" xfId="17894"/>
    <cellStyle name="Normální 3 2 3 2 4 3 2 4" xfId="17895"/>
    <cellStyle name="Normální 3 2 3 2 4 3 2 4 2" xfId="17896"/>
    <cellStyle name="Normální 3 2 3 2 4 3 2 4 3" xfId="17897"/>
    <cellStyle name="Normální 3 2 3 2 4 3 2 4 4" xfId="17898"/>
    <cellStyle name="Normální 3 2 3 2 4 3 2 5" xfId="17899"/>
    <cellStyle name="Normální 3 2 3 2 4 3 2 6" xfId="17900"/>
    <cellStyle name="Normální 3 2 3 2 4 3 2 7" xfId="17901"/>
    <cellStyle name="Normální 3 2 3 2 4 3 3" xfId="17902"/>
    <cellStyle name="Normální 3 2 3 2 4 3 3 2" xfId="17903"/>
    <cellStyle name="Normální 3 2 3 2 4 3 3 3" xfId="17904"/>
    <cellStyle name="Normální 3 2 3 2 4 3 3 4" xfId="17905"/>
    <cellStyle name="Normální 3 2 3 2 4 3 4" xfId="17906"/>
    <cellStyle name="Normální 3 2 3 2 4 3 4 2" xfId="17907"/>
    <cellStyle name="Normální 3 2 3 2 4 3 4 3" xfId="17908"/>
    <cellStyle name="Normální 3 2 3 2 4 3 4 4" xfId="17909"/>
    <cellStyle name="Normální 3 2 3 2 4 3 5" xfId="17910"/>
    <cellStyle name="Normální 3 2 3 2 4 3 5 2" xfId="17911"/>
    <cellStyle name="Normální 3 2 3 2 4 3 5 3" xfId="17912"/>
    <cellStyle name="Normální 3 2 3 2 4 3 5 4" xfId="17913"/>
    <cellStyle name="Normální 3 2 3 2 4 3 6" xfId="17914"/>
    <cellStyle name="Normální 3 2 3 2 4 3 6 2" xfId="17915"/>
    <cellStyle name="Normální 3 2 3 2 4 3 7" xfId="17916"/>
    <cellStyle name="Normální 3 2 3 2 4 3 8" xfId="17917"/>
    <cellStyle name="Normální 3 2 3 2 4 4" xfId="17918"/>
    <cellStyle name="Normální 3 2 3 2 4 4 2" xfId="17919"/>
    <cellStyle name="Normální 3 2 3 2 4 4 2 2" xfId="17920"/>
    <cellStyle name="Normální 3 2 3 2 4 4 2 3" xfId="17921"/>
    <cellStyle name="Normální 3 2 3 2 4 4 2 4" xfId="17922"/>
    <cellStyle name="Normální 3 2 3 2 4 4 3" xfId="17923"/>
    <cellStyle name="Normální 3 2 3 2 4 4 3 2" xfId="17924"/>
    <cellStyle name="Normální 3 2 3 2 4 4 3 3" xfId="17925"/>
    <cellStyle name="Normální 3 2 3 2 4 4 3 4" xfId="17926"/>
    <cellStyle name="Normální 3 2 3 2 4 4 4" xfId="17927"/>
    <cellStyle name="Normální 3 2 3 2 4 4 4 2" xfId="17928"/>
    <cellStyle name="Normální 3 2 3 2 4 4 4 3" xfId="17929"/>
    <cellStyle name="Normální 3 2 3 2 4 4 4 4" xfId="17930"/>
    <cellStyle name="Normální 3 2 3 2 4 4 5" xfId="17931"/>
    <cellStyle name="Normální 3 2 3 2 4 4 6" xfId="17932"/>
    <cellStyle name="Normální 3 2 3 2 4 4 7" xfId="17933"/>
    <cellStyle name="Normální 3 2 3 2 4 5" xfId="17934"/>
    <cellStyle name="Normální 3 2 3 2 4 5 2" xfId="17935"/>
    <cellStyle name="Normální 3 2 3 2 4 5 3" xfId="17936"/>
    <cellStyle name="Normální 3 2 3 2 4 5 4" xfId="17937"/>
    <cellStyle name="Normální 3 2 3 2 4 6" xfId="17938"/>
    <cellStyle name="Normální 3 2 3 2 4 6 2" xfId="17939"/>
    <cellStyle name="Normální 3 2 3 2 4 6 3" xfId="17940"/>
    <cellStyle name="Normální 3 2 3 2 4 6 4" xfId="17941"/>
    <cellStyle name="Normální 3 2 3 2 4 7" xfId="17942"/>
    <cellStyle name="Normální 3 2 3 2 4 7 2" xfId="17943"/>
    <cellStyle name="Normální 3 2 3 2 4 7 3" xfId="17944"/>
    <cellStyle name="Normální 3 2 3 2 4 7 4" xfId="17945"/>
    <cellStyle name="Normální 3 2 3 2 4 8" xfId="17946"/>
    <cellStyle name="Normální 3 2 3 2 4 8 2" xfId="17947"/>
    <cellStyle name="Normální 3 2 3 2 4 9" xfId="17948"/>
    <cellStyle name="Normální 3 2 3 2 5" xfId="17949"/>
    <cellStyle name="Normální 3 2 3 2 5 2" xfId="17950"/>
    <cellStyle name="Normální 3 2 3 2 5 2 2" xfId="17951"/>
    <cellStyle name="Normální 3 2 3 2 5 2 2 2" xfId="17952"/>
    <cellStyle name="Normální 3 2 3 2 5 2 2 3" xfId="17953"/>
    <cellStyle name="Normální 3 2 3 2 5 2 2 4" xfId="17954"/>
    <cellStyle name="Normální 3 2 3 2 5 2 3" xfId="17955"/>
    <cellStyle name="Normální 3 2 3 2 5 2 3 2" xfId="17956"/>
    <cellStyle name="Normální 3 2 3 2 5 2 3 3" xfId="17957"/>
    <cellStyle name="Normální 3 2 3 2 5 2 3 4" xfId="17958"/>
    <cellStyle name="Normální 3 2 3 2 5 2 4" xfId="17959"/>
    <cellStyle name="Normální 3 2 3 2 5 2 4 2" xfId="17960"/>
    <cellStyle name="Normální 3 2 3 2 5 2 4 3" xfId="17961"/>
    <cellStyle name="Normální 3 2 3 2 5 2 4 4" xfId="17962"/>
    <cellStyle name="Normální 3 2 3 2 5 2 5" xfId="17963"/>
    <cellStyle name="Normální 3 2 3 2 5 2 6" xfId="17964"/>
    <cellStyle name="Normální 3 2 3 2 5 2 7" xfId="17965"/>
    <cellStyle name="Normální 3 2 3 2 5 3" xfId="17966"/>
    <cellStyle name="Normální 3 2 3 2 5 3 2" xfId="17967"/>
    <cellStyle name="Normální 3 2 3 2 5 3 3" xfId="17968"/>
    <cellStyle name="Normální 3 2 3 2 5 3 4" xfId="17969"/>
    <cellStyle name="Normální 3 2 3 2 5 4" xfId="17970"/>
    <cellStyle name="Normální 3 2 3 2 5 4 2" xfId="17971"/>
    <cellStyle name="Normální 3 2 3 2 5 4 3" xfId="17972"/>
    <cellStyle name="Normální 3 2 3 2 5 4 4" xfId="17973"/>
    <cellStyle name="Normální 3 2 3 2 5 5" xfId="17974"/>
    <cellStyle name="Normální 3 2 3 2 5 5 2" xfId="17975"/>
    <cellStyle name="Normální 3 2 3 2 5 5 3" xfId="17976"/>
    <cellStyle name="Normální 3 2 3 2 5 5 4" xfId="17977"/>
    <cellStyle name="Normální 3 2 3 2 5 6" xfId="17978"/>
    <cellStyle name="Normální 3 2 3 2 5 6 2" xfId="17979"/>
    <cellStyle name="Normální 3 2 3 2 5 7" xfId="17980"/>
    <cellStyle name="Normální 3 2 3 2 5 8" xfId="17981"/>
    <cellStyle name="Normální 3 2 3 2 6" xfId="17982"/>
    <cellStyle name="Normální 3 2 3 2 6 2" xfId="17983"/>
    <cellStyle name="Normální 3 2 3 2 6 2 2" xfId="17984"/>
    <cellStyle name="Normální 3 2 3 2 6 2 2 2" xfId="17985"/>
    <cellStyle name="Normální 3 2 3 2 6 2 2 3" xfId="17986"/>
    <cellStyle name="Normální 3 2 3 2 6 2 2 4" xfId="17987"/>
    <cellStyle name="Normální 3 2 3 2 6 2 3" xfId="17988"/>
    <cellStyle name="Normální 3 2 3 2 6 2 3 2" xfId="17989"/>
    <cellStyle name="Normální 3 2 3 2 6 2 3 3" xfId="17990"/>
    <cellStyle name="Normální 3 2 3 2 6 2 3 4" xfId="17991"/>
    <cellStyle name="Normální 3 2 3 2 6 2 4" xfId="17992"/>
    <cellStyle name="Normální 3 2 3 2 6 2 4 2" xfId="17993"/>
    <cellStyle name="Normální 3 2 3 2 6 2 4 3" xfId="17994"/>
    <cellStyle name="Normální 3 2 3 2 6 2 4 4" xfId="17995"/>
    <cellStyle name="Normální 3 2 3 2 6 2 5" xfId="17996"/>
    <cellStyle name="Normální 3 2 3 2 6 2 6" xfId="17997"/>
    <cellStyle name="Normální 3 2 3 2 6 2 7" xfId="17998"/>
    <cellStyle name="Normální 3 2 3 2 6 3" xfId="17999"/>
    <cellStyle name="Normální 3 2 3 2 6 3 2" xfId="18000"/>
    <cellStyle name="Normální 3 2 3 2 6 3 3" xfId="18001"/>
    <cellStyle name="Normální 3 2 3 2 6 3 4" xfId="18002"/>
    <cellStyle name="Normální 3 2 3 2 6 4" xfId="18003"/>
    <cellStyle name="Normální 3 2 3 2 6 4 2" xfId="18004"/>
    <cellStyle name="Normální 3 2 3 2 6 4 3" xfId="18005"/>
    <cellStyle name="Normální 3 2 3 2 6 4 4" xfId="18006"/>
    <cellStyle name="Normální 3 2 3 2 6 5" xfId="18007"/>
    <cellStyle name="Normální 3 2 3 2 6 5 2" xfId="18008"/>
    <cellStyle name="Normální 3 2 3 2 6 5 3" xfId="18009"/>
    <cellStyle name="Normální 3 2 3 2 6 5 4" xfId="18010"/>
    <cellStyle name="Normální 3 2 3 2 6 6" xfId="18011"/>
    <cellStyle name="Normální 3 2 3 2 6 6 2" xfId="18012"/>
    <cellStyle name="Normální 3 2 3 2 6 7" xfId="18013"/>
    <cellStyle name="Normální 3 2 3 2 6 8" xfId="18014"/>
    <cellStyle name="Normální 3 2 3 2 7" xfId="18015"/>
    <cellStyle name="Normální 3 2 3 2 7 2" xfId="18016"/>
    <cellStyle name="Normální 3 2 3 2 7 2 2" xfId="18017"/>
    <cellStyle name="Normální 3 2 3 2 7 2 3" xfId="18018"/>
    <cellStyle name="Normální 3 2 3 2 7 2 4" xfId="18019"/>
    <cellStyle name="Normální 3 2 3 2 7 3" xfId="18020"/>
    <cellStyle name="Normální 3 2 3 2 7 3 2" xfId="18021"/>
    <cellStyle name="Normální 3 2 3 2 7 3 3" xfId="18022"/>
    <cellStyle name="Normální 3 2 3 2 7 3 4" xfId="18023"/>
    <cellStyle name="Normální 3 2 3 2 7 4" xfId="18024"/>
    <cellStyle name="Normální 3 2 3 2 7 4 2" xfId="18025"/>
    <cellStyle name="Normální 3 2 3 2 7 4 3" xfId="18026"/>
    <cellStyle name="Normální 3 2 3 2 7 4 4" xfId="18027"/>
    <cellStyle name="Normální 3 2 3 2 7 5" xfId="18028"/>
    <cellStyle name="Normální 3 2 3 2 7 5 2" xfId="18029"/>
    <cellStyle name="Normální 3 2 3 2 7 6" xfId="18030"/>
    <cellStyle name="Normální 3 2 3 2 7 7" xfId="18031"/>
    <cellStyle name="Normální 3 2 3 2 8" xfId="18032"/>
    <cellStyle name="Normální 3 2 3 2 8 2" xfId="18033"/>
    <cellStyle name="Normální 3 2 3 2 8 3" xfId="18034"/>
    <cellStyle name="Normální 3 2 3 2 8 4" xfId="18035"/>
    <cellStyle name="Normální 3 2 3 2 9" xfId="18036"/>
    <cellStyle name="Normální 3 2 3 2 9 2" xfId="18037"/>
    <cellStyle name="Normální 3 2 3 2 9 3" xfId="18038"/>
    <cellStyle name="Normální 3 2 3 2 9 4" xfId="18039"/>
    <cellStyle name="Normální 3 2 3 3" xfId="18040"/>
    <cellStyle name="Normální 3 2 3 3 10" xfId="18041"/>
    <cellStyle name="Normální 3 2 3 3 10 2" xfId="18042"/>
    <cellStyle name="Normální 3 2 3 3 11" xfId="18043"/>
    <cellStyle name="Normální 3 2 3 3 12" xfId="18044"/>
    <cellStyle name="Normální 3 2 3 3 2" xfId="18045"/>
    <cellStyle name="Normální 3 2 3 3 2 10" xfId="18046"/>
    <cellStyle name="Normální 3 2 3 3 2 11" xfId="18047"/>
    <cellStyle name="Normální 3 2 3 3 2 2" xfId="18048"/>
    <cellStyle name="Normální 3 2 3 3 2 2 10" xfId="18049"/>
    <cellStyle name="Normální 3 2 3 3 2 2 2" xfId="18050"/>
    <cellStyle name="Normální 3 2 3 3 2 2 2 2" xfId="18051"/>
    <cellStyle name="Normální 3 2 3 3 2 2 2 2 2" xfId="18052"/>
    <cellStyle name="Normální 3 2 3 3 2 2 2 2 2 2" xfId="18053"/>
    <cellStyle name="Normální 3 2 3 3 2 2 2 2 2 3" xfId="18054"/>
    <cellStyle name="Normální 3 2 3 3 2 2 2 2 2 4" xfId="18055"/>
    <cellStyle name="Normální 3 2 3 3 2 2 2 2 3" xfId="18056"/>
    <cellStyle name="Normální 3 2 3 3 2 2 2 2 3 2" xfId="18057"/>
    <cellStyle name="Normální 3 2 3 3 2 2 2 2 3 3" xfId="18058"/>
    <cellStyle name="Normální 3 2 3 3 2 2 2 2 3 4" xfId="18059"/>
    <cellStyle name="Normální 3 2 3 3 2 2 2 2 4" xfId="18060"/>
    <cellStyle name="Normální 3 2 3 3 2 2 2 2 4 2" xfId="18061"/>
    <cellStyle name="Normální 3 2 3 3 2 2 2 2 4 3" xfId="18062"/>
    <cellStyle name="Normální 3 2 3 3 2 2 2 2 4 4" xfId="18063"/>
    <cellStyle name="Normální 3 2 3 3 2 2 2 2 5" xfId="18064"/>
    <cellStyle name="Normální 3 2 3 3 2 2 2 2 6" xfId="18065"/>
    <cellStyle name="Normální 3 2 3 3 2 2 2 2 7" xfId="18066"/>
    <cellStyle name="Normální 3 2 3 3 2 2 2 3" xfId="18067"/>
    <cellStyle name="Normální 3 2 3 3 2 2 2 3 2" xfId="18068"/>
    <cellStyle name="Normální 3 2 3 3 2 2 2 3 3" xfId="18069"/>
    <cellStyle name="Normální 3 2 3 3 2 2 2 3 4" xfId="18070"/>
    <cellStyle name="Normální 3 2 3 3 2 2 2 4" xfId="18071"/>
    <cellStyle name="Normální 3 2 3 3 2 2 2 4 2" xfId="18072"/>
    <cellStyle name="Normální 3 2 3 3 2 2 2 4 3" xfId="18073"/>
    <cellStyle name="Normální 3 2 3 3 2 2 2 4 4" xfId="18074"/>
    <cellStyle name="Normální 3 2 3 3 2 2 2 5" xfId="18075"/>
    <cellStyle name="Normální 3 2 3 3 2 2 2 5 2" xfId="18076"/>
    <cellStyle name="Normální 3 2 3 3 2 2 2 5 3" xfId="18077"/>
    <cellStyle name="Normální 3 2 3 3 2 2 2 5 4" xfId="18078"/>
    <cellStyle name="Normální 3 2 3 3 2 2 2 6" xfId="18079"/>
    <cellStyle name="Normální 3 2 3 3 2 2 2 6 2" xfId="18080"/>
    <cellStyle name="Normální 3 2 3 3 2 2 2 7" xfId="18081"/>
    <cellStyle name="Normální 3 2 3 3 2 2 2 8" xfId="18082"/>
    <cellStyle name="Normální 3 2 3 3 2 2 3" xfId="18083"/>
    <cellStyle name="Normální 3 2 3 3 2 2 3 2" xfId="18084"/>
    <cellStyle name="Normální 3 2 3 3 2 2 3 2 2" xfId="18085"/>
    <cellStyle name="Normální 3 2 3 3 2 2 3 2 2 2" xfId="18086"/>
    <cellStyle name="Normální 3 2 3 3 2 2 3 2 2 3" xfId="18087"/>
    <cellStyle name="Normální 3 2 3 3 2 2 3 2 2 4" xfId="18088"/>
    <cellStyle name="Normální 3 2 3 3 2 2 3 2 3" xfId="18089"/>
    <cellStyle name="Normální 3 2 3 3 2 2 3 2 3 2" xfId="18090"/>
    <cellStyle name="Normální 3 2 3 3 2 2 3 2 3 3" xfId="18091"/>
    <cellStyle name="Normální 3 2 3 3 2 2 3 2 3 4" xfId="18092"/>
    <cellStyle name="Normální 3 2 3 3 2 2 3 2 4" xfId="18093"/>
    <cellStyle name="Normální 3 2 3 3 2 2 3 2 4 2" xfId="18094"/>
    <cellStyle name="Normální 3 2 3 3 2 2 3 2 4 3" xfId="18095"/>
    <cellStyle name="Normální 3 2 3 3 2 2 3 2 4 4" xfId="18096"/>
    <cellStyle name="Normální 3 2 3 3 2 2 3 2 5" xfId="18097"/>
    <cellStyle name="Normální 3 2 3 3 2 2 3 2 6" xfId="18098"/>
    <cellStyle name="Normální 3 2 3 3 2 2 3 2 7" xfId="18099"/>
    <cellStyle name="Normální 3 2 3 3 2 2 3 3" xfId="18100"/>
    <cellStyle name="Normální 3 2 3 3 2 2 3 3 2" xfId="18101"/>
    <cellStyle name="Normální 3 2 3 3 2 2 3 3 3" xfId="18102"/>
    <cellStyle name="Normální 3 2 3 3 2 2 3 3 4" xfId="18103"/>
    <cellStyle name="Normální 3 2 3 3 2 2 3 4" xfId="18104"/>
    <cellStyle name="Normální 3 2 3 3 2 2 3 4 2" xfId="18105"/>
    <cellStyle name="Normální 3 2 3 3 2 2 3 4 3" xfId="18106"/>
    <cellStyle name="Normální 3 2 3 3 2 2 3 4 4" xfId="18107"/>
    <cellStyle name="Normální 3 2 3 3 2 2 3 5" xfId="18108"/>
    <cellStyle name="Normální 3 2 3 3 2 2 3 5 2" xfId="18109"/>
    <cellStyle name="Normální 3 2 3 3 2 2 3 5 3" xfId="18110"/>
    <cellStyle name="Normální 3 2 3 3 2 2 3 5 4" xfId="18111"/>
    <cellStyle name="Normální 3 2 3 3 2 2 3 6" xfId="18112"/>
    <cellStyle name="Normální 3 2 3 3 2 2 3 6 2" xfId="18113"/>
    <cellStyle name="Normální 3 2 3 3 2 2 3 7" xfId="18114"/>
    <cellStyle name="Normální 3 2 3 3 2 2 3 8" xfId="18115"/>
    <cellStyle name="Normální 3 2 3 3 2 2 4" xfId="18116"/>
    <cellStyle name="Normální 3 2 3 3 2 2 4 2" xfId="18117"/>
    <cellStyle name="Normální 3 2 3 3 2 2 4 2 2" xfId="18118"/>
    <cellStyle name="Normální 3 2 3 3 2 2 4 2 3" xfId="18119"/>
    <cellStyle name="Normální 3 2 3 3 2 2 4 2 4" xfId="18120"/>
    <cellStyle name="Normální 3 2 3 3 2 2 4 3" xfId="18121"/>
    <cellStyle name="Normální 3 2 3 3 2 2 4 3 2" xfId="18122"/>
    <cellStyle name="Normální 3 2 3 3 2 2 4 3 3" xfId="18123"/>
    <cellStyle name="Normální 3 2 3 3 2 2 4 3 4" xfId="18124"/>
    <cellStyle name="Normální 3 2 3 3 2 2 4 4" xfId="18125"/>
    <cellStyle name="Normální 3 2 3 3 2 2 4 4 2" xfId="18126"/>
    <cellStyle name="Normální 3 2 3 3 2 2 4 4 3" xfId="18127"/>
    <cellStyle name="Normální 3 2 3 3 2 2 4 4 4" xfId="18128"/>
    <cellStyle name="Normální 3 2 3 3 2 2 4 5" xfId="18129"/>
    <cellStyle name="Normální 3 2 3 3 2 2 4 6" xfId="18130"/>
    <cellStyle name="Normální 3 2 3 3 2 2 4 7" xfId="18131"/>
    <cellStyle name="Normální 3 2 3 3 2 2 5" xfId="18132"/>
    <cellStyle name="Normální 3 2 3 3 2 2 5 2" xfId="18133"/>
    <cellStyle name="Normální 3 2 3 3 2 2 5 3" xfId="18134"/>
    <cellStyle name="Normální 3 2 3 3 2 2 5 4" xfId="18135"/>
    <cellStyle name="Normální 3 2 3 3 2 2 6" xfId="18136"/>
    <cellStyle name="Normální 3 2 3 3 2 2 6 2" xfId="18137"/>
    <cellStyle name="Normální 3 2 3 3 2 2 6 3" xfId="18138"/>
    <cellStyle name="Normální 3 2 3 3 2 2 6 4" xfId="18139"/>
    <cellStyle name="Normální 3 2 3 3 2 2 7" xfId="18140"/>
    <cellStyle name="Normální 3 2 3 3 2 2 7 2" xfId="18141"/>
    <cellStyle name="Normální 3 2 3 3 2 2 7 3" xfId="18142"/>
    <cellStyle name="Normální 3 2 3 3 2 2 7 4" xfId="18143"/>
    <cellStyle name="Normální 3 2 3 3 2 2 8" xfId="18144"/>
    <cellStyle name="Normální 3 2 3 3 2 2 8 2" xfId="18145"/>
    <cellStyle name="Normální 3 2 3 3 2 2 9" xfId="18146"/>
    <cellStyle name="Normální 3 2 3 3 2 3" xfId="18147"/>
    <cellStyle name="Normální 3 2 3 3 2 3 2" xfId="18148"/>
    <cellStyle name="Normální 3 2 3 3 2 3 2 2" xfId="18149"/>
    <cellStyle name="Normální 3 2 3 3 2 3 2 2 2" xfId="18150"/>
    <cellStyle name="Normální 3 2 3 3 2 3 2 2 3" xfId="18151"/>
    <cellStyle name="Normální 3 2 3 3 2 3 2 2 4" xfId="18152"/>
    <cellStyle name="Normální 3 2 3 3 2 3 2 3" xfId="18153"/>
    <cellStyle name="Normální 3 2 3 3 2 3 2 3 2" xfId="18154"/>
    <cellStyle name="Normální 3 2 3 3 2 3 2 3 3" xfId="18155"/>
    <cellStyle name="Normální 3 2 3 3 2 3 2 3 4" xfId="18156"/>
    <cellStyle name="Normální 3 2 3 3 2 3 2 4" xfId="18157"/>
    <cellStyle name="Normální 3 2 3 3 2 3 2 4 2" xfId="18158"/>
    <cellStyle name="Normální 3 2 3 3 2 3 2 4 3" xfId="18159"/>
    <cellStyle name="Normální 3 2 3 3 2 3 2 4 4" xfId="18160"/>
    <cellStyle name="Normální 3 2 3 3 2 3 2 5" xfId="18161"/>
    <cellStyle name="Normální 3 2 3 3 2 3 2 6" xfId="18162"/>
    <cellStyle name="Normální 3 2 3 3 2 3 2 7" xfId="18163"/>
    <cellStyle name="Normální 3 2 3 3 2 3 3" xfId="18164"/>
    <cellStyle name="Normální 3 2 3 3 2 3 3 2" xfId="18165"/>
    <cellStyle name="Normální 3 2 3 3 2 3 3 3" xfId="18166"/>
    <cellStyle name="Normální 3 2 3 3 2 3 3 4" xfId="18167"/>
    <cellStyle name="Normální 3 2 3 3 2 3 4" xfId="18168"/>
    <cellStyle name="Normální 3 2 3 3 2 3 4 2" xfId="18169"/>
    <cellStyle name="Normální 3 2 3 3 2 3 4 3" xfId="18170"/>
    <cellStyle name="Normální 3 2 3 3 2 3 4 4" xfId="18171"/>
    <cellStyle name="Normální 3 2 3 3 2 3 5" xfId="18172"/>
    <cellStyle name="Normální 3 2 3 3 2 3 5 2" xfId="18173"/>
    <cellStyle name="Normální 3 2 3 3 2 3 5 3" xfId="18174"/>
    <cellStyle name="Normální 3 2 3 3 2 3 5 4" xfId="18175"/>
    <cellStyle name="Normální 3 2 3 3 2 3 6" xfId="18176"/>
    <cellStyle name="Normální 3 2 3 3 2 3 6 2" xfId="18177"/>
    <cellStyle name="Normální 3 2 3 3 2 3 7" xfId="18178"/>
    <cellStyle name="Normální 3 2 3 3 2 3 8" xfId="18179"/>
    <cellStyle name="Normální 3 2 3 3 2 4" xfId="18180"/>
    <cellStyle name="Normální 3 2 3 3 2 4 2" xfId="18181"/>
    <cellStyle name="Normální 3 2 3 3 2 4 2 2" xfId="18182"/>
    <cellStyle name="Normální 3 2 3 3 2 4 2 2 2" xfId="18183"/>
    <cellStyle name="Normální 3 2 3 3 2 4 2 2 3" xfId="18184"/>
    <cellStyle name="Normální 3 2 3 3 2 4 2 2 4" xfId="18185"/>
    <cellStyle name="Normální 3 2 3 3 2 4 2 3" xfId="18186"/>
    <cellStyle name="Normální 3 2 3 3 2 4 2 3 2" xfId="18187"/>
    <cellStyle name="Normální 3 2 3 3 2 4 2 3 3" xfId="18188"/>
    <cellStyle name="Normální 3 2 3 3 2 4 2 3 4" xfId="18189"/>
    <cellStyle name="Normální 3 2 3 3 2 4 2 4" xfId="18190"/>
    <cellStyle name="Normální 3 2 3 3 2 4 2 4 2" xfId="18191"/>
    <cellStyle name="Normální 3 2 3 3 2 4 2 4 3" xfId="18192"/>
    <cellStyle name="Normální 3 2 3 3 2 4 2 4 4" xfId="18193"/>
    <cellStyle name="Normální 3 2 3 3 2 4 2 5" xfId="18194"/>
    <cellStyle name="Normální 3 2 3 3 2 4 2 6" xfId="18195"/>
    <cellStyle name="Normální 3 2 3 3 2 4 2 7" xfId="18196"/>
    <cellStyle name="Normální 3 2 3 3 2 4 3" xfId="18197"/>
    <cellStyle name="Normální 3 2 3 3 2 4 3 2" xfId="18198"/>
    <cellStyle name="Normální 3 2 3 3 2 4 3 3" xfId="18199"/>
    <cellStyle name="Normální 3 2 3 3 2 4 3 4" xfId="18200"/>
    <cellStyle name="Normální 3 2 3 3 2 4 4" xfId="18201"/>
    <cellStyle name="Normální 3 2 3 3 2 4 4 2" xfId="18202"/>
    <cellStyle name="Normální 3 2 3 3 2 4 4 3" xfId="18203"/>
    <cellStyle name="Normální 3 2 3 3 2 4 4 4" xfId="18204"/>
    <cellStyle name="Normální 3 2 3 3 2 4 5" xfId="18205"/>
    <cellStyle name="Normální 3 2 3 3 2 4 5 2" xfId="18206"/>
    <cellStyle name="Normální 3 2 3 3 2 4 5 3" xfId="18207"/>
    <cellStyle name="Normální 3 2 3 3 2 4 5 4" xfId="18208"/>
    <cellStyle name="Normální 3 2 3 3 2 4 6" xfId="18209"/>
    <cellStyle name="Normální 3 2 3 3 2 4 6 2" xfId="18210"/>
    <cellStyle name="Normální 3 2 3 3 2 4 7" xfId="18211"/>
    <cellStyle name="Normální 3 2 3 3 2 4 8" xfId="18212"/>
    <cellStyle name="Normální 3 2 3 3 2 5" xfId="18213"/>
    <cellStyle name="Normální 3 2 3 3 2 5 2" xfId="18214"/>
    <cellStyle name="Normální 3 2 3 3 2 5 2 2" xfId="18215"/>
    <cellStyle name="Normální 3 2 3 3 2 5 2 3" xfId="18216"/>
    <cellStyle name="Normální 3 2 3 3 2 5 2 4" xfId="18217"/>
    <cellStyle name="Normální 3 2 3 3 2 5 3" xfId="18218"/>
    <cellStyle name="Normální 3 2 3 3 2 5 3 2" xfId="18219"/>
    <cellStyle name="Normální 3 2 3 3 2 5 3 3" xfId="18220"/>
    <cellStyle name="Normální 3 2 3 3 2 5 3 4" xfId="18221"/>
    <cellStyle name="Normální 3 2 3 3 2 5 4" xfId="18222"/>
    <cellStyle name="Normální 3 2 3 3 2 5 4 2" xfId="18223"/>
    <cellStyle name="Normální 3 2 3 3 2 5 4 3" xfId="18224"/>
    <cellStyle name="Normální 3 2 3 3 2 5 4 4" xfId="18225"/>
    <cellStyle name="Normální 3 2 3 3 2 5 5" xfId="18226"/>
    <cellStyle name="Normální 3 2 3 3 2 5 6" xfId="18227"/>
    <cellStyle name="Normální 3 2 3 3 2 5 7" xfId="18228"/>
    <cellStyle name="Normální 3 2 3 3 2 6" xfId="18229"/>
    <cellStyle name="Normální 3 2 3 3 2 6 2" xfId="18230"/>
    <cellStyle name="Normální 3 2 3 3 2 6 3" xfId="18231"/>
    <cellStyle name="Normální 3 2 3 3 2 6 4" xfId="18232"/>
    <cellStyle name="Normální 3 2 3 3 2 7" xfId="18233"/>
    <cellStyle name="Normální 3 2 3 3 2 7 2" xfId="18234"/>
    <cellStyle name="Normální 3 2 3 3 2 7 3" xfId="18235"/>
    <cellStyle name="Normální 3 2 3 3 2 7 4" xfId="18236"/>
    <cellStyle name="Normální 3 2 3 3 2 8" xfId="18237"/>
    <cellStyle name="Normální 3 2 3 3 2 8 2" xfId="18238"/>
    <cellStyle name="Normální 3 2 3 3 2 8 3" xfId="18239"/>
    <cellStyle name="Normální 3 2 3 3 2 8 4" xfId="18240"/>
    <cellStyle name="Normální 3 2 3 3 2 9" xfId="18241"/>
    <cellStyle name="Normální 3 2 3 3 2 9 2" xfId="18242"/>
    <cellStyle name="Normální 3 2 3 3 3" xfId="18243"/>
    <cellStyle name="Normální 3 2 3 3 3 10" xfId="18244"/>
    <cellStyle name="Normální 3 2 3 3 3 2" xfId="18245"/>
    <cellStyle name="Normální 3 2 3 3 3 2 2" xfId="18246"/>
    <cellStyle name="Normální 3 2 3 3 3 2 2 2" xfId="18247"/>
    <cellStyle name="Normální 3 2 3 3 3 2 2 2 2" xfId="18248"/>
    <cellStyle name="Normální 3 2 3 3 3 2 2 2 3" xfId="18249"/>
    <cellStyle name="Normální 3 2 3 3 3 2 2 2 4" xfId="18250"/>
    <cellStyle name="Normální 3 2 3 3 3 2 2 3" xfId="18251"/>
    <cellStyle name="Normální 3 2 3 3 3 2 2 3 2" xfId="18252"/>
    <cellStyle name="Normální 3 2 3 3 3 2 2 3 3" xfId="18253"/>
    <cellStyle name="Normální 3 2 3 3 3 2 2 3 4" xfId="18254"/>
    <cellStyle name="Normální 3 2 3 3 3 2 2 4" xfId="18255"/>
    <cellStyle name="Normální 3 2 3 3 3 2 2 4 2" xfId="18256"/>
    <cellStyle name="Normální 3 2 3 3 3 2 2 4 3" xfId="18257"/>
    <cellStyle name="Normální 3 2 3 3 3 2 2 4 4" xfId="18258"/>
    <cellStyle name="Normální 3 2 3 3 3 2 2 5" xfId="18259"/>
    <cellStyle name="Normální 3 2 3 3 3 2 2 6" xfId="18260"/>
    <cellStyle name="Normální 3 2 3 3 3 2 2 7" xfId="18261"/>
    <cellStyle name="Normální 3 2 3 3 3 2 3" xfId="18262"/>
    <cellStyle name="Normální 3 2 3 3 3 2 3 2" xfId="18263"/>
    <cellStyle name="Normální 3 2 3 3 3 2 3 3" xfId="18264"/>
    <cellStyle name="Normální 3 2 3 3 3 2 3 4" xfId="18265"/>
    <cellStyle name="Normální 3 2 3 3 3 2 4" xfId="18266"/>
    <cellStyle name="Normální 3 2 3 3 3 2 4 2" xfId="18267"/>
    <cellStyle name="Normální 3 2 3 3 3 2 4 3" xfId="18268"/>
    <cellStyle name="Normální 3 2 3 3 3 2 4 4" xfId="18269"/>
    <cellStyle name="Normální 3 2 3 3 3 2 5" xfId="18270"/>
    <cellStyle name="Normální 3 2 3 3 3 2 5 2" xfId="18271"/>
    <cellStyle name="Normální 3 2 3 3 3 2 5 3" xfId="18272"/>
    <cellStyle name="Normální 3 2 3 3 3 2 5 4" xfId="18273"/>
    <cellStyle name="Normální 3 2 3 3 3 2 6" xfId="18274"/>
    <cellStyle name="Normální 3 2 3 3 3 2 6 2" xfId="18275"/>
    <cellStyle name="Normální 3 2 3 3 3 2 7" xfId="18276"/>
    <cellStyle name="Normální 3 2 3 3 3 2 8" xfId="18277"/>
    <cellStyle name="Normální 3 2 3 3 3 3" xfId="18278"/>
    <cellStyle name="Normální 3 2 3 3 3 3 2" xfId="18279"/>
    <cellStyle name="Normální 3 2 3 3 3 3 2 2" xfId="18280"/>
    <cellStyle name="Normální 3 2 3 3 3 3 2 2 2" xfId="18281"/>
    <cellStyle name="Normální 3 2 3 3 3 3 2 2 3" xfId="18282"/>
    <cellStyle name="Normální 3 2 3 3 3 3 2 2 4" xfId="18283"/>
    <cellStyle name="Normální 3 2 3 3 3 3 2 3" xfId="18284"/>
    <cellStyle name="Normální 3 2 3 3 3 3 2 3 2" xfId="18285"/>
    <cellStyle name="Normální 3 2 3 3 3 3 2 3 3" xfId="18286"/>
    <cellStyle name="Normální 3 2 3 3 3 3 2 3 4" xfId="18287"/>
    <cellStyle name="Normální 3 2 3 3 3 3 2 4" xfId="18288"/>
    <cellStyle name="Normální 3 2 3 3 3 3 2 4 2" xfId="18289"/>
    <cellStyle name="Normální 3 2 3 3 3 3 2 4 3" xfId="18290"/>
    <cellStyle name="Normální 3 2 3 3 3 3 2 4 4" xfId="18291"/>
    <cellStyle name="Normální 3 2 3 3 3 3 2 5" xfId="18292"/>
    <cellStyle name="Normální 3 2 3 3 3 3 2 6" xfId="18293"/>
    <cellStyle name="Normální 3 2 3 3 3 3 2 7" xfId="18294"/>
    <cellStyle name="Normální 3 2 3 3 3 3 3" xfId="18295"/>
    <cellStyle name="Normální 3 2 3 3 3 3 3 2" xfId="18296"/>
    <cellStyle name="Normální 3 2 3 3 3 3 3 3" xfId="18297"/>
    <cellStyle name="Normální 3 2 3 3 3 3 3 4" xfId="18298"/>
    <cellStyle name="Normální 3 2 3 3 3 3 4" xfId="18299"/>
    <cellStyle name="Normální 3 2 3 3 3 3 4 2" xfId="18300"/>
    <cellStyle name="Normální 3 2 3 3 3 3 4 3" xfId="18301"/>
    <cellStyle name="Normální 3 2 3 3 3 3 4 4" xfId="18302"/>
    <cellStyle name="Normální 3 2 3 3 3 3 5" xfId="18303"/>
    <cellStyle name="Normální 3 2 3 3 3 3 5 2" xfId="18304"/>
    <cellStyle name="Normální 3 2 3 3 3 3 5 3" xfId="18305"/>
    <cellStyle name="Normální 3 2 3 3 3 3 5 4" xfId="18306"/>
    <cellStyle name="Normální 3 2 3 3 3 3 6" xfId="18307"/>
    <cellStyle name="Normální 3 2 3 3 3 3 6 2" xfId="18308"/>
    <cellStyle name="Normální 3 2 3 3 3 3 7" xfId="18309"/>
    <cellStyle name="Normální 3 2 3 3 3 3 8" xfId="18310"/>
    <cellStyle name="Normální 3 2 3 3 3 4" xfId="18311"/>
    <cellStyle name="Normální 3 2 3 3 3 4 2" xfId="18312"/>
    <cellStyle name="Normální 3 2 3 3 3 4 2 2" xfId="18313"/>
    <cellStyle name="Normální 3 2 3 3 3 4 2 3" xfId="18314"/>
    <cellStyle name="Normální 3 2 3 3 3 4 2 4" xfId="18315"/>
    <cellStyle name="Normální 3 2 3 3 3 4 3" xfId="18316"/>
    <cellStyle name="Normální 3 2 3 3 3 4 3 2" xfId="18317"/>
    <cellStyle name="Normální 3 2 3 3 3 4 3 3" xfId="18318"/>
    <cellStyle name="Normální 3 2 3 3 3 4 3 4" xfId="18319"/>
    <cellStyle name="Normální 3 2 3 3 3 4 4" xfId="18320"/>
    <cellStyle name="Normální 3 2 3 3 3 4 4 2" xfId="18321"/>
    <cellStyle name="Normální 3 2 3 3 3 4 4 3" xfId="18322"/>
    <cellStyle name="Normální 3 2 3 3 3 4 4 4" xfId="18323"/>
    <cellStyle name="Normální 3 2 3 3 3 4 5" xfId="18324"/>
    <cellStyle name="Normální 3 2 3 3 3 4 6" xfId="18325"/>
    <cellStyle name="Normální 3 2 3 3 3 4 7" xfId="18326"/>
    <cellStyle name="Normální 3 2 3 3 3 5" xfId="18327"/>
    <cellStyle name="Normální 3 2 3 3 3 5 2" xfId="18328"/>
    <cellStyle name="Normální 3 2 3 3 3 5 3" xfId="18329"/>
    <cellStyle name="Normální 3 2 3 3 3 5 4" xfId="18330"/>
    <cellStyle name="Normální 3 2 3 3 3 6" xfId="18331"/>
    <cellStyle name="Normální 3 2 3 3 3 6 2" xfId="18332"/>
    <cellStyle name="Normální 3 2 3 3 3 6 3" xfId="18333"/>
    <cellStyle name="Normální 3 2 3 3 3 6 4" xfId="18334"/>
    <cellStyle name="Normální 3 2 3 3 3 7" xfId="18335"/>
    <cellStyle name="Normální 3 2 3 3 3 7 2" xfId="18336"/>
    <cellStyle name="Normální 3 2 3 3 3 7 3" xfId="18337"/>
    <cellStyle name="Normální 3 2 3 3 3 7 4" xfId="18338"/>
    <cellStyle name="Normální 3 2 3 3 3 8" xfId="18339"/>
    <cellStyle name="Normální 3 2 3 3 3 8 2" xfId="18340"/>
    <cellStyle name="Normální 3 2 3 3 3 9" xfId="18341"/>
    <cellStyle name="Normální 3 2 3 3 4" xfId="18342"/>
    <cellStyle name="Normální 3 2 3 3 4 2" xfId="18343"/>
    <cellStyle name="Normální 3 2 3 3 4 2 2" xfId="18344"/>
    <cellStyle name="Normální 3 2 3 3 4 2 2 2" xfId="18345"/>
    <cellStyle name="Normální 3 2 3 3 4 2 2 3" xfId="18346"/>
    <cellStyle name="Normální 3 2 3 3 4 2 2 4" xfId="18347"/>
    <cellStyle name="Normální 3 2 3 3 4 2 3" xfId="18348"/>
    <cellStyle name="Normální 3 2 3 3 4 2 3 2" xfId="18349"/>
    <cellStyle name="Normální 3 2 3 3 4 2 3 3" xfId="18350"/>
    <cellStyle name="Normální 3 2 3 3 4 2 3 4" xfId="18351"/>
    <cellStyle name="Normální 3 2 3 3 4 2 4" xfId="18352"/>
    <cellStyle name="Normální 3 2 3 3 4 2 4 2" xfId="18353"/>
    <cellStyle name="Normální 3 2 3 3 4 2 4 3" xfId="18354"/>
    <cellStyle name="Normální 3 2 3 3 4 2 4 4" xfId="18355"/>
    <cellStyle name="Normální 3 2 3 3 4 2 5" xfId="18356"/>
    <cellStyle name="Normální 3 2 3 3 4 2 6" xfId="18357"/>
    <cellStyle name="Normální 3 2 3 3 4 2 7" xfId="18358"/>
    <cellStyle name="Normální 3 2 3 3 4 3" xfId="18359"/>
    <cellStyle name="Normální 3 2 3 3 4 3 2" xfId="18360"/>
    <cellStyle name="Normální 3 2 3 3 4 3 3" xfId="18361"/>
    <cellStyle name="Normální 3 2 3 3 4 3 4" xfId="18362"/>
    <cellStyle name="Normální 3 2 3 3 4 4" xfId="18363"/>
    <cellStyle name="Normální 3 2 3 3 4 4 2" xfId="18364"/>
    <cellStyle name="Normální 3 2 3 3 4 4 3" xfId="18365"/>
    <cellStyle name="Normální 3 2 3 3 4 4 4" xfId="18366"/>
    <cellStyle name="Normální 3 2 3 3 4 5" xfId="18367"/>
    <cellStyle name="Normální 3 2 3 3 4 5 2" xfId="18368"/>
    <cellStyle name="Normální 3 2 3 3 4 5 3" xfId="18369"/>
    <cellStyle name="Normální 3 2 3 3 4 5 4" xfId="18370"/>
    <cellStyle name="Normální 3 2 3 3 4 6" xfId="18371"/>
    <cellStyle name="Normální 3 2 3 3 4 6 2" xfId="18372"/>
    <cellStyle name="Normální 3 2 3 3 4 7" xfId="18373"/>
    <cellStyle name="Normální 3 2 3 3 4 8" xfId="18374"/>
    <cellStyle name="Normální 3 2 3 3 5" xfId="18375"/>
    <cellStyle name="Normální 3 2 3 3 5 2" xfId="18376"/>
    <cellStyle name="Normální 3 2 3 3 5 2 2" xfId="18377"/>
    <cellStyle name="Normální 3 2 3 3 5 2 2 2" xfId="18378"/>
    <cellStyle name="Normální 3 2 3 3 5 2 2 3" xfId="18379"/>
    <cellStyle name="Normální 3 2 3 3 5 2 2 4" xfId="18380"/>
    <cellStyle name="Normální 3 2 3 3 5 2 3" xfId="18381"/>
    <cellStyle name="Normální 3 2 3 3 5 2 3 2" xfId="18382"/>
    <cellStyle name="Normální 3 2 3 3 5 2 3 3" xfId="18383"/>
    <cellStyle name="Normální 3 2 3 3 5 2 3 4" xfId="18384"/>
    <cellStyle name="Normální 3 2 3 3 5 2 4" xfId="18385"/>
    <cellStyle name="Normální 3 2 3 3 5 2 4 2" xfId="18386"/>
    <cellStyle name="Normální 3 2 3 3 5 2 4 3" xfId="18387"/>
    <cellStyle name="Normální 3 2 3 3 5 2 4 4" xfId="18388"/>
    <cellStyle name="Normální 3 2 3 3 5 2 5" xfId="18389"/>
    <cellStyle name="Normální 3 2 3 3 5 2 6" xfId="18390"/>
    <cellStyle name="Normální 3 2 3 3 5 2 7" xfId="18391"/>
    <cellStyle name="Normální 3 2 3 3 5 3" xfId="18392"/>
    <cellStyle name="Normální 3 2 3 3 5 3 2" xfId="18393"/>
    <cellStyle name="Normální 3 2 3 3 5 3 3" xfId="18394"/>
    <cellStyle name="Normální 3 2 3 3 5 3 4" xfId="18395"/>
    <cellStyle name="Normální 3 2 3 3 5 4" xfId="18396"/>
    <cellStyle name="Normální 3 2 3 3 5 4 2" xfId="18397"/>
    <cellStyle name="Normální 3 2 3 3 5 4 3" xfId="18398"/>
    <cellStyle name="Normální 3 2 3 3 5 4 4" xfId="18399"/>
    <cellStyle name="Normální 3 2 3 3 5 5" xfId="18400"/>
    <cellStyle name="Normální 3 2 3 3 5 5 2" xfId="18401"/>
    <cellStyle name="Normální 3 2 3 3 5 5 3" xfId="18402"/>
    <cellStyle name="Normální 3 2 3 3 5 5 4" xfId="18403"/>
    <cellStyle name="Normální 3 2 3 3 5 6" xfId="18404"/>
    <cellStyle name="Normální 3 2 3 3 5 6 2" xfId="18405"/>
    <cellStyle name="Normální 3 2 3 3 5 7" xfId="18406"/>
    <cellStyle name="Normální 3 2 3 3 5 8" xfId="18407"/>
    <cellStyle name="Normální 3 2 3 3 6" xfId="18408"/>
    <cellStyle name="Normální 3 2 3 3 6 2" xfId="18409"/>
    <cellStyle name="Normální 3 2 3 3 6 2 2" xfId="18410"/>
    <cellStyle name="Normální 3 2 3 3 6 2 3" xfId="18411"/>
    <cellStyle name="Normální 3 2 3 3 6 2 4" xfId="18412"/>
    <cellStyle name="Normální 3 2 3 3 6 3" xfId="18413"/>
    <cellStyle name="Normální 3 2 3 3 6 3 2" xfId="18414"/>
    <cellStyle name="Normální 3 2 3 3 6 3 3" xfId="18415"/>
    <cellStyle name="Normální 3 2 3 3 6 3 4" xfId="18416"/>
    <cellStyle name="Normální 3 2 3 3 6 4" xfId="18417"/>
    <cellStyle name="Normální 3 2 3 3 6 4 2" xfId="18418"/>
    <cellStyle name="Normální 3 2 3 3 6 4 3" xfId="18419"/>
    <cellStyle name="Normální 3 2 3 3 6 4 4" xfId="18420"/>
    <cellStyle name="Normální 3 2 3 3 6 5" xfId="18421"/>
    <cellStyle name="Normální 3 2 3 3 6 5 2" xfId="18422"/>
    <cellStyle name="Normální 3 2 3 3 6 6" xfId="18423"/>
    <cellStyle name="Normální 3 2 3 3 6 7" xfId="18424"/>
    <cellStyle name="Normální 3 2 3 3 7" xfId="18425"/>
    <cellStyle name="Normální 3 2 3 3 7 2" xfId="18426"/>
    <cellStyle name="Normální 3 2 3 3 7 3" xfId="18427"/>
    <cellStyle name="Normální 3 2 3 3 7 4" xfId="18428"/>
    <cellStyle name="Normální 3 2 3 3 8" xfId="18429"/>
    <cellStyle name="Normální 3 2 3 3 8 2" xfId="18430"/>
    <cellStyle name="Normální 3 2 3 3 8 3" xfId="18431"/>
    <cellStyle name="Normální 3 2 3 3 8 4" xfId="18432"/>
    <cellStyle name="Normální 3 2 3 3 9" xfId="18433"/>
    <cellStyle name="Normální 3 2 3 3 9 2" xfId="18434"/>
    <cellStyle name="Normální 3 2 3 3 9 3" xfId="18435"/>
    <cellStyle name="Normální 3 2 3 3 9 4" xfId="18436"/>
    <cellStyle name="Normální 3 2 3 4" xfId="18437"/>
    <cellStyle name="Normální 3 2 3 4 10" xfId="18438"/>
    <cellStyle name="Normální 3 2 3 4 11" xfId="18439"/>
    <cellStyle name="Normální 3 2 3 4 2" xfId="18440"/>
    <cellStyle name="Normální 3 2 3 4 2 10" xfId="18441"/>
    <cellStyle name="Normální 3 2 3 4 2 2" xfId="18442"/>
    <cellStyle name="Normální 3 2 3 4 2 2 2" xfId="18443"/>
    <cellStyle name="Normální 3 2 3 4 2 2 2 2" xfId="18444"/>
    <cellStyle name="Normální 3 2 3 4 2 2 2 2 2" xfId="18445"/>
    <cellStyle name="Normální 3 2 3 4 2 2 2 2 3" xfId="18446"/>
    <cellStyle name="Normální 3 2 3 4 2 2 2 2 4" xfId="18447"/>
    <cellStyle name="Normální 3 2 3 4 2 2 2 3" xfId="18448"/>
    <cellStyle name="Normální 3 2 3 4 2 2 2 3 2" xfId="18449"/>
    <cellStyle name="Normální 3 2 3 4 2 2 2 3 3" xfId="18450"/>
    <cellStyle name="Normální 3 2 3 4 2 2 2 3 4" xfId="18451"/>
    <cellStyle name="Normální 3 2 3 4 2 2 2 4" xfId="18452"/>
    <cellStyle name="Normální 3 2 3 4 2 2 2 4 2" xfId="18453"/>
    <cellStyle name="Normální 3 2 3 4 2 2 2 4 3" xfId="18454"/>
    <cellStyle name="Normální 3 2 3 4 2 2 2 4 4" xfId="18455"/>
    <cellStyle name="Normální 3 2 3 4 2 2 2 5" xfId="18456"/>
    <cellStyle name="Normální 3 2 3 4 2 2 2 6" xfId="18457"/>
    <cellStyle name="Normální 3 2 3 4 2 2 2 7" xfId="18458"/>
    <cellStyle name="Normální 3 2 3 4 2 2 3" xfId="18459"/>
    <cellStyle name="Normální 3 2 3 4 2 2 3 2" xfId="18460"/>
    <cellStyle name="Normální 3 2 3 4 2 2 3 3" xfId="18461"/>
    <cellStyle name="Normální 3 2 3 4 2 2 3 4" xfId="18462"/>
    <cellStyle name="Normální 3 2 3 4 2 2 4" xfId="18463"/>
    <cellStyle name="Normální 3 2 3 4 2 2 4 2" xfId="18464"/>
    <cellStyle name="Normální 3 2 3 4 2 2 4 3" xfId="18465"/>
    <cellStyle name="Normální 3 2 3 4 2 2 4 4" xfId="18466"/>
    <cellStyle name="Normální 3 2 3 4 2 2 5" xfId="18467"/>
    <cellStyle name="Normální 3 2 3 4 2 2 5 2" xfId="18468"/>
    <cellStyle name="Normální 3 2 3 4 2 2 5 3" xfId="18469"/>
    <cellStyle name="Normální 3 2 3 4 2 2 5 4" xfId="18470"/>
    <cellStyle name="Normální 3 2 3 4 2 2 6" xfId="18471"/>
    <cellStyle name="Normální 3 2 3 4 2 2 6 2" xfId="18472"/>
    <cellStyle name="Normální 3 2 3 4 2 2 7" xfId="18473"/>
    <cellStyle name="Normální 3 2 3 4 2 2 8" xfId="18474"/>
    <cellStyle name="Normální 3 2 3 4 2 3" xfId="18475"/>
    <cellStyle name="Normální 3 2 3 4 2 3 2" xfId="18476"/>
    <cellStyle name="Normální 3 2 3 4 2 3 2 2" xfId="18477"/>
    <cellStyle name="Normální 3 2 3 4 2 3 2 2 2" xfId="18478"/>
    <cellStyle name="Normální 3 2 3 4 2 3 2 2 3" xfId="18479"/>
    <cellStyle name="Normální 3 2 3 4 2 3 2 2 4" xfId="18480"/>
    <cellStyle name="Normální 3 2 3 4 2 3 2 3" xfId="18481"/>
    <cellStyle name="Normální 3 2 3 4 2 3 2 3 2" xfId="18482"/>
    <cellStyle name="Normální 3 2 3 4 2 3 2 3 3" xfId="18483"/>
    <cellStyle name="Normální 3 2 3 4 2 3 2 3 4" xfId="18484"/>
    <cellStyle name="Normální 3 2 3 4 2 3 2 4" xfId="18485"/>
    <cellStyle name="Normální 3 2 3 4 2 3 2 4 2" xfId="18486"/>
    <cellStyle name="Normální 3 2 3 4 2 3 2 4 3" xfId="18487"/>
    <cellStyle name="Normální 3 2 3 4 2 3 2 4 4" xfId="18488"/>
    <cellStyle name="Normální 3 2 3 4 2 3 2 5" xfId="18489"/>
    <cellStyle name="Normální 3 2 3 4 2 3 2 6" xfId="18490"/>
    <cellStyle name="Normální 3 2 3 4 2 3 2 7" xfId="18491"/>
    <cellStyle name="Normální 3 2 3 4 2 3 3" xfId="18492"/>
    <cellStyle name="Normální 3 2 3 4 2 3 3 2" xfId="18493"/>
    <cellStyle name="Normální 3 2 3 4 2 3 3 3" xfId="18494"/>
    <cellStyle name="Normální 3 2 3 4 2 3 3 4" xfId="18495"/>
    <cellStyle name="Normální 3 2 3 4 2 3 4" xfId="18496"/>
    <cellStyle name="Normální 3 2 3 4 2 3 4 2" xfId="18497"/>
    <cellStyle name="Normální 3 2 3 4 2 3 4 3" xfId="18498"/>
    <cellStyle name="Normální 3 2 3 4 2 3 4 4" xfId="18499"/>
    <cellStyle name="Normální 3 2 3 4 2 3 5" xfId="18500"/>
    <cellStyle name="Normální 3 2 3 4 2 3 5 2" xfId="18501"/>
    <cellStyle name="Normální 3 2 3 4 2 3 5 3" xfId="18502"/>
    <cellStyle name="Normální 3 2 3 4 2 3 5 4" xfId="18503"/>
    <cellStyle name="Normální 3 2 3 4 2 3 6" xfId="18504"/>
    <cellStyle name="Normální 3 2 3 4 2 3 6 2" xfId="18505"/>
    <cellStyle name="Normální 3 2 3 4 2 3 7" xfId="18506"/>
    <cellStyle name="Normální 3 2 3 4 2 3 8" xfId="18507"/>
    <cellStyle name="Normální 3 2 3 4 2 4" xfId="18508"/>
    <cellStyle name="Normální 3 2 3 4 2 4 2" xfId="18509"/>
    <cellStyle name="Normální 3 2 3 4 2 4 2 2" xfId="18510"/>
    <cellStyle name="Normální 3 2 3 4 2 4 2 3" xfId="18511"/>
    <cellStyle name="Normální 3 2 3 4 2 4 2 4" xfId="18512"/>
    <cellStyle name="Normální 3 2 3 4 2 4 3" xfId="18513"/>
    <cellStyle name="Normální 3 2 3 4 2 4 3 2" xfId="18514"/>
    <cellStyle name="Normální 3 2 3 4 2 4 3 3" xfId="18515"/>
    <cellStyle name="Normální 3 2 3 4 2 4 3 4" xfId="18516"/>
    <cellStyle name="Normální 3 2 3 4 2 4 4" xfId="18517"/>
    <cellStyle name="Normální 3 2 3 4 2 4 4 2" xfId="18518"/>
    <cellStyle name="Normální 3 2 3 4 2 4 4 3" xfId="18519"/>
    <cellStyle name="Normální 3 2 3 4 2 4 4 4" xfId="18520"/>
    <cellStyle name="Normální 3 2 3 4 2 4 5" xfId="18521"/>
    <cellStyle name="Normální 3 2 3 4 2 4 6" xfId="18522"/>
    <cellStyle name="Normální 3 2 3 4 2 4 7" xfId="18523"/>
    <cellStyle name="Normální 3 2 3 4 2 5" xfId="18524"/>
    <cellStyle name="Normální 3 2 3 4 2 5 2" xfId="18525"/>
    <cellStyle name="Normální 3 2 3 4 2 5 3" xfId="18526"/>
    <cellStyle name="Normální 3 2 3 4 2 5 4" xfId="18527"/>
    <cellStyle name="Normální 3 2 3 4 2 6" xfId="18528"/>
    <cellStyle name="Normální 3 2 3 4 2 6 2" xfId="18529"/>
    <cellStyle name="Normální 3 2 3 4 2 6 3" xfId="18530"/>
    <cellStyle name="Normální 3 2 3 4 2 6 4" xfId="18531"/>
    <cellStyle name="Normální 3 2 3 4 2 7" xfId="18532"/>
    <cellStyle name="Normální 3 2 3 4 2 7 2" xfId="18533"/>
    <cellStyle name="Normální 3 2 3 4 2 7 3" xfId="18534"/>
    <cellStyle name="Normální 3 2 3 4 2 7 4" xfId="18535"/>
    <cellStyle name="Normální 3 2 3 4 2 8" xfId="18536"/>
    <cellStyle name="Normální 3 2 3 4 2 8 2" xfId="18537"/>
    <cellStyle name="Normální 3 2 3 4 2 9" xfId="18538"/>
    <cellStyle name="Normální 3 2 3 4 3" xfId="18539"/>
    <cellStyle name="Normální 3 2 3 4 3 2" xfId="18540"/>
    <cellStyle name="Normální 3 2 3 4 3 2 2" xfId="18541"/>
    <cellStyle name="Normální 3 2 3 4 3 2 2 2" xfId="18542"/>
    <cellStyle name="Normální 3 2 3 4 3 2 2 3" xfId="18543"/>
    <cellStyle name="Normální 3 2 3 4 3 2 2 4" xfId="18544"/>
    <cellStyle name="Normální 3 2 3 4 3 2 3" xfId="18545"/>
    <cellStyle name="Normální 3 2 3 4 3 2 3 2" xfId="18546"/>
    <cellStyle name="Normální 3 2 3 4 3 2 3 3" xfId="18547"/>
    <cellStyle name="Normální 3 2 3 4 3 2 3 4" xfId="18548"/>
    <cellStyle name="Normální 3 2 3 4 3 2 4" xfId="18549"/>
    <cellStyle name="Normální 3 2 3 4 3 2 4 2" xfId="18550"/>
    <cellStyle name="Normální 3 2 3 4 3 2 4 3" xfId="18551"/>
    <cellStyle name="Normální 3 2 3 4 3 2 4 4" xfId="18552"/>
    <cellStyle name="Normální 3 2 3 4 3 2 5" xfId="18553"/>
    <cellStyle name="Normální 3 2 3 4 3 2 6" xfId="18554"/>
    <cellStyle name="Normální 3 2 3 4 3 2 7" xfId="18555"/>
    <cellStyle name="Normální 3 2 3 4 3 3" xfId="18556"/>
    <cellStyle name="Normální 3 2 3 4 3 3 2" xfId="18557"/>
    <cellStyle name="Normální 3 2 3 4 3 3 3" xfId="18558"/>
    <cellStyle name="Normální 3 2 3 4 3 3 4" xfId="18559"/>
    <cellStyle name="Normální 3 2 3 4 3 4" xfId="18560"/>
    <cellStyle name="Normální 3 2 3 4 3 4 2" xfId="18561"/>
    <cellStyle name="Normální 3 2 3 4 3 4 3" xfId="18562"/>
    <cellStyle name="Normální 3 2 3 4 3 4 4" xfId="18563"/>
    <cellStyle name="Normální 3 2 3 4 3 5" xfId="18564"/>
    <cellStyle name="Normální 3 2 3 4 3 5 2" xfId="18565"/>
    <cellStyle name="Normální 3 2 3 4 3 5 3" xfId="18566"/>
    <cellStyle name="Normální 3 2 3 4 3 5 4" xfId="18567"/>
    <cellStyle name="Normální 3 2 3 4 3 6" xfId="18568"/>
    <cellStyle name="Normální 3 2 3 4 3 6 2" xfId="18569"/>
    <cellStyle name="Normální 3 2 3 4 3 7" xfId="18570"/>
    <cellStyle name="Normální 3 2 3 4 3 8" xfId="18571"/>
    <cellStyle name="Normální 3 2 3 4 4" xfId="18572"/>
    <cellStyle name="Normální 3 2 3 4 4 2" xfId="18573"/>
    <cellStyle name="Normální 3 2 3 4 4 2 2" xfId="18574"/>
    <cellStyle name="Normální 3 2 3 4 4 2 2 2" xfId="18575"/>
    <cellStyle name="Normální 3 2 3 4 4 2 2 3" xfId="18576"/>
    <cellStyle name="Normální 3 2 3 4 4 2 2 4" xfId="18577"/>
    <cellStyle name="Normální 3 2 3 4 4 2 3" xfId="18578"/>
    <cellStyle name="Normální 3 2 3 4 4 2 3 2" xfId="18579"/>
    <cellStyle name="Normální 3 2 3 4 4 2 3 3" xfId="18580"/>
    <cellStyle name="Normální 3 2 3 4 4 2 3 4" xfId="18581"/>
    <cellStyle name="Normální 3 2 3 4 4 2 4" xfId="18582"/>
    <cellStyle name="Normální 3 2 3 4 4 2 4 2" xfId="18583"/>
    <cellStyle name="Normální 3 2 3 4 4 2 4 3" xfId="18584"/>
    <cellStyle name="Normální 3 2 3 4 4 2 4 4" xfId="18585"/>
    <cellStyle name="Normální 3 2 3 4 4 2 5" xfId="18586"/>
    <cellStyle name="Normální 3 2 3 4 4 2 6" xfId="18587"/>
    <cellStyle name="Normální 3 2 3 4 4 2 7" xfId="18588"/>
    <cellStyle name="Normální 3 2 3 4 4 3" xfId="18589"/>
    <cellStyle name="Normální 3 2 3 4 4 3 2" xfId="18590"/>
    <cellStyle name="Normální 3 2 3 4 4 3 3" xfId="18591"/>
    <cellStyle name="Normální 3 2 3 4 4 3 4" xfId="18592"/>
    <cellStyle name="Normální 3 2 3 4 4 4" xfId="18593"/>
    <cellStyle name="Normální 3 2 3 4 4 4 2" xfId="18594"/>
    <cellStyle name="Normální 3 2 3 4 4 4 3" xfId="18595"/>
    <cellStyle name="Normální 3 2 3 4 4 4 4" xfId="18596"/>
    <cellStyle name="Normální 3 2 3 4 4 5" xfId="18597"/>
    <cellStyle name="Normální 3 2 3 4 4 5 2" xfId="18598"/>
    <cellStyle name="Normální 3 2 3 4 4 5 3" xfId="18599"/>
    <cellStyle name="Normální 3 2 3 4 4 5 4" xfId="18600"/>
    <cellStyle name="Normální 3 2 3 4 4 6" xfId="18601"/>
    <cellStyle name="Normální 3 2 3 4 4 6 2" xfId="18602"/>
    <cellStyle name="Normální 3 2 3 4 4 7" xfId="18603"/>
    <cellStyle name="Normální 3 2 3 4 4 8" xfId="18604"/>
    <cellStyle name="Normální 3 2 3 4 5" xfId="18605"/>
    <cellStyle name="Normální 3 2 3 4 5 2" xfId="18606"/>
    <cellStyle name="Normální 3 2 3 4 5 2 2" xfId="18607"/>
    <cellStyle name="Normální 3 2 3 4 5 2 3" xfId="18608"/>
    <cellStyle name="Normální 3 2 3 4 5 2 4" xfId="18609"/>
    <cellStyle name="Normální 3 2 3 4 5 3" xfId="18610"/>
    <cellStyle name="Normální 3 2 3 4 5 3 2" xfId="18611"/>
    <cellStyle name="Normální 3 2 3 4 5 3 3" xfId="18612"/>
    <cellStyle name="Normální 3 2 3 4 5 3 4" xfId="18613"/>
    <cellStyle name="Normální 3 2 3 4 5 4" xfId="18614"/>
    <cellStyle name="Normální 3 2 3 4 5 4 2" xfId="18615"/>
    <cellStyle name="Normální 3 2 3 4 5 4 3" xfId="18616"/>
    <cellStyle name="Normální 3 2 3 4 5 4 4" xfId="18617"/>
    <cellStyle name="Normální 3 2 3 4 5 5" xfId="18618"/>
    <cellStyle name="Normální 3 2 3 4 5 6" xfId="18619"/>
    <cellStyle name="Normální 3 2 3 4 5 7" xfId="18620"/>
    <cellStyle name="Normální 3 2 3 4 6" xfId="18621"/>
    <cellStyle name="Normální 3 2 3 4 6 2" xfId="18622"/>
    <cellStyle name="Normální 3 2 3 4 6 3" xfId="18623"/>
    <cellStyle name="Normální 3 2 3 4 6 4" xfId="18624"/>
    <cellStyle name="Normální 3 2 3 4 7" xfId="18625"/>
    <cellStyle name="Normální 3 2 3 4 7 2" xfId="18626"/>
    <cellStyle name="Normální 3 2 3 4 7 3" xfId="18627"/>
    <cellStyle name="Normální 3 2 3 4 7 4" xfId="18628"/>
    <cellStyle name="Normální 3 2 3 4 8" xfId="18629"/>
    <cellStyle name="Normální 3 2 3 4 8 2" xfId="18630"/>
    <cellStyle name="Normální 3 2 3 4 8 3" xfId="18631"/>
    <cellStyle name="Normální 3 2 3 4 8 4" xfId="18632"/>
    <cellStyle name="Normální 3 2 3 4 9" xfId="18633"/>
    <cellStyle name="Normální 3 2 3 4 9 2" xfId="18634"/>
    <cellStyle name="Normální 3 2 3 5" xfId="18635"/>
    <cellStyle name="Normální 3 2 3 5 10" xfId="18636"/>
    <cellStyle name="Normální 3 2 3 5 2" xfId="18637"/>
    <cellStyle name="Normální 3 2 3 5 2 2" xfId="18638"/>
    <cellStyle name="Normální 3 2 3 5 2 2 2" xfId="18639"/>
    <cellStyle name="Normální 3 2 3 5 2 2 2 2" xfId="18640"/>
    <cellStyle name="Normální 3 2 3 5 2 2 2 3" xfId="18641"/>
    <cellStyle name="Normální 3 2 3 5 2 2 2 4" xfId="18642"/>
    <cellStyle name="Normální 3 2 3 5 2 2 3" xfId="18643"/>
    <cellStyle name="Normální 3 2 3 5 2 2 3 2" xfId="18644"/>
    <cellStyle name="Normální 3 2 3 5 2 2 3 3" xfId="18645"/>
    <cellStyle name="Normální 3 2 3 5 2 2 3 4" xfId="18646"/>
    <cellStyle name="Normální 3 2 3 5 2 2 4" xfId="18647"/>
    <cellStyle name="Normální 3 2 3 5 2 2 4 2" xfId="18648"/>
    <cellStyle name="Normální 3 2 3 5 2 2 4 3" xfId="18649"/>
    <cellStyle name="Normální 3 2 3 5 2 2 4 4" xfId="18650"/>
    <cellStyle name="Normální 3 2 3 5 2 2 5" xfId="18651"/>
    <cellStyle name="Normální 3 2 3 5 2 2 6" xfId="18652"/>
    <cellStyle name="Normální 3 2 3 5 2 2 7" xfId="18653"/>
    <cellStyle name="Normální 3 2 3 5 2 3" xfId="18654"/>
    <cellStyle name="Normální 3 2 3 5 2 3 2" xfId="18655"/>
    <cellStyle name="Normální 3 2 3 5 2 3 3" xfId="18656"/>
    <cellStyle name="Normální 3 2 3 5 2 3 4" xfId="18657"/>
    <cellStyle name="Normální 3 2 3 5 2 4" xfId="18658"/>
    <cellStyle name="Normální 3 2 3 5 2 4 2" xfId="18659"/>
    <cellStyle name="Normální 3 2 3 5 2 4 3" xfId="18660"/>
    <cellStyle name="Normální 3 2 3 5 2 4 4" xfId="18661"/>
    <cellStyle name="Normální 3 2 3 5 2 5" xfId="18662"/>
    <cellStyle name="Normální 3 2 3 5 2 5 2" xfId="18663"/>
    <cellStyle name="Normální 3 2 3 5 2 5 3" xfId="18664"/>
    <cellStyle name="Normální 3 2 3 5 2 5 4" xfId="18665"/>
    <cellStyle name="Normální 3 2 3 5 2 6" xfId="18666"/>
    <cellStyle name="Normální 3 2 3 5 2 6 2" xfId="18667"/>
    <cellStyle name="Normální 3 2 3 5 2 7" xfId="18668"/>
    <cellStyle name="Normální 3 2 3 5 2 8" xfId="18669"/>
    <cellStyle name="Normální 3 2 3 5 3" xfId="18670"/>
    <cellStyle name="Normální 3 2 3 5 3 2" xfId="18671"/>
    <cellStyle name="Normální 3 2 3 5 3 2 2" xfId="18672"/>
    <cellStyle name="Normální 3 2 3 5 3 2 2 2" xfId="18673"/>
    <cellStyle name="Normální 3 2 3 5 3 2 2 3" xfId="18674"/>
    <cellStyle name="Normální 3 2 3 5 3 2 2 4" xfId="18675"/>
    <cellStyle name="Normální 3 2 3 5 3 2 3" xfId="18676"/>
    <cellStyle name="Normální 3 2 3 5 3 2 3 2" xfId="18677"/>
    <cellStyle name="Normální 3 2 3 5 3 2 3 3" xfId="18678"/>
    <cellStyle name="Normální 3 2 3 5 3 2 3 4" xfId="18679"/>
    <cellStyle name="Normální 3 2 3 5 3 2 4" xfId="18680"/>
    <cellStyle name="Normální 3 2 3 5 3 2 4 2" xfId="18681"/>
    <cellStyle name="Normální 3 2 3 5 3 2 4 3" xfId="18682"/>
    <cellStyle name="Normální 3 2 3 5 3 2 4 4" xfId="18683"/>
    <cellStyle name="Normální 3 2 3 5 3 2 5" xfId="18684"/>
    <cellStyle name="Normální 3 2 3 5 3 2 6" xfId="18685"/>
    <cellStyle name="Normální 3 2 3 5 3 2 7" xfId="18686"/>
    <cellStyle name="Normální 3 2 3 5 3 3" xfId="18687"/>
    <cellStyle name="Normální 3 2 3 5 3 3 2" xfId="18688"/>
    <cellStyle name="Normální 3 2 3 5 3 3 3" xfId="18689"/>
    <cellStyle name="Normální 3 2 3 5 3 3 4" xfId="18690"/>
    <cellStyle name="Normální 3 2 3 5 3 4" xfId="18691"/>
    <cellStyle name="Normální 3 2 3 5 3 4 2" xfId="18692"/>
    <cellStyle name="Normální 3 2 3 5 3 4 3" xfId="18693"/>
    <cellStyle name="Normální 3 2 3 5 3 4 4" xfId="18694"/>
    <cellStyle name="Normální 3 2 3 5 3 5" xfId="18695"/>
    <cellStyle name="Normální 3 2 3 5 3 5 2" xfId="18696"/>
    <cellStyle name="Normální 3 2 3 5 3 5 3" xfId="18697"/>
    <cellStyle name="Normální 3 2 3 5 3 5 4" xfId="18698"/>
    <cellStyle name="Normální 3 2 3 5 3 6" xfId="18699"/>
    <cellStyle name="Normální 3 2 3 5 3 6 2" xfId="18700"/>
    <cellStyle name="Normální 3 2 3 5 3 7" xfId="18701"/>
    <cellStyle name="Normální 3 2 3 5 3 8" xfId="18702"/>
    <cellStyle name="Normální 3 2 3 5 4" xfId="18703"/>
    <cellStyle name="Normální 3 2 3 5 4 2" xfId="18704"/>
    <cellStyle name="Normální 3 2 3 5 4 2 2" xfId="18705"/>
    <cellStyle name="Normální 3 2 3 5 4 2 3" xfId="18706"/>
    <cellStyle name="Normální 3 2 3 5 4 2 4" xfId="18707"/>
    <cellStyle name="Normální 3 2 3 5 4 3" xfId="18708"/>
    <cellStyle name="Normální 3 2 3 5 4 3 2" xfId="18709"/>
    <cellStyle name="Normální 3 2 3 5 4 3 3" xfId="18710"/>
    <cellStyle name="Normální 3 2 3 5 4 3 4" xfId="18711"/>
    <cellStyle name="Normální 3 2 3 5 4 4" xfId="18712"/>
    <cellStyle name="Normální 3 2 3 5 4 4 2" xfId="18713"/>
    <cellStyle name="Normální 3 2 3 5 4 4 3" xfId="18714"/>
    <cellStyle name="Normální 3 2 3 5 4 4 4" xfId="18715"/>
    <cellStyle name="Normální 3 2 3 5 4 5" xfId="18716"/>
    <cellStyle name="Normální 3 2 3 5 4 6" xfId="18717"/>
    <cellStyle name="Normální 3 2 3 5 4 7" xfId="18718"/>
    <cellStyle name="Normální 3 2 3 5 5" xfId="18719"/>
    <cellStyle name="Normální 3 2 3 5 5 2" xfId="18720"/>
    <cellStyle name="Normální 3 2 3 5 5 3" xfId="18721"/>
    <cellStyle name="Normální 3 2 3 5 5 4" xfId="18722"/>
    <cellStyle name="Normální 3 2 3 5 6" xfId="18723"/>
    <cellStyle name="Normální 3 2 3 5 6 2" xfId="18724"/>
    <cellStyle name="Normální 3 2 3 5 6 3" xfId="18725"/>
    <cellStyle name="Normální 3 2 3 5 6 4" xfId="18726"/>
    <cellStyle name="Normální 3 2 3 5 7" xfId="18727"/>
    <cellStyle name="Normální 3 2 3 5 7 2" xfId="18728"/>
    <cellStyle name="Normální 3 2 3 5 7 3" xfId="18729"/>
    <cellStyle name="Normální 3 2 3 5 7 4" xfId="18730"/>
    <cellStyle name="Normální 3 2 3 5 8" xfId="18731"/>
    <cellStyle name="Normální 3 2 3 5 8 2" xfId="18732"/>
    <cellStyle name="Normální 3 2 3 5 9" xfId="18733"/>
    <cellStyle name="Normální 3 2 3 6" xfId="18734"/>
    <cellStyle name="Normální 3 2 3 6 2" xfId="18735"/>
    <cellStyle name="Normální 3 2 3 6 2 2" xfId="18736"/>
    <cellStyle name="Normální 3 2 3 6 2 2 2" xfId="18737"/>
    <cellStyle name="Normální 3 2 3 6 2 2 3" xfId="18738"/>
    <cellStyle name="Normální 3 2 3 6 2 2 4" xfId="18739"/>
    <cellStyle name="Normální 3 2 3 6 2 3" xfId="18740"/>
    <cellStyle name="Normální 3 2 3 6 2 3 2" xfId="18741"/>
    <cellStyle name="Normální 3 2 3 6 2 3 3" xfId="18742"/>
    <cellStyle name="Normální 3 2 3 6 2 3 4" xfId="18743"/>
    <cellStyle name="Normální 3 2 3 6 2 4" xfId="18744"/>
    <cellStyle name="Normální 3 2 3 6 2 4 2" xfId="18745"/>
    <cellStyle name="Normální 3 2 3 6 2 4 3" xfId="18746"/>
    <cellStyle name="Normální 3 2 3 6 2 4 4" xfId="18747"/>
    <cellStyle name="Normální 3 2 3 6 2 5" xfId="18748"/>
    <cellStyle name="Normální 3 2 3 6 2 6" xfId="18749"/>
    <cellStyle name="Normální 3 2 3 6 2 7" xfId="18750"/>
    <cellStyle name="Normální 3 2 3 6 3" xfId="18751"/>
    <cellStyle name="Normální 3 2 3 6 3 2" xfId="18752"/>
    <cellStyle name="Normální 3 2 3 6 3 3" xfId="18753"/>
    <cellStyle name="Normální 3 2 3 6 3 4" xfId="18754"/>
    <cellStyle name="Normální 3 2 3 6 4" xfId="18755"/>
    <cellStyle name="Normální 3 2 3 6 4 2" xfId="18756"/>
    <cellStyle name="Normální 3 2 3 6 4 3" xfId="18757"/>
    <cellStyle name="Normální 3 2 3 6 4 4" xfId="18758"/>
    <cellStyle name="Normální 3 2 3 6 5" xfId="18759"/>
    <cellStyle name="Normální 3 2 3 6 5 2" xfId="18760"/>
    <cellStyle name="Normální 3 2 3 6 5 3" xfId="18761"/>
    <cellStyle name="Normální 3 2 3 6 5 4" xfId="18762"/>
    <cellStyle name="Normální 3 2 3 6 6" xfId="18763"/>
    <cellStyle name="Normální 3 2 3 6 6 2" xfId="18764"/>
    <cellStyle name="Normální 3 2 3 6 7" xfId="18765"/>
    <cellStyle name="Normální 3 2 3 6 8" xfId="18766"/>
    <cellStyle name="Normální 3 2 3 7" xfId="18767"/>
    <cellStyle name="Normální 3 2 3 7 2" xfId="18768"/>
    <cellStyle name="Normální 3 2 3 7 2 2" xfId="18769"/>
    <cellStyle name="Normální 3 2 3 7 2 2 2" xfId="18770"/>
    <cellStyle name="Normální 3 2 3 7 2 2 3" xfId="18771"/>
    <cellStyle name="Normální 3 2 3 7 2 2 4" xfId="18772"/>
    <cellStyle name="Normální 3 2 3 7 2 3" xfId="18773"/>
    <cellStyle name="Normální 3 2 3 7 2 3 2" xfId="18774"/>
    <cellStyle name="Normální 3 2 3 7 2 3 3" xfId="18775"/>
    <cellStyle name="Normální 3 2 3 7 2 3 4" xfId="18776"/>
    <cellStyle name="Normální 3 2 3 7 2 4" xfId="18777"/>
    <cellStyle name="Normální 3 2 3 7 2 4 2" xfId="18778"/>
    <cellStyle name="Normální 3 2 3 7 2 4 3" xfId="18779"/>
    <cellStyle name="Normální 3 2 3 7 2 4 4" xfId="18780"/>
    <cellStyle name="Normální 3 2 3 7 2 5" xfId="18781"/>
    <cellStyle name="Normální 3 2 3 7 2 6" xfId="18782"/>
    <cellStyle name="Normální 3 2 3 7 2 7" xfId="18783"/>
    <cellStyle name="Normální 3 2 3 7 3" xfId="18784"/>
    <cellStyle name="Normální 3 2 3 7 3 2" xfId="18785"/>
    <cellStyle name="Normální 3 2 3 7 3 3" xfId="18786"/>
    <cellStyle name="Normální 3 2 3 7 3 4" xfId="18787"/>
    <cellStyle name="Normální 3 2 3 7 4" xfId="18788"/>
    <cellStyle name="Normální 3 2 3 7 4 2" xfId="18789"/>
    <cellStyle name="Normální 3 2 3 7 4 3" xfId="18790"/>
    <cellStyle name="Normální 3 2 3 7 4 4" xfId="18791"/>
    <cellStyle name="Normální 3 2 3 7 5" xfId="18792"/>
    <cellStyle name="Normální 3 2 3 7 5 2" xfId="18793"/>
    <cellStyle name="Normální 3 2 3 7 5 3" xfId="18794"/>
    <cellStyle name="Normální 3 2 3 7 5 4" xfId="18795"/>
    <cellStyle name="Normální 3 2 3 7 6" xfId="18796"/>
    <cellStyle name="Normální 3 2 3 7 6 2" xfId="18797"/>
    <cellStyle name="Normální 3 2 3 7 7" xfId="18798"/>
    <cellStyle name="Normální 3 2 3 7 8" xfId="18799"/>
    <cellStyle name="Normální 3 2 3 8" xfId="18800"/>
    <cellStyle name="Normální 3 2 3 8 2" xfId="18801"/>
    <cellStyle name="Normální 3 2 3 8 2 2" xfId="18802"/>
    <cellStyle name="Normální 3 2 3 8 2 3" xfId="18803"/>
    <cellStyle name="Normální 3 2 3 8 2 4" xfId="18804"/>
    <cellStyle name="Normální 3 2 3 8 3" xfId="18805"/>
    <cellStyle name="Normální 3 2 3 8 3 2" xfId="18806"/>
    <cellStyle name="Normální 3 2 3 8 3 3" xfId="18807"/>
    <cellStyle name="Normální 3 2 3 8 3 4" xfId="18808"/>
    <cellStyle name="Normální 3 2 3 8 4" xfId="18809"/>
    <cellStyle name="Normální 3 2 3 8 4 2" xfId="18810"/>
    <cellStyle name="Normální 3 2 3 8 4 3" xfId="18811"/>
    <cellStyle name="Normální 3 2 3 8 4 4" xfId="18812"/>
    <cellStyle name="Normální 3 2 3 8 5" xfId="18813"/>
    <cellStyle name="Normální 3 2 3 8 5 2" xfId="18814"/>
    <cellStyle name="Normální 3 2 3 8 6" xfId="18815"/>
    <cellStyle name="Normální 3 2 3 8 7" xfId="18816"/>
    <cellStyle name="Normální 3 2 3 9" xfId="18817"/>
    <cellStyle name="Normální 3 2 3 9 2" xfId="18818"/>
    <cellStyle name="Normální 3 2 3 9 3" xfId="18819"/>
    <cellStyle name="Normální 3 2 3 9 4" xfId="18820"/>
    <cellStyle name="Normální 3 2 4" xfId="18821"/>
    <cellStyle name="Normální 3 2 4 10" xfId="18822"/>
    <cellStyle name="Normální 3 2 4 10 2" xfId="18823"/>
    <cellStyle name="Normální 3 2 4 10 3" xfId="18824"/>
    <cellStyle name="Normální 3 2 4 10 4" xfId="18825"/>
    <cellStyle name="Normální 3 2 4 11" xfId="18826"/>
    <cellStyle name="Normální 3 2 4 11 2" xfId="18827"/>
    <cellStyle name="Normální 3 2 4 12" xfId="18828"/>
    <cellStyle name="Normální 3 2 4 13" xfId="18829"/>
    <cellStyle name="Normální 3 2 4 2" xfId="18830"/>
    <cellStyle name="Normální 3 2 4 2 10" xfId="18831"/>
    <cellStyle name="Normální 3 2 4 2 10 2" xfId="18832"/>
    <cellStyle name="Normální 3 2 4 2 11" xfId="18833"/>
    <cellStyle name="Normální 3 2 4 2 12" xfId="18834"/>
    <cellStyle name="Normální 3 2 4 2 2" xfId="18835"/>
    <cellStyle name="Normální 3 2 4 2 2 10" xfId="18836"/>
    <cellStyle name="Normální 3 2 4 2 2 11" xfId="18837"/>
    <cellStyle name="Normální 3 2 4 2 2 2" xfId="18838"/>
    <cellStyle name="Normální 3 2 4 2 2 2 10" xfId="18839"/>
    <cellStyle name="Normální 3 2 4 2 2 2 2" xfId="18840"/>
    <cellStyle name="Normální 3 2 4 2 2 2 2 2" xfId="18841"/>
    <cellStyle name="Normální 3 2 4 2 2 2 2 2 2" xfId="18842"/>
    <cellStyle name="Normální 3 2 4 2 2 2 2 2 2 2" xfId="18843"/>
    <cellStyle name="Normální 3 2 4 2 2 2 2 2 2 3" xfId="18844"/>
    <cellStyle name="Normální 3 2 4 2 2 2 2 2 2 4" xfId="18845"/>
    <cellStyle name="Normální 3 2 4 2 2 2 2 2 3" xfId="18846"/>
    <cellStyle name="Normální 3 2 4 2 2 2 2 2 3 2" xfId="18847"/>
    <cellStyle name="Normální 3 2 4 2 2 2 2 2 3 3" xfId="18848"/>
    <cellStyle name="Normální 3 2 4 2 2 2 2 2 3 4" xfId="18849"/>
    <cellStyle name="Normální 3 2 4 2 2 2 2 2 4" xfId="18850"/>
    <cellStyle name="Normální 3 2 4 2 2 2 2 2 4 2" xfId="18851"/>
    <cellStyle name="Normální 3 2 4 2 2 2 2 2 4 3" xfId="18852"/>
    <cellStyle name="Normální 3 2 4 2 2 2 2 2 4 4" xfId="18853"/>
    <cellStyle name="Normální 3 2 4 2 2 2 2 2 5" xfId="18854"/>
    <cellStyle name="Normální 3 2 4 2 2 2 2 2 6" xfId="18855"/>
    <cellStyle name="Normální 3 2 4 2 2 2 2 2 7" xfId="18856"/>
    <cellStyle name="Normální 3 2 4 2 2 2 2 3" xfId="18857"/>
    <cellStyle name="Normální 3 2 4 2 2 2 2 3 2" xfId="18858"/>
    <cellStyle name="Normální 3 2 4 2 2 2 2 3 3" xfId="18859"/>
    <cellStyle name="Normální 3 2 4 2 2 2 2 3 4" xfId="18860"/>
    <cellStyle name="Normální 3 2 4 2 2 2 2 4" xfId="18861"/>
    <cellStyle name="Normální 3 2 4 2 2 2 2 4 2" xfId="18862"/>
    <cellStyle name="Normální 3 2 4 2 2 2 2 4 3" xfId="18863"/>
    <cellStyle name="Normální 3 2 4 2 2 2 2 4 4" xfId="18864"/>
    <cellStyle name="Normální 3 2 4 2 2 2 2 5" xfId="18865"/>
    <cellStyle name="Normální 3 2 4 2 2 2 2 5 2" xfId="18866"/>
    <cellStyle name="Normální 3 2 4 2 2 2 2 5 3" xfId="18867"/>
    <cellStyle name="Normální 3 2 4 2 2 2 2 5 4" xfId="18868"/>
    <cellStyle name="Normální 3 2 4 2 2 2 2 6" xfId="18869"/>
    <cellStyle name="Normální 3 2 4 2 2 2 2 6 2" xfId="18870"/>
    <cellStyle name="Normální 3 2 4 2 2 2 2 7" xfId="18871"/>
    <cellStyle name="Normální 3 2 4 2 2 2 2 8" xfId="18872"/>
    <cellStyle name="Normální 3 2 4 2 2 2 3" xfId="18873"/>
    <cellStyle name="Normální 3 2 4 2 2 2 3 2" xfId="18874"/>
    <cellStyle name="Normální 3 2 4 2 2 2 3 2 2" xfId="18875"/>
    <cellStyle name="Normální 3 2 4 2 2 2 3 2 2 2" xfId="18876"/>
    <cellStyle name="Normální 3 2 4 2 2 2 3 2 2 3" xfId="18877"/>
    <cellStyle name="Normální 3 2 4 2 2 2 3 2 2 4" xfId="18878"/>
    <cellStyle name="Normální 3 2 4 2 2 2 3 2 3" xfId="18879"/>
    <cellStyle name="Normální 3 2 4 2 2 2 3 2 3 2" xfId="18880"/>
    <cellStyle name="Normální 3 2 4 2 2 2 3 2 3 3" xfId="18881"/>
    <cellStyle name="Normální 3 2 4 2 2 2 3 2 3 4" xfId="18882"/>
    <cellStyle name="Normální 3 2 4 2 2 2 3 2 4" xfId="18883"/>
    <cellStyle name="Normální 3 2 4 2 2 2 3 2 4 2" xfId="18884"/>
    <cellStyle name="Normální 3 2 4 2 2 2 3 2 4 3" xfId="18885"/>
    <cellStyle name="Normální 3 2 4 2 2 2 3 2 4 4" xfId="18886"/>
    <cellStyle name="Normální 3 2 4 2 2 2 3 2 5" xfId="18887"/>
    <cellStyle name="Normální 3 2 4 2 2 2 3 2 6" xfId="18888"/>
    <cellStyle name="Normální 3 2 4 2 2 2 3 2 7" xfId="18889"/>
    <cellStyle name="Normální 3 2 4 2 2 2 3 3" xfId="18890"/>
    <cellStyle name="Normální 3 2 4 2 2 2 3 3 2" xfId="18891"/>
    <cellStyle name="Normální 3 2 4 2 2 2 3 3 3" xfId="18892"/>
    <cellStyle name="Normální 3 2 4 2 2 2 3 3 4" xfId="18893"/>
    <cellStyle name="Normální 3 2 4 2 2 2 3 4" xfId="18894"/>
    <cellStyle name="Normální 3 2 4 2 2 2 3 4 2" xfId="18895"/>
    <cellStyle name="Normální 3 2 4 2 2 2 3 4 3" xfId="18896"/>
    <cellStyle name="Normální 3 2 4 2 2 2 3 4 4" xfId="18897"/>
    <cellStyle name="Normální 3 2 4 2 2 2 3 5" xfId="18898"/>
    <cellStyle name="Normální 3 2 4 2 2 2 3 5 2" xfId="18899"/>
    <cellStyle name="Normální 3 2 4 2 2 2 3 5 3" xfId="18900"/>
    <cellStyle name="Normální 3 2 4 2 2 2 3 5 4" xfId="18901"/>
    <cellStyle name="Normální 3 2 4 2 2 2 3 6" xfId="18902"/>
    <cellStyle name="Normální 3 2 4 2 2 2 3 6 2" xfId="18903"/>
    <cellStyle name="Normální 3 2 4 2 2 2 3 7" xfId="18904"/>
    <cellStyle name="Normální 3 2 4 2 2 2 3 8" xfId="18905"/>
    <cellStyle name="Normální 3 2 4 2 2 2 4" xfId="18906"/>
    <cellStyle name="Normální 3 2 4 2 2 2 4 2" xfId="18907"/>
    <cellStyle name="Normální 3 2 4 2 2 2 4 2 2" xfId="18908"/>
    <cellStyle name="Normální 3 2 4 2 2 2 4 2 3" xfId="18909"/>
    <cellStyle name="Normální 3 2 4 2 2 2 4 2 4" xfId="18910"/>
    <cellStyle name="Normální 3 2 4 2 2 2 4 3" xfId="18911"/>
    <cellStyle name="Normální 3 2 4 2 2 2 4 3 2" xfId="18912"/>
    <cellStyle name="Normální 3 2 4 2 2 2 4 3 3" xfId="18913"/>
    <cellStyle name="Normální 3 2 4 2 2 2 4 3 4" xfId="18914"/>
    <cellStyle name="Normální 3 2 4 2 2 2 4 4" xfId="18915"/>
    <cellStyle name="Normální 3 2 4 2 2 2 4 4 2" xfId="18916"/>
    <cellStyle name="Normální 3 2 4 2 2 2 4 4 3" xfId="18917"/>
    <cellStyle name="Normální 3 2 4 2 2 2 4 4 4" xfId="18918"/>
    <cellStyle name="Normální 3 2 4 2 2 2 4 5" xfId="18919"/>
    <cellStyle name="Normální 3 2 4 2 2 2 4 6" xfId="18920"/>
    <cellStyle name="Normální 3 2 4 2 2 2 4 7" xfId="18921"/>
    <cellStyle name="Normální 3 2 4 2 2 2 5" xfId="18922"/>
    <cellStyle name="Normální 3 2 4 2 2 2 5 2" xfId="18923"/>
    <cellStyle name="Normální 3 2 4 2 2 2 5 3" xfId="18924"/>
    <cellStyle name="Normální 3 2 4 2 2 2 5 4" xfId="18925"/>
    <cellStyle name="Normální 3 2 4 2 2 2 6" xfId="18926"/>
    <cellStyle name="Normální 3 2 4 2 2 2 6 2" xfId="18927"/>
    <cellStyle name="Normální 3 2 4 2 2 2 6 3" xfId="18928"/>
    <cellStyle name="Normální 3 2 4 2 2 2 6 4" xfId="18929"/>
    <cellStyle name="Normální 3 2 4 2 2 2 7" xfId="18930"/>
    <cellStyle name="Normální 3 2 4 2 2 2 7 2" xfId="18931"/>
    <cellStyle name="Normální 3 2 4 2 2 2 7 3" xfId="18932"/>
    <cellStyle name="Normální 3 2 4 2 2 2 7 4" xfId="18933"/>
    <cellStyle name="Normální 3 2 4 2 2 2 8" xfId="18934"/>
    <cellStyle name="Normální 3 2 4 2 2 2 8 2" xfId="18935"/>
    <cellStyle name="Normální 3 2 4 2 2 2 9" xfId="18936"/>
    <cellStyle name="Normální 3 2 4 2 2 3" xfId="18937"/>
    <cellStyle name="Normální 3 2 4 2 2 3 2" xfId="18938"/>
    <cellStyle name="Normální 3 2 4 2 2 3 2 2" xfId="18939"/>
    <cellStyle name="Normální 3 2 4 2 2 3 2 2 2" xfId="18940"/>
    <cellStyle name="Normální 3 2 4 2 2 3 2 2 3" xfId="18941"/>
    <cellStyle name="Normální 3 2 4 2 2 3 2 2 4" xfId="18942"/>
    <cellStyle name="Normální 3 2 4 2 2 3 2 3" xfId="18943"/>
    <cellStyle name="Normální 3 2 4 2 2 3 2 3 2" xfId="18944"/>
    <cellStyle name="Normální 3 2 4 2 2 3 2 3 3" xfId="18945"/>
    <cellStyle name="Normální 3 2 4 2 2 3 2 3 4" xfId="18946"/>
    <cellStyle name="Normální 3 2 4 2 2 3 2 4" xfId="18947"/>
    <cellStyle name="Normální 3 2 4 2 2 3 2 4 2" xfId="18948"/>
    <cellStyle name="Normální 3 2 4 2 2 3 2 4 3" xfId="18949"/>
    <cellStyle name="Normální 3 2 4 2 2 3 2 4 4" xfId="18950"/>
    <cellStyle name="Normální 3 2 4 2 2 3 2 5" xfId="18951"/>
    <cellStyle name="Normální 3 2 4 2 2 3 2 6" xfId="18952"/>
    <cellStyle name="Normální 3 2 4 2 2 3 2 7" xfId="18953"/>
    <cellStyle name="Normální 3 2 4 2 2 3 3" xfId="18954"/>
    <cellStyle name="Normální 3 2 4 2 2 3 3 2" xfId="18955"/>
    <cellStyle name="Normální 3 2 4 2 2 3 3 3" xfId="18956"/>
    <cellStyle name="Normální 3 2 4 2 2 3 3 4" xfId="18957"/>
    <cellStyle name="Normální 3 2 4 2 2 3 4" xfId="18958"/>
    <cellStyle name="Normální 3 2 4 2 2 3 4 2" xfId="18959"/>
    <cellStyle name="Normální 3 2 4 2 2 3 4 3" xfId="18960"/>
    <cellStyle name="Normální 3 2 4 2 2 3 4 4" xfId="18961"/>
    <cellStyle name="Normální 3 2 4 2 2 3 5" xfId="18962"/>
    <cellStyle name="Normální 3 2 4 2 2 3 5 2" xfId="18963"/>
    <cellStyle name="Normální 3 2 4 2 2 3 5 3" xfId="18964"/>
    <cellStyle name="Normální 3 2 4 2 2 3 5 4" xfId="18965"/>
    <cellStyle name="Normální 3 2 4 2 2 3 6" xfId="18966"/>
    <cellStyle name="Normální 3 2 4 2 2 3 6 2" xfId="18967"/>
    <cellStyle name="Normální 3 2 4 2 2 3 7" xfId="18968"/>
    <cellStyle name="Normální 3 2 4 2 2 3 8" xfId="18969"/>
    <cellStyle name="Normální 3 2 4 2 2 4" xfId="18970"/>
    <cellStyle name="Normální 3 2 4 2 2 4 2" xfId="18971"/>
    <cellStyle name="Normální 3 2 4 2 2 4 2 2" xfId="18972"/>
    <cellStyle name="Normální 3 2 4 2 2 4 2 2 2" xfId="18973"/>
    <cellStyle name="Normální 3 2 4 2 2 4 2 2 3" xfId="18974"/>
    <cellStyle name="Normální 3 2 4 2 2 4 2 2 4" xfId="18975"/>
    <cellStyle name="Normální 3 2 4 2 2 4 2 3" xfId="18976"/>
    <cellStyle name="Normální 3 2 4 2 2 4 2 3 2" xfId="18977"/>
    <cellStyle name="Normální 3 2 4 2 2 4 2 3 3" xfId="18978"/>
    <cellStyle name="Normální 3 2 4 2 2 4 2 3 4" xfId="18979"/>
    <cellStyle name="Normální 3 2 4 2 2 4 2 4" xfId="18980"/>
    <cellStyle name="Normální 3 2 4 2 2 4 2 4 2" xfId="18981"/>
    <cellStyle name="Normální 3 2 4 2 2 4 2 4 3" xfId="18982"/>
    <cellStyle name="Normální 3 2 4 2 2 4 2 4 4" xfId="18983"/>
    <cellStyle name="Normální 3 2 4 2 2 4 2 5" xfId="18984"/>
    <cellStyle name="Normální 3 2 4 2 2 4 2 6" xfId="18985"/>
    <cellStyle name="Normální 3 2 4 2 2 4 2 7" xfId="18986"/>
    <cellStyle name="Normální 3 2 4 2 2 4 3" xfId="18987"/>
    <cellStyle name="Normální 3 2 4 2 2 4 3 2" xfId="18988"/>
    <cellStyle name="Normální 3 2 4 2 2 4 3 3" xfId="18989"/>
    <cellStyle name="Normální 3 2 4 2 2 4 3 4" xfId="18990"/>
    <cellStyle name="Normální 3 2 4 2 2 4 4" xfId="18991"/>
    <cellStyle name="Normální 3 2 4 2 2 4 4 2" xfId="18992"/>
    <cellStyle name="Normální 3 2 4 2 2 4 4 3" xfId="18993"/>
    <cellStyle name="Normální 3 2 4 2 2 4 4 4" xfId="18994"/>
    <cellStyle name="Normální 3 2 4 2 2 4 5" xfId="18995"/>
    <cellStyle name="Normální 3 2 4 2 2 4 5 2" xfId="18996"/>
    <cellStyle name="Normální 3 2 4 2 2 4 5 3" xfId="18997"/>
    <cellStyle name="Normální 3 2 4 2 2 4 5 4" xfId="18998"/>
    <cellStyle name="Normální 3 2 4 2 2 4 6" xfId="18999"/>
    <cellStyle name="Normální 3 2 4 2 2 4 6 2" xfId="19000"/>
    <cellStyle name="Normální 3 2 4 2 2 4 7" xfId="19001"/>
    <cellStyle name="Normální 3 2 4 2 2 4 8" xfId="19002"/>
    <cellStyle name="Normální 3 2 4 2 2 5" xfId="19003"/>
    <cellStyle name="Normální 3 2 4 2 2 5 2" xfId="19004"/>
    <cellStyle name="Normální 3 2 4 2 2 5 2 2" xfId="19005"/>
    <cellStyle name="Normální 3 2 4 2 2 5 2 3" xfId="19006"/>
    <cellStyle name="Normální 3 2 4 2 2 5 2 4" xfId="19007"/>
    <cellStyle name="Normální 3 2 4 2 2 5 3" xfId="19008"/>
    <cellStyle name="Normální 3 2 4 2 2 5 3 2" xfId="19009"/>
    <cellStyle name="Normální 3 2 4 2 2 5 3 3" xfId="19010"/>
    <cellStyle name="Normální 3 2 4 2 2 5 3 4" xfId="19011"/>
    <cellStyle name="Normální 3 2 4 2 2 5 4" xfId="19012"/>
    <cellStyle name="Normální 3 2 4 2 2 5 4 2" xfId="19013"/>
    <cellStyle name="Normální 3 2 4 2 2 5 4 3" xfId="19014"/>
    <cellStyle name="Normální 3 2 4 2 2 5 4 4" xfId="19015"/>
    <cellStyle name="Normální 3 2 4 2 2 5 5" xfId="19016"/>
    <cellStyle name="Normální 3 2 4 2 2 5 6" xfId="19017"/>
    <cellStyle name="Normální 3 2 4 2 2 5 7" xfId="19018"/>
    <cellStyle name="Normální 3 2 4 2 2 6" xfId="19019"/>
    <cellStyle name="Normální 3 2 4 2 2 6 2" xfId="19020"/>
    <cellStyle name="Normální 3 2 4 2 2 6 3" xfId="19021"/>
    <cellStyle name="Normální 3 2 4 2 2 6 4" xfId="19022"/>
    <cellStyle name="Normální 3 2 4 2 2 7" xfId="19023"/>
    <cellStyle name="Normální 3 2 4 2 2 7 2" xfId="19024"/>
    <cellStyle name="Normální 3 2 4 2 2 7 3" xfId="19025"/>
    <cellStyle name="Normální 3 2 4 2 2 7 4" xfId="19026"/>
    <cellStyle name="Normální 3 2 4 2 2 8" xfId="19027"/>
    <cellStyle name="Normální 3 2 4 2 2 8 2" xfId="19028"/>
    <cellStyle name="Normální 3 2 4 2 2 8 3" xfId="19029"/>
    <cellStyle name="Normální 3 2 4 2 2 8 4" xfId="19030"/>
    <cellStyle name="Normální 3 2 4 2 2 9" xfId="19031"/>
    <cellStyle name="Normální 3 2 4 2 2 9 2" xfId="19032"/>
    <cellStyle name="Normální 3 2 4 2 3" xfId="19033"/>
    <cellStyle name="Normální 3 2 4 2 3 10" xfId="19034"/>
    <cellStyle name="Normální 3 2 4 2 3 2" xfId="19035"/>
    <cellStyle name="Normální 3 2 4 2 3 2 2" xfId="19036"/>
    <cellStyle name="Normální 3 2 4 2 3 2 2 2" xfId="19037"/>
    <cellStyle name="Normální 3 2 4 2 3 2 2 2 2" xfId="19038"/>
    <cellStyle name="Normální 3 2 4 2 3 2 2 2 3" xfId="19039"/>
    <cellStyle name="Normální 3 2 4 2 3 2 2 2 4" xfId="19040"/>
    <cellStyle name="Normální 3 2 4 2 3 2 2 3" xfId="19041"/>
    <cellStyle name="Normální 3 2 4 2 3 2 2 3 2" xfId="19042"/>
    <cellStyle name="Normální 3 2 4 2 3 2 2 3 3" xfId="19043"/>
    <cellStyle name="Normální 3 2 4 2 3 2 2 3 4" xfId="19044"/>
    <cellStyle name="Normální 3 2 4 2 3 2 2 4" xfId="19045"/>
    <cellStyle name="Normální 3 2 4 2 3 2 2 4 2" xfId="19046"/>
    <cellStyle name="Normální 3 2 4 2 3 2 2 4 3" xfId="19047"/>
    <cellStyle name="Normální 3 2 4 2 3 2 2 4 4" xfId="19048"/>
    <cellStyle name="Normální 3 2 4 2 3 2 2 5" xfId="19049"/>
    <cellStyle name="Normální 3 2 4 2 3 2 2 6" xfId="19050"/>
    <cellStyle name="Normální 3 2 4 2 3 2 2 7" xfId="19051"/>
    <cellStyle name="Normální 3 2 4 2 3 2 3" xfId="19052"/>
    <cellStyle name="Normální 3 2 4 2 3 2 3 2" xfId="19053"/>
    <cellStyle name="Normální 3 2 4 2 3 2 3 3" xfId="19054"/>
    <cellStyle name="Normální 3 2 4 2 3 2 3 4" xfId="19055"/>
    <cellStyle name="Normální 3 2 4 2 3 2 4" xfId="19056"/>
    <cellStyle name="Normální 3 2 4 2 3 2 4 2" xfId="19057"/>
    <cellStyle name="Normální 3 2 4 2 3 2 4 3" xfId="19058"/>
    <cellStyle name="Normální 3 2 4 2 3 2 4 4" xfId="19059"/>
    <cellStyle name="Normální 3 2 4 2 3 2 5" xfId="19060"/>
    <cellStyle name="Normální 3 2 4 2 3 2 5 2" xfId="19061"/>
    <cellStyle name="Normální 3 2 4 2 3 2 5 3" xfId="19062"/>
    <cellStyle name="Normální 3 2 4 2 3 2 5 4" xfId="19063"/>
    <cellStyle name="Normální 3 2 4 2 3 2 6" xfId="19064"/>
    <cellStyle name="Normální 3 2 4 2 3 2 6 2" xfId="19065"/>
    <cellStyle name="Normální 3 2 4 2 3 2 7" xfId="19066"/>
    <cellStyle name="Normální 3 2 4 2 3 2 8" xfId="19067"/>
    <cellStyle name="Normální 3 2 4 2 3 3" xfId="19068"/>
    <cellStyle name="Normální 3 2 4 2 3 3 2" xfId="19069"/>
    <cellStyle name="Normální 3 2 4 2 3 3 2 2" xfId="19070"/>
    <cellStyle name="Normální 3 2 4 2 3 3 2 2 2" xfId="19071"/>
    <cellStyle name="Normální 3 2 4 2 3 3 2 2 3" xfId="19072"/>
    <cellStyle name="Normální 3 2 4 2 3 3 2 2 4" xfId="19073"/>
    <cellStyle name="Normální 3 2 4 2 3 3 2 3" xfId="19074"/>
    <cellStyle name="Normální 3 2 4 2 3 3 2 3 2" xfId="19075"/>
    <cellStyle name="Normální 3 2 4 2 3 3 2 3 3" xfId="19076"/>
    <cellStyle name="Normální 3 2 4 2 3 3 2 3 4" xfId="19077"/>
    <cellStyle name="Normální 3 2 4 2 3 3 2 4" xfId="19078"/>
    <cellStyle name="Normální 3 2 4 2 3 3 2 4 2" xfId="19079"/>
    <cellStyle name="Normální 3 2 4 2 3 3 2 4 3" xfId="19080"/>
    <cellStyle name="Normální 3 2 4 2 3 3 2 4 4" xfId="19081"/>
    <cellStyle name="Normální 3 2 4 2 3 3 2 5" xfId="19082"/>
    <cellStyle name="Normální 3 2 4 2 3 3 2 6" xfId="19083"/>
    <cellStyle name="Normální 3 2 4 2 3 3 2 7" xfId="19084"/>
    <cellStyle name="Normální 3 2 4 2 3 3 3" xfId="19085"/>
    <cellStyle name="Normální 3 2 4 2 3 3 3 2" xfId="19086"/>
    <cellStyle name="Normální 3 2 4 2 3 3 3 3" xfId="19087"/>
    <cellStyle name="Normální 3 2 4 2 3 3 3 4" xfId="19088"/>
    <cellStyle name="Normální 3 2 4 2 3 3 4" xfId="19089"/>
    <cellStyle name="Normální 3 2 4 2 3 3 4 2" xfId="19090"/>
    <cellStyle name="Normální 3 2 4 2 3 3 4 3" xfId="19091"/>
    <cellStyle name="Normální 3 2 4 2 3 3 4 4" xfId="19092"/>
    <cellStyle name="Normální 3 2 4 2 3 3 5" xfId="19093"/>
    <cellStyle name="Normální 3 2 4 2 3 3 5 2" xfId="19094"/>
    <cellStyle name="Normální 3 2 4 2 3 3 5 3" xfId="19095"/>
    <cellStyle name="Normální 3 2 4 2 3 3 5 4" xfId="19096"/>
    <cellStyle name="Normální 3 2 4 2 3 3 6" xfId="19097"/>
    <cellStyle name="Normální 3 2 4 2 3 3 6 2" xfId="19098"/>
    <cellStyle name="Normální 3 2 4 2 3 3 7" xfId="19099"/>
    <cellStyle name="Normální 3 2 4 2 3 3 8" xfId="19100"/>
    <cellStyle name="Normální 3 2 4 2 3 4" xfId="19101"/>
    <cellStyle name="Normální 3 2 4 2 3 4 2" xfId="19102"/>
    <cellStyle name="Normální 3 2 4 2 3 4 2 2" xfId="19103"/>
    <cellStyle name="Normální 3 2 4 2 3 4 2 3" xfId="19104"/>
    <cellStyle name="Normální 3 2 4 2 3 4 2 4" xfId="19105"/>
    <cellStyle name="Normální 3 2 4 2 3 4 3" xfId="19106"/>
    <cellStyle name="Normální 3 2 4 2 3 4 3 2" xfId="19107"/>
    <cellStyle name="Normální 3 2 4 2 3 4 3 3" xfId="19108"/>
    <cellStyle name="Normální 3 2 4 2 3 4 3 4" xfId="19109"/>
    <cellStyle name="Normální 3 2 4 2 3 4 4" xfId="19110"/>
    <cellStyle name="Normální 3 2 4 2 3 4 4 2" xfId="19111"/>
    <cellStyle name="Normální 3 2 4 2 3 4 4 3" xfId="19112"/>
    <cellStyle name="Normální 3 2 4 2 3 4 4 4" xfId="19113"/>
    <cellStyle name="Normální 3 2 4 2 3 4 5" xfId="19114"/>
    <cellStyle name="Normální 3 2 4 2 3 4 6" xfId="19115"/>
    <cellStyle name="Normální 3 2 4 2 3 4 7" xfId="19116"/>
    <cellStyle name="Normální 3 2 4 2 3 5" xfId="19117"/>
    <cellStyle name="Normální 3 2 4 2 3 5 2" xfId="19118"/>
    <cellStyle name="Normální 3 2 4 2 3 5 3" xfId="19119"/>
    <cellStyle name="Normální 3 2 4 2 3 5 4" xfId="19120"/>
    <cellStyle name="Normální 3 2 4 2 3 6" xfId="19121"/>
    <cellStyle name="Normální 3 2 4 2 3 6 2" xfId="19122"/>
    <cellStyle name="Normální 3 2 4 2 3 6 3" xfId="19123"/>
    <cellStyle name="Normální 3 2 4 2 3 6 4" xfId="19124"/>
    <cellStyle name="Normální 3 2 4 2 3 7" xfId="19125"/>
    <cellStyle name="Normální 3 2 4 2 3 7 2" xfId="19126"/>
    <cellStyle name="Normální 3 2 4 2 3 7 3" xfId="19127"/>
    <cellStyle name="Normální 3 2 4 2 3 7 4" xfId="19128"/>
    <cellStyle name="Normální 3 2 4 2 3 8" xfId="19129"/>
    <cellStyle name="Normální 3 2 4 2 3 8 2" xfId="19130"/>
    <cellStyle name="Normální 3 2 4 2 3 9" xfId="19131"/>
    <cellStyle name="Normální 3 2 4 2 4" xfId="19132"/>
    <cellStyle name="Normální 3 2 4 2 4 2" xfId="19133"/>
    <cellStyle name="Normální 3 2 4 2 4 2 2" xfId="19134"/>
    <cellStyle name="Normální 3 2 4 2 4 2 2 2" xfId="19135"/>
    <cellStyle name="Normální 3 2 4 2 4 2 2 3" xfId="19136"/>
    <cellStyle name="Normální 3 2 4 2 4 2 2 4" xfId="19137"/>
    <cellStyle name="Normální 3 2 4 2 4 2 3" xfId="19138"/>
    <cellStyle name="Normální 3 2 4 2 4 2 3 2" xfId="19139"/>
    <cellStyle name="Normální 3 2 4 2 4 2 3 3" xfId="19140"/>
    <cellStyle name="Normální 3 2 4 2 4 2 3 4" xfId="19141"/>
    <cellStyle name="Normální 3 2 4 2 4 2 4" xfId="19142"/>
    <cellStyle name="Normální 3 2 4 2 4 2 4 2" xfId="19143"/>
    <cellStyle name="Normální 3 2 4 2 4 2 4 3" xfId="19144"/>
    <cellStyle name="Normální 3 2 4 2 4 2 4 4" xfId="19145"/>
    <cellStyle name="Normální 3 2 4 2 4 2 5" xfId="19146"/>
    <cellStyle name="Normální 3 2 4 2 4 2 6" xfId="19147"/>
    <cellStyle name="Normální 3 2 4 2 4 2 7" xfId="19148"/>
    <cellStyle name="Normální 3 2 4 2 4 3" xfId="19149"/>
    <cellStyle name="Normální 3 2 4 2 4 3 2" xfId="19150"/>
    <cellStyle name="Normální 3 2 4 2 4 3 3" xfId="19151"/>
    <cellStyle name="Normální 3 2 4 2 4 3 4" xfId="19152"/>
    <cellStyle name="Normální 3 2 4 2 4 4" xfId="19153"/>
    <cellStyle name="Normální 3 2 4 2 4 4 2" xfId="19154"/>
    <cellStyle name="Normální 3 2 4 2 4 4 3" xfId="19155"/>
    <cellStyle name="Normální 3 2 4 2 4 4 4" xfId="19156"/>
    <cellStyle name="Normální 3 2 4 2 4 5" xfId="19157"/>
    <cellStyle name="Normální 3 2 4 2 4 5 2" xfId="19158"/>
    <cellStyle name="Normální 3 2 4 2 4 5 3" xfId="19159"/>
    <cellStyle name="Normální 3 2 4 2 4 5 4" xfId="19160"/>
    <cellStyle name="Normální 3 2 4 2 4 6" xfId="19161"/>
    <cellStyle name="Normální 3 2 4 2 4 6 2" xfId="19162"/>
    <cellStyle name="Normální 3 2 4 2 4 7" xfId="19163"/>
    <cellStyle name="Normální 3 2 4 2 4 8" xfId="19164"/>
    <cellStyle name="Normální 3 2 4 2 5" xfId="19165"/>
    <cellStyle name="Normální 3 2 4 2 5 2" xfId="19166"/>
    <cellStyle name="Normální 3 2 4 2 5 2 2" xfId="19167"/>
    <cellStyle name="Normální 3 2 4 2 5 2 2 2" xfId="19168"/>
    <cellStyle name="Normální 3 2 4 2 5 2 2 3" xfId="19169"/>
    <cellStyle name="Normální 3 2 4 2 5 2 2 4" xfId="19170"/>
    <cellStyle name="Normální 3 2 4 2 5 2 3" xfId="19171"/>
    <cellStyle name="Normální 3 2 4 2 5 2 3 2" xfId="19172"/>
    <cellStyle name="Normální 3 2 4 2 5 2 3 3" xfId="19173"/>
    <cellStyle name="Normální 3 2 4 2 5 2 3 4" xfId="19174"/>
    <cellStyle name="Normální 3 2 4 2 5 2 4" xfId="19175"/>
    <cellStyle name="Normální 3 2 4 2 5 2 4 2" xfId="19176"/>
    <cellStyle name="Normální 3 2 4 2 5 2 4 3" xfId="19177"/>
    <cellStyle name="Normální 3 2 4 2 5 2 4 4" xfId="19178"/>
    <cellStyle name="Normální 3 2 4 2 5 2 5" xfId="19179"/>
    <cellStyle name="Normální 3 2 4 2 5 2 6" xfId="19180"/>
    <cellStyle name="Normální 3 2 4 2 5 2 7" xfId="19181"/>
    <cellStyle name="Normální 3 2 4 2 5 3" xfId="19182"/>
    <cellStyle name="Normální 3 2 4 2 5 3 2" xfId="19183"/>
    <cellStyle name="Normální 3 2 4 2 5 3 3" xfId="19184"/>
    <cellStyle name="Normální 3 2 4 2 5 3 4" xfId="19185"/>
    <cellStyle name="Normální 3 2 4 2 5 4" xfId="19186"/>
    <cellStyle name="Normální 3 2 4 2 5 4 2" xfId="19187"/>
    <cellStyle name="Normální 3 2 4 2 5 4 3" xfId="19188"/>
    <cellStyle name="Normální 3 2 4 2 5 4 4" xfId="19189"/>
    <cellStyle name="Normální 3 2 4 2 5 5" xfId="19190"/>
    <cellStyle name="Normální 3 2 4 2 5 5 2" xfId="19191"/>
    <cellStyle name="Normální 3 2 4 2 5 5 3" xfId="19192"/>
    <cellStyle name="Normální 3 2 4 2 5 5 4" xfId="19193"/>
    <cellStyle name="Normální 3 2 4 2 5 6" xfId="19194"/>
    <cellStyle name="Normální 3 2 4 2 5 6 2" xfId="19195"/>
    <cellStyle name="Normální 3 2 4 2 5 7" xfId="19196"/>
    <cellStyle name="Normální 3 2 4 2 5 8" xfId="19197"/>
    <cellStyle name="Normální 3 2 4 2 6" xfId="19198"/>
    <cellStyle name="Normální 3 2 4 2 6 2" xfId="19199"/>
    <cellStyle name="Normální 3 2 4 2 6 2 2" xfId="19200"/>
    <cellStyle name="Normální 3 2 4 2 6 2 3" xfId="19201"/>
    <cellStyle name="Normální 3 2 4 2 6 2 4" xfId="19202"/>
    <cellStyle name="Normální 3 2 4 2 6 3" xfId="19203"/>
    <cellStyle name="Normální 3 2 4 2 6 3 2" xfId="19204"/>
    <cellStyle name="Normální 3 2 4 2 6 3 3" xfId="19205"/>
    <cellStyle name="Normální 3 2 4 2 6 3 4" xfId="19206"/>
    <cellStyle name="Normální 3 2 4 2 6 4" xfId="19207"/>
    <cellStyle name="Normální 3 2 4 2 6 4 2" xfId="19208"/>
    <cellStyle name="Normální 3 2 4 2 6 4 3" xfId="19209"/>
    <cellStyle name="Normální 3 2 4 2 6 4 4" xfId="19210"/>
    <cellStyle name="Normální 3 2 4 2 6 5" xfId="19211"/>
    <cellStyle name="Normální 3 2 4 2 6 5 2" xfId="19212"/>
    <cellStyle name="Normální 3 2 4 2 6 6" xfId="19213"/>
    <cellStyle name="Normální 3 2 4 2 6 7" xfId="19214"/>
    <cellStyle name="Normální 3 2 4 2 7" xfId="19215"/>
    <cellStyle name="Normální 3 2 4 2 7 2" xfId="19216"/>
    <cellStyle name="Normální 3 2 4 2 7 3" xfId="19217"/>
    <cellStyle name="Normální 3 2 4 2 7 4" xfId="19218"/>
    <cellStyle name="Normální 3 2 4 2 8" xfId="19219"/>
    <cellStyle name="Normální 3 2 4 2 8 2" xfId="19220"/>
    <cellStyle name="Normální 3 2 4 2 8 3" xfId="19221"/>
    <cellStyle name="Normální 3 2 4 2 8 4" xfId="19222"/>
    <cellStyle name="Normální 3 2 4 2 9" xfId="19223"/>
    <cellStyle name="Normální 3 2 4 2 9 2" xfId="19224"/>
    <cellStyle name="Normální 3 2 4 2 9 3" xfId="19225"/>
    <cellStyle name="Normální 3 2 4 2 9 4" xfId="19226"/>
    <cellStyle name="Normální 3 2 4 3" xfId="19227"/>
    <cellStyle name="Normální 3 2 4 3 10" xfId="19228"/>
    <cellStyle name="Normální 3 2 4 3 11" xfId="19229"/>
    <cellStyle name="Normální 3 2 4 3 2" xfId="19230"/>
    <cellStyle name="Normální 3 2 4 3 2 10" xfId="19231"/>
    <cellStyle name="Normální 3 2 4 3 2 2" xfId="19232"/>
    <cellStyle name="Normální 3 2 4 3 2 2 2" xfId="19233"/>
    <cellStyle name="Normální 3 2 4 3 2 2 2 2" xfId="19234"/>
    <cellStyle name="Normální 3 2 4 3 2 2 2 2 2" xfId="19235"/>
    <cellStyle name="Normální 3 2 4 3 2 2 2 2 3" xfId="19236"/>
    <cellStyle name="Normální 3 2 4 3 2 2 2 2 4" xfId="19237"/>
    <cellStyle name="Normální 3 2 4 3 2 2 2 3" xfId="19238"/>
    <cellStyle name="Normální 3 2 4 3 2 2 2 3 2" xfId="19239"/>
    <cellStyle name="Normální 3 2 4 3 2 2 2 3 3" xfId="19240"/>
    <cellStyle name="Normální 3 2 4 3 2 2 2 3 4" xfId="19241"/>
    <cellStyle name="Normální 3 2 4 3 2 2 2 4" xfId="19242"/>
    <cellStyle name="Normální 3 2 4 3 2 2 2 4 2" xfId="19243"/>
    <cellStyle name="Normální 3 2 4 3 2 2 2 4 3" xfId="19244"/>
    <cellStyle name="Normální 3 2 4 3 2 2 2 4 4" xfId="19245"/>
    <cellStyle name="Normální 3 2 4 3 2 2 2 5" xfId="19246"/>
    <cellStyle name="Normální 3 2 4 3 2 2 2 6" xfId="19247"/>
    <cellStyle name="Normální 3 2 4 3 2 2 2 7" xfId="19248"/>
    <cellStyle name="Normální 3 2 4 3 2 2 3" xfId="19249"/>
    <cellStyle name="Normální 3 2 4 3 2 2 3 2" xfId="19250"/>
    <cellStyle name="Normální 3 2 4 3 2 2 3 3" xfId="19251"/>
    <cellStyle name="Normální 3 2 4 3 2 2 3 4" xfId="19252"/>
    <cellStyle name="Normální 3 2 4 3 2 2 4" xfId="19253"/>
    <cellStyle name="Normální 3 2 4 3 2 2 4 2" xfId="19254"/>
    <cellStyle name="Normální 3 2 4 3 2 2 4 3" xfId="19255"/>
    <cellStyle name="Normální 3 2 4 3 2 2 4 4" xfId="19256"/>
    <cellStyle name="Normální 3 2 4 3 2 2 5" xfId="19257"/>
    <cellStyle name="Normální 3 2 4 3 2 2 5 2" xfId="19258"/>
    <cellStyle name="Normální 3 2 4 3 2 2 5 3" xfId="19259"/>
    <cellStyle name="Normální 3 2 4 3 2 2 5 4" xfId="19260"/>
    <cellStyle name="Normální 3 2 4 3 2 2 6" xfId="19261"/>
    <cellStyle name="Normální 3 2 4 3 2 2 6 2" xfId="19262"/>
    <cellStyle name="Normální 3 2 4 3 2 2 7" xfId="19263"/>
    <cellStyle name="Normální 3 2 4 3 2 2 8" xfId="19264"/>
    <cellStyle name="Normální 3 2 4 3 2 3" xfId="19265"/>
    <cellStyle name="Normální 3 2 4 3 2 3 2" xfId="19266"/>
    <cellStyle name="Normální 3 2 4 3 2 3 2 2" xfId="19267"/>
    <cellStyle name="Normální 3 2 4 3 2 3 2 2 2" xfId="19268"/>
    <cellStyle name="Normální 3 2 4 3 2 3 2 2 3" xfId="19269"/>
    <cellStyle name="Normální 3 2 4 3 2 3 2 2 4" xfId="19270"/>
    <cellStyle name="Normální 3 2 4 3 2 3 2 3" xfId="19271"/>
    <cellStyle name="Normální 3 2 4 3 2 3 2 3 2" xfId="19272"/>
    <cellStyle name="Normální 3 2 4 3 2 3 2 3 3" xfId="19273"/>
    <cellStyle name="Normální 3 2 4 3 2 3 2 3 4" xfId="19274"/>
    <cellStyle name="Normální 3 2 4 3 2 3 2 4" xfId="19275"/>
    <cellStyle name="Normální 3 2 4 3 2 3 2 4 2" xfId="19276"/>
    <cellStyle name="Normální 3 2 4 3 2 3 2 4 3" xfId="19277"/>
    <cellStyle name="Normální 3 2 4 3 2 3 2 4 4" xfId="19278"/>
    <cellStyle name="Normální 3 2 4 3 2 3 2 5" xfId="19279"/>
    <cellStyle name="Normální 3 2 4 3 2 3 2 6" xfId="19280"/>
    <cellStyle name="Normální 3 2 4 3 2 3 2 7" xfId="19281"/>
    <cellStyle name="Normální 3 2 4 3 2 3 3" xfId="19282"/>
    <cellStyle name="Normální 3 2 4 3 2 3 3 2" xfId="19283"/>
    <cellStyle name="Normální 3 2 4 3 2 3 3 3" xfId="19284"/>
    <cellStyle name="Normální 3 2 4 3 2 3 3 4" xfId="19285"/>
    <cellStyle name="Normální 3 2 4 3 2 3 4" xfId="19286"/>
    <cellStyle name="Normální 3 2 4 3 2 3 4 2" xfId="19287"/>
    <cellStyle name="Normální 3 2 4 3 2 3 4 3" xfId="19288"/>
    <cellStyle name="Normální 3 2 4 3 2 3 4 4" xfId="19289"/>
    <cellStyle name="Normální 3 2 4 3 2 3 5" xfId="19290"/>
    <cellStyle name="Normální 3 2 4 3 2 3 5 2" xfId="19291"/>
    <cellStyle name="Normální 3 2 4 3 2 3 5 3" xfId="19292"/>
    <cellStyle name="Normální 3 2 4 3 2 3 5 4" xfId="19293"/>
    <cellStyle name="Normální 3 2 4 3 2 3 6" xfId="19294"/>
    <cellStyle name="Normální 3 2 4 3 2 3 6 2" xfId="19295"/>
    <cellStyle name="Normální 3 2 4 3 2 3 7" xfId="19296"/>
    <cellStyle name="Normální 3 2 4 3 2 3 8" xfId="19297"/>
    <cellStyle name="Normální 3 2 4 3 2 4" xfId="19298"/>
    <cellStyle name="Normální 3 2 4 3 2 4 2" xfId="19299"/>
    <cellStyle name="Normální 3 2 4 3 2 4 2 2" xfId="19300"/>
    <cellStyle name="Normální 3 2 4 3 2 4 2 3" xfId="19301"/>
    <cellStyle name="Normální 3 2 4 3 2 4 2 4" xfId="19302"/>
    <cellStyle name="Normální 3 2 4 3 2 4 3" xfId="19303"/>
    <cellStyle name="Normální 3 2 4 3 2 4 3 2" xfId="19304"/>
    <cellStyle name="Normální 3 2 4 3 2 4 3 3" xfId="19305"/>
    <cellStyle name="Normální 3 2 4 3 2 4 3 4" xfId="19306"/>
    <cellStyle name="Normální 3 2 4 3 2 4 4" xfId="19307"/>
    <cellStyle name="Normální 3 2 4 3 2 4 4 2" xfId="19308"/>
    <cellStyle name="Normální 3 2 4 3 2 4 4 3" xfId="19309"/>
    <cellStyle name="Normální 3 2 4 3 2 4 4 4" xfId="19310"/>
    <cellStyle name="Normální 3 2 4 3 2 4 5" xfId="19311"/>
    <cellStyle name="Normální 3 2 4 3 2 4 6" xfId="19312"/>
    <cellStyle name="Normální 3 2 4 3 2 4 7" xfId="19313"/>
    <cellStyle name="Normální 3 2 4 3 2 5" xfId="19314"/>
    <cellStyle name="Normální 3 2 4 3 2 5 2" xfId="19315"/>
    <cellStyle name="Normální 3 2 4 3 2 5 3" xfId="19316"/>
    <cellStyle name="Normální 3 2 4 3 2 5 4" xfId="19317"/>
    <cellStyle name="Normální 3 2 4 3 2 6" xfId="19318"/>
    <cellStyle name="Normální 3 2 4 3 2 6 2" xfId="19319"/>
    <cellStyle name="Normální 3 2 4 3 2 6 3" xfId="19320"/>
    <cellStyle name="Normální 3 2 4 3 2 6 4" xfId="19321"/>
    <cellStyle name="Normální 3 2 4 3 2 7" xfId="19322"/>
    <cellStyle name="Normální 3 2 4 3 2 7 2" xfId="19323"/>
    <cellStyle name="Normální 3 2 4 3 2 7 3" xfId="19324"/>
    <cellStyle name="Normální 3 2 4 3 2 7 4" xfId="19325"/>
    <cellStyle name="Normální 3 2 4 3 2 8" xfId="19326"/>
    <cellStyle name="Normální 3 2 4 3 2 8 2" xfId="19327"/>
    <cellStyle name="Normální 3 2 4 3 2 9" xfId="19328"/>
    <cellStyle name="Normální 3 2 4 3 3" xfId="19329"/>
    <cellStyle name="Normální 3 2 4 3 3 2" xfId="19330"/>
    <cellStyle name="Normální 3 2 4 3 3 2 2" xfId="19331"/>
    <cellStyle name="Normální 3 2 4 3 3 2 2 2" xfId="19332"/>
    <cellStyle name="Normální 3 2 4 3 3 2 2 3" xfId="19333"/>
    <cellStyle name="Normální 3 2 4 3 3 2 2 4" xfId="19334"/>
    <cellStyle name="Normální 3 2 4 3 3 2 3" xfId="19335"/>
    <cellStyle name="Normální 3 2 4 3 3 2 3 2" xfId="19336"/>
    <cellStyle name="Normální 3 2 4 3 3 2 3 3" xfId="19337"/>
    <cellStyle name="Normální 3 2 4 3 3 2 3 4" xfId="19338"/>
    <cellStyle name="Normální 3 2 4 3 3 2 4" xfId="19339"/>
    <cellStyle name="Normální 3 2 4 3 3 2 4 2" xfId="19340"/>
    <cellStyle name="Normální 3 2 4 3 3 2 4 3" xfId="19341"/>
    <cellStyle name="Normální 3 2 4 3 3 2 4 4" xfId="19342"/>
    <cellStyle name="Normální 3 2 4 3 3 2 5" xfId="19343"/>
    <cellStyle name="Normální 3 2 4 3 3 2 6" xfId="19344"/>
    <cellStyle name="Normální 3 2 4 3 3 2 7" xfId="19345"/>
    <cellStyle name="Normální 3 2 4 3 3 3" xfId="19346"/>
    <cellStyle name="Normální 3 2 4 3 3 3 2" xfId="19347"/>
    <cellStyle name="Normální 3 2 4 3 3 3 3" xfId="19348"/>
    <cellStyle name="Normální 3 2 4 3 3 3 4" xfId="19349"/>
    <cellStyle name="Normální 3 2 4 3 3 4" xfId="19350"/>
    <cellStyle name="Normální 3 2 4 3 3 4 2" xfId="19351"/>
    <cellStyle name="Normální 3 2 4 3 3 4 3" xfId="19352"/>
    <cellStyle name="Normální 3 2 4 3 3 4 4" xfId="19353"/>
    <cellStyle name="Normální 3 2 4 3 3 5" xfId="19354"/>
    <cellStyle name="Normální 3 2 4 3 3 5 2" xfId="19355"/>
    <cellStyle name="Normální 3 2 4 3 3 5 3" xfId="19356"/>
    <cellStyle name="Normální 3 2 4 3 3 5 4" xfId="19357"/>
    <cellStyle name="Normální 3 2 4 3 3 6" xfId="19358"/>
    <cellStyle name="Normální 3 2 4 3 3 6 2" xfId="19359"/>
    <cellStyle name="Normální 3 2 4 3 3 7" xfId="19360"/>
    <cellStyle name="Normální 3 2 4 3 3 8" xfId="19361"/>
    <cellStyle name="Normální 3 2 4 3 4" xfId="19362"/>
    <cellStyle name="Normální 3 2 4 3 4 2" xfId="19363"/>
    <cellStyle name="Normální 3 2 4 3 4 2 2" xfId="19364"/>
    <cellStyle name="Normální 3 2 4 3 4 2 2 2" xfId="19365"/>
    <cellStyle name="Normální 3 2 4 3 4 2 2 3" xfId="19366"/>
    <cellStyle name="Normální 3 2 4 3 4 2 2 4" xfId="19367"/>
    <cellStyle name="Normální 3 2 4 3 4 2 3" xfId="19368"/>
    <cellStyle name="Normální 3 2 4 3 4 2 3 2" xfId="19369"/>
    <cellStyle name="Normální 3 2 4 3 4 2 3 3" xfId="19370"/>
    <cellStyle name="Normální 3 2 4 3 4 2 3 4" xfId="19371"/>
    <cellStyle name="Normální 3 2 4 3 4 2 4" xfId="19372"/>
    <cellStyle name="Normální 3 2 4 3 4 2 4 2" xfId="19373"/>
    <cellStyle name="Normální 3 2 4 3 4 2 4 3" xfId="19374"/>
    <cellStyle name="Normální 3 2 4 3 4 2 4 4" xfId="19375"/>
    <cellStyle name="Normální 3 2 4 3 4 2 5" xfId="19376"/>
    <cellStyle name="Normální 3 2 4 3 4 2 6" xfId="19377"/>
    <cellStyle name="Normální 3 2 4 3 4 2 7" xfId="19378"/>
    <cellStyle name="Normální 3 2 4 3 4 3" xfId="19379"/>
    <cellStyle name="Normální 3 2 4 3 4 3 2" xfId="19380"/>
    <cellStyle name="Normální 3 2 4 3 4 3 3" xfId="19381"/>
    <cellStyle name="Normální 3 2 4 3 4 3 4" xfId="19382"/>
    <cellStyle name="Normální 3 2 4 3 4 4" xfId="19383"/>
    <cellStyle name="Normální 3 2 4 3 4 4 2" xfId="19384"/>
    <cellStyle name="Normální 3 2 4 3 4 4 3" xfId="19385"/>
    <cellStyle name="Normální 3 2 4 3 4 4 4" xfId="19386"/>
    <cellStyle name="Normální 3 2 4 3 4 5" xfId="19387"/>
    <cellStyle name="Normální 3 2 4 3 4 5 2" xfId="19388"/>
    <cellStyle name="Normální 3 2 4 3 4 5 3" xfId="19389"/>
    <cellStyle name="Normální 3 2 4 3 4 5 4" xfId="19390"/>
    <cellStyle name="Normální 3 2 4 3 4 6" xfId="19391"/>
    <cellStyle name="Normální 3 2 4 3 4 6 2" xfId="19392"/>
    <cellStyle name="Normální 3 2 4 3 4 7" xfId="19393"/>
    <cellStyle name="Normální 3 2 4 3 4 8" xfId="19394"/>
    <cellStyle name="Normální 3 2 4 3 5" xfId="19395"/>
    <cellStyle name="Normální 3 2 4 3 5 2" xfId="19396"/>
    <cellStyle name="Normální 3 2 4 3 5 2 2" xfId="19397"/>
    <cellStyle name="Normální 3 2 4 3 5 2 3" xfId="19398"/>
    <cellStyle name="Normální 3 2 4 3 5 2 4" xfId="19399"/>
    <cellStyle name="Normální 3 2 4 3 5 3" xfId="19400"/>
    <cellStyle name="Normální 3 2 4 3 5 3 2" xfId="19401"/>
    <cellStyle name="Normální 3 2 4 3 5 3 3" xfId="19402"/>
    <cellStyle name="Normální 3 2 4 3 5 3 4" xfId="19403"/>
    <cellStyle name="Normální 3 2 4 3 5 4" xfId="19404"/>
    <cellStyle name="Normální 3 2 4 3 5 4 2" xfId="19405"/>
    <cellStyle name="Normální 3 2 4 3 5 4 3" xfId="19406"/>
    <cellStyle name="Normální 3 2 4 3 5 4 4" xfId="19407"/>
    <cellStyle name="Normální 3 2 4 3 5 5" xfId="19408"/>
    <cellStyle name="Normální 3 2 4 3 5 6" xfId="19409"/>
    <cellStyle name="Normální 3 2 4 3 5 7" xfId="19410"/>
    <cellStyle name="Normální 3 2 4 3 6" xfId="19411"/>
    <cellStyle name="Normální 3 2 4 3 6 2" xfId="19412"/>
    <cellStyle name="Normální 3 2 4 3 6 3" xfId="19413"/>
    <cellStyle name="Normální 3 2 4 3 6 4" xfId="19414"/>
    <cellStyle name="Normální 3 2 4 3 7" xfId="19415"/>
    <cellStyle name="Normální 3 2 4 3 7 2" xfId="19416"/>
    <cellStyle name="Normální 3 2 4 3 7 3" xfId="19417"/>
    <cellStyle name="Normální 3 2 4 3 7 4" xfId="19418"/>
    <cellStyle name="Normální 3 2 4 3 8" xfId="19419"/>
    <cellStyle name="Normální 3 2 4 3 8 2" xfId="19420"/>
    <cellStyle name="Normální 3 2 4 3 8 3" xfId="19421"/>
    <cellStyle name="Normální 3 2 4 3 8 4" xfId="19422"/>
    <cellStyle name="Normální 3 2 4 3 9" xfId="19423"/>
    <cellStyle name="Normální 3 2 4 3 9 2" xfId="19424"/>
    <cellStyle name="Normální 3 2 4 4" xfId="19425"/>
    <cellStyle name="Normální 3 2 4 4 10" xfId="19426"/>
    <cellStyle name="Normální 3 2 4 4 2" xfId="19427"/>
    <cellStyle name="Normální 3 2 4 4 2 2" xfId="19428"/>
    <cellStyle name="Normální 3 2 4 4 2 2 2" xfId="19429"/>
    <cellStyle name="Normální 3 2 4 4 2 2 2 2" xfId="19430"/>
    <cellStyle name="Normální 3 2 4 4 2 2 2 3" xfId="19431"/>
    <cellStyle name="Normální 3 2 4 4 2 2 2 4" xfId="19432"/>
    <cellStyle name="Normální 3 2 4 4 2 2 3" xfId="19433"/>
    <cellStyle name="Normální 3 2 4 4 2 2 3 2" xfId="19434"/>
    <cellStyle name="Normální 3 2 4 4 2 2 3 3" xfId="19435"/>
    <cellStyle name="Normální 3 2 4 4 2 2 3 4" xfId="19436"/>
    <cellStyle name="Normální 3 2 4 4 2 2 4" xfId="19437"/>
    <cellStyle name="Normální 3 2 4 4 2 2 4 2" xfId="19438"/>
    <cellStyle name="Normální 3 2 4 4 2 2 4 3" xfId="19439"/>
    <cellStyle name="Normální 3 2 4 4 2 2 4 4" xfId="19440"/>
    <cellStyle name="Normální 3 2 4 4 2 2 5" xfId="19441"/>
    <cellStyle name="Normální 3 2 4 4 2 2 6" xfId="19442"/>
    <cellStyle name="Normální 3 2 4 4 2 2 7" xfId="19443"/>
    <cellStyle name="Normální 3 2 4 4 2 3" xfId="19444"/>
    <cellStyle name="Normální 3 2 4 4 2 3 2" xfId="19445"/>
    <cellStyle name="Normální 3 2 4 4 2 3 3" xfId="19446"/>
    <cellStyle name="Normální 3 2 4 4 2 3 4" xfId="19447"/>
    <cellStyle name="Normální 3 2 4 4 2 4" xfId="19448"/>
    <cellStyle name="Normální 3 2 4 4 2 4 2" xfId="19449"/>
    <cellStyle name="Normální 3 2 4 4 2 4 3" xfId="19450"/>
    <cellStyle name="Normální 3 2 4 4 2 4 4" xfId="19451"/>
    <cellStyle name="Normální 3 2 4 4 2 5" xfId="19452"/>
    <cellStyle name="Normální 3 2 4 4 2 5 2" xfId="19453"/>
    <cellStyle name="Normální 3 2 4 4 2 5 3" xfId="19454"/>
    <cellStyle name="Normální 3 2 4 4 2 5 4" xfId="19455"/>
    <cellStyle name="Normální 3 2 4 4 2 6" xfId="19456"/>
    <cellStyle name="Normální 3 2 4 4 2 6 2" xfId="19457"/>
    <cellStyle name="Normální 3 2 4 4 2 7" xfId="19458"/>
    <cellStyle name="Normální 3 2 4 4 2 8" xfId="19459"/>
    <cellStyle name="Normální 3 2 4 4 3" xfId="19460"/>
    <cellStyle name="Normální 3 2 4 4 3 2" xfId="19461"/>
    <cellStyle name="Normální 3 2 4 4 3 2 2" xfId="19462"/>
    <cellStyle name="Normální 3 2 4 4 3 2 2 2" xfId="19463"/>
    <cellStyle name="Normální 3 2 4 4 3 2 2 3" xfId="19464"/>
    <cellStyle name="Normální 3 2 4 4 3 2 2 4" xfId="19465"/>
    <cellStyle name="Normální 3 2 4 4 3 2 3" xfId="19466"/>
    <cellStyle name="Normální 3 2 4 4 3 2 3 2" xfId="19467"/>
    <cellStyle name="Normální 3 2 4 4 3 2 3 3" xfId="19468"/>
    <cellStyle name="Normální 3 2 4 4 3 2 3 4" xfId="19469"/>
    <cellStyle name="Normální 3 2 4 4 3 2 4" xfId="19470"/>
    <cellStyle name="Normální 3 2 4 4 3 2 4 2" xfId="19471"/>
    <cellStyle name="Normální 3 2 4 4 3 2 4 3" xfId="19472"/>
    <cellStyle name="Normální 3 2 4 4 3 2 4 4" xfId="19473"/>
    <cellStyle name="Normální 3 2 4 4 3 2 5" xfId="19474"/>
    <cellStyle name="Normální 3 2 4 4 3 2 6" xfId="19475"/>
    <cellStyle name="Normální 3 2 4 4 3 2 7" xfId="19476"/>
    <cellStyle name="Normální 3 2 4 4 3 3" xfId="19477"/>
    <cellStyle name="Normální 3 2 4 4 3 3 2" xfId="19478"/>
    <cellStyle name="Normální 3 2 4 4 3 3 3" xfId="19479"/>
    <cellStyle name="Normální 3 2 4 4 3 3 4" xfId="19480"/>
    <cellStyle name="Normální 3 2 4 4 3 4" xfId="19481"/>
    <cellStyle name="Normální 3 2 4 4 3 4 2" xfId="19482"/>
    <cellStyle name="Normální 3 2 4 4 3 4 3" xfId="19483"/>
    <cellStyle name="Normální 3 2 4 4 3 4 4" xfId="19484"/>
    <cellStyle name="Normální 3 2 4 4 3 5" xfId="19485"/>
    <cellStyle name="Normální 3 2 4 4 3 5 2" xfId="19486"/>
    <cellStyle name="Normální 3 2 4 4 3 5 3" xfId="19487"/>
    <cellStyle name="Normální 3 2 4 4 3 5 4" xfId="19488"/>
    <cellStyle name="Normální 3 2 4 4 3 6" xfId="19489"/>
    <cellStyle name="Normální 3 2 4 4 3 6 2" xfId="19490"/>
    <cellStyle name="Normální 3 2 4 4 3 7" xfId="19491"/>
    <cellStyle name="Normální 3 2 4 4 3 8" xfId="19492"/>
    <cellStyle name="Normální 3 2 4 4 4" xfId="19493"/>
    <cellStyle name="Normální 3 2 4 4 4 2" xfId="19494"/>
    <cellStyle name="Normální 3 2 4 4 4 2 2" xfId="19495"/>
    <cellStyle name="Normální 3 2 4 4 4 2 3" xfId="19496"/>
    <cellStyle name="Normální 3 2 4 4 4 2 4" xfId="19497"/>
    <cellStyle name="Normální 3 2 4 4 4 3" xfId="19498"/>
    <cellStyle name="Normální 3 2 4 4 4 3 2" xfId="19499"/>
    <cellStyle name="Normální 3 2 4 4 4 3 3" xfId="19500"/>
    <cellStyle name="Normální 3 2 4 4 4 3 4" xfId="19501"/>
    <cellStyle name="Normální 3 2 4 4 4 4" xfId="19502"/>
    <cellStyle name="Normální 3 2 4 4 4 4 2" xfId="19503"/>
    <cellStyle name="Normální 3 2 4 4 4 4 3" xfId="19504"/>
    <cellStyle name="Normální 3 2 4 4 4 4 4" xfId="19505"/>
    <cellStyle name="Normální 3 2 4 4 4 5" xfId="19506"/>
    <cellStyle name="Normální 3 2 4 4 4 6" xfId="19507"/>
    <cellStyle name="Normální 3 2 4 4 4 7" xfId="19508"/>
    <cellStyle name="Normální 3 2 4 4 5" xfId="19509"/>
    <cellStyle name="Normální 3 2 4 4 5 2" xfId="19510"/>
    <cellStyle name="Normální 3 2 4 4 5 3" xfId="19511"/>
    <cellStyle name="Normální 3 2 4 4 5 4" xfId="19512"/>
    <cellStyle name="Normální 3 2 4 4 6" xfId="19513"/>
    <cellStyle name="Normální 3 2 4 4 6 2" xfId="19514"/>
    <cellStyle name="Normální 3 2 4 4 6 3" xfId="19515"/>
    <cellStyle name="Normální 3 2 4 4 6 4" xfId="19516"/>
    <cellStyle name="Normální 3 2 4 4 7" xfId="19517"/>
    <cellStyle name="Normální 3 2 4 4 7 2" xfId="19518"/>
    <cellStyle name="Normální 3 2 4 4 7 3" xfId="19519"/>
    <cellStyle name="Normální 3 2 4 4 7 4" xfId="19520"/>
    <cellStyle name="Normální 3 2 4 4 8" xfId="19521"/>
    <cellStyle name="Normální 3 2 4 4 8 2" xfId="19522"/>
    <cellStyle name="Normální 3 2 4 4 9" xfId="19523"/>
    <cellStyle name="Normální 3 2 4 5" xfId="19524"/>
    <cellStyle name="Normální 3 2 4 5 2" xfId="19525"/>
    <cellStyle name="Normální 3 2 4 5 2 2" xfId="19526"/>
    <cellStyle name="Normální 3 2 4 5 2 2 2" xfId="19527"/>
    <cellStyle name="Normální 3 2 4 5 2 2 3" xfId="19528"/>
    <cellStyle name="Normální 3 2 4 5 2 2 4" xfId="19529"/>
    <cellStyle name="Normální 3 2 4 5 2 3" xfId="19530"/>
    <cellStyle name="Normální 3 2 4 5 2 3 2" xfId="19531"/>
    <cellStyle name="Normální 3 2 4 5 2 3 3" xfId="19532"/>
    <cellStyle name="Normální 3 2 4 5 2 3 4" xfId="19533"/>
    <cellStyle name="Normální 3 2 4 5 2 4" xfId="19534"/>
    <cellStyle name="Normální 3 2 4 5 2 4 2" xfId="19535"/>
    <cellStyle name="Normální 3 2 4 5 2 4 3" xfId="19536"/>
    <cellStyle name="Normální 3 2 4 5 2 4 4" xfId="19537"/>
    <cellStyle name="Normální 3 2 4 5 2 5" xfId="19538"/>
    <cellStyle name="Normální 3 2 4 5 2 6" xfId="19539"/>
    <cellStyle name="Normální 3 2 4 5 2 7" xfId="19540"/>
    <cellStyle name="Normální 3 2 4 5 3" xfId="19541"/>
    <cellStyle name="Normální 3 2 4 5 3 2" xfId="19542"/>
    <cellStyle name="Normální 3 2 4 5 3 3" xfId="19543"/>
    <cellStyle name="Normální 3 2 4 5 3 4" xfId="19544"/>
    <cellStyle name="Normální 3 2 4 5 4" xfId="19545"/>
    <cellStyle name="Normální 3 2 4 5 4 2" xfId="19546"/>
    <cellStyle name="Normální 3 2 4 5 4 3" xfId="19547"/>
    <cellStyle name="Normální 3 2 4 5 4 4" xfId="19548"/>
    <cellStyle name="Normální 3 2 4 5 5" xfId="19549"/>
    <cellStyle name="Normální 3 2 4 5 5 2" xfId="19550"/>
    <cellStyle name="Normální 3 2 4 5 5 3" xfId="19551"/>
    <cellStyle name="Normální 3 2 4 5 5 4" xfId="19552"/>
    <cellStyle name="Normální 3 2 4 5 6" xfId="19553"/>
    <cellStyle name="Normální 3 2 4 5 6 2" xfId="19554"/>
    <cellStyle name="Normální 3 2 4 5 7" xfId="19555"/>
    <cellStyle name="Normální 3 2 4 5 8" xfId="19556"/>
    <cellStyle name="Normální 3 2 4 6" xfId="19557"/>
    <cellStyle name="Normální 3 2 4 6 2" xfId="19558"/>
    <cellStyle name="Normální 3 2 4 6 2 2" xfId="19559"/>
    <cellStyle name="Normální 3 2 4 6 2 2 2" xfId="19560"/>
    <cellStyle name="Normální 3 2 4 6 2 2 3" xfId="19561"/>
    <cellStyle name="Normální 3 2 4 6 2 2 4" xfId="19562"/>
    <cellStyle name="Normální 3 2 4 6 2 3" xfId="19563"/>
    <cellStyle name="Normální 3 2 4 6 2 3 2" xfId="19564"/>
    <cellStyle name="Normální 3 2 4 6 2 3 3" xfId="19565"/>
    <cellStyle name="Normální 3 2 4 6 2 3 4" xfId="19566"/>
    <cellStyle name="Normální 3 2 4 6 2 4" xfId="19567"/>
    <cellStyle name="Normální 3 2 4 6 2 4 2" xfId="19568"/>
    <cellStyle name="Normální 3 2 4 6 2 4 3" xfId="19569"/>
    <cellStyle name="Normální 3 2 4 6 2 4 4" xfId="19570"/>
    <cellStyle name="Normální 3 2 4 6 2 5" xfId="19571"/>
    <cellStyle name="Normální 3 2 4 6 2 6" xfId="19572"/>
    <cellStyle name="Normální 3 2 4 6 2 7" xfId="19573"/>
    <cellStyle name="Normální 3 2 4 6 3" xfId="19574"/>
    <cellStyle name="Normální 3 2 4 6 3 2" xfId="19575"/>
    <cellStyle name="Normální 3 2 4 6 3 3" xfId="19576"/>
    <cellStyle name="Normální 3 2 4 6 3 4" xfId="19577"/>
    <cellStyle name="Normální 3 2 4 6 4" xfId="19578"/>
    <cellStyle name="Normální 3 2 4 6 4 2" xfId="19579"/>
    <cellStyle name="Normální 3 2 4 6 4 3" xfId="19580"/>
    <cellStyle name="Normální 3 2 4 6 4 4" xfId="19581"/>
    <cellStyle name="Normální 3 2 4 6 5" xfId="19582"/>
    <cellStyle name="Normální 3 2 4 6 5 2" xfId="19583"/>
    <cellStyle name="Normální 3 2 4 6 5 3" xfId="19584"/>
    <cellStyle name="Normální 3 2 4 6 5 4" xfId="19585"/>
    <cellStyle name="Normální 3 2 4 6 6" xfId="19586"/>
    <cellStyle name="Normální 3 2 4 6 6 2" xfId="19587"/>
    <cellStyle name="Normální 3 2 4 6 7" xfId="19588"/>
    <cellStyle name="Normální 3 2 4 6 8" xfId="19589"/>
    <cellStyle name="Normální 3 2 4 7" xfId="19590"/>
    <cellStyle name="Normální 3 2 4 7 2" xfId="19591"/>
    <cellStyle name="Normální 3 2 4 7 2 2" xfId="19592"/>
    <cellStyle name="Normální 3 2 4 7 2 3" xfId="19593"/>
    <cellStyle name="Normální 3 2 4 7 2 4" xfId="19594"/>
    <cellStyle name="Normální 3 2 4 7 3" xfId="19595"/>
    <cellStyle name="Normální 3 2 4 7 3 2" xfId="19596"/>
    <cellStyle name="Normální 3 2 4 7 3 3" xfId="19597"/>
    <cellStyle name="Normální 3 2 4 7 3 4" xfId="19598"/>
    <cellStyle name="Normální 3 2 4 7 4" xfId="19599"/>
    <cellStyle name="Normální 3 2 4 7 4 2" xfId="19600"/>
    <cellStyle name="Normální 3 2 4 7 4 3" xfId="19601"/>
    <cellStyle name="Normální 3 2 4 7 4 4" xfId="19602"/>
    <cellStyle name="Normální 3 2 4 7 5" xfId="19603"/>
    <cellStyle name="Normální 3 2 4 7 5 2" xfId="19604"/>
    <cellStyle name="Normální 3 2 4 7 6" xfId="19605"/>
    <cellStyle name="Normální 3 2 4 7 7" xfId="19606"/>
    <cellStyle name="Normální 3 2 4 8" xfId="19607"/>
    <cellStyle name="Normální 3 2 4 8 2" xfId="19608"/>
    <cellStyle name="Normální 3 2 4 8 3" xfId="19609"/>
    <cellStyle name="Normální 3 2 4 8 4" xfId="19610"/>
    <cellStyle name="Normální 3 2 4 9" xfId="19611"/>
    <cellStyle name="Normální 3 2 4 9 2" xfId="19612"/>
    <cellStyle name="Normální 3 2 4 9 3" xfId="19613"/>
    <cellStyle name="Normální 3 2 4 9 4" xfId="19614"/>
    <cellStyle name="Normální 3 2 5" xfId="19615"/>
    <cellStyle name="Normální 3 2 5 10" xfId="19616"/>
    <cellStyle name="Normální 3 2 5 10 2" xfId="19617"/>
    <cellStyle name="Normální 3 2 5 11" xfId="19618"/>
    <cellStyle name="Normální 3 2 5 12" xfId="19619"/>
    <cellStyle name="Normální 3 2 5 2" xfId="19620"/>
    <cellStyle name="Normální 3 2 5 2 10" xfId="19621"/>
    <cellStyle name="Normální 3 2 5 2 11" xfId="19622"/>
    <cellStyle name="Normální 3 2 5 2 2" xfId="19623"/>
    <cellStyle name="Normální 3 2 5 2 2 10" xfId="19624"/>
    <cellStyle name="Normální 3 2 5 2 2 2" xfId="19625"/>
    <cellStyle name="Normální 3 2 5 2 2 2 2" xfId="19626"/>
    <cellStyle name="Normální 3 2 5 2 2 2 2 2" xfId="19627"/>
    <cellStyle name="Normální 3 2 5 2 2 2 2 2 2" xfId="19628"/>
    <cellStyle name="Normální 3 2 5 2 2 2 2 2 3" xfId="19629"/>
    <cellStyle name="Normální 3 2 5 2 2 2 2 2 4" xfId="19630"/>
    <cellStyle name="Normální 3 2 5 2 2 2 2 3" xfId="19631"/>
    <cellStyle name="Normální 3 2 5 2 2 2 2 3 2" xfId="19632"/>
    <cellStyle name="Normální 3 2 5 2 2 2 2 3 3" xfId="19633"/>
    <cellStyle name="Normální 3 2 5 2 2 2 2 3 4" xfId="19634"/>
    <cellStyle name="Normální 3 2 5 2 2 2 2 4" xfId="19635"/>
    <cellStyle name="Normální 3 2 5 2 2 2 2 4 2" xfId="19636"/>
    <cellStyle name="Normální 3 2 5 2 2 2 2 4 3" xfId="19637"/>
    <cellStyle name="Normální 3 2 5 2 2 2 2 4 4" xfId="19638"/>
    <cellStyle name="Normální 3 2 5 2 2 2 2 5" xfId="19639"/>
    <cellStyle name="Normální 3 2 5 2 2 2 2 6" xfId="19640"/>
    <cellStyle name="Normální 3 2 5 2 2 2 2 7" xfId="19641"/>
    <cellStyle name="Normální 3 2 5 2 2 2 3" xfId="19642"/>
    <cellStyle name="Normální 3 2 5 2 2 2 3 2" xfId="19643"/>
    <cellStyle name="Normální 3 2 5 2 2 2 3 3" xfId="19644"/>
    <cellStyle name="Normální 3 2 5 2 2 2 3 4" xfId="19645"/>
    <cellStyle name="Normální 3 2 5 2 2 2 4" xfId="19646"/>
    <cellStyle name="Normální 3 2 5 2 2 2 4 2" xfId="19647"/>
    <cellStyle name="Normální 3 2 5 2 2 2 4 3" xfId="19648"/>
    <cellStyle name="Normální 3 2 5 2 2 2 4 4" xfId="19649"/>
    <cellStyle name="Normální 3 2 5 2 2 2 5" xfId="19650"/>
    <cellStyle name="Normální 3 2 5 2 2 2 5 2" xfId="19651"/>
    <cellStyle name="Normální 3 2 5 2 2 2 5 3" xfId="19652"/>
    <cellStyle name="Normální 3 2 5 2 2 2 5 4" xfId="19653"/>
    <cellStyle name="Normální 3 2 5 2 2 2 6" xfId="19654"/>
    <cellStyle name="Normální 3 2 5 2 2 2 6 2" xfId="19655"/>
    <cellStyle name="Normální 3 2 5 2 2 2 7" xfId="19656"/>
    <cellStyle name="Normální 3 2 5 2 2 2 8" xfId="19657"/>
    <cellStyle name="Normální 3 2 5 2 2 3" xfId="19658"/>
    <cellStyle name="Normální 3 2 5 2 2 3 2" xfId="19659"/>
    <cellStyle name="Normální 3 2 5 2 2 3 2 2" xfId="19660"/>
    <cellStyle name="Normální 3 2 5 2 2 3 2 2 2" xfId="19661"/>
    <cellStyle name="Normální 3 2 5 2 2 3 2 2 3" xfId="19662"/>
    <cellStyle name="Normální 3 2 5 2 2 3 2 2 4" xfId="19663"/>
    <cellStyle name="Normální 3 2 5 2 2 3 2 3" xfId="19664"/>
    <cellStyle name="Normální 3 2 5 2 2 3 2 3 2" xfId="19665"/>
    <cellStyle name="Normální 3 2 5 2 2 3 2 3 3" xfId="19666"/>
    <cellStyle name="Normální 3 2 5 2 2 3 2 3 4" xfId="19667"/>
    <cellStyle name="Normální 3 2 5 2 2 3 2 4" xfId="19668"/>
    <cellStyle name="Normální 3 2 5 2 2 3 2 4 2" xfId="19669"/>
    <cellStyle name="Normální 3 2 5 2 2 3 2 4 3" xfId="19670"/>
    <cellStyle name="Normální 3 2 5 2 2 3 2 4 4" xfId="19671"/>
    <cellStyle name="Normální 3 2 5 2 2 3 2 5" xfId="19672"/>
    <cellStyle name="Normální 3 2 5 2 2 3 2 6" xfId="19673"/>
    <cellStyle name="Normální 3 2 5 2 2 3 2 7" xfId="19674"/>
    <cellStyle name="Normální 3 2 5 2 2 3 3" xfId="19675"/>
    <cellStyle name="Normální 3 2 5 2 2 3 3 2" xfId="19676"/>
    <cellStyle name="Normální 3 2 5 2 2 3 3 3" xfId="19677"/>
    <cellStyle name="Normální 3 2 5 2 2 3 3 4" xfId="19678"/>
    <cellStyle name="Normální 3 2 5 2 2 3 4" xfId="19679"/>
    <cellStyle name="Normální 3 2 5 2 2 3 4 2" xfId="19680"/>
    <cellStyle name="Normální 3 2 5 2 2 3 4 3" xfId="19681"/>
    <cellStyle name="Normální 3 2 5 2 2 3 4 4" xfId="19682"/>
    <cellStyle name="Normální 3 2 5 2 2 3 5" xfId="19683"/>
    <cellStyle name="Normální 3 2 5 2 2 3 5 2" xfId="19684"/>
    <cellStyle name="Normální 3 2 5 2 2 3 5 3" xfId="19685"/>
    <cellStyle name="Normální 3 2 5 2 2 3 5 4" xfId="19686"/>
    <cellStyle name="Normální 3 2 5 2 2 3 6" xfId="19687"/>
    <cellStyle name="Normální 3 2 5 2 2 3 6 2" xfId="19688"/>
    <cellStyle name="Normální 3 2 5 2 2 3 7" xfId="19689"/>
    <cellStyle name="Normální 3 2 5 2 2 3 8" xfId="19690"/>
    <cellStyle name="Normální 3 2 5 2 2 4" xfId="19691"/>
    <cellStyle name="Normální 3 2 5 2 2 4 2" xfId="19692"/>
    <cellStyle name="Normální 3 2 5 2 2 4 2 2" xfId="19693"/>
    <cellStyle name="Normální 3 2 5 2 2 4 2 3" xfId="19694"/>
    <cellStyle name="Normální 3 2 5 2 2 4 2 4" xfId="19695"/>
    <cellStyle name="Normální 3 2 5 2 2 4 3" xfId="19696"/>
    <cellStyle name="Normální 3 2 5 2 2 4 3 2" xfId="19697"/>
    <cellStyle name="Normální 3 2 5 2 2 4 3 3" xfId="19698"/>
    <cellStyle name="Normální 3 2 5 2 2 4 3 4" xfId="19699"/>
    <cellStyle name="Normální 3 2 5 2 2 4 4" xfId="19700"/>
    <cellStyle name="Normální 3 2 5 2 2 4 4 2" xfId="19701"/>
    <cellStyle name="Normální 3 2 5 2 2 4 4 3" xfId="19702"/>
    <cellStyle name="Normální 3 2 5 2 2 4 4 4" xfId="19703"/>
    <cellStyle name="Normální 3 2 5 2 2 4 5" xfId="19704"/>
    <cellStyle name="Normální 3 2 5 2 2 4 6" xfId="19705"/>
    <cellStyle name="Normální 3 2 5 2 2 4 7" xfId="19706"/>
    <cellStyle name="Normální 3 2 5 2 2 5" xfId="19707"/>
    <cellStyle name="Normální 3 2 5 2 2 5 2" xfId="19708"/>
    <cellStyle name="Normální 3 2 5 2 2 5 3" xfId="19709"/>
    <cellStyle name="Normální 3 2 5 2 2 5 4" xfId="19710"/>
    <cellStyle name="Normální 3 2 5 2 2 6" xfId="19711"/>
    <cellStyle name="Normální 3 2 5 2 2 6 2" xfId="19712"/>
    <cellStyle name="Normální 3 2 5 2 2 6 3" xfId="19713"/>
    <cellStyle name="Normální 3 2 5 2 2 6 4" xfId="19714"/>
    <cellStyle name="Normální 3 2 5 2 2 7" xfId="19715"/>
    <cellStyle name="Normální 3 2 5 2 2 7 2" xfId="19716"/>
    <cellStyle name="Normální 3 2 5 2 2 7 3" xfId="19717"/>
    <cellStyle name="Normální 3 2 5 2 2 7 4" xfId="19718"/>
    <cellStyle name="Normální 3 2 5 2 2 8" xfId="19719"/>
    <cellStyle name="Normální 3 2 5 2 2 8 2" xfId="19720"/>
    <cellStyle name="Normální 3 2 5 2 2 9" xfId="19721"/>
    <cellStyle name="Normální 3 2 5 2 3" xfId="19722"/>
    <cellStyle name="Normální 3 2 5 2 3 2" xfId="19723"/>
    <cellStyle name="Normální 3 2 5 2 3 2 2" xfId="19724"/>
    <cellStyle name="Normální 3 2 5 2 3 2 2 2" xfId="19725"/>
    <cellStyle name="Normální 3 2 5 2 3 2 2 3" xfId="19726"/>
    <cellStyle name="Normální 3 2 5 2 3 2 2 4" xfId="19727"/>
    <cellStyle name="Normální 3 2 5 2 3 2 3" xfId="19728"/>
    <cellStyle name="Normální 3 2 5 2 3 2 3 2" xfId="19729"/>
    <cellStyle name="Normální 3 2 5 2 3 2 3 3" xfId="19730"/>
    <cellStyle name="Normální 3 2 5 2 3 2 3 4" xfId="19731"/>
    <cellStyle name="Normální 3 2 5 2 3 2 4" xfId="19732"/>
    <cellStyle name="Normální 3 2 5 2 3 2 4 2" xfId="19733"/>
    <cellStyle name="Normální 3 2 5 2 3 2 4 3" xfId="19734"/>
    <cellStyle name="Normální 3 2 5 2 3 2 4 4" xfId="19735"/>
    <cellStyle name="Normální 3 2 5 2 3 2 5" xfId="19736"/>
    <cellStyle name="Normální 3 2 5 2 3 2 6" xfId="19737"/>
    <cellStyle name="Normální 3 2 5 2 3 2 7" xfId="19738"/>
    <cellStyle name="Normální 3 2 5 2 3 3" xfId="19739"/>
    <cellStyle name="Normální 3 2 5 2 3 3 2" xfId="19740"/>
    <cellStyle name="Normální 3 2 5 2 3 3 3" xfId="19741"/>
    <cellStyle name="Normální 3 2 5 2 3 3 4" xfId="19742"/>
    <cellStyle name="Normální 3 2 5 2 3 4" xfId="19743"/>
    <cellStyle name="Normální 3 2 5 2 3 4 2" xfId="19744"/>
    <cellStyle name="Normální 3 2 5 2 3 4 3" xfId="19745"/>
    <cellStyle name="Normální 3 2 5 2 3 4 4" xfId="19746"/>
    <cellStyle name="Normální 3 2 5 2 3 5" xfId="19747"/>
    <cellStyle name="Normální 3 2 5 2 3 5 2" xfId="19748"/>
    <cellStyle name="Normální 3 2 5 2 3 5 3" xfId="19749"/>
    <cellStyle name="Normální 3 2 5 2 3 5 4" xfId="19750"/>
    <cellStyle name="Normální 3 2 5 2 3 6" xfId="19751"/>
    <cellStyle name="Normální 3 2 5 2 3 6 2" xfId="19752"/>
    <cellStyle name="Normální 3 2 5 2 3 7" xfId="19753"/>
    <cellStyle name="Normální 3 2 5 2 3 8" xfId="19754"/>
    <cellStyle name="Normální 3 2 5 2 4" xfId="19755"/>
    <cellStyle name="Normální 3 2 5 2 4 2" xfId="19756"/>
    <cellStyle name="Normální 3 2 5 2 4 2 2" xfId="19757"/>
    <cellStyle name="Normální 3 2 5 2 4 2 2 2" xfId="19758"/>
    <cellStyle name="Normální 3 2 5 2 4 2 2 3" xfId="19759"/>
    <cellStyle name="Normální 3 2 5 2 4 2 2 4" xfId="19760"/>
    <cellStyle name="Normální 3 2 5 2 4 2 3" xfId="19761"/>
    <cellStyle name="Normální 3 2 5 2 4 2 3 2" xfId="19762"/>
    <cellStyle name="Normální 3 2 5 2 4 2 3 3" xfId="19763"/>
    <cellStyle name="Normální 3 2 5 2 4 2 3 4" xfId="19764"/>
    <cellStyle name="Normální 3 2 5 2 4 2 4" xfId="19765"/>
    <cellStyle name="Normální 3 2 5 2 4 2 4 2" xfId="19766"/>
    <cellStyle name="Normální 3 2 5 2 4 2 4 3" xfId="19767"/>
    <cellStyle name="Normální 3 2 5 2 4 2 4 4" xfId="19768"/>
    <cellStyle name="Normální 3 2 5 2 4 2 5" xfId="19769"/>
    <cellStyle name="Normální 3 2 5 2 4 2 6" xfId="19770"/>
    <cellStyle name="Normální 3 2 5 2 4 2 7" xfId="19771"/>
    <cellStyle name="Normální 3 2 5 2 4 3" xfId="19772"/>
    <cellStyle name="Normální 3 2 5 2 4 3 2" xfId="19773"/>
    <cellStyle name="Normální 3 2 5 2 4 3 3" xfId="19774"/>
    <cellStyle name="Normální 3 2 5 2 4 3 4" xfId="19775"/>
    <cellStyle name="Normální 3 2 5 2 4 4" xfId="19776"/>
    <cellStyle name="Normální 3 2 5 2 4 4 2" xfId="19777"/>
    <cellStyle name="Normální 3 2 5 2 4 4 3" xfId="19778"/>
    <cellStyle name="Normální 3 2 5 2 4 4 4" xfId="19779"/>
    <cellStyle name="Normální 3 2 5 2 4 5" xfId="19780"/>
    <cellStyle name="Normální 3 2 5 2 4 5 2" xfId="19781"/>
    <cellStyle name="Normální 3 2 5 2 4 5 3" xfId="19782"/>
    <cellStyle name="Normální 3 2 5 2 4 5 4" xfId="19783"/>
    <cellStyle name="Normální 3 2 5 2 4 6" xfId="19784"/>
    <cellStyle name="Normální 3 2 5 2 4 6 2" xfId="19785"/>
    <cellStyle name="Normální 3 2 5 2 4 7" xfId="19786"/>
    <cellStyle name="Normální 3 2 5 2 4 8" xfId="19787"/>
    <cellStyle name="Normální 3 2 5 2 5" xfId="19788"/>
    <cellStyle name="Normální 3 2 5 2 5 2" xfId="19789"/>
    <cellStyle name="Normální 3 2 5 2 5 2 2" xfId="19790"/>
    <cellStyle name="Normální 3 2 5 2 5 2 3" xfId="19791"/>
    <cellStyle name="Normální 3 2 5 2 5 2 4" xfId="19792"/>
    <cellStyle name="Normální 3 2 5 2 5 3" xfId="19793"/>
    <cellStyle name="Normální 3 2 5 2 5 3 2" xfId="19794"/>
    <cellStyle name="Normální 3 2 5 2 5 3 3" xfId="19795"/>
    <cellStyle name="Normální 3 2 5 2 5 3 4" xfId="19796"/>
    <cellStyle name="Normální 3 2 5 2 5 4" xfId="19797"/>
    <cellStyle name="Normální 3 2 5 2 5 4 2" xfId="19798"/>
    <cellStyle name="Normální 3 2 5 2 5 4 3" xfId="19799"/>
    <cellStyle name="Normální 3 2 5 2 5 4 4" xfId="19800"/>
    <cellStyle name="Normální 3 2 5 2 5 5" xfId="19801"/>
    <cellStyle name="Normální 3 2 5 2 5 6" xfId="19802"/>
    <cellStyle name="Normální 3 2 5 2 5 7" xfId="19803"/>
    <cellStyle name="Normální 3 2 5 2 6" xfId="19804"/>
    <cellStyle name="Normální 3 2 5 2 6 2" xfId="19805"/>
    <cellStyle name="Normální 3 2 5 2 6 3" xfId="19806"/>
    <cellStyle name="Normální 3 2 5 2 6 4" xfId="19807"/>
    <cellStyle name="Normální 3 2 5 2 7" xfId="19808"/>
    <cellStyle name="Normální 3 2 5 2 7 2" xfId="19809"/>
    <cellStyle name="Normální 3 2 5 2 7 3" xfId="19810"/>
    <cellStyle name="Normální 3 2 5 2 7 4" xfId="19811"/>
    <cellStyle name="Normální 3 2 5 2 8" xfId="19812"/>
    <cellStyle name="Normální 3 2 5 2 8 2" xfId="19813"/>
    <cellStyle name="Normální 3 2 5 2 8 3" xfId="19814"/>
    <cellStyle name="Normální 3 2 5 2 8 4" xfId="19815"/>
    <cellStyle name="Normální 3 2 5 2 9" xfId="19816"/>
    <cellStyle name="Normální 3 2 5 2 9 2" xfId="19817"/>
    <cellStyle name="Normální 3 2 5 3" xfId="19818"/>
    <cellStyle name="Normální 3 2 5 3 10" xfId="19819"/>
    <cellStyle name="Normální 3 2 5 3 2" xfId="19820"/>
    <cellStyle name="Normální 3 2 5 3 2 2" xfId="19821"/>
    <cellStyle name="Normální 3 2 5 3 2 2 2" xfId="19822"/>
    <cellStyle name="Normální 3 2 5 3 2 2 2 2" xfId="19823"/>
    <cellStyle name="Normální 3 2 5 3 2 2 2 3" xfId="19824"/>
    <cellStyle name="Normální 3 2 5 3 2 2 2 4" xfId="19825"/>
    <cellStyle name="Normální 3 2 5 3 2 2 3" xfId="19826"/>
    <cellStyle name="Normální 3 2 5 3 2 2 3 2" xfId="19827"/>
    <cellStyle name="Normální 3 2 5 3 2 2 3 3" xfId="19828"/>
    <cellStyle name="Normální 3 2 5 3 2 2 3 4" xfId="19829"/>
    <cellStyle name="Normální 3 2 5 3 2 2 4" xfId="19830"/>
    <cellStyle name="Normální 3 2 5 3 2 2 4 2" xfId="19831"/>
    <cellStyle name="Normální 3 2 5 3 2 2 4 3" xfId="19832"/>
    <cellStyle name="Normální 3 2 5 3 2 2 4 4" xfId="19833"/>
    <cellStyle name="Normální 3 2 5 3 2 2 5" xfId="19834"/>
    <cellStyle name="Normální 3 2 5 3 2 2 6" xfId="19835"/>
    <cellStyle name="Normální 3 2 5 3 2 2 7" xfId="19836"/>
    <cellStyle name="Normální 3 2 5 3 2 3" xfId="19837"/>
    <cellStyle name="Normální 3 2 5 3 2 3 2" xfId="19838"/>
    <cellStyle name="Normální 3 2 5 3 2 3 3" xfId="19839"/>
    <cellStyle name="Normální 3 2 5 3 2 3 4" xfId="19840"/>
    <cellStyle name="Normální 3 2 5 3 2 4" xfId="19841"/>
    <cellStyle name="Normální 3 2 5 3 2 4 2" xfId="19842"/>
    <cellStyle name="Normální 3 2 5 3 2 4 3" xfId="19843"/>
    <cellStyle name="Normální 3 2 5 3 2 4 4" xfId="19844"/>
    <cellStyle name="Normální 3 2 5 3 2 5" xfId="19845"/>
    <cellStyle name="Normální 3 2 5 3 2 5 2" xfId="19846"/>
    <cellStyle name="Normální 3 2 5 3 2 5 3" xfId="19847"/>
    <cellStyle name="Normální 3 2 5 3 2 5 4" xfId="19848"/>
    <cellStyle name="Normální 3 2 5 3 2 6" xfId="19849"/>
    <cellStyle name="Normální 3 2 5 3 2 6 2" xfId="19850"/>
    <cellStyle name="Normální 3 2 5 3 2 7" xfId="19851"/>
    <cellStyle name="Normální 3 2 5 3 2 8" xfId="19852"/>
    <cellStyle name="Normální 3 2 5 3 3" xfId="19853"/>
    <cellStyle name="Normální 3 2 5 3 3 2" xfId="19854"/>
    <cellStyle name="Normální 3 2 5 3 3 2 2" xfId="19855"/>
    <cellStyle name="Normální 3 2 5 3 3 2 2 2" xfId="19856"/>
    <cellStyle name="Normální 3 2 5 3 3 2 2 3" xfId="19857"/>
    <cellStyle name="Normální 3 2 5 3 3 2 2 4" xfId="19858"/>
    <cellStyle name="Normální 3 2 5 3 3 2 3" xfId="19859"/>
    <cellStyle name="Normální 3 2 5 3 3 2 3 2" xfId="19860"/>
    <cellStyle name="Normální 3 2 5 3 3 2 3 3" xfId="19861"/>
    <cellStyle name="Normální 3 2 5 3 3 2 3 4" xfId="19862"/>
    <cellStyle name="Normální 3 2 5 3 3 2 4" xfId="19863"/>
    <cellStyle name="Normální 3 2 5 3 3 2 4 2" xfId="19864"/>
    <cellStyle name="Normální 3 2 5 3 3 2 4 3" xfId="19865"/>
    <cellStyle name="Normální 3 2 5 3 3 2 4 4" xfId="19866"/>
    <cellStyle name="Normální 3 2 5 3 3 2 5" xfId="19867"/>
    <cellStyle name="Normální 3 2 5 3 3 2 6" xfId="19868"/>
    <cellStyle name="Normální 3 2 5 3 3 2 7" xfId="19869"/>
    <cellStyle name="Normální 3 2 5 3 3 3" xfId="19870"/>
    <cellStyle name="Normální 3 2 5 3 3 3 2" xfId="19871"/>
    <cellStyle name="Normální 3 2 5 3 3 3 3" xfId="19872"/>
    <cellStyle name="Normální 3 2 5 3 3 3 4" xfId="19873"/>
    <cellStyle name="Normální 3 2 5 3 3 4" xfId="19874"/>
    <cellStyle name="Normální 3 2 5 3 3 4 2" xfId="19875"/>
    <cellStyle name="Normální 3 2 5 3 3 4 3" xfId="19876"/>
    <cellStyle name="Normální 3 2 5 3 3 4 4" xfId="19877"/>
    <cellStyle name="Normální 3 2 5 3 3 5" xfId="19878"/>
    <cellStyle name="Normální 3 2 5 3 3 5 2" xfId="19879"/>
    <cellStyle name="Normální 3 2 5 3 3 5 3" xfId="19880"/>
    <cellStyle name="Normální 3 2 5 3 3 5 4" xfId="19881"/>
    <cellStyle name="Normální 3 2 5 3 3 6" xfId="19882"/>
    <cellStyle name="Normální 3 2 5 3 3 6 2" xfId="19883"/>
    <cellStyle name="Normální 3 2 5 3 3 7" xfId="19884"/>
    <cellStyle name="Normální 3 2 5 3 3 8" xfId="19885"/>
    <cellStyle name="Normální 3 2 5 3 4" xfId="19886"/>
    <cellStyle name="Normální 3 2 5 3 4 2" xfId="19887"/>
    <cellStyle name="Normální 3 2 5 3 4 2 2" xfId="19888"/>
    <cellStyle name="Normální 3 2 5 3 4 2 3" xfId="19889"/>
    <cellStyle name="Normální 3 2 5 3 4 2 4" xfId="19890"/>
    <cellStyle name="Normální 3 2 5 3 4 3" xfId="19891"/>
    <cellStyle name="Normální 3 2 5 3 4 3 2" xfId="19892"/>
    <cellStyle name="Normální 3 2 5 3 4 3 3" xfId="19893"/>
    <cellStyle name="Normální 3 2 5 3 4 3 4" xfId="19894"/>
    <cellStyle name="Normální 3 2 5 3 4 4" xfId="19895"/>
    <cellStyle name="Normální 3 2 5 3 4 4 2" xfId="19896"/>
    <cellStyle name="Normální 3 2 5 3 4 4 3" xfId="19897"/>
    <cellStyle name="Normální 3 2 5 3 4 4 4" xfId="19898"/>
    <cellStyle name="Normální 3 2 5 3 4 5" xfId="19899"/>
    <cellStyle name="Normální 3 2 5 3 4 6" xfId="19900"/>
    <cellStyle name="Normální 3 2 5 3 4 7" xfId="19901"/>
    <cellStyle name="Normální 3 2 5 3 5" xfId="19902"/>
    <cellStyle name="Normální 3 2 5 3 5 2" xfId="19903"/>
    <cellStyle name="Normální 3 2 5 3 5 3" xfId="19904"/>
    <cellStyle name="Normální 3 2 5 3 5 4" xfId="19905"/>
    <cellStyle name="Normální 3 2 5 3 6" xfId="19906"/>
    <cellStyle name="Normální 3 2 5 3 6 2" xfId="19907"/>
    <cellStyle name="Normální 3 2 5 3 6 3" xfId="19908"/>
    <cellStyle name="Normální 3 2 5 3 6 4" xfId="19909"/>
    <cellStyle name="Normální 3 2 5 3 7" xfId="19910"/>
    <cellStyle name="Normální 3 2 5 3 7 2" xfId="19911"/>
    <cellStyle name="Normální 3 2 5 3 7 3" xfId="19912"/>
    <cellStyle name="Normální 3 2 5 3 7 4" xfId="19913"/>
    <cellStyle name="Normální 3 2 5 3 8" xfId="19914"/>
    <cellStyle name="Normální 3 2 5 3 8 2" xfId="19915"/>
    <cellStyle name="Normální 3 2 5 3 9" xfId="19916"/>
    <cellStyle name="Normální 3 2 5 4" xfId="19917"/>
    <cellStyle name="Normální 3 2 5 4 2" xfId="19918"/>
    <cellStyle name="Normální 3 2 5 4 2 2" xfId="19919"/>
    <cellStyle name="Normální 3 2 5 4 2 2 2" xfId="19920"/>
    <cellStyle name="Normální 3 2 5 4 2 2 3" xfId="19921"/>
    <cellStyle name="Normální 3 2 5 4 2 2 4" xfId="19922"/>
    <cellStyle name="Normální 3 2 5 4 2 3" xfId="19923"/>
    <cellStyle name="Normální 3 2 5 4 2 3 2" xfId="19924"/>
    <cellStyle name="Normální 3 2 5 4 2 3 3" xfId="19925"/>
    <cellStyle name="Normální 3 2 5 4 2 3 4" xfId="19926"/>
    <cellStyle name="Normální 3 2 5 4 2 4" xfId="19927"/>
    <cellStyle name="Normální 3 2 5 4 2 4 2" xfId="19928"/>
    <cellStyle name="Normální 3 2 5 4 2 4 3" xfId="19929"/>
    <cellStyle name="Normální 3 2 5 4 2 4 4" xfId="19930"/>
    <cellStyle name="Normální 3 2 5 4 2 5" xfId="19931"/>
    <cellStyle name="Normální 3 2 5 4 2 6" xfId="19932"/>
    <cellStyle name="Normální 3 2 5 4 2 7" xfId="19933"/>
    <cellStyle name="Normální 3 2 5 4 3" xfId="19934"/>
    <cellStyle name="Normální 3 2 5 4 3 2" xfId="19935"/>
    <cellStyle name="Normální 3 2 5 4 3 3" xfId="19936"/>
    <cellStyle name="Normální 3 2 5 4 3 4" xfId="19937"/>
    <cellStyle name="Normální 3 2 5 4 4" xfId="19938"/>
    <cellStyle name="Normální 3 2 5 4 4 2" xfId="19939"/>
    <cellStyle name="Normální 3 2 5 4 4 3" xfId="19940"/>
    <cellStyle name="Normální 3 2 5 4 4 4" xfId="19941"/>
    <cellStyle name="Normální 3 2 5 4 5" xfId="19942"/>
    <cellStyle name="Normální 3 2 5 4 5 2" xfId="19943"/>
    <cellStyle name="Normální 3 2 5 4 5 3" xfId="19944"/>
    <cellStyle name="Normální 3 2 5 4 5 4" xfId="19945"/>
    <cellStyle name="Normální 3 2 5 4 6" xfId="19946"/>
    <cellStyle name="Normální 3 2 5 4 6 2" xfId="19947"/>
    <cellStyle name="Normální 3 2 5 4 7" xfId="19948"/>
    <cellStyle name="Normální 3 2 5 4 8" xfId="19949"/>
    <cellStyle name="Normální 3 2 5 5" xfId="19950"/>
    <cellStyle name="Normální 3 2 5 5 2" xfId="19951"/>
    <cellStyle name="Normální 3 2 5 5 2 2" xfId="19952"/>
    <cellStyle name="Normální 3 2 5 5 2 2 2" xfId="19953"/>
    <cellStyle name="Normální 3 2 5 5 2 2 3" xfId="19954"/>
    <cellStyle name="Normální 3 2 5 5 2 2 4" xfId="19955"/>
    <cellStyle name="Normální 3 2 5 5 2 3" xfId="19956"/>
    <cellStyle name="Normální 3 2 5 5 2 3 2" xfId="19957"/>
    <cellStyle name="Normální 3 2 5 5 2 3 3" xfId="19958"/>
    <cellStyle name="Normální 3 2 5 5 2 3 4" xfId="19959"/>
    <cellStyle name="Normální 3 2 5 5 2 4" xfId="19960"/>
    <cellStyle name="Normální 3 2 5 5 2 4 2" xfId="19961"/>
    <cellStyle name="Normální 3 2 5 5 2 4 3" xfId="19962"/>
    <cellStyle name="Normální 3 2 5 5 2 4 4" xfId="19963"/>
    <cellStyle name="Normální 3 2 5 5 2 5" xfId="19964"/>
    <cellStyle name="Normální 3 2 5 5 2 6" xfId="19965"/>
    <cellStyle name="Normální 3 2 5 5 2 7" xfId="19966"/>
    <cellStyle name="Normální 3 2 5 5 3" xfId="19967"/>
    <cellStyle name="Normální 3 2 5 5 3 2" xfId="19968"/>
    <cellStyle name="Normální 3 2 5 5 3 3" xfId="19969"/>
    <cellStyle name="Normální 3 2 5 5 3 4" xfId="19970"/>
    <cellStyle name="Normální 3 2 5 5 4" xfId="19971"/>
    <cellStyle name="Normální 3 2 5 5 4 2" xfId="19972"/>
    <cellStyle name="Normální 3 2 5 5 4 3" xfId="19973"/>
    <cellStyle name="Normální 3 2 5 5 4 4" xfId="19974"/>
    <cellStyle name="Normální 3 2 5 5 5" xfId="19975"/>
    <cellStyle name="Normální 3 2 5 5 5 2" xfId="19976"/>
    <cellStyle name="Normální 3 2 5 5 5 3" xfId="19977"/>
    <cellStyle name="Normální 3 2 5 5 5 4" xfId="19978"/>
    <cellStyle name="Normální 3 2 5 5 6" xfId="19979"/>
    <cellStyle name="Normální 3 2 5 5 6 2" xfId="19980"/>
    <cellStyle name="Normální 3 2 5 5 7" xfId="19981"/>
    <cellStyle name="Normální 3 2 5 5 8" xfId="19982"/>
    <cellStyle name="Normální 3 2 5 6" xfId="19983"/>
    <cellStyle name="Normální 3 2 5 6 2" xfId="19984"/>
    <cellStyle name="Normální 3 2 5 6 2 2" xfId="19985"/>
    <cellStyle name="Normální 3 2 5 6 2 3" xfId="19986"/>
    <cellStyle name="Normální 3 2 5 6 2 4" xfId="19987"/>
    <cellStyle name="Normální 3 2 5 6 3" xfId="19988"/>
    <cellStyle name="Normální 3 2 5 6 3 2" xfId="19989"/>
    <cellStyle name="Normální 3 2 5 6 3 3" xfId="19990"/>
    <cellStyle name="Normální 3 2 5 6 3 4" xfId="19991"/>
    <cellStyle name="Normální 3 2 5 6 4" xfId="19992"/>
    <cellStyle name="Normální 3 2 5 6 4 2" xfId="19993"/>
    <cellStyle name="Normální 3 2 5 6 4 3" xfId="19994"/>
    <cellStyle name="Normální 3 2 5 6 4 4" xfId="19995"/>
    <cellStyle name="Normální 3 2 5 6 5" xfId="19996"/>
    <cellStyle name="Normální 3 2 5 6 5 2" xfId="19997"/>
    <cellStyle name="Normální 3 2 5 6 6" xfId="19998"/>
    <cellStyle name="Normální 3 2 5 6 7" xfId="19999"/>
    <cellStyle name="Normální 3 2 5 7" xfId="20000"/>
    <cellStyle name="Normální 3 2 5 7 2" xfId="20001"/>
    <cellStyle name="Normální 3 2 5 7 3" xfId="20002"/>
    <cellStyle name="Normální 3 2 5 7 4" xfId="20003"/>
    <cellStyle name="Normální 3 2 5 8" xfId="20004"/>
    <cellStyle name="Normální 3 2 5 8 2" xfId="20005"/>
    <cellStyle name="Normální 3 2 5 8 3" xfId="20006"/>
    <cellStyle name="Normální 3 2 5 8 4" xfId="20007"/>
    <cellStyle name="Normální 3 2 5 9" xfId="20008"/>
    <cellStyle name="Normální 3 2 5 9 2" xfId="20009"/>
    <cellStyle name="Normální 3 2 5 9 3" xfId="20010"/>
    <cellStyle name="Normální 3 2 5 9 4" xfId="20011"/>
    <cellStyle name="Normální 3 2 6" xfId="20012"/>
    <cellStyle name="Normální 3 2 6 10" xfId="20013"/>
    <cellStyle name="Normální 3 2 6 11" xfId="20014"/>
    <cellStyle name="Normální 3 2 6 2" xfId="20015"/>
    <cellStyle name="Normální 3 2 6 2 10" xfId="20016"/>
    <cellStyle name="Normální 3 2 6 2 2" xfId="20017"/>
    <cellStyle name="Normální 3 2 6 2 2 2" xfId="20018"/>
    <cellStyle name="Normální 3 2 6 2 2 2 2" xfId="20019"/>
    <cellStyle name="Normální 3 2 6 2 2 2 2 2" xfId="20020"/>
    <cellStyle name="Normální 3 2 6 2 2 2 2 3" xfId="20021"/>
    <cellStyle name="Normální 3 2 6 2 2 2 2 4" xfId="20022"/>
    <cellStyle name="Normální 3 2 6 2 2 2 3" xfId="20023"/>
    <cellStyle name="Normální 3 2 6 2 2 2 3 2" xfId="20024"/>
    <cellStyle name="Normální 3 2 6 2 2 2 3 3" xfId="20025"/>
    <cellStyle name="Normální 3 2 6 2 2 2 3 4" xfId="20026"/>
    <cellStyle name="Normální 3 2 6 2 2 2 4" xfId="20027"/>
    <cellStyle name="Normální 3 2 6 2 2 2 4 2" xfId="20028"/>
    <cellStyle name="Normální 3 2 6 2 2 2 4 3" xfId="20029"/>
    <cellStyle name="Normální 3 2 6 2 2 2 4 4" xfId="20030"/>
    <cellStyle name="Normální 3 2 6 2 2 2 5" xfId="20031"/>
    <cellStyle name="Normální 3 2 6 2 2 2 6" xfId="20032"/>
    <cellStyle name="Normální 3 2 6 2 2 2 7" xfId="20033"/>
    <cellStyle name="Normální 3 2 6 2 2 3" xfId="20034"/>
    <cellStyle name="Normální 3 2 6 2 2 3 2" xfId="20035"/>
    <cellStyle name="Normální 3 2 6 2 2 3 3" xfId="20036"/>
    <cellStyle name="Normální 3 2 6 2 2 3 4" xfId="20037"/>
    <cellStyle name="Normální 3 2 6 2 2 4" xfId="20038"/>
    <cellStyle name="Normální 3 2 6 2 2 4 2" xfId="20039"/>
    <cellStyle name="Normální 3 2 6 2 2 4 3" xfId="20040"/>
    <cellStyle name="Normální 3 2 6 2 2 4 4" xfId="20041"/>
    <cellStyle name="Normální 3 2 6 2 2 5" xfId="20042"/>
    <cellStyle name="Normální 3 2 6 2 2 5 2" xfId="20043"/>
    <cellStyle name="Normální 3 2 6 2 2 5 3" xfId="20044"/>
    <cellStyle name="Normální 3 2 6 2 2 5 4" xfId="20045"/>
    <cellStyle name="Normální 3 2 6 2 2 6" xfId="20046"/>
    <cellStyle name="Normální 3 2 6 2 2 6 2" xfId="20047"/>
    <cellStyle name="Normální 3 2 6 2 2 7" xfId="20048"/>
    <cellStyle name="Normální 3 2 6 2 2 8" xfId="20049"/>
    <cellStyle name="Normální 3 2 6 2 3" xfId="20050"/>
    <cellStyle name="Normální 3 2 6 2 3 2" xfId="20051"/>
    <cellStyle name="Normální 3 2 6 2 3 2 2" xfId="20052"/>
    <cellStyle name="Normální 3 2 6 2 3 2 2 2" xfId="20053"/>
    <cellStyle name="Normální 3 2 6 2 3 2 2 3" xfId="20054"/>
    <cellStyle name="Normální 3 2 6 2 3 2 2 4" xfId="20055"/>
    <cellStyle name="Normální 3 2 6 2 3 2 3" xfId="20056"/>
    <cellStyle name="Normální 3 2 6 2 3 2 3 2" xfId="20057"/>
    <cellStyle name="Normální 3 2 6 2 3 2 3 3" xfId="20058"/>
    <cellStyle name="Normální 3 2 6 2 3 2 3 4" xfId="20059"/>
    <cellStyle name="Normální 3 2 6 2 3 2 4" xfId="20060"/>
    <cellStyle name="Normální 3 2 6 2 3 2 4 2" xfId="20061"/>
    <cellStyle name="Normální 3 2 6 2 3 2 4 3" xfId="20062"/>
    <cellStyle name="Normální 3 2 6 2 3 2 4 4" xfId="20063"/>
    <cellStyle name="Normální 3 2 6 2 3 2 5" xfId="20064"/>
    <cellStyle name="Normální 3 2 6 2 3 2 6" xfId="20065"/>
    <cellStyle name="Normální 3 2 6 2 3 2 7" xfId="20066"/>
    <cellStyle name="Normální 3 2 6 2 3 3" xfId="20067"/>
    <cellStyle name="Normální 3 2 6 2 3 3 2" xfId="20068"/>
    <cellStyle name="Normální 3 2 6 2 3 3 3" xfId="20069"/>
    <cellStyle name="Normální 3 2 6 2 3 3 4" xfId="20070"/>
    <cellStyle name="Normální 3 2 6 2 3 4" xfId="20071"/>
    <cellStyle name="Normální 3 2 6 2 3 4 2" xfId="20072"/>
    <cellStyle name="Normální 3 2 6 2 3 4 3" xfId="20073"/>
    <cellStyle name="Normální 3 2 6 2 3 4 4" xfId="20074"/>
    <cellStyle name="Normální 3 2 6 2 3 5" xfId="20075"/>
    <cellStyle name="Normální 3 2 6 2 3 5 2" xfId="20076"/>
    <cellStyle name="Normální 3 2 6 2 3 5 3" xfId="20077"/>
    <cellStyle name="Normální 3 2 6 2 3 5 4" xfId="20078"/>
    <cellStyle name="Normální 3 2 6 2 3 6" xfId="20079"/>
    <cellStyle name="Normální 3 2 6 2 3 6 2" xfId="20080"/>
    <cellStyle name="Normální 3 2 6 2 3 7" xfId="20081"/>
    <cellStyle name="Normální 3 2 6 2 3 8" xfId="20082"/>
    <cellStyle name="Normální 3 2 6 2 4" xfId="20083"/>
    <cellStyle name="Normální 3 2 6 2 4 2" xfId="20084"/>
    <cellStyle name="Normální 3 2 6 2 4 2 2" xfId="20085"/>
    <cellStyle name="Normální 3 2 6 2 4 2 3" xfId="20086"/>
    <cellStyle name="Normální 3 2 6 2 4 2 4" xfId="20087"/>
    <cellStyle name="Normální 3 2 6 2 4 3" xfId="20088"/>
    <cellStyle name="Normální 3 2 6 2 4 3 2" xfId="20089"/>
    <cellStyle name="Normální 3 2 6 2 4 3 3" xfId="20090"/>
    <cellStyle name="Normální 3 2 6 2 4 3 4" xfId="20091"/>
    <cellStyle name="Normální 3 2 6 2 4 4" xfId="20092"/>
    <cellStyle name="Normální 3 2 6 2 4 4 2" xfId="20093"/>
    <cellStyle name="Normální 3 2 6 2 4 4 3" xfId="20094"/>
    <cellStyle name="Normální 3 2 6 2 4 4 4" xfId="20095"/>
    <cellStyle name="Normální 3 2 6 2 4 5" xfId="20096"/>
    <cellStyle name="Normální 3 2 6 2 4 6" xfId="20097"/>
    <cellStyle name="Normální 3 2 6 2 4 7" xfId="20098"/>
    <cellStyle name="Normální 3 2 6 2 5" xfId="20099"/>
    <cellStyle name="Normální 3 2 6 2 5 2" xfId="20100"/>
    <cellStyle name="Normální 3 2 6 2 5 3" xfId="20101"/>
    <cellStyle name="Normální 3 2 6 2 5 4" xfId="20102"/>
    <cellStyle name="Normální 3 2 6 2 6" xfId="20103"/>
    <cellStyle name="Normální 3 2 6 2 6 2" xfId="20104"/>
    <cellStyle name="Normální 3 2 6 2 6 3" xfId="20105"/>
    <cellStyle name="Normální 3 2 6 2 6 4" xfId="20106"/>
    <cellStyle name="Normální 3 2 6 2 7" xfId="20107"/>
    <cellStyle name="Normální 3 2 6 2 7 2" xfId="20108"/>
    <cellStyle name="Normální 3 2 6 2 7 3" xfId="20109"/>
    <cellStyle name="Normální 3 2 6 2 7 4" xfId="20110"/>
    <cellStyle name="Normální 3 2 6 2 8" xfId="20111"/>
    <cellStyle name="Normální 3 2 6 2 8 2" xfId="20112"/>
    <cellStyle name="Normální 3 2 6 2 9" xfId="20113"/>
    <cellStyle name="Normální 3 2 6 3" xfId="20114"/>
    <cellStyle name="Normální 3 2 6 3 2" xfId="20115"/>
    <cellStyle name="Normální 3 2 6 3 2 2" xfId="20116"/>
    <cellStyle name="Normální 3 2 6 3 2 2 2" xfId="20117"/>
    <cellStyle name="Normální 3 2 6 3 2 2 3" xfId="20118"/>
    <cellStyle name="Normální 3 2 6 3 2 2 4" xfId="20119"/>
    <cellStyle name="Normální 3 2 6 3 2 3" xfId="20120"/>
    <cellStyle name="Normální 3 2 6 3 2 3 2" xfId="20121"/>
    <cellStyle name="Normální 3 2 6 3 2 3 3" xfId="20122"/>
    <cellStyle name="Normální 3 2 6 3 2 3 4" xfId="20123"/>
    <cellStyle name="Normální 3 2 6 3 2 4" xfId="20124"/>
    <cellStyle name="Normální 3 2 6 3 2 4 2" xfId="20125"/>
    <cellStyle name="Normální 3 2 6 3 2 4 3" xfId="20126"/>
    <cellStyle name="Normální 3 2 6 3 2 4 4" xfId="20127"/>
    <cellStyle name="Normální 3 2 6 3 2 5" xfId="20128"/>
    <cellStyle name="Normální 3 2 6 3 2 6" xfId="20129"/>
    <cellStyle name="Normální 3 2 6 3 2 7" xfId="20130"/>
    <cellStyle name="Normální 3 2 6 3 3" xfId="20131"/>
    <cellStyle name="Normální 3 2 6 3 3 2" xfId="20132"/>
    <cellStyle name="Normální 3 2 6 3 3 3" xfId="20133"/>
    <cellStyle name="Normální 3 2 6 3 3 4" xfId="20134"/>
    <cellStyle name="Normální 3 2 6 3 4" xfId="20135"/>
    <cellStyle name="Normální 3 2 6 3 4 2" xfId="20136"/>
    <cellStyle name="Normální 3 2 6 3 4 3" xfId="20137"/>
    <cellStyle name="Normální 3 2 6 3 4 4" xfId="20138"/>
    <cellStyle name="Normální 3 2 6 3 5" xfId="20139"/>
    <cellStyle name="Normální 3 2 6 3 5 2" xfId="20140"/>
    <cellStyle name="Normální 3 2 6 3 5 3" xfId="20141"/>
    <cellStyle name="Normální 3 2 6 3 5 4" xfId="20142"/>
    <cellStyle name="Normální 3 2 6 3 6" xfId="20143"/>
    <cellStyle name="Normální 3 2 6 3 6 2" xfId="20144"/>
    <cellStyle name="Normální 3 2 6 3 7" xfId="20145"/>
    <cellStyle name="Normální 3 2 6 3 8" xfId="20146"/>
    <cellStyle name="Normální 3 2 6 4" xfId="20147"/>
    <cellStyle name="Normální 3 2 6 4 2" xfId="20148"/>
    <cellStyle name="Normální 3 2 6 4 2 2" xfId="20149"/>
    <cellStyle name="Normální 3 2 6 4 2 2 2" xfId="20150"/>
    <cellStyle name="Normální 3 2 6 4 2 2 3" xfId="20151"/>
    <cellStyle name="Normální 3 2 6 4 2 2 4" xfId="20152"/>
    <cellStyle name="Normální 3 2 6 4 2 3" xfId="20153"/>
    <cellStyle name="Normální 3 2 6 4 2 3 2" xfId="20154"/>
    <cellStyle name="Normální 3 2 6 4 2 3 3" xfId="20155"/>
    <cellStyle name="Normální 3 2 6 4 2 3 4" xfId="20156"/>
    <cellStyle name="Normální 3 2 6 4 2 4" xfId="20157"/>
    <cellStyle name="Normální 3 2 6 4 2 4 2" xfId="20158"/>
    <cellStyle name="Normální 3 2 6 4 2 4 3" xfId="20159"/>
    <cellStyle name="Normální 3 2 6 4 2 4 4" xfId="20160"/>
    <cellStyle name="Normální 3 2 6 4 2 5" xfId="20161"/>
    <cellStyle name="Normální 3 2 6 4 2 6" xfId="20162"/>
    <cellStyle name="Normální 3 2 6 4 2 7" xfId="20163"/>
    <cellStyle name="Normální 3 2 6 4 3" xfId="20164"/>
    <cellStyle name="Normální 3 2 6 4 3 2" xfId="20165"/>
    <cellStyle name="Normální 3 2 6 4 3 3" xfId="20166"/>
    <cellStyle name="Normální 3 2 6 4 3 4" xfId="20167"/>
    <cellStyle name="Normální 3 2 6 4 4" xfId="20168"/>
    <cellStyle name="Normální 3 2 6 4 4 2" xfId="20169"/>
    <cellStyle name="Normální 3 2 6 4 4 3" xfId="20170"/>
    <cellStyle name="Normální 3 2 6 4 4 4" xfId="20171"/>
    <cellStyle name="Normální 3 2 6 4 5" xfId="20172"/>
    <cellStyle name="Normální 3 2 6 4 5 2" xfId="20173"/>
    <cellStyle name="Normální 3 2 6 4 5 3" xfId="20174"/>
    <cellStyle name="Normální 3 2 6 4 5 4" xfId="20175"/>
    <cellStyle name="Normální 3 2 6 4 6" xfId="20176"/>
    <cellStyle name="Normální 3 2 6 4 6 2" xfId="20177"/>
    <cellStyle name="Normální 3 2 6 4 7" xfId="20178"/>
    <cellStyle name="Normální 3 2 6 4 8" xfId="20179"/>
    <cellStyle name="Normální 3 2 6 5" xfId="20180"/>
    <cellStyle name="Normální 3 2 6 5 2" xfId="20181"/>
    <cellStyle name="Normální 3 2 6 5 2 2" xfId="20182"/>
    <cellStyle name="Normální 3 2 6 5 2 3" xfId="20183"/>
    <cellStyle name="Normální 3 2 6 5 2 4" xfId="20184"/>
    <cellStyle name="Normální 3 2 6 5 3" xfId="20185"/>
    <cellStyle name="Normální 3 2 6 5 3 2" xfId="20186"/>
    <cellStyle name="Normální 3 2 6 5 3 3" xfId="20187"/>
    <cellStyle name="Normální 3 2 6 5 3 4" xfId="20188"/>
    <cellStyle name="Normální 3 2 6 5 4" xfId="20189"/>
    <cellStyle name="Normální 3 2 6 5 4 2" xfId="20190"/>
    <cellStyle name="Normální 3 2 6 5 4 3" xfId="20191"/>
    <cellStyle name="Normální 3 2 6 5 4 4" xfId="20192"/>
    <cellStyle name="Normální 3 2 6 5 5" xfId="20193"/>
    <cellStyle name="Normální 3 2 6 5 6" xfId="20194"/>
    <cellStyle name="Normální 3 2 6 5 7" xfId="20195"/>
    <cellStyle name="Normální 3 2 6 6" xfId="20196"/>
    <cellStyle name="Normální 3 2 6 6 2" xfId="20197"/>
    <cellStyle name="Normální 3 2 6 6 3" xfId="20198"/>
    <cellStyle name="Normální 3 2 6 6 4" xfId="20199"/>
    <cellStyle name="Normální 3 2 6 7" xfId="20200"/>
    <cellStyle name="Normální 3 2 6 7 2" xfId="20201"/>
    <cellStyle name="Normální 3 2 6 7 3" xfId="20202"/>
    <cellStyle name="Normální 3 2 6 7 4" xfId="20203"/>
    <cellStyle name="Normální 3 2 6 8" xfId="20204"/>
    <cellStyle name="Normální 3 2 6 8 2" xfId="20205"/>
    <cellStyle name="Normální 3 2 6 8 3" xfId="20206"/>
    <cellStyle name="Normální 3 2 6 8 4" xfId="20207"/>
    <cellStyle name="Normální 3 2 6 9" xfId="20208"/>
    <cellStyle name="Normální 3 2 6 9 2" xfId="20209"/>
    <cellStyle name="Normální 3 2 7" xfId="20210"/>
    <cellStyle name="Normální 3 2 7 10" xfId="20211"/>
    <cellStyle name="Normální 3 2 7 2" xfId="20212"/>
    <cellStyle name="Normální 3 2 7 2 2" xfId="20213"/>
    <cellStyle name="Normální 3 2 7 2 2 2" xfId="20214"/>
    <cellStyle name="Normální 3 2 7 2 2 2 2" xfId="20215"/>
    <cellStyle name="Normální 3 2 7 2 2 2 3" xfId="20216"/>
    <cellStyle name="Normální 3 2 7 2 2 2 4" xfId="20217"/>
    <cellStyle name="Normální 3 2 7 2 2 3" xfId="20218"/>
    <cellStyle name="Normální 3 2 7 2 2 3 2" xfId="20219"/>
    <cellStyle name="Normální 3 2 7 2 2 3 3" xfId="20220"/>
    <cellStyle name="Normální 3 2 7 2 2 3 4" xfId="20221"/>
    <cellStyle name="Normální 3 2 7 2 2 4" xfId="20222"/>
    <cellStyle name="Normální 3 2 7 2 2 4 2" xfId="20223"/>
    <cellStyle name="Normální 3 2 7 2 2 4 3" xfId="20224"/>
    <cellStyle name="Normální 3 2 7 2 2 4 4" xfId="20225"/>
    <cellStyle name="Normální 3 2 7 2 2 5" xfId="20226"/>
    <cellStyle name="Normální 3 2 7 2 2 6" xfId="20227"/>
    <cellStyle name="Normální 3 2 7 2 2 7" xfId="20228"/>
    <cellStyle name="Normální 3 2 7 2 3" xfId="20229"/>
    <cellStyle name="Normální 3 2 7 2 3 2" xfId="20230"/>
    <cellStyle name="Normální 3 2 7 2 3 3" xfId="20231"/>
    <cellStyle name="Normální 3 2 7 2 3 4" xfId="20232"/>
    <cellStyle name="Normální 3 2 7 2 4" xfId="20233"/>
    <cellStyle name="Normální 3 2 7 2 4 2" xfId="20234"/>
    <cellStyle name="Normální 3 2 7 2 4 3" xfId="20235"/>
    <cellStyle name="Normální 3 2 7 2 4 4" xfId="20236"/>
    <cellStyle name="Normální 3 2 7 2 5" xfId="20237"/>
    <cellStyle name="Normální 3 2 7 2 5 2" xfId="20238"/>
    <cellStyle name="Normální 3 2 7 2 5 3" xfId="20239"/>
    <cellStyle name="Normální 3 2 7 2 5 4" xfId="20240"/>
    <cellStyle name="Normální 3 2 7 2 6" xfId="20241"/>
    <cellStyle name="Normální 3 2 7 2 6 2" xfId="20242"/>
    <cellStyle name="Normální 3 2 7 2 7" xfId="20243"/>
    <cellStyle name="Normální 3 2 7 2 8" xfId="20244"/>
    <cellStyle name="Normální 3 2 7 3" xfId="20245"/>
    <cellStyle name="Normální 3 2 7 3 2" xfId="20246"/>
    <cellStyle name="Normální 3 2 7 3 2 2" xfId="20247"/>
    <cellStyle name="Normální 3 2 7 3 2 2 2" xfId="20248"/>
    <cellStyle name="Normální 3 2 7 3 2 2 3" xfId="20249"/>
    <cellStyle name="Normální 3 2 7 3 2 2 4" xfId="20250"/>
    <cellStyle name="Normální 3 2 7 3 2 3" xfId="20251"/>
    <cellStyle name="Normální 3 2 7 3 2 3 2" xfId="20252"/>
    <cellStyle name="Normální 3 2 7 3 2 3 3" xfId="20253"/>
    <cellStyle name="Normální 3 2 7 3 2 3 4" xfId="20254"/>
    <cellStyle name="Normální 3 2 7 3 2 4" xfId="20255"/>
    <cellStyle name="Normální 3 2 7 3 2 4 2" xfId="20256"/>
    <cellStyle name="Normální 3 2 7 3 2 4 3" xfId="20257"/>
    <cellStyle name="Normální 3 2 7 3 2 4 4" xfId="20258"/>
    <cellStyle name="Normální 3 2 7 3 2 5" xfId="20259"/>
    <cellStyle name="Normální 3 2 7 3 2 6" xfId="20260"/>
    <cellStyle name="Normální 3 2 7 3 2 7" xfId="20261"/>
    <cellStyle name="Normální 3 2 7 3 3" xfId="20262"/>
    <cellStyle name="Normální 3 2 7 3 3 2" xfId="20263"/>
    <cellStyle name="Normální 3 2 7 3 3 3" xfId="20264"/>
    <cellStyle name="Normální 3 2 7 3 3 4" xfId="20265"/>
    <cellStyle name="Normální 3 2 7 3 4" xfId="20266"/>
    <cellStyle name="Normální 3 2 7 3 4 2" xfId="20267"/>
    <cellStyle name="Normální 3 2 7 3 4 3" xfId="20268"/>
    <cellStyle name="Normální 3 2 7 3 4 4" xfId="20269"/>
    <cellStyle name="Normální 3 2 7 3 5" xfId="20270"/>
    <cellStyle name="Normální 3 2 7 3 5 2" xfId="20271"/>
    <cellStyle name="Normální 3 2 7 3 5 3" xfId="20272"/>
    <cellStyle name="Normální 3 2 7 3 5 4" xfId="20273"/>
    <cellStyle name="Normální 3 2 7 3 6" xfId="20274"/>
    <cellStyle name="Normální 3 2 7 3 6 2" xfId="20275"/>
    <cellStyle name="Normální 3 2 7 3 7" xfId="20276"/>
    <cellStyle name="Normální 3 2 7 3 8" xfId="20277"/>
    <cellStyle name="Normální 3 2 7 4" xfId="20278"/>
    <cellStyle name="Normální 3 2 7 4 2" xfId="20279"/>
    <cellStyle name="Normální 3 2 7 4 2 2" xfId="20280"/>
    <cellStyle name="Normální 3 2 7 4 2 3" xfId="20281"/>
    <cellStyle name="Normální 3 2 7 4 2 4" xfId="20282"/>
    <cellStyle name="Normální 3 2 7 4 3" xfId="20283"/>
    <cellStyle name="Normální 3 2 7 4 3 2" xfId="20284"/>
    <cellStyle name="Normální 3 2 7 4 3 3" xfId="20285"/>
    <cellStyle name="Normální 3 2 7 4 3 4" xfId="20286"/>
    <cellStyle name="Normální 3 2 7 4 4" xfId="20287"/>
    <cellStyle name="Normální 3 2 7 4 4 2" xfId="20288"/>
    <cellStyle name="Normální 3 2 7 4 4 3" xfId="20289"/>
    <cellStyle name="Normální 3 2 7 4 4 4" xfId="20290"/>
    <cellStyle name="Normální 3 2 7 4 5" xfId="20291"/>
    <cellStyle name="Normální 3 2 7 4 6" xfId="20292"/>
    <cellStyle name="Normální 3 2 7 4 7" xfId="20293"/>
    <cellStyle name="Normální 3 2 7 5" xfId="20294"/>
    <cellStyle name="Normální 3 2 7 5 2" xfId="20295"/>
    <cellStyle name="Normální 3 2 7 5 3" xfId="20296"/>
    <cellStyle name="Normální 3 2 7 5 4" xfId="20297"/>
    <cellStyle name="Normální 3 2 7 6" xfId="20298"/>
    <cellStyle name="Normální 3 2 7 6 2" xfId="20299"/>
    <cellStyle name="Normální 3 2 7 6 3" xfId="20300"/>
    <cellStyle name="Normální 3 2 7 6 4" xfId="20301"/>
    <cellStyle name="Normální 3 2 7 7" xfId="20302"/>
    <cellStyle name="Normální 3 2 7 7 2" xfId="20303"/>
    <cellStyle name="Normální 3 2 7 7 3" xfId="20304"/>
    <cellStyle name="Normální 3 2 7 7 4" xfId="20305"/>
    <cellStyle name="Normální 3 2 7 8" xfId="20306"/>
    <cellStyle name="Normální 3 2 7 8 2" xfId="20307"/>
    <cellStyle name="Normální 3 2 7 9" xfId="20308"/>
    <cellStyle name="Normální 3 2 8" xfId="20309"/>
    <cellStyle name="Normální 3 2 8 2" xfId="20310"/>
    <cellStyle name="Normální 3 2 8 2 2" xfId="20311"/>
    <cellStyle name="Normální 3 2 8 2 2 2" xfId="20312"/>
    <cellStyle name="Normální 3 2 8 2 2 3" xfId="20313"/>
    <cellStyle name="Normální 3 2 8 2 2 4" xfId="20314"/>
    <cellStyle name="Normální 3 2 8 2 3" xfId="20315"/>
    <cellStyle name="Normální 3 2 8 2 3 2" xfId="20316"/>
    <cellStyle name="Normální 3 2 8 2 3 3" xfId="20317"/>
    <cellStyle name="Normální 3 2 8 2 3 4" xfId="20318"/>
    <cellStyle name="Normální 3 2 8 2 4" xfId="20319"/>
    <cellStyle name="Normální 3 2 8 2 4 2" xfId="20320"/>
    <cellStyle name="Normální 3 2 8 2 4 3" xfId="20321"/>
    <cellStyle name="Normální 3 2 8 2 4 4" xfId="20322"/>
    <cellStyle name="Normální 3 2 8 2 5" xfId="20323"/>
    <cellStyle name="Normální 3 2 8 2 6" xfId="20324"/>
    <cellStyle name="Normální 3 2 8 2 7" xfId="20325"/>
    <cellStyle name="Normální 3 2 8 3" xfId="20326"/>
    <cellStyle name="Normální 3 2 8 3 2" xfId="20327"/>
    <cellStyle name="Normální 3 2 8 3 3" xfId="20328"/>
    <cellStyle name="Normální 3 2 8 3 4" xfId="20329"/>
    <cellStyle name="Normální 3 2 8 4" xfId="20330"/>
    <cellStyle name="Normální 3 2 8 4 2" xfId="20331"/>
    <cellStyle name="Normální 3 2 8 4 3" xfId="20332"/>
    <cellStyle name="Normální 3 2 8 4 4" xfId="20333"/>
    <cellStyle name="Normální 3 2 8 5" xfId="20334"/>
    <cellStyle name="Normální 3 2 8 5 2" xfId="20335"/>
    <cellStyle name="Normální 3 2 8 5 3" xfId="20336"/>
    <cellStyle name="Normální 3 2 8 5 4" xfId="20337"/>
    <cellStyle name="Normální 3 2 8 6" xfId="20338"/>
    <cellStyle name="Normální 3 2 8 6 2" xfId="20339"/>
    <cellStyle name="Normální 3 2 8 7" xfId="20340"/>
    <cellStyle name="Normální 3 2 8 8" xfId="20341"/>
    <cellStyle name="Normální 3 2 9" xfId="20342"/>
    <cellStyle name="Normální 3 2 9 2" xfId="20343"/>
    <cellStyle name="Normální 3 2 9 2 2" xfId="20344"/>
    <cellStyle name="Normální 3 2 9 2 2 2" xfId="20345"/>
    <cellStyle name="Normální 3 2 9 2 2 3" xfId="20346"/>
    <cellStyle name="Normální 3 2 9 2 2 4" xfId="20347"/>
    <cellStyle name="Normální 3 2 9 2 3" xfId="20348"/>
    <cellStyle name="Normální 3 2 9 2 3 2" xfId="20349"/>
    <cellStyle name="Normální 3 2 9 2 3 3" xfId="20350"/>
    <cellStyle name="Normální 3 2 9 2 3 4" xfId="20351"/>
    <cellStyle name="Normální 3 2 9 2 4" xfId="20352"/>
    <cellStyle name="Normální 3 2 9 2 4 2" xfId="20353"/>
    <cellStyle name="Normální 3 2 9 2 4 3" xfId="20354"/>
    <cellStyle name="Normální 3 2 9 2 4 4" xfId="20355"/>
    <cellStyle name="Normální 3 2 9 2 5" xfId="20356"/>
    <cellStyle name="Normální 3 2 9 2 6" xfId="20357"/>
    <cellStyle name="Normální 3 2 9 2 7" xfId="20358"/>
    <cellStyle name="Normální 3 2 9 3" xfId="20359"/>
    <cellStyle name="Normální 3 2 9 3 2" xfId="20360"/>
    <cellStyle name="Normální 3 2 9 3 3" xfId="20361"/>
    <cellStyle name="Normální 3 2 9 3 4" xfId="20362"/>
    <cellStyle name="Normální 3 2 9 4" xfId="20363"/>
    <cellStyle name="Normální 3 2 9 4 2" xfId="20364"/>
    <cellStyle name="Normální 3 2 9 4 3" xfId="20365"/>
    <cellStyle name="Normální 3 2 9 4 4" xfId="20366"/>
    <cellStyle name="Normální 3 2 9 5" xfId="20367"/>
    <cellStyle name="Normální 3 2 9 5 2" xfId="20368"/>
    <cellStyle name="Normální 3 2 9 5 3" xfId="20369"/>
    <cellStyle name="Normální 3 2 9 5 4" xfId="20370"/>
    <cellStyle name="Normální 3 2 9 6" xfId="20371"/>
    <cellStyle name="Normální 3 2 9 6 2" xfId="20372"/>
    <cellStyle name="Normální 3 2 9 7" xfId="20373"/>
    <cellStyle name="Normální 3 2 9 8" xfId="20374"/>
    <cellStyle name="Normální 3 3" xfId="20375"/>
    <cellStyle name="Normální 3 3 10" xfId="20376"/>
    <cellStyle name="Normální 3 3 10 2" xfId="20377"/>
    <cellStyle name="Normální 3 3 10 3" xfId="20378"/>
    <cellStyle name="Normální 3 3 10 4" xfId="20379"/>
    <cellStyle name="Normální 3 3 11" xfId="20380"/>
    <cellStyle name="Normální 3 3 11 2" xfId="20381"/>
    <cellStyle name="Normální 3 3 11 3" xfId="20382"/>
    <cellStyle name="Normální 3 3 11 4" xfId="20383"/>
    <cellStyle name="Normální 3 3 12" xfId="20384"/>
    <cellStyle name="Normální 3 3 12 2" xfId="20385"/>
    <cellStyle name="Normální 3 3 12 3" xfId="20386"/>
    <cellStyle name="Normální 3 3 12 4" xfId="20387"/>
    <cellStyle name="Normální 3 3 13" xfId="20388"/>
    <cellStyle name="Normální 3 3 13 2" xfId="20389"/>
    <cellStyle name="Normální 3 3 14" xfId="20390"/>
    <cellStyle name="Normální 3 3 15" xfId="20391"/>
    <cellStyle name="Normální 3 3 2" xfId="20392"/>
    <cellStyle name="Normální 3 3 2 10" xfId="20393"/>
    <cellStyle name="Normální 3 3 2 10 2" xfId="20394"/>
    <cellStyle name="Normální 3 3 2 10 3" xfId="20395"/>
    <cellStyle name="Normální 3 3 2 10 4" xfId="20396"/>
    <cellStyle name="Normální 3 3 2 11" xfId="20397"/>
    <cellStyle name="Normální 3 3 2 11 2" xfId="20398"/>
    <cellStyle name="Normální 3 3 2 11 3" xfId="20399"/>
    <cellStyle name="Normální 3 3 2 11 4" xfId="20400"/>
    <cellStyle name="Normální 3 3 2 12" xfId="20401"/>
    <cellStyle name="Normální 3 3 2 12 2" xfId="20402"/>
    <cellStyle name="Normální 3 3 2 13" xfId="20403"/>
    <cellStyle name="Normální 3 3 2 14" xfId="20404"/>
    <cellStyle name="Normální 3 3 2 2" xfId="20405"/>
    <cellStyle name="Normální 3 3 2 2 10" xfId="20406"/>
    <cellStyle name="Normální 3 3 2 2 10 2" xfId="20407"/>
    <cellStyle name="Normální 3 3 2 2 10 3" xfId="20408"/>
    <cellStyle name="Normální 3 3 2 2 10 4" xfId="20409"/>
    <cellStyle name="Normální 3 3 2 2 11" xfId="20410"/>
    <cellStyle name="Normální 3 3 2 2 11 2" xfId="20411"/>
    <cellStyle name="Normální 3 3 2 2 12" xfId="20412"/>
    <cellStyle name="Normální 3 3 2 2 13" xfId="20413"/>
    <cellStyle name="Normální 3 3 2 2 2" xfId="20414"/>
    <cellStyle name="Normální 3 3 2 2 2 10" xfId="20415"/>
    <cellStyle name="Normální 3 3 2 2 2 10 2" xfId="20416"/>
    <cellStyle name="Normální 3 3 2 2 2 11" xfId="20417"/>
    <cellStyle name="Normální 3 3 2 2 2 12" xfId="20418"/>
    <cellStyle name="Normální 3 3 2 2 2 2" xfId="20419"/>
    <cellStyle name="Normální 3 3 2 2 2 2 10" xfId="20420"/>
    <cellStyle name="Normální 3 3 2 2 2 2 11" xfId="20421"/>
    <cellStyle name="Normální 3 3 2 2 2 2 2" xfId="20422"/>
    <cellStyle name="Normální 3 3 2 2 2 2 2 10" xfId="20423"/>
    <cellStyle name="Normální 3 3 2 2 2 2 2 2" xfId="20424"/>
    <cellStyle name="Normální 3 3 2 2 2 2 2 2 2" xfId="20425"/>
    <cellStyle name="Normální 3 3 2 2 2 2 2 2 2 2" xfId="20426"/>
    <cellStyle name="Normální 3 3 2 2 2 2 2 2 2 2 2" xfId="20427"/>
    <cellStyle name="Normální 3 3 2 2 2 2 2 2 2 2 3" xfId="20428"/>
    <cellStyle name="Normální 3 3 2 2 2 2 2 2 2 2 4" xfId="20429"/>
    <cellStyle name="Normální 3 3 2 2 2 2 2 2 2 3" xfId="20430"/>
    <cellStyle name="Normální 3 3 2 2 2 2 2 2 2 3 2" xfId="20431"/>
    <cellStyle name="Normální 3 3 2 2 2 2 2 2 2 3 3" xfId="20432"/>
    <cellStyle name="Normální 3 3 2 2 2 2 2 2 2 3 4" xfId="20433"/>
    <cellStyle name="Normální 3 3 2 2 2 2 2 2 2 4" xfId="20434"/>
    <cellStyle name="Normální 3 3 2 2 2 2 2 2 2 4 2" xfId="20435"/>
    <cellStyle name="Normální 3 3 2 2 2 2 2 2 2 4 3" xfId="20436"/>
    <cellStyle name="Normální 3 3 2 2 2 2 2 2 2 4 4" xfId="20437"/>
    <cellStyle name="Normální 3 3 2 2 2 2 2 2 2 5" xfId="20438"/>
    <cellStyle name="Normální 3 3 2 2 2 2 2 2 2 6" xfId="20439"/>
    <cellStyle name="Normální 3 3 2 2 2 2 2 2 2 7" xfId="20440"/>
    <cellStyle name="Normální 3 3 2 2 2 2 2 2 3" xfId="20441"/>
    <cellStyle name="Normální 3 3 2 2 2 2 2 2 3 2" xfId="20442"/>
    <cellStyle name="Normální 3 3 2 2 2 2 2 2 3 3" xfId="20443"/>
    <cellStyle name="Normální 3 3 2 2 2 2 2 2 3 4" xfId="20444"/>
    <cellStyle name="Normální 3 3 2 2 2 2 2 2 4" xfId="20445"/>
    <cellStyle name="Normální 3 3 2 2 2 2 2 2 4 2" xfId="20446"/>
    <cellStyle name="Normální 3 3 2 2 2 2 2 2 4 3" xfId="20447"/>
    <cellStyle name="Normální 3 3 2 2 2 2 2 2 4 4" xfId="20448"/>
    <cellStyle name="Normální 3 3 2 2 2 2 2 2 5" xfId="20449"/>
    <cellStyle name="Normální 3 3 2 2 2 2 2 2 5 2" xfId="20450"/>
    <cellStyle name="Normální 3 3 2 2 2 2 2 2 5 3" xfId="20451"/>
    <cellStyle name="Normální 3 3 2 2 2 2 2 2 5 4" xfId="20452"/>
    <cellStyle name="Normální 3 3 2 2 2 2 2 2 6" xfId="20453"/>
    <cellStyle name="Normální 3 3 2 2 2 2 2 2 6 2" xfId="20454"/>
    <cellStyle name="Normální 3 3 2 2 2 2 2 2 7" xfId="20455"/>
    <cellStyle name="Normální 3 3 2 2 2 2 2 2 8" xfId="20456"/>
    <cellStyle name="Normální 3 3 2 2 2 2 2 3" xfId="20457"/>
    <cellStyle name="Normální 3 3 2 2 2 2 2 3 2" xfId="20458"/>
    <cellStyle name="Normální 3 3 2 2 2 2 2 3 2 2" xfId="20459"/>
    <cellStyle name="Normální 3 3 2 2 2 2 2 3 2 2 2" xfId="20460"/>
    <cellStyle name="Normální 3 3 2 2 2 2 2 3 2 2 3" xfId="20461"/>
    <cellStyle name="Normální 3 3 2 2 2 2 2 3 2 2 4" xfId="20462"/>
    <cellStyle name="Normální 3 3 2 2 2 2 2 3 2 3" xfId="20463"/>
    <cellStyle name="Normální 3 3 2 2 2 2 2 3 2 3 2" xfId="20464"/>
    <cellStyle name="Normální 3 3 2 2 2 2 2 3 2 3 3" xfId="20465"/>
    <cellStyle name="Normální 3 3 2 2 2 2 2 3 2 3 4" xfId="20466"/>
    <cellStyle name="Normální 3 3 2 2 2 2 2 3 2 4" xfId="20467"/>
    <cellStyle name="Normální 3 3 2 2 2 2 2 3 2 4 2" xfId="20468"/>
    <cellStyle name="Normální 3 3 2 2 2 2 2 3 2 4 3" xfId="20469"/>
    <cellStyle name="Normální 3 3 2 2 2 2 2 3 2 4 4" xfId="20470"/>
    <cellStyle name="Normální 3 3 2 2 2 2 2 3 2 5" xfId="20471"/>
    <cellStyle name="Normální 3 3 2 2 2 2 2 3 2 6" xfId="20472"/>
    <cellStyle name="Normální 3 3 2 2 2 2 2 3 2 7" xfId="20473"/>
    <cellStyle name="Normální 3 3 2 2 2 2 2 3 3" xfId="20474"/>
    <cellStyle name="Normální 3 3 2 2 2 2 2 3 3 2" xfId="20475"/>
    <cellStyle name="Normální 3 3 2 2 2 2 2 3 3 3" xfId="20476"/>
    <cellStyle name="Normální 3 3 2 2 2 2 2 3 3 4" xfId="20477"/>
    <cellStyle name="Normální 3 3 2 2 2 2 2 3 4" xfId="20478"/>
    <cellStyle name="Normální 3 3 2 2 2 2 2 3 4 2" xfId="20479"/>
    <cellStyle name="Normální 3 3 2 2 2 2 2 3 4 3" xfId="20480"/>
    <cellStyle name="Normální 3 3 2 2 2 2 2 3 4 4" xfId="20481"/>
    <cellStyle name="Normální 3 3 2 2 2 2 2 3 5" xfId="20482"/>
    <cellStyle name="Normální 3 3 2 2 2 2 2 3 5 2" xfId="20483"/>
    <cellStyle name="Normální 3 3 2 2 2 2 2 3 5 3" xfId="20484"/>
    <cellStyle name="Normální 3 3 2 2 2 2 2 3 5 4" xfId="20485"/>
    <cellStyle name="Normální 3 3 2 2 2 2 2 3 6" xfId="20486"/>
    <cellStyle name="Normální 3 3 2 2 2 2 2 3 6 2" xfId="20487"/>
    <cellStyle name="Normální 3 3 2 2 2 2 2 3 7" xfId="20488"/>
    <cellStyle name="Normální 3 3 2 2 2 2 2 3 8" xfId="20489"/>
    <cellStyle name="Normální 3 3 2 2 2 2 2 4" xfId="20490"/>
    <cellStyle name="Normální 3 3 2 2 2 2 2 4 2" xfId="20491"/>
    <cellStyle name="Normální 3 3 2 2 2 2 2 4 2 2" xfId="20492"/>
    <cellStyle name="Normální 3 3 2 2 2 2 2 4 2 3" xfId="20493"/>
    <cellStyle name="Normální 3 3 2 2 2 2 2 4 2 4" xfId="20494"/>
    <cellStyle name="Normální 3 3 2 2 2 2 2 4 3" xfId="20495"/>
    <cellStyle name="Normální 3 3 2 2 2 2 2 4 3 2" xfId="20496"/>
    <cellStyle name="Normální 3 3 2 2 2 2 2 4 3 3" xfId="20497"/>
    <cellStyle name="Normální 3 3 2 2 2 2 2 4 3 4" xfId="20498"/>
    <cellStyle name="Normální 3 3 2 2 2 2 2 4 4" xfId="20499"/>
    <cellStyle name="Normální 3 3 2 2 2 2 2 4 4 2" xfId="20500"/>
    <cellStyle name="Normální 3 3 2 2 2 2 2 4 4 3" xfId="20501"/>
    <cellStyle name="Normální 3 3 2 2 2 2 2 4 4 4" xfId="20502"/>
    <cellStyle name="Normální 3 3 2 2 2 2 2 4 5" xfId="20503"/>
    <cellStyle name="Normální 3 3 2 2 2 2 2 4 6" xfId="20504"/>
    <cellStyle name="Normální 3 3 2 2 2 2 2 4 7" xfId="20505"/>
    <cellStyle name="Normální 3 3 2 2 2 2 2 5" xfId="20506"/>
    <cellStyle name="Normální 3 3 2 2 2 2 2 5 2" xfId="20507"/>
    <cellStyle name="Normální 3 3 2 2 2 2 2 5 3" xfId="20508"/>
    <cellStyle name="Normální 3 3 2 2 2 2 2 5 4" xfId="20509"/>
    <cellStyle name="Normální 3 3 2 2 2 2 2 6" xfId="20510"/>
    <cellStyle name="Normální 3 3 2 2 2 2 2 6 2" xfId="20511"/>
    <cellStyle name="Normální 3 3 2 2 2 2 2 6 3" xfId="20512"/>
    <cellStyle name="Normální 3 3 2 2 2 2 2 6 4" xfId="20513"/>
    <cellStyle name="Normální 3 3 2 2 2 2 2 7" xfId="20514"/>
    <cellStyle name="Normální 3 3 2 2 2 2 2 7 2" xfId="20515"/>
    <cellStyle name="Normální 3 3 2 2 2 2 2 7 3" xfId="20516"/>
    <cellStyle name="Normální 3 3 2 2 2 2 2 7 4" xfId="20517"/>
    <cellStyle name="Normální 3 3 2 2 2 2 2 8" xfId="20518"/>
    <cellStyle name="Normální 3 3 2 2 2 2 2 8 2" xfId="20519"/>
    <cellStyle name="Normální 3 3 2 2 2 2 2 9" xfId="20520"/>
    <cellStyle name="Normální 3 3 2 2 2 2 3" xfId="20521"/>
    <cellStyle name="Normální 3 3 2 2 2 2 3 2" xfId="20522"/>
    <cellStyle name="Normální 3 3 2 2 2 2 3 2 2" xfId="20523"/>
    <cellStyle name="Normální 3 3 2 2 2 2 3 2 2 2" xfId="20524"/>
    <cellStyle name="Normální 3 3 2 2 2 2 3 2 2 3" xfId="20525"/>
    <cellStyle name="Normální 3 3 2 2 2 2 3 2 2 4" xfId="20526"/>
    <cellStyle name="Normální 3 3 2 2 2 2 3 2 3" xfId="20527"/>
    <cellStyle name="Normální 3 3 2 2 2 2 3 2 3 2" xfId="20528"/>
    <cellStyle name="Normální 3 3 2 2 2 2 3 2 3 3" xfId="20529"/>
    <cellStyle name="Normální 3 3 2 2 2 2 3 2 3 4" xfId="20530"/>
    <cellStyle name="Normální 3 3 2 2 2 2 3 2 4" xfId="20531"/>
    <cellStyle name="Normální 3 3 2 2 2 2 3 2 4 2" xfId="20532"/>
    <cellStyle name="Normální 3 3 2 2 2 2 3 2 4 3" xfId="20533"/>
    <cellStyle name="Normální 3 3 2 2 2 2 3 2 4 4" xfId="20534"/>
    <cellStyle name="Normální 3 3 2 2 2 2 3 2 5" xfId="20535"/>
    <cellStyle name="Normální 3 3 2 2 2 2 3 2 6" xfId="20536"/>
    <cellStyle name="Normální 3 3 2 2 2 2 3 2 7" xfId="20537"/>
    <cellStyle name="Normální 3 3 2 2 2 2 3 3" xfId="20538"/>
    <cellStyle name="Normální 3 3 2 2 2 2 3 3 2" xfId="20539"/>
    <cellStyle name="Normální 3 3 2 2 2 2 3 3 3" xfId="20540"/>
    <cellStyle name="Normální 3 3 2 2 2 2 3 3 4" xfId="20541"/>
    <cellStyle name="Normální 3 3 2 2 2 2 3 4" xfId="20542"/>
    <cellStyle name="Normální 3 3 2 2 2 2 3 4 2" xfId="20543"/>
    <cellStyle name="Normální 3 3 2 2 2 2 3 4 3" xfId="20544"/>
    <cellStyle name="Normální 3 3 2 2 2 2 3 4 4" xfId="20545"/>
    <cellStyle name="Normální 3 3 2 2 2 2 3 5" xfId="20546"/>
    <cellStyle name="Normální 3 3 2 2 2 2 3 5 2" xfId="20547"/>
    <cellStyle name="Normální 3 3 2 2 2 2 3 5 3" xfId="20548"/>
    <cellStyle name="Normální 3 3 2 2 2 2 3 5 4" xfId="20549"/>
    <cellStyle name="Normální 3 3 2 2 2 2 3 6" xfId="20550"/>
    <cellStyle name="Normální 3 3 2 2 2 2 3 6 2" xfId="20551"/>
    <cellStyle name="Normální 3 3 2 2 2 2 3 7" xfId="20552"/>
    <cellStyle name="Normální 3 3 2 2 2 2 3 8" xfId="20553"/>
    <cellStyle name="Normální 3 3 2 2 2 2 4" xfId="20554"/>
    <cellStyle name="Normální 3 3 2 2 2 2 4 2" xfId="20555"/>
    <cellStyle name="Normální 3 3 2 2 2 2 4 2 2" xfId="20556"/>
    <cellStyle name="Normální 3 3 2 2 2 2 4 2 2 2" xfId="20557"/>
    <cellStyle name="Normální 3 3 2 2 2 2 4 2 2 3" xfId="20558"/>
    <cellStyle name="Normální 3 3 2 2 2 2 4 2 2 4" xfId="20559"/>
    <cellStyle name="Normální 3 3 2 2 2 2 4 2 3" xfId="20560"/>
    <cellStyle name="Normální 3 3 2 2 2 2 4 2 3 2" xfId="20561"/>
    <cellStyle name="Normální 3 3 2 2 2 2 4 2 3 3" xfId="20562"/>
    <cellStyle name="Normální 3 3 2 2 2 2 4 2 3 4" xfId="20563"/>
    <cellStyle name="Normální 3 3 2 2 2 2 4 2 4" xfId="20564"/>
    <cellStyle name="Normální 3 3 2 2 2 2 4 2 4 2" xfId="20565"/>
    <cellStyle name="Normální 3 3 2 2 2 2 4 2 4 3" xfId="20566"/>
    <cellStyle name="Normální 3 3 2 2 2 2 4 2 4 4" xfId="20567"/>
    <cellStyle name="Normální 3 3 2 2 2 2 4 2 5" xfId="20568"/>
    <cellStyle name="Normální 3 3 2 2 2 2 4 2 6" xfId="20569"/>
    <cellStyle name="Normální 3 3 2 2 2 2 4 2 7" xfId="20570"/>
    <cellStyle name="Normální 3 3 2 2 2 2 4 3" xfId="20571"/>
    <cellStyle name="Normální 3 3 2 2 2 2 4 3 2" xfId="20572"/>
    <cellStyle name="Normální 3 3 2 2 2 2 4 3 3" xfId="20573"/>
    <cellStyle name="Normální 3 3 2 2 2 2 4 3 4" xfId="20574"/>
    <cellStyle name="Normální 3 3 2 2 2 2 4 4" xfId="20575"/>
    <cellStyle name="Normální 3 3 2 2 2 2 4 4 2" xfId="20576"/>
    <cellStyle name="Normální 3 3 2 2 2 2 4 4 3" xfId="20577"/>
    <cellStyle name="Normální 3 3 2 2 2 2 4 4 4" xfId="20578"/>
    <cellStyle name="Normální 3 3 2 2 2 2 4 5" xfId="20579"/>
    <cellStyle name="Normální 3 3 2 2 2 2 4 5 2" xfId="20580"/>
    <cellStyle name="Normální 3 3 2 2 2 2 4 5 3" xfId="20581"/>
    <cellStyle name="Normální 3 3 2 2 2 2 4 5 4" xfId="20582"/>
    <cellStyle name="Normální 3 3 2 2 2 2 4 6" xfId="20583"/>
    <cellStyle name="Normální 3 3 2 2 2 2 4 6 2" xfId="20584"/>
    <cellStyle name="Normální 3 3 2 2 2 2 4 7" xfId="20585"/>
    <cellStyle name="Normální 3 3 2 2 2 2 4 8" xfId="20586"/>
    <cellStyle name="Normální 3 3 2 2 2 2 5" xfId="20587"/>
    <cellStyle name="Normální 3 3 2 2 2 2 5 2" xfId="20588"/>
    <cellStyle name="Normální 3 3 2 2 2 2 5 2 2" xfId="20589"/>
    <cellStyle name="Normální 3 3 2 2 2 2 5 2 3" xfId="20590"/>
    <cellStyle name="Normální 3 3 2 2 2 2 5 2 4" xfId="20591"/>
    <cellStyle name="Normální 3 3 2 2 2 2 5 3" xfId="20592"/>
    <cellStyle name="Normální 3 3 2 2 2 2 5 3 2" xfId="20593"/>
    <cellStyle name="Normální 3 3 2 2 2 2 5 3 3" xfId="20594"/>
    <cellStyle name="Normální 3 3 2 2 2 2 5 3 4" xfId="20595"/>
    <cellStyle name="Normální 3 3 2 2 2 2 5 4" xfId="20596"/>
    <cellStyle name="Normální 3 3 2 2 2 2 5 4 2" xfId="20597"/>
    <cellStyle name="Normální 3 3 2 2 2 2 5 4 3" xfId="20598"/>
    <cellStyle name="Normální 3 3 2 2 2 2 5 4 4" xfId="20599"/>
    <cellStyle name="Normální 3 3 2 2 2 2 5 5" xfId="20600"/>
    <cellStyle name="Normální 3 3 2 2 2 2 5 6" xfId="20601"/>
    <cellStyle name="Normální 3 3 2 2 2 2 5 7" xfId="20602"/>
    <cellStyle name="Normální 3 3 2 2 2 2 6" xfId="20603"/>
    <cellStyle name="Normální 3 3 2 2 2 2 6 2" xfId="20604"/>
    <cellStyle name="Normální 3 3 2 2 2 2 6 3" xfId="20605"/>
    <cellStyle name="Normální 3 3 2 2 2 2 6 4" xfId="20606"/>
    <cellStyle name="Normální 3 3 2 2 2 2 7" xfId="20607"/>
    <cellStyle name="Normální 3 3 2 2 2 2 7 2" xfId="20608"/>
    <cellStyle name="Normální 3 3 2 2 2 2 7 3" xfId="20609"/>
    <cellStyle name="Normální 3 3 2 2 2 2 7 4" xfId="20610"/>
    <cellStyle name="Normální 3 3 2 2 2 2 8" xfId="20611"/>
    <cellStyle name="Normální 3 3 2 2 2 2 8 2" xfId="20612"/>
    <cellStyle name="Normální 3 3 2 2 2 2 8 3" xfId="20613"/>
    <cellStyle name="Normální 3 3 2 2 2 2 8 4" xfId="20614"/>
    <cellStyle name="Normální 3 3 2 2 2 2 9" xfId="20615"/>
    <cellStyle name="Normální 3 3 2 2 2 2 9 2" xfId="20616"/>
    <cellStyle name="Normální 3 3 2 2 2 3" xfId="20617"/>
    <cellStyle name="Normální 3 3 2 2 2 3 10" xfId="20618"/>
    <cellStyle name="Normální 3 3 2 2 2 3 2" xfId="20619"/>
    <cellStyle name="Normální 3 3 2 2 2 3 2 2" xfId="20620"/>
    <cellStyle name="Normální 3 3 2 2 2 3 2 2 2" xfId="20621"/>
    <cellStyle name="Normální 3 3 2 2 2 3 2 2 2 2" xfId="20622"/>
    <cellStyle name="Normální 3 3 2 2 2 3 2 2 2 3" xfId="20623"/>
    <cellStyle name="Normální 3 3 2 2 2 3 2 2 2 4" xfId="20624"/>
    <cellStyle name="Normální 3 3 2 2 2 3 2 2 3" xfId="20625"/>
    <cellStyle name="Normální 3 3 2 2 2 3 2 2 3 2" xfId="20626"/>
    <cellStyle name="Normální 3 3 2 2 2 3 2 2 3 3" xfId="20627"/>
    <cellStyle name="Normální 3 3 2 2 2 3 2 2 3 4" xfId="20628"/>
    <cellStyle name="Normální 3 3 2 2 2 3 2 2 4" xfId="20629"/>
    <cellStyle name="Normální 3 3 2 2 2 3 2 2 4 2" xfId="20630"/>
    <cellStyle name="Normální 3 3 2 2 2 3 2 2 4 3" xfId="20631"/>
    <cellStyle name="Normální 3 3 2 2 2 3 2 2 4 4" xfId="20632"/>
    <cellStyle name="Normální 3 3 2 2 2 3 2 2 5" xfId="20633"/>
    <cellStyle name="Normální 3 3 2 2 2 3 2 2 6" xfId="20634"/>
    <cellStyle name="Normální 3 3 2 2 2 3 2 2 7" xfId="20635"/>
    <cellStyle name="Normální 3 3 2 2 2 3 2 3" xfId="20636"/>
    <cellStyle name="Normální 3 3 2 2 2 3 2 3 2" xfId="20637"/>
    <cellStyle name="Normální 3 3 2 2 2 3 2 3 3" xfId="20638"/>
    <cellStyle name="Normální 3 3 2 2 2 3 2 3 4" xfId="20639"/>
    <cellStyle name="Normální 3 3 2 2 2 3 2 4" xfId="20640"/>
    <cellStyle name="Normální 3 3 2 2 2 3 2 4 2" xfId="20641"/>
    <cellStyle name="Normální 3 3 2 2 2 3 2 4 3" xfId="20642"/>
    <cellStyle name="Normální 3 3 2 2 2 3 2 4 4" xfId="20643"/>
    <cellStyle name="Normální 3 3 2 2 2 3 2 5" xfId="20644"/>
    <cellStyle name="Normální 3 3 2 2 2 3 2 5 2" xfId="20645"/>
    <cellStyle name="Normální 3 3 2 2 2 3 2 5 3" xfId="20646"/>
    <cellStyle name="Normální 3 3 2 2 2 3 2 5 4" xfId="20647"/>
    <cellStyle name="Normální 3 3 2 2 2 3 2 6" xfId="20648"/>
    <cellStyle name="Normální 3 3 2 2 2 3 2 6 2" xfId="20649"/>
    <cellStyle name="Normální 3 3 2 2 2 3 2 7" xfId="20650"/>
    <cellStyle name="Normální 3 3 2 2 2 3 2 8" xfId="20651"/>
    <cellStyle name="Normální 3 3 2 2 2 3 3" xfId="20652"/>
    <cellStyle name="Normální 3 3 2 2 2 3 3 2" xfId="20653"/>
    <cellStyle name="Normální 3 3 2 2 2 3 3 2 2" xfId="20654"/>
    <cellStyle name="Normální 3 3 2 2 2 3 3 2 2 2" xfId="20655"/>
    <cellStyle name="Normální 3 3 2 2 2 3 3 2 2 3" xfId="20656"/>
    <cellStyle name="Normální 3 3 2 2 2 3 3 2 2 4" xfId="20657"/>
    <cellStyle name="Normální 3 3 2 2 2 3 3 2 3" xfId="20658"/>
    <cellStyle name="Normální 3 3 2 2 2 3 3 2 3 2" xfId="20659"/>
    <cellStyle name="Normální 3 3 2 2 2 3 3 2 3 3" xfId="20660"/>
    <cellStyle name="Normální 3 3 2 2 2 3 3 2 3 4" xfId="20661"/>
    <cellStyle name="Normální 3 3 2 2 2 3 3 2 4" xfId="20662"/>
    <cellStyle name="Normální 3 3 2 2 2 3 3 2 4 2" xfId="20663"/>
    <cellStyle name="Normální 3 3 2 2 2 3 3 2 4 3" xfId="20664"/>
    <cellStyle name="Normální 3 3 2 2 2 3 3 2 4 4" xfId="20665"/>
    <cellStyle name="Normální 3 3 2 2 2 3 3 2 5" xfId="20666"/>
    <cellStyle name="Normální 3 3 2 2 2 3 3 2 6" xfId="20667"/>
    <cellStyle name="Normální 3 3 2 2 2 3 3 2 7" xfId="20668"/>
    <cellStyle name="Normální 3 3 2 2 2 3 3 3" xfId="20669"/>
    <cellStyle name="Normální 3 3 2 2 2 3 3 3 2" xfId="20670"/>
    <cellStyle name="Normální 3 3 2 2 2 3 3 3 3" xfId="20671"/>
    <cellStyle name="Normální 3 3 2 2 2 3 3 3 4" xfId="20672"/>
    <cellStyle name="Normální 3 3 2 2 2 3 3 4" xfId="20673"/>
    <cellStyle name="Normální 3 3 2 2 2 3 3 4 2" xfId="20674"/>
    <cellStyle name="Normální 3 3 2 2 2 3 3 4 3" xfId="20675"/>
    <cellStyle name="Normální 3 3 2 2 2 3 3 4 4" xfId="20676"/>
    <cellStyle name="Normální 3 3 2 2 2 3 3 5" xfId="20677"/>
    <cellStyle name="Normální 3 3 2 2 2 3 3 5 2" xfId="20678"/>
    <cellStyle name="Normální 3 3 2 2 2 3 3 5 3" xfId="20679"/>
    <cellStyle name="Normální 3 3 2 2 2 3 3 5 4" xfId="20680"/>
    <cellStyle name="Normální 3 3 2 2 2 3 3 6" xfId="20681"/>
    <cellStyle name="Normální 3 3 2 2 2 3 3 6 2" xfId="20682"/>
    <cellStyle name="Normální 3 3 2 2 2 3 3 7" xfId="20683"/>
    <cellStyle name="Normální 3 3 2 2 2 3 3 8" xfId="20684"/>
    <cellStyle name="Normální 3 3 2 2 2 3 4" xfId="20685"/>
    <cellStyle name="Normální 3 3 2 2 2 3 4 2" xfId="20686"/>
    <cellStyle name="Normální 3 3 2 2 2 3 4 2 2" xfId="20687"/>
    <cellStyle name="Normální 3 3 2 2 2 3 4 2 3" xfId="20688"/>
    <cellStyle name="Normální 3 3 2 2 2 3 4 2 4" xfId="20689"/>
    <cellStyle name="Normální 3 3 2 2 2 3 4 3" xfId="20690"/>
    <cellStyle name="Normální 3 3 2 2 2 3 4 3 2" xfId="20691"/>
    <cellStyle name="Normální 3 3 2 2 2 3 4 3 3" xfId="20692"/>
    <cellStyle name="Normální 3 3 2 2 2 3 4 3 4" xfId="20693"/>
    <cellStyle name="Normální 3 3 2 2 2 3 4 4" xfId="20694"/>
    <cellStyle name="Normální 3 3 2 2 2 3 4 4 2" xfId="20695"/>
    <cellStyle name="Normální 3 3 2 2 2 3 4 4 3" xfId="20696"/>
    <cellStyle name="Normální 3 3 2 2 2 3 4 4 4" xfId="20697"/>
    <cellStyle name="Normální 3 3 2 2 2 3 4 5" xfId="20698"/>
    <cellStyle name="Normální 3 3 2 2 2 3 4 6" xfId="20699"/>
    <cellStyle name="Normální 3 3 2 2 2 3 4 7" xfId="20700"/>
    <cellStyle name="Normální 3 3 2 2 2 3 5" xfId="20701"/>
    <cellStyle name="Normální 3 3 2 2 2 3 5 2" xfId="20702"/>
    <cellStyle name="Normální 3 3 2 2 2 3 5 3" xfId="20703"/>
    <cellStyle name="Normální 3 3 2 2 2 3 5 4" xfId="20704"/>
    <cellStyle name="Normální 3 3 2 2 2 3 6" xfId="20705"/>
    <cellStyle name="Normální 3 3 2 2 2 3 6 2" xfId="20706"/>
    <cellStyle name="Normální 3 3 2 2 2 3 6 3" xfId="20707"/>
    <cellStyle name="Normální 3 3 2 2 2 3 6 4" xfId="20708"/>
    <cellStyle name="Normální 3 3 2 2 2 3 7" xfId="20709"/>
    <cellStyle name="Normální 3 3 2 2 2 3 7 2" xfId="20710"/>
    <cellStyle name="Normální 3 3 2 2 2 3 7 3" xfId="20711"/>
    <cellStyle name="Normální 3 3 2 2 2 3 7 4" xfId="20712"/>
    <cellStyle name="Normální 3 3 2 2 2 3 8" xfId="20713"/>
    <cellStyle name="Normální 3 3 2 2 2 3 8 2" xfId="20714"/>
    <cellStyle name="Normální 3 3 2 2 2 3 9" xfId="20715"/>
    <cellStyle name="Normální 3 3 2 2 2 4" xfId="20716"/>
    <cellStyle name="Normální 3 3 2 2 2 4 2" xfId="20717"/>
    <cellStyle name="Normální 3 3 2 2 2 4 2 2" xfId="20718"/>
    <cellStyle name="Normální 3 3 2 2 2 4 2 2 2" xfId="20719"/>
    <cellStyle name="Normální 3 3 2 2 2 4 2 2 3" xfId="20720"/>
    <cellStyle name="Normální 3 3 2 2 2 4 2 2 4" xfId="20721"/>
    <cellStyle name="Normální 3 3 2 2 2 4 2 3" xfId="20722"/>
    <cellStyle name="Normální 3 3 2 2 2 4 2 3 2" xfId="20723"/>
    <cellStyle name="Normální 3 3 2 2 2 4 2 3 3" xfId="20724"/>
    <cellStyle name="Normální 3 3 2 2 2 4 2 3 4" xfId="20725"/>
    <cellStyle name="Normální 3 3 2 2 2 4 2 4" xfId="20726"/>
    <cellStyle name="Normální 3 3 2 2 2 4 2 4 2" xfId="20727"/>
    <cellStyle name="Normální 3 3 2 2 2 4 2 4 3" xfId="20728"/>
    <cellStyle name="Normální 3 3 2 2 2 4 2 4 4" xfId="20729"/>
    <cellStyle name="Normální 3 3 2 2 2 4 2 5" xfId="20730"/>
    <cellStyle name="Normální 3 3 2 2 2 4 2 6" xfId="20731"/>
    <cellStyle name="Normální 3 3 2 2 2 4 2 7" xfId="20732"/>
    <cellStyle name="Normální 3 3 2 2 2 4 3" xfId="20733"/>
    <cellStyle name="Normální 3 3 2 2 2 4 3 2" xfId="20734"/>
    <cellStyle name="Normální 3 3 2 2 2 4 3 3" xfId="20735"/>
    <cellStyle name="Normální 3 3 2 2 2 4 3 4" xfId="20736"/>
    <cellStyle name="Normální 3 3 2 2 2 4 4" xfId="20737"/>
    <cellStyle name="Normální 3 3 2 2 2 4 4 2" xfId="20738"/>
    <cellStyle name="Normální 3 3 2 2 2 4 4 3" xfId="20739"/>
    <cellStyle name="Normální 3 3 2 2 2 4 4 4" xfId="20740"/>
    <cellStyle name="Normální 3 3 2 2 2 4 5" xfId="20741"/>
    <cellStyle name="Normální 3 3 2 2 2 4 5 2" xfId="20742"/>
    <cellStyle name="Normální 3 3 2 2 2 4 5 3" xfId="20743"/>
    <cellStyle name="Normální 3 3 2 2 2 4 5 4" xfId="20744"/>
    <cellStyle name="Normální 3 3 2 2 2 4 6" xfId="20745"/>
    <cellStyle name="Normální 3 3 2 2 2 4 6 2" xfId="20746"/>
    <cellStyle name="Normální 3 3 2 2 2 4 7" xfId="20747"/>
    <cellStyle name="Normální 3 3 2 2 2 4 8" xfId="20748"/>
    <cellStyle name="Normální 3 3 2 2 2 5" xfId="20749"/>
    <cellStyle name="Normální 3 3 2 2 2 5 2" xfId="20750"/>
    <cellStyle name="Normální 3 3 2 2 2 5 2 2" xfId="20751"/>
    <cellStyle name="Normální 3 3 2 2 2 5 2 2 2" xfId="20752"/>
    <cellStyle name="Normální 3 3 2 2 2 5 2 2 3" xfId="20753"/>
    <cellStyle name="Normální 3 3 2 2 2 5 2 2 4" xfId="20754"/>
    <cellStyle name="Normální 3 3 2 2 2 5 2 3" xfId="20755"/>
    <cellStyle name="Normální 3 3 2 2 2 5 2 3 2" xfId="20756"/>
    <cellStyle name="Normální 3 3 2 2 2 5 2 3 3" xfId="20757"/>
    <cellStyle name="Normální 3 3 2 2 2 5 2 3 4" xfId="20758"/>
    <cellStyle name="Normální 3 3 2 2 2 5 2 4" xfId="20759"/>
    <cellStyle name="Normální 3 3 2 2 2 5 2 4 2" xfId="20760"/>
    <cellStyle name="Normální 3 3 2 2 2 5 2 4 3" xfId="20761"/>
    <cellStyle name="Normální 3 3 2 2 2 5 2 4 4" xfId="20762"/>
    <cellStyle name="Normální 3 3 2 2 2 5 2 5" xfId="20763"/>
    <cellStyle name="Normální 3 3 2 2 2 5 2 6" xfId="20764"/>
    <cellStyle name="Normální 3 3 2 2 2 5 2 7" xfId="20765"/>
    <cellStyle name="Normální 3 3 2 2 2 5 3" xfId="20766"/>
    <cellStyle name="Normální 3 3 2 2 2 5 3 2" xfId="20767"/>
    <cellStyle name="Normální 3 3 2 2 2 5 3 3" xfId="20768"/>
    <cellStyle name="Normální 3 3 2 2 2 5 3 4" xfId="20769"/>
    <cellStyle name="Normální 3 3 2 2 2 5 4" xfId="20770"/>
    <cellStyle name="Normální 3 3 2 2 2 5 4 2" xfId="20771"/>
    <cellStyle name="Normální 3 3 2 2 2 5 4 3" xfId="20772"/>
    <cellStyle name="Normální 3 3 2 2 2 5 4 4" xfId="20773"/>
    <cellStyle name="Normální 3 3 2 2 2 5 5" xfId="20774"/>
    <cellStyle name="Normální 3 3 2 2 2 5 5 2" xfId="20775"/>
    <cellStyle name="Normální 3 3 2 2 2 5 5 3" xfId="20776"/>
    <cellStyle name="Normální 3 3 2 2 2 5 5 4" xfId="20777"/>
    <cellStyle name="Normální 3 3 2 2 2 5 6" xfId="20778"/>
    <cellStyle name="Normální 3 3 2 2 2 5 6 2" xfId="20779"/>
    <cellStyle name="Normální 3 3 2 2 2 5 7" xfId="20780"/>
    <cellStyle name="Normální 3 3 2 2 2 5 8" xfId="20781"/>
    <cellStyle name="Normální 3 3 2 2 2 6" xfId="20782"/>
    <cellStyle name="Normální 3 3 2 2 2 6 2" xfId="20783"/>
    <cellStyle name="Normální 3 3 2 2 2 6 2 2" xfId="20784"/>
    <cellStyle name="Normální 3 3 2 2 2 6 2 3" xfId="20785"/>
    <cellStyle name="Normální 3 3 2 2 2 6 2 4" xfId="20786"/>
    <cellStyle name="Normální 3 3 2 2 2 6 3" xfId="20787"/>
    <cellStyle name="Normální 3 3 2 2 2 6 3 2" xfId="20788"/>
    <cellStyle name="Normální 3 3 2 2 2 6 3 3" xfId="20789"/>
    <cellStyle name="Normální 3 3 2 2 2 6 3 4" xfId="20790"/>
    <cellStyle name="Normální 3 3 2 2 2 6 4" xfId="20791"/>
    <cellStyle name="Normální 3 3 2 2 2 6 4 2" xfId="20792"/>
    <cellStyle name="Normální 3 3 2 2 2 6 4 3" xfId="20793"/>
    <cellStyle name="Normální 3 3 2 2 2 6 4 4" xfId="20794"/>
    <cellStyle name="Normální 3 3 2 2 2 6 5" xfId="20795"/>
    <cellStyle name="Normální 3 3 2 2 2 6 5 2" xfId="20796"/>
    <cellStyle name="Normální 3 3 2 2 2 6 6" xfId="20797"/>
    <cellStyle name="Normální 3 3 2 2 2 6 7" xfId="20798"/>
    <cellStyle name="Normální 3 3 2 2 2 7" xfId="20799"/>
    <cellStyle name="Normální 3 3 2 2 2 7 2" xfId="20800"/>
    <cellStyle name="Normální 3 3 2 2 2 7 3" xfId="20801"/>
    <cellStyle name="Normální 3 3 2 2 2 7 4" xfId="20802"/>
    <cellStyle name="Normální 3 3 2 2 2 8" xfId="20803"/>
    <cellStyle name="Normální 3 3 2 2 2 8 2" xfId="20804"/>
    <cellStyle name="Normální 3 3 2 2 2 8 3" xfId="20805"/>
    <cellStyle name="Normální 3 3 2 2 2 8 4" xfId="20806"/>
    <cellStyle name="Normální 3 3 2 2 2 9" xfId="20807"/>
    <cellStyle name="Normální 3 3 2 2 2 9 2" xfId="20808"/>
    <cellStyle name="Normální 3 3 2 2 2 9 3" xfId="20809"/>
    <cellStyle name="Normální 3 3 2 2 2 9 4" xfId="20810"/>
    <cellStyle name="Normální 3 3 2 2 3" xfId="20811"/>
    <cellStyle name="Normální 3 3 2 2 3 10" xfId="20812"/>
    <cellStyle name="Normální 3 3 2 2 3 11" xfId="20813"/>
    <cellStyle name="Normální 3 3 2 2 3 2" xfId="20814"/>
    <cellStyle name="Normální 3 3 2 2 3 2 10" xfId="20815"/>
    <cellStyle name="Normální 3 3 2 2 3 2 2" xfId="20816"/>
    <cellStyle name="Normální 3 3 2 2 3 2 2 2" xfId="20817"/>
    <cellStyle name="Normální 3 3 2 2 3 2 2 2 2" xfId="20818"/>
    <cellStyle name="Normální 3 3 2 2 3 2 2 2 2 2" xfId="20819"/>
    <cellStyle name="Normální 3 3 2 2 3 2 2 2 2 3" xfId="20820"/>
    <cellStyle name="Normální 3 3 2 2 3 2 2 2 2 4" xfId="20821"/>
    <cellStyle name="Normální 3 3 2 2 3 2 2 2 3" xfId="20822"/>
    <cellStyle name="Normální 3 3 2 2 3 2 2 2 3 2" xfId="20823"/>
    <cellStyle name="Normální 3 3 2 2 3 2 2 2 3 3" xfId="20824"/>
    <cellStyle name="Normální 3 3 2 2 3 2 2 2 3 4" xfId="20825"/>
    <cellStyle name="Normální 3 3 2 2 3 2 2 2 4" xfId="20826"/>
    <cellStyle name="Normální 3 3 2 2 3 2 2 2 4 2" xfId="20827"/>
    <cellStyle name="Normální 3 3 2 2 3 2 2 2 4 3" xfId="20828"/>
    <cellStyle name="Normální 3 3 2 2 3 2 2 2 4 4" xfId="20829"/>
    <cellStyle name="Normální 3 3 2 2 3 2 2 2 5" xfId="20830"/>
    <cellStyle name="Normální 3 3 2 2 3 2 2 2 6" xfId="20831"/>
    <cellStyle name="Normální 3 3 2 2 3 2 2 2 7" xfId="20832"/>
    <cellStyle name="Normální 3 3 2 2 3 2 2 3" xfId="20833"/>
    <cellStyle name="Normální 3 3 2 2 3 2 2 3 2" xfId="20834"/>
    <cellStyle name="Normální 3 3 2 2 3 2 2 3 3" xfId="20835"/>
    <cellStyle name="Normální 3 3 2 2 3 2 2 3 4" xfId="20836"/>
    <cellStyle name="Normální 3 3 2 2 3 2 2 4" xfId="20837"/>
    <cellStyle name="Normální 3 3 2 2 3 2 2 4 2" xfId="20838"/>
    <cellStyle name="Normální 3 3 2 2 3 2 2 4 3" xfId="20839"/>
    <cellStyle name="Normální 3 3 2 2 3 2 2 4 4" xfId="20840"/>
    <cellStyle name="Normální 3 3 2 2 3 2 2 5" xfId="20841"/>
    <cellStyle name="Normální 3 3 2 2 3 2 2 5 2" xfId="20842"/>
    <cellStyle name="Normální 3 3 2 2 3 2 2 5 3" xfId="20843"/>
    <cellStyle name="Normální 3 3 2 2 3 2 2 5 4" xfId="20844"/>
    <cellStyle name="Normální 3 3 2 2 3 2 2 6" xfId="20845"/>
    <cellStyle name="Normální 3 3 2 2 3 2 2 6 2" xfId="20846"/>
    <cellStyle name="Normální 3 3 2 2 3 2 2 7" xfId="20847"/>
    <cellStyle name="Normální 3 3 2 2 3 2 2 8" xfId="20848"/>
    <cellStyle name="Normální 3 3 2 2 3 2 3" xfId="20849"/>
    <cellStyle name="Normální 3 3 2 2 3 2 3 2" xfId="20850"/>
    <cellStyle name="Normální 3 3 2 2 3 2 3 2 2" xfId="20851"/>
    <cellStyle name="Normální 3 3 2 2 3 2 3 2 2 2" xfId="20852"/>
    <cellStyle name="Normální 3 3 2 2 3 2 3 2 2 3" xfId="20853"/>
    <cellStyle name="Normální 3 3 2 2 3 2 3 2 2 4" xfId="20854"/>
    <cellStyle name="Normální 3 3 2 2 3 2 3 2 3" xfId="20855"/>
    <cellStyle name="Normální 3 3 2 2 3 2 3 2 3 2" xfId="20856"/>
    <cellStyle name="Normální 3 3 2 2 3 2 3 2 3 3" xfId="20857"/>
    <cellStyle name="Normální 3 3 2 2 3 2 3 2 3 4" xfId="20858"/>
    <cellStyle name="Normální 3 3 2 2 3 2 3 2 4" xfId="20859"/>
    <cellStyle name="Normální 3 3 2 2 3 2 3 2 4 2" xfId="20860"/>
    <cellStyle name="Normální 3 3 2 2 3 2 3 2 4 3" xfId="20861"/>
    <cellStyle name="Normální 3 3 2 2 3 2 3 2 4 4" xfId="20862"/>
    <cellStyle name="Normální 3 3 2 2 3 2 3 2 5" xfId="20863"/>
    <cellStyle name="Normální 3 3 2 2 3 2 3 2 6" xfId="20864"/>
    <cellStyle name="Normální 3 3 2 2 3 2 3 2 7" xfId="20865"/>
    <cellStyle name="Normální 3 3 2 2 3 2 3 3" xfId="20866"/>
    <cellStyle name="Normální 3 3 2 2 3 2 3 3 2" xfId="20867"/>
    <cellStyle name="Normální 3 3 2 2 3 2 3 3 3" xfId="20868"/>
    <cellStyle name="Normální 3 3 2 2 3 2 3 3 4" xfId="20869"/>
    <cellStyle name="Normální 3 3 2 2 3 2 3 4" xfId="20870"/>
    <cellStyle name="Normální 3 3 2 2 3 2 3 4 2" xfId="20871"/>
    <cellStyle name="Normální 3 3 2 2 3 2 3 4 3" xfId="20872"/>
    <cellStyle name="Normální 3 3 2 2 3 2 3 4 4" xfId="20873"/>
    <cellStyle name="Normální 3 3 2 2 3 2 3 5" xfId="20874"/>
    <cellStyle name="Normální 3 3 2 2 3 2 3 5 2" xfId="20875"/>
    <cellStyle name="Normální 3 3 2 2 3 2 3 5 3" xfId="20876"/>
    <cellStyle name="Normální 3 3 2 2 3 2 3 5 4" xfId="20877"/>
    <cellStyle name="Normální 3 3 2 2 3 2 3 6" xfId="20878"/>
    <cellStyle name="Normální 3 3 2 2 3 2 3 6 2" xfId="20879"/>
    <cellStyle name="Normální 3 3 2 2 3 2 3 7" xfId="20880"/>
    <cellStyle name="Normální 3 3 2 2 3 2 3 8" xfId="20881"/>
    <cellStyle name="Normální 3 3 2 2 3 2 4" xfId="20882"/>
    <cellStyle name="Normální 3 3 2 2 3 2 4 2" xfId="20883"/>
    <cellStyle name="Normální 3 3 2 2 3 2 4 2 2" xfId="20884"/>
    <cellStyle name="Normální 3 3 2 2 3 2 4 2 3" xfId="20885"/>
    <cellStyle name="Normální 3 3 2 2 3 2 4 2 4" xfId="20886"/>
    <cellStyle name="Normální 3 3 2 2 3 2 4 3" xfId="20887"/>
    <cellStyle name="Normální 3 3 2 2 3 2 4 3 2" xfId="20888"/>
    <cellStyle name="Normální 3 3 2 2 3 2 4 3 3" xfId="20889"/>
    <cellStyle name="Normální 3 3 2 2 3 2 4 3 4" xfId="20890"/>
    <cellStyle name="Normální 3 3 2 2 3 2 4 4" xfId="20891"/>
    <cellStyle name="Normální 3 3 2 2 3 2 4 4 2" xfId="20892"/>
    <cellStyle name="Normální 3 3 2 2 3 2 4 4 3" xfId="20893"/>
    <cellStyle name="Normální 3 3 2 2 3 2 4 4 4" xfId="20894"/>
    <cellStyle name="Normální 3 3 2 2 3 2 4 5" xfId="20895"/>
    <cellStyle name="Normální 3 3 2 2 3 2 4 6" xfId="20896"/>
    <cellStyle name="Normální 3 3 2 2 3 2 4 7" xfId="20897"/>
    <cellStyle name="Normální 3 3 2 2 3 2 5" xfId="20898"/>
    <cellStyle name="Normální 3 3 2 2 3 2 5 2" xfId="20899"/>
    <cellStyle name="Normální 3 3 2 2 3 2 5 3" xfId="20900"/>
    <cellStyle name="Normální 3 3 2 2 3 2 5 4" xfId="20901"/>
    <cellStyle name="Normální 3 3 2 2 3 2 6" xfId="20902"/>
    <cellStyle name="Normální 3 3 2 2 3 2 6 2" xfId="20903"/>
    <cellStyle name="Normální 3 3 2 2 3 2 6 3" xfId="20904"/>
    <cellStyle name="Normální 3 3 2 2 3 2 6 4" xfId="20905"/>
    <cellStyle name="Normální 3 3 2 2 3 2 7" xfId="20906"/>
    <cellStyle name="Normální 3 3 2 2 3 2 7 2" xfId="20907"/>
    <cellStyle name="Normální 3 3 2 2 3 2 7 3" xfId="20908"/>
    <cellStyle name="Normální 3 3 2 2 3 2 7 4" xfId="20909"/>
    <cellStyle name="Normální 3 3 2 2 3 2 8" xfId="20910"/>
    <cellStyle name="Normální 3 3 2 2 3 2 8 2" xfId="20911"/>
    <cellStyle name="Normální 3 3 2 2 3 2 9" xfId="20912"/>
    <cellStyle name="Normální 3 3 2 2 3 3" xfId="20913"/>
    <cellStyle name="Normální 3 3 2 2 3 3 2" xfId="20914"/>
    <cellStyle name="Normální 3 3 2 2 3 3 2 2" xfId="20915"/>
    <cellStyle name="Normální 3 3 2 2 3 3 2 2 2" xfId="20916"/>
    <cellStyle name="Normální 3 3 2 2 3 3 2 2 3" xfId="20917"/>
    <cellStyle name="Normální 3 3 2 2 3 3 2 2 4" xfId="20918"/>
    <cellStyle name="Normální 3 3 2 2 3 3 2 3" xfId="20919"/>
    <cellStyle name="Normální 3 3 2 2 3 3 2 3 2" xfId="20920"/>
    <cellStyle name="Normální 3 3 2 2 3 3 2 3 3" xfId="20921"/>
    <cellStyle name="Normální 3 3 2 2 3 3 2 3 4" xfId="20922"/>
    <cellStyle name="Normální 3 3 2 2 3 3 2 4" xfId="20923"/>
    <cellStyle name="Normální 3 3 2 2 3 3 2 4 2" xfId="20924"/>
    <cellStyle name="Normální 3 3 2 2 3 3 2 4 3" xfId="20925"/>
    <cellStyle name="Normální 3 3 2 2 3 3 2 4 4" xfId="20926"/>
    <cellStyle name="Normální 3 3 2 2 3 3 2 5" xfId="20927"/>
    <cellStyle name="Normální 3 3 2 2 3 3 2 6" xfId="20928"/>
    <cellStyle name="Normální 3 3 2 2 3 3 2 7" xfId="20929"/>
    <cellStyle name="Normální 3 3 2 2 3 3 3" xfId="20930"/>
    <cellStyle name="Normální 3 3 2 2 3 3 3 2" xfId="20931"/>
    <cellStyle name="Normální 3 3 2 2 3 3 3 3" xfId="20932"/>
    <cellStyle name="Normální 3 3 2 2 3 3 3 4" xfId="20933"/>
    <cellStyle name="Normální 3 3 2 2 3 3 4" xfId="20934"/>
    <cellStyle name="Normální 3 3 2 2 3 3 4 2" xfId="20935"/>
    <cellStyle name="Normální 3 3 2 2 3 3 4 3" xfId="20936"/>
    <cellStyle name="Normální 3 3 2 2 3 3 4 4" xfId="20937"/>
    <cellStyle name="Normální 3 3 2 2 3 3 5" xfId="20938"/>
    <cellStyle name="Normální 3 3 2 2 3 3 5 2" xfId="20939"/>
    <cellStyle name="Normální 3 3 2 2 3 3 5 3" xfId="20940"/>
    <cellStyle name="Normální 3 3 2 2 3 3 5 4" xfId="20941"/>
    <cellStyle name="Normální 3 3 2 2 3 3 6" xfId="20942"/>
    <cellStyle name="Normální 3 3 2 2 3 3 6 2" xfId="20943"/>
    <cellStyle name="Normální 3 3 2 2 3 3 7" xfId="20944"/>
    <cellStyle name="Normální 3 3 2 2 3 3 8" xfId="20945"/>
    <cellStyle name="Normální 3 3 2 2 3 4" xfId="20946"/>
    <cellStyle name="Normální 3 3 2 2 3 4 2" xfId="20947"/>
    <cellStyle name="Normální 3 3 2 2 3 4 2 2" xfId="20948"/>
    <cellStyle name="Normální 3 3 2 2 3 4 2 2 2" xfId="20949"/>
    <cellStyle name="Normální 3 3 2 2 3 4 2 2 3" xfId="20950"/>
    <cellStyle name="Normální 3 3 2 2 3 4 2 2 4" xfId="20951"/>
    <cellStyle name="Normální 3 3 2 2 3 4 2 3" xfId="20952"/>
    <cellStyle name="Normální 3 3 2 2 3 4 2 3 2" xfId="20953"/>
    <cellStyle name="Normální 3 3 2 2 3 4 2 3 3" xfId="20954"/>
    <cellStyle name="Normální 3 3 2 2 3 4 2 3 4" xfId="20955"/>
    <cellStyle name="Normální 3 3 2 2 3 4 2 4" xfId="20956"/>
    <cellStyle name="Normální 3 3 2 2 3 4 2 4 2" xfId="20957"/>
    <cellStyle name="Normální 3 3 2 2 3 4 2 4 3" xfId="20958"/>
    <cellStyle name="Normální 3 3 2 2 3 4 2 4 4" xfId="20959"/>
    <cellStyle name="Normální 3 3 2 2 3 4 2 5" xfId="20960"/>
    <cellStyle name="Normální 3 3 2 2 3 4 2 6" xfId="20961"/>
    <cellStyle name="Normální 3 3 2 2 3 4 2 7" xfId="20962"/>
    <cellStyle name="Normální 3 3 2 2 3 4 3" xfId="20963"/>
    <cellStyle name="Normální 3 3 2 2 3 4 3 2" xfId="20964"/>
    <cellStyle name="Normální 3 3 2 2 3 4 3 3" xfId="20965"/>
    <cellStyle name="Normální 3 3 2 2 3 4 3 4" xfId="20966"/>
    <cellStyle name="Normální 3 3 2 2 3 4 4" xfId="20967"/>
    <cellStyle name="Normální 3 3 2 2 3 4 4 2" xfId="20968"/>
    <cellStyle name="Normální 3 3 2 2 3 4 4 3" xfId="20969"/>
    <cellStyle name="Normální 3 3 2 2 3 4 4 4" xfId="20970"/>
    <cellStyle name="Normální 3 3 2 2 3 4 5" xfId="20971"/>
    <cellStyle name="Normální 3 3 2 2 3 4 5 2" xfId="20972"/>
    <cellStyle name="Normální 3 3 2 2 3 4 5 3" xfId="20973"/>
    <cellStyle name="Normální 3 3 2 2 3 4 5 4" xfId="20974"/>
    <cellStyle name="Normální 3 3 2 2 3 4 6" xfId="20975"/>
    <cellStyle name="Normální 3 3 2 2 3 4 6 2" xfId="20976"/>
    <cellStyle name="Normální 3 3 2 2 3 4 7" xfId="20977"/>
    <cellStyle name="Normální 3 3 2 2 3 4 8" xfId="20978"/>
    <cellStyle name="Normální 3 3 2 2 3 5" xfId="20979"/>
    <cellStyle name="Normální 3 3 2 2 3 5 2" xfId="20980"/>
    <cellStyle name="Normální 3 3 2 2 3 5 2 2" xfId="20981"/>
    <cellStyle name="Normální 3 3 2 2 3 5 2 3" xfId="20982"/>
    <cellStyle name="Normální 3 3 2 2 3 5 2 4" xfId="20983"/>
    <cellStyle name="Normální 3 3 2 2 3 5 3" xfId="20984"/>
    <cellStyle name="Normální 3 3 2 2 3 5 3 2" xfId="20985"/>
    <cellStyle name="Normální 3 3 2 2 3 5 3 3" xfId="20986"/>
    <cellStyle name="Normální 3 3 2 2 3 5 3 4" xfId="20987"/>
    <cellStyle name="Normální 3 3 2 2 3 5 4" xfId="20988"/>
    <cellStyle name="Normální 3 3 2 2 3 5 4 2" xfId="20989"/>
    <cellStyle name="Normální 3 3 2 2 3 5 4 3" xfId="20990"/>
    <cellStyle name="Normální 3 3 2 2 3 5 4 4" xfId="20991"/>
    <cellStyle name="Normální 3 3 2 2 3 5 5" xfId="20992"/>
    <cellStyle name="Normální 3 3 2 2 3 5 6" xfId="20993"/>
    <cellStyle name="Normální 3 3 2 2 3 5 7" xfId="20994"/>
    <cellStyle name="Normální 3 3 2 2 3 6" xfId="20995"/>
    <cellStyle name="Normální 3 3 2 2 3 6 2" xfId="20996"/>
    <cellStyle name="Normální 3 3 2 2 3 6 3" xfId="20997"/>
    <cellStyle name="Normální 3 3 2 2 3 6 4" xfId="20998"/>
    <cellStyle name="Normální 3 3 2 2 3 7" xfId="20999"/>
    <cellStyle name="Normální 3 3 2 2 3 7 2" xfId="21000"/>
    <cellStyle name="Normální 3 3 2 2 3 7 3" xfId="21001"/>
    <cellStyle name="Normální 3 3 2 2 3 7 4" xfId="21002"/>
    <cellStyle name="Normální 3 3 2 2 3 8" xfId="21003"/>
    <cellStyle name="Normální 3 3 2 2 3 8 2" xfId="21004"/>
    <cellStyle name="Normální 3 3 2 2 3 8 3" xfId="21005"/>
    <cellStyle name="Normální 3 3 2 2 3 8 4" xfId="21006"/>
    <cellStyle name="Normální 3 3 2 2 3 9" xfId="21007"/>
    <cellStyle name="Normální 3 3 2 2 3 9 2" xfId="21008"/>
    <cellStyle name="Normální 3 3 2 2 4" xfId="21009"/>
    <cellStyle name="Normální 3 3 2 2 4 10" xfId="21010"/>
    <cellStyle name="Normální 3 3 2 2 4 2" xfId="21011"/>
    <cellStyle name="Normální 3 3 2 2 4 2 2" xfId="21012"/>
    <cellStyle name="Normální 3 3 2 2 4 2 2 2" xfId="21013"/>
    <cellStyle name="Normální 3 3 2 2 4 2 2 2 2" xfId="21014"/>
    <cellStyle name="Normální 3 3 2 2 4 2 2 2 3" xfId="21015"/>
    <cellStyle name="Normální 3 3 2 2 4 2 2 2 4" xfId="21016"/>
    <cellStyle name="Normální 3 3 2 2 4 2 2 3" xfId="21017"/>
    <cellStyle name="Normální 3 3 2 2 4 2 2 3 2" xfId="21018"/>
    <cellStyle name="Normální 3 3 2 2 4 2 2 3 3" xfId="21019"/>
    <cellStyle name="Normální 3 3 2 2 4 2 2 3 4" xfId="21020"/>
    <cellStyle name="Normální 3 3 2 2 4 2 2 4" xfId="21021"/>
    <cellStyle name="Normální 3 3 2 2 4 2 2 4 2" xfId="21022"/>
    <cellStyle name="Normální 3 3 2 2 4 2 2 4 3" xfId="21023"/>
    <cellStyle name="Normální 3 3 2 2 4 2 2 4 4" xfId="21024"/>
    <cellStyle name="Normální 3 3 2 2 4 2 2 5" xfId="21025"/>
    <cellStyle name="Normální 3 3 2 2 4 2 2 6" xfId="21026"/>
    <cellStyle name="Normální 3 3 2 2 4 2 2 7" xfId="21027"/>
    <cellStyle name="Normální 3 3 2 2 4 2 3" xfId="21028"/>
    <cellStyle name="Normální 3 3 2 2 4 2 3 2" xfId="21029"/>
    <cellStyle name="Normální 3 3 2 2 4 2 3 3" xfId="21030"/>
    <cellStyle name="Normální 3 3 2 2 4 2 3 4" xfId="21031"/>
    <cellStyle name="Normální 3 3 2 2 4 2 4" xfId="21032"/>
    <cellStyle name="Normální 3 3 2 2 4 2 4 2" xfId="21033"/>
    <cellStyle name="Normální 3 3 2 2 4 2 4 3" xfId="21034"/>
    <cellStyle name="Normální 3 3 2 2 4 2 4 4" xfId="21035"/>
    <cellStyle name="Normální 3 3 2 2 4 2 5" xfId="21036"/>
    <cellStyle name="Normální 3 3 2 2 4 2 5 2" xfId="21037"/>
    <cellStyle name="Normální 3 3 2 2 4 2 5 3" xfId="21038"/>
    <cellStyle name="Normální 3 3 2 2 4 2 5 4" xfId="21039"/>
    <cellStyle name="Normální 3 3 2 2 4 2 6" xfId="21040"/>
    <cellStyle name="Normální 3 3 2 2 4 2 6 2" xfId="21041"/>
    <cellStyle name="Normální 3 3 2 2 4 2 7" xfId="21042"/>
    <cellStyle name="Normální 3 3 2 2 4 2 8" xfId="21043"/>
    <cellStyle name="Normální 3 3 2 2 4 3" xfId="21044"/>
    <cellStyle name="Normální 3 3 2 2 4 3 2" xfId="21045"/>
    <cellStyle name="Normální 3 3 2 2 4 3 2 2" xfId="21046"/>
    <cellStyle name="Normální 3 3 2 2 4 3 2 2 2" xfId="21047"/>
    <cellStyle name="Normální 3 3 2 2 4 3 2 2 3" xfId="21048"/>
    <cellStyle name="Normální 3 3 2 2 4 3 2 2 4" xfId="21049"/>
    <cellStyle name="Normální 3 3 2 2 4 3 2 3" xfId="21050"/>
    <cellStyle name="Normální 3 3 2 2 4 3 2 3 2" xfId="21051"/>
    <cellStyle name="Normální 3 3 2 2 4 3 2 3 3" xfId="21052"/>
    <cellStyle name="Normální 3 3 2 2 4 3 2 3 4" xfId="21053"/>
    <cellStyle name="Normální 3 3 2 2 4 3 2 4" xfId="21054"/>
    <cellStyle name="Normální 3 3 2 2 4 3 2 4 2" xfId="21055"/>
    <cellStyle name="Normální 3 3 2 2 4 3 2 4 3" xfId="21056"/>
    <cellStyle name="Normální 3 3 2 2 4 3 2 4 4" xfId="21057"/>
    <cellStyle name="Normální 3 3 2 2 4 3 2 5" xfId="21058"/>
    <cellStyle name="Normální 3 3 2 2 4 3 2 6" xfId="21059"/>
    <cellStyle name="Normální 3 3 2 2 4 3 2 7" xfId="21060"/>
    <cellStyle name="Normální 3 3 2 2 4 3 3" xfId="21061"/>
    <cellStyle name="Normální 3 3 2 2 4 3 3 2" xfId="21062"/>
    <cellStyle name="Normální 3 3 2 2 4 3 3 3" xfId="21063"/>
    <cellStyle name="Normální 3 3 2 2 4 3 3 4" xfId="21064"/>
    <cellStyle name="Normální 3 3 2 2 4 3 4" xfId="21065"/>
    <cellStyle name="Normální 3 3 2 2 4 3 4 2" xfId="21066"/>
    <cellStyle name="Normální 3 3 2 2 4 3 4 3" xfId="21067"/>
    <cellStyle name="Normální 3 3 2 2 4 3 4 4" xfId="21068"/>
    <cellStyle name="Normální 3 3 2 2 4 3 5" xfId="21069"/>
    <cellStyle name="Normální 3 3 2 2 4 3 5 2" xfId="21070"/>
    <cellStyle name="Normální 3 3 2 2 4 3 5 3" xfId="21071"/>
    <cellStyle name="Normální 3 3 2 2 4 3 5 4" xfId="21072"/>
    <cellStyle name="Normální 3 3 2 2 4 3 6" xfId="21073"/>
    <cellStyle name="Normální 3 3 2 2 4 3 6 2" xfId="21074"/>
    <cellStyle name="Normální 3 3 2 2 4 3 7" xfId="21075"/>
    <cellStyle name="Normální 3 3 2 2 4 3 8" xfId="21076"/>
    <cellStyle name="Normální 3 3 2 2 4 4" xfId="21077"/>
    <cellStyle name="Normální 3 3 2 2 4 4 2" xfId="21078"/>
    <cellStyle name="Normální 3 3 2 2 4 4 2 2" xfId="21079"/>
    <cellStyle name="Normální 3 3 2 2 4 4 2 3" xfId="21080"/>
    <cellStyle name="Normální 3 3 2 2 4 4 2 4" xfId="21081"/>
    <cellStyle name="Normální 3 3 2 2 4 4 3" xfId="21082"/>
    <cellStyle name="Normální 3 3 2 2 4 4 3 2" xfId="21083"/>
    <cellStyle name="Normální 3 3 2 2 4 4 3 3" xfId="21084"/>
    <cellStyle name="Normální 3 3 2 2 4 4 3 4" xfId="21085"/>
    <cellStyle name="Normální 3 3 2 2 4 4 4" xfId="21086"/>
    <cellStyle name="Normální 3 3 2 2 4 4 4 2" xfId="21087"/>
    <cellStyle name="Normální 3 3 2 2 4 4 4 3" xfId="21088"/>
    <cellStyle name="Normální 3 3 2 2 4 4 4 4" xfId="21089"/>
    <cellStyle name="Normální 3 3 2 2 4 4 5" xfId="21090"/>
    <cellStyle name="Normální 3 3 2 2 4 4 6" xfId="21091"/>
    <cellStyle name="Normální 3 3 2 2 4 4 7" xfId="21092"/>
    <cellStyle name="Normální 3 3 2 2 4 5" xfId="21093"/>
    <cellStyle name="Normální 3 3 2 2 4 5 2" xfId="21094"/>
    <cellStyle name="Normální 3 3 2 2 4 5 3" xfId="21095"/>
    <cellStyle name="Normální 3 3 2 2 4 5 4" xfId="21096"/>
    <cellStyle name="Normální 3 3 2 2 4 6" xfId="21097"/>
    <cellStyle name="Normální 3 3 2 2 4 6 2" xfId="21098"/>
    <cellStyle name="Normální 3 3 2 2 4 6 3" xfId="21099"/>
    <cellStyle name="Normální 3 3 2 2 4 6 4" xfId="21100"/>
    <cellStyle name="Normální 3 3 2 2 4 7" xfId="21101"/>
    <cellStyle name="Normální 3 3 2 2 4 7 2" xfId="21102"/>
    <cellStyle name="Normální 3 3 2 2 4 7 3" xfId="21103"/>
    <cellStyle name="Normální 3 3 2 2 4 7 4" xfId="21104"/>
    <cellStyle name="Normální 3 3 2 2 4 8" xfId="21105"/>
    <cellStyle name="Normální 3 3 2 2 4 8 2" xfId="21106"/>
    <cellStyle name="Normální 3 3 2 2 4 9" xfId="21107"/>
    <cellStyle name="Normální 3 3 2 2 5" xfId="21108"/>
    <cellStyle name="Normální 3 3 2 2 5 2" xfId="21109"/>
    <cellStyle name="Normální 3 3 2 2 5 2 2" xfId="21110"/>
    <cellStyle name="Normální 3 3 2 2 5 2 2 2" xfId="21111"/>
    <cellStyle name="Normální 3 3 2 2 5 2 2 3" xfId="21112"/>
    <cellStyle name="Normální 3 3 2 2 5 2 2 4" xfId="21113"/>
    <cellStyle name="Normální 3 3 2 2 5 2 3" xfId="21114"/>
    <cellStyle name="Normální 3 3 2 2 5 2 3 2" xfId="21115"/>
    <cellStyle name="Normální 3 3 2 2 5 2 3 3" xfId="21116"/>
    <cellStyle name="Normální 3 3 2 2 5 2 3 4" xfId="21117"/>
    <cellStyle name="Normální 3 3 2 2 5 2 4" xfId="21118"/>
    <cellStyle name="Normální 3 3 2 2 5 2 4 2" xfId="21119"/>
    <cellStyle name="Normální 3 3 2 2 5 2 4 3" xfId="21120"/>
    <cellStyle name="Normální 3 3 2 2 5 2 4 4" xfId="21121"/>
    <cellStyle name="Normální 3 3 2 2 5 2 5" xfId="21122"/>
    <cellStyle name="Normální 3 3 2 2 5 2 6" xfId="21123"/>
    <cellStyle name="Normální 3 3 2 2 5 2 7" xfId="21124"/>
    <cellStyle name="Normální 3 3 2 2 5 3" xfId="21125"/>
    <cellStyle name="Normální 3 3 2 2 5 3 2" xfId="21126"/>
    <cellStyle name="Normální 3 3 2 2 5 3 3" xfId="21127"/>
    <cellStyle name="Normální 3 3 2 2 5 3 4" xfId="21128"/>
    <cellStyle name="Normální 3 3 2 2 5 4" xfId="21129"/>
    <cellStyle name="Normální 3 3 2 2 5 4 2" xfId="21130"/>
    <cellStyle name="Normální 3 3 2 2 5 4 3" xfId="21131"/>
    <cellStyle name="Normální 3 3 2 2 5 4 4" xfId="21132"/>
    <cellStyle name="Normální 3 3 2 2 5 5" xfId="21133"/>
    <cellStyle name="Normální 3 3 2 2 5 5 2" xfId="21134"/>
    <cellStyle name="Normální 3 3 2 2 5 5 3" xfId="21135"/>
    <cellStyle name="Normální 3 3 2 2 5 5 4" xfId="21136"/>
    <cellStyle name="Normální 3 3 2 2 5 6" xfId="21137"/>
    <cellStyle name="Normální 3 3 2 2 5 6 2" xfId="21138"/>
    <cellStyle name="Normální 3 3 2 2 5 7" xfId="21139"/>
    <cellStyle name="Normální 3 3 2 2 5 8" xfId="21140"/>
    <cellStyle name="Normální 3 3 2 2 6" xfId="21141"/>
    <cellStyle name="Normální 3 3 2 2 6 2" xfId="21142"/>
    <cellStyle name="Normální 3 3 2 2 6 2 2" xfId="21143"/>
    <cellStyle name="Normální 3 3 2 2 6 2 2 2" xfId="21144"/>
    <cellStyle name="Normální 3 3 2 2 6 2 2 3" xfId="21145"/>
    <cellStyle name="Normální 3 3 2 2 6 2 2 4" xfId="21146"/>
    <cellStyle name="Normální 3 3 2 2 6 2 3" xfId="21147"/>
    <cellStyle name="Normální 3 3 2 2 6 2 3 2" xfId="21148"/>
    <cellStyle name="Normální 3 3 2 2 6 2 3 3" xfId="21149"/>
    <cellStyle name="Normální 3 3 2 2 6 2 3 4" xfId="21150"/>
    <cellStyle name="Normální 3 3 2 2 6 2 4" xfId="21151"/>
    <cellStyle name="Normální 3 3 2 2 6 2 4 2" xfId="21152"/>
    <cellStyle name="Normální 3 3 2 2 6 2 4 3" xfId="21153"/>
    <cellStyle name="Normální 3 3 2 2 6 2 4 4" xfId="21154"/>
    <cellStyle name="Normální 3 3 2 2 6 2 5" xfId="21155"/>
    <cellStyle name="Normální 3 3 2 2 6 2 6" xfId="21156"/>
    <cellStyle name="Normální 3 3 2 2 6 2 7" xfId="21157"/>
    <cellStyle name="Normální 3 3 2 2 6 3" xfId="21158"/>
    <cellStyle name="Normální 3 3 2 2 6 3 2" xfId="21159"/>
    <cellStyle name="Normální 3 3 2 2 6 3 3" xfId="21160"/>
    <cellStyle name="Normální 3 3 2 2 6 3 4" xfId="21161"/>
    <cellStyle name="Normální 3 3 2 2 6 4" xfId="21162"/>
    <cellStyle name="Normální 3 3 2 2 6 4 2" xfId="21163"/>
    <cellStyle name="Normální 3 3 2 2 6 4 3" xfId="21164"/>
    <cellStyle name="Normální 3 3 2 2 6 4 4" xfId="21165"/>
    <cellStyle name="Normální 3 3 2 2 6 5" xfId="21166"/>
    <cellStyle name="Normální 3 3 2 2 6 5 2" xfId="21167"/>
    <cellStyle name="Normální 3 3 2 2 6 5 3" xfId="21168"/>
    <cellStyle name="Normální 3 3 2 2 6 5 4" xfId="21169"/>
    <cellStyle name="Normální 3 3 2 2 6 6" xfId="21170"/>
    <cellStyle name="Normální 3 3 2 2 6 6 2" xfId="21171"/>
    <cellStyle name="Normální 3 3 2 2 6 7" xfId="21172"/>
    <cellStyle name="Normální 3 3 2 2 6 8" xfId="21173"/>
    <cellStyle name="Normální 3 3 2 2 7" xfId="21174"/>
    <cellStyle name="Normální 3 3 2 2 7 2" xfId="21175"/>
    <cellStyle name="Normální 3 3 2 2 7 2 2" xfId="21176"/>
    <cellStyle name="Normální 3 3 2 2 7 2 3" xfId="21177"/>
    <cellStyle name="Normální 3 3 2 2 7 2 4" xfId="21178"/>
    <cellStyle name="Normální 3 3 2 2 7 3" xfId="21179"/>
    <cellStyle name="Normální 3 3 2 2 7 3 2" xfId="21180"/>
    <cellStyle name="Normální 3 3 2 2 7 3 3" xfId="21181"/>
    <cellStyle name="Normální 3 3 2 2 7 3 4" xfId="21182"/>
    <cellStyle name="Normální 3 3 2 2 7 4" xfId="21183"/>
    <cellStyle name="Normální 3 3 2 2 7 4 2" xfId="21184"/>
    <cellStyle name="Normální 3 3 2 2 7 4 3" xfId="21185"/>
    <cellStyle name="Normální 3 3 2 2 7 4 4" xfId="21186"/>
    <cellStyle name="Normální 3 3 2 2 7 5" xfId="21187"/>
    <cellStyle name="Normální 3 3 2 2 7 5 2" xfId="21188"/>
    <cellStyle name="Normální 3 3 2 2 7 6" xfId="21189"/>
    <cellStyle name="Normální 3 3 2 2 7 7" xfId="21190"/>
    <cellStyle name="Normální 3 3 2 2 8" xfId="21191"/>
    <cellStyle name="Normální 3 3 2 2 8 2" xfId="21192"/>
    <cellStyle name="Normální 3 3 2 2 8 3" xfId="21193"/>
    <cellStyle name="Normální 3 3 2 2 8 4" xfId="21194"/>
    <cellStyle name="Normální 3 3 2 2 9" xfId="21195"/>
    <cellStyle name="Normální 3 3 2 2 9 2" xfId="21196"/>
    <cellStyle name="Normální 3 3 2 2 9 3" xfId="21197"/>
    <cellStyle name="Normální 3 3 2 2 9 4" xfId="21198"/>
    <cellStyle name="Normální 3 3 2 3" xfId="21199"/>
    <cellStyle name="Normální 3 3 2 3 10" xfId="21200"/>
    <cellStyle name="Normální 3 3 2 3 10 2" xfId="21201"/>
    <cellStyle name="Normální 3 3 2 3 11" xfId="21202"/>
    <cellStyle name="Normální 3 3 2 3 12" xfId="21203"/>
    <cellStyle name="Normální 3 3 2 3 2" xfId="21204"/>
    <cellStyle name="Normální 3 3 2 3 2 10" xfId="21205"/>
    <cellStyle name="Normální 3 3 2 3 2 11" xfId="21206"/>
    <cellStyle name="Normální 3 3 2 3 2 2" xfId="21207"/>
    <cellStyle name="Normální 3 3 2 3 2 2 10" xfId="21208"/>
    <cellStyle name="Normální 3 3 2 3 2 2 2" xfId="21209"/>
    <cellStyle name="Normální 3 3 2 3 2 2 2 2" xfId="21210"/>
    <cellStyle name="Normální 3 3 2 3 2 2 2 2 2" xfId="21211"/>
    <cellStyle name="Normální 3 3 2 3 2 2 2 2 2 2" xfId="21212"/>
    <cellStyle name="Normální 3 3 2 3 2 2 2 2 2 3" xfId="21213"/>
    <cellStyle name="Normální 3 3 2 3 2 2 2 2 2 4" xfId="21214"/>
    <cellStyle name="Normální 3 3 2 3 2 2 2 2 3" xfId="21215"/>
    <cellStyle name="Normální 3 3 2 3 2 2 2 2 3 2" xfId="21216"/>
    <cellStyle name="Normální 3 3 2 3 2 2 2 2 3 3" xfId="21217"/>
    <cellStyle name="Normální 3 3 2 3 2 2 2 2 3 4" xfId="21218"/>
    <cellStyle name="Normální 3 3 2 3 2 2 2 2 4" xfId="21219"/>
    <cellStyle name="Normální 3 3 2 3 2 2 2 2 4 2" xfId="21220"/>
    <cellStyle name="Normální 3 3 2 3 2 2 2 2 4 3" xfId="21221"/>
    <cellStyle name="Normální 3 3 2 3 2 2 2 2 4 4" xfId="21222"/>
    <cellStyle name="Normální 3 3 2 3 2 2 2 2 5" xfId="21223"/>
    <cellStyle name="Normální 3 3 2 3 2 2 2 2 6" xfId="21224"/>
    <cellStyle name="Normální 3 3 2 3 2 2 2 2 7" xfId="21225"/>
    <cellStyle name="Normální 3 3 2 3 2 2 2 3" xfId="21226"/>
    <cellStyle name="Normální 3 3 2 3 2 2 2 3 2" xfId="21227"/>
    <cellStyle name="Normální 3 3 2 3 2 2 2 3 3" xfId="21228"/>
    <cellStyle name="Normální 3 3 2 3 2 2 2 3 4" xfId="21229"/>
    <cellStyle name="Normální 3 3 2 3 2 2 2 4" xfId="21230"/>
    <cellStyle name="Normální 3 3 2 3 2 2 2 4 2" xfId="21231"/>
    <cellStyle name="Normální 3 3 2 3 2 2 2 4 3" xfId="21232"/>
    <cellStyle name="Normální 3 3 2 3 2 2 2 4 4" xfId="21233"/>
    <cellStyle name="Normální 3 3 2 3 2 2 2 5" xfId="21234"/>
    <cellStyle name="Normální 3 3 2 3 2 2 2 5 2" xfId="21235"/>
    <cellStyle name="Normální 3 3 2 3 2 2 2 5 3" xfId="21236"/>
    <cellStyle name="Normální 3 3 2 3 2 2 2 5 4" xfId="21237"/>
    <cellStyle name="Normální 3 3 2 3 2 2 2 6" xfId="21238"/>
    <cellStyle name="Normální 3 3 2 3 2 2 2 6 2" xfId="21239"/>
    <cellStyle name="Normální 3 3 2 3 2 2 2 7" xfId="21240"/>
    <cellStyle name="Normální 3 3 2 3 2 2 2 8" xfId="21241"/>
    <cellStyle name="Normální 3 3 2 3 2 2 3" xfId="21242"/>
    <cellStyle name="Normální 3 3 2 3 2 2 3 2" xfId="21243"/>
    <cellStyle name="Normální 3 3 2 3 2 2 3 2 2" xfId="21244"/>
    <cellStyle name="Normální 3 3 2 3 2 2 3 2 2 2" xfId="21245"/>
    <cellStyle name="Normální 3 3 2 3 2 2 3 2 2 3" xfId="21246"/>
    <cellStyle name="Normální 3 3 2 3 2 2 3 2 2 4" xfId="21247"/>
    <cellStyle name="Normální 3 3 2 3 2 2 3 2 3" xfId="21248"/>
    <cellStyle name="Normální 3 3 2 3 2 2 3 2 3 2" xfId="21249"/>
    <cellStyle name="Normální 3 3 2 3 2 2 3 2 3 3" xfId="21250"/>
    <cellStyle name="Normální 3 3 2 3 2 2 3 2 3 4" xfId="21251"/>
    <cellStyle name="Normální 3 3 2 3 2 2 3 2 4" xfId="21252"/>
    <cellStyle name="Normální 3 3 2 3 2 2 3 2 4 2" xfId="21253"/>
    <cellStyle name="Normální 3 3 2 3 2 2 3 2 4 3" xfId="21254"/>
    <cellStyle name="Normální 3 3 2 3 2 2 3 2 4 4" xfId="21255"/>
    <cellStyle name="Normální 3 3 2 3 2 2 3 2 5" xfId="21256"/>
    <cellStyle name="Normální 3 3 2 3 2 2 3 2 6" xfId="21257"/>
    <cellStyle name="Normální 3 3 2 3 2 2 3 2 7" xfId="21258"/>
    <cellStyle name="Normální 3 3 2 3 2 2 3 3" xfId="21259"/>
    <cellStyle name="Normální 3 3 2 3 2 2 3 3 2" xfId="21260"/>
    <cellStyle name="Normální 3 3 2 3 2 2 3 3 3" xfId="21261"/>
    <cellStyle name="Normální 3 3 2 3 2 2 3 3 4" xfId="21262"/>
    <cellStyle name="Normální 3 3 2 3 2 2 3 4" xfId="21263"/>
    <cellStyle name="Normální 3 3 2 3 2 2 3 4 2" xfId="21264"/>
    <cellStyle name="Normální 3 3 2 3 2 2 3 4 3" xfId="21265"/>
    <cellStyle name="Normální 3 3 2 3 2 2 3 4 4" xfId="21266"/>
    <cellStyle name="Normální 3 3 2 3 2 2 3 5" xfId="21267"/>
    <cellStyle name="Normální 3 3 2 3 2 2 3 5 2" xfId="21268"/>
    <cellStyle name="Normální 3 3 2 3 2 2 3 5 3" xfId="21269"/>
    <cellStyle name="Normální 3 3 2 3 2 2 3 5 4" xfId="21270"/>
    <cellStyle name="Normální 3 3 2 3 2 2 3 6" xfId="21271"/>
    <cellStyle name="Normální 3 3 2 3 2 2 3 6 2" xfId="21272"/>
    <cellStyle name="Normální 3 3 2 3 2 2 3 7" xfId="21273"/>
    <cellStyle name="Normální 3 3 2 3 2 2 3 8" xfId="21274"/>
    <cellStyle name="Normální 3 3 2 3 2 2 4" xfId="21275"/>
    <cellStyle name="Normální 3 3 2 3 2 2 4 2" xfId="21276"/>
    <cellStyle name="Normální 3 3 2 3 2 2 4 2 2" xfId="21277"/>
    <cellStyle name="Normální 3 3 2 3 2 2 4 2 3" xfId="21278"/>
    <cellStyle name="Normální 3 3 2 3 2 2 4 2 4" xfId="21279"/>
    <cellStyle name="Normální 3 3 2 3 2 2 4 3" xfId="21280"/>
    <cellStyle name="Normální 3 3 2 3 2 2 4 3 2" xfId="21281"/>
    <cellStyle name="Normální 3 3 2 3 2 2 4 3 3" xfId="21282"/>
    <cellStyle name="Normální 3 3 2 3 2 2 4 3 4" xfId="21283"/>
    <cellStyle name="Normální 3 3 2 3 2 2 4 4" xfId="21284"/>
    <cellStyle name="Normální 3 3 2 3 2 2 4 4 2" xfId="21285"/>
    <cellStyle name="Normální 3 3 2 3 2 2 4 4 3" xfId="21286"/>
    <cellStyle name="Normální 3 3 2 3 2 2 4 4 4" xfId="21287"/>
    <cellStyle name="Normální 3 3 2 3 2 2 4 5" xfId="21288"/>
    <cellStyle name="Normální 3 3 2 3 2 2 4 6" xfId="21289"/>
    <cellStyle name="Normální 3 3 2 3 2 2 4 7" xfId="21290"/>
    <cellStyle name="Normální 3 3 2 3 2 2 5" xfId="21291"/>
    <cellStyle name="Normální 3 3 2 3 2 2 5 2" xfId="21292"/>
    <cellStyle name="Normální 3 3 2 3 2 2 5 3" xfId="21293"/>
    <cellStyle name="Normální 3 3 2 3 2 2 5 4" xfId="21294"/>
    <cellStyle name="Normální 3 3 2 3 2 2 6" xfId="21295"/>
    <cellStyle name="Normální 3 3 2 3 2 2 6 2" xfId="21296"/>
    <cellStyle name="Normální 3 3 2 3 2 2 6 3" xfId="21297"/>
    <cellStyle name="Normální 3 3 2 3 2 2 6 4" xfId="21298"/>
    <cellStyle name="Normální 3 3 2 3 2 2 7" xfId="21299"/>
    <cellStyle name="Normální 3 3 2 3 2 2 7 2" xfId="21300"/>
    <cellStyle name="Normální 3 3 2 3 2 2 7 3" xfId="21301"/>
    <cellStyle name="Normální 3 3 2 3 2 2 7 4" xfId="21302"/>
    <cellStyle name="Normální 3 3 2 3 2 2 8" xfId="21303"/>
    <cellStyle name="Normální 3 3 2 3 2 2 8 2" xfId="21304"/>
    <cellStyle name="Normální 3 3 2 3 2 2 9" xfId="21305"/>
    <cellStyle name="Normální 3 3 2 3 2 3" xfId="21306"/>
    <cellStyle name="Normální 3 3 2 3 2 3 2" xfId="21307"/>
    <cellStyle name="Normální 3 3 2 3 2 3 2 2" xfId="21308"/>
    <cellStyle name="Normální 3 3 2 3 2 3 2 2 2" xfId="21309"/>
    <cellStyle name="Normální 3 3 2 3 2 3 2 2 3" xfId="21310"/>
    <cellStyle name="Normální 3 3 2 3 2 3 2 2 4" xfId="21311"/>
    <cellStyle name="Normální 3 3 2 3 2 3 2 3" xfId="21312"/>
    <cellStyle name="Normální 3 3 2 3 2 3 2 3 2" xfId="21313"/>
    <cellStyle name="Normální 3 3 2 3 2 3 2 3 3" xfId="21314"/>
    <cellStyle name="Normální 3 3 2 3 2 3 2 3 4" xfId="21315"/>
    <cellStyle name="Normální 3 3 2 3 2 3 2 4" xfId="21316"/>
    <cellStyle name="Normální 3 3 2 3 2 3 2 4 2" xfId="21317"/>
    <cellStyle name="Normální 3 3 2 3 2 3 2 4 3" xfId="21318"/>
    <cellStyle name="Normální 3 3 2 3 2 3 2 4 4" xfId="21319"/>
    <cellStyle name="Normální 3 3 2 3 2 3 2 5" xfId="21320"/>
    <cellStyle name="Normální 3 3 2 3 2 3 2 6" xfId="21321"/>
    <cellStyle name="Normální 3 3 2 3 2 3 2 7" xfId="21322"/>
    <cellStyle name="Normální 3 3 2 3 2 3 3" xfId="21323"/>
    <cellStyle name="Normální 3 3 2 3 2 3 3 2" xfId="21324"/>
    <cellStyle name="Normální 3 3 2 3 2 3 3 3" xfId="21325"/>
    <cellStyle name="Normální 3 3 2 3 2 3 3 4" xfId="21326"/>
    <cellStyle name="Normální 3 3 2 3 2 3 4" xfId="21327"/>
    <cellStyle name="Normální 3 3 2 3 2 3 4 2" xfId="21328"/>
    <cellStyle name="Normální 3 3 2 3 2 3 4 3" xfId="21329"/>
    <cellStyle name="Normální 3 3 2 3 2 3 4 4" xfId="21330"/>
    <cellStyle name="Normální 3 3 2 3 2 3 5" xfId="21331"/>
    <cellStyle name="Normální 3 3 2 3 2 3 5 2" xfId="21332"/>
    <cellStyle name="Normální 3 3 2 3 2 3 5 3" xfId="21333"/>
    <cellStyle name="Normální 3 3 2 3 2 3 5 4" xfId="21334"/>
    <cellStyle name="Normální 3 3 2 3 2 3 6" xfId="21335"/>
    <cellStyle name="Normální 3 3 2 3 2 3 6 2" xfId="21336"/>
    <cellStyle name="Normální 3 3 2 3 2 3 7" xfId="21337"/>
    <cellStyle name="Normální 3 3 2 3 2 3 8" xfId="21338"/>
    <cellStyle name="Normální 3 3 2 3 2 4" xfId="21339"/>
    <cellStyle name="Normální 3 3 2 3 2 4 2" xfId="21340"/>
    <cellStyle name="Normální 3 3 2 3 2 4 2 2" xfId="21341"/>
    <cellStyle name="Normální 3 3 2 3 2 4 2 2 2" xfId="21342"/>
    <cellStyle name="Normální 3 3 2 3 2 4 2 2 3" xfId="21343"/>
    <cellStyle name="Normální 3 3 2 3 2 4 2 2 4" xfId="21344"/>
    <cellStyle name="Normální 3 3 2 3 2 4 2 3" xfId="21345"/>
    <cellStyle name="Normální 3 3 2 3 2 4 2 3 2" xfId="21346"/>
    <cellStyle name="Normální 3 3 2 3 2 4 2 3 3" xfId="21347"/>
    <cellStyle name="Normální 3 3 2 3 2 4 2 3 4" xfId="21348"/>
    <cellStyle name="Normální 3 3 2 3 2 4 2 4" xfId="21349"/>
    <cellStyle name="Normální 3 3 2 3 2 4 2 4 2" xfId="21350"/>
    <cellStyle name="Normální 3 3 2 3 2 4 2 4 3" xfId="21351"/>
    <cellStyle name="Normální 3 3 2 3 2 4 2 4 4" xfId="21352"/>
    <cellStyle name="Normální 3 3 2 3 2 4 2 5" xfId="21353"/>
    <cellStyle name="Normální 3 3 2 3 2 4 2 6" xfId="21354"/>
    <cellStyle name="Normální 3 3 2 3 2 4 2 7" xfId="21355"/>
    <cellStyle name="Normální 3 3 2 3 2 4 3" xfId="21356"/>
    <cellStyle name="Normální 3 3 2 3 2 4 3 2" xfId="21357"/>
    <cellStyle name="Normální 3 3 2 3 2 4 3 3" xfId="21358"/>
    <cellStyle name="Normální 3 3 2 3 2 4 3 4" xfId="21359"/>
    <cellStyle name="Normální 3 3 2 3 2 4 4" xfId="21360"/>
    <cellStyle name="Normální 3 3 2 3 2 4 4 2" xfId="21361"/>
    <cellStyle name="Normální 3 3 2 3 2 4 4 3" xfId="21362"/>
    <cellStyle name="Normální 3 3 2 3 2 4 4 4" xfId="21363"/>
    <cellStyle name="Normální 3 3 2 3 2 4 5" xfId="21364"/>
    <cellStyle name="Normální 3 3 2 3 2 4 5 2" xfId="21365"/>
    <cellStyle name="Normální 3 3 2 3 2 4 5 3" xfId="21366"/>
    <cellStyle name="Normální 3 3 2 3 2 4 5 4" xfId="21367"/>
    <cellStyle name="Normální 3 3 2 3 2 4 6" xfId="21368"/>
    <cellStyle name="Normální 3 3 2 3 2 4 6 2" xfId="21369"/>
    <cellStyle name="Normální 3 3 2 3 2 4 7" xfId="21370"/>
    <cellStyle name="Normální 3 3 2 3 2 4 8" xfId="21371"/>
    <cellStyle name="Normální 3 3 2 3 2 5" xfId="21372"/>
    <cellStyle name="Normální 3 3 2 3 2 5 2" xfId="21373"/>
    <cellStyle name="Normální 3 3 2 3 2 5 2 2" xfId="21374"/>
    <cellStyle name="Normální 3 3 2 3 2 5 2 3" xfId="21375"/>
    <cellStyle name="Normální 3 3 2 3 2 5 2 4" xfId="21376"/>
    <cellStyle name="Normální 3 3 2 3 2 5 3" xfId="21377"/>
    <cellStyle name="Normální 3 3 2 3 2 5 3 2" xfId="21378"/>
    <cellStyle name="Normální 3 3 2 3 2 5 3 3" xfId="21379"/>
    <cellStyle name="Normální 3 3 2 3 2 5 3 4" xfId="21380"/>
    <cellStyle name="Normální 3 3 2 3 2 5 4" xfId="21381"/>
    <cellStyle name="Normální 3 3 2 3 2 5 4 2" xfId="21382"/>
    <cellStyle name="Normální 3 3 2 3 2 5 4 3" xfId="21383"/>
    <cellStyle name="Normální 3 3 2 3 2 5 4 4" xfId="21384"/>
    <cellStyle name="Normální 3 3 2 3 2 5 5" xfId="21385"/>
    <cellStyle name="Normální 3 3 2 3 2 5 6" xfId="21386"/>
    <cellStyle name="Normální 3 3 2 3 2 5 7" xfId="21387"/>
    <cellStyle name="Normální 3 3 2 3 2 6" xfId="21388"/>
    <cellStyle name="Normální 3 3 2 3 2 6 2" xfId="21389"/>
    <cellStyle name="Normální 3 3 2 3 2 6 3" xfId="21390"/>
    <cellStyle name="Normální 3 3 2 3 2 6 4" xfId="21391"/>
    <cellStyle name="Normální 3 3 2 3 2 7" xfId="21392"/>
    <cellStyle name="Normální 3 3 2 3 2 7 2" xfId="21393"/>
    <cellStyle name="Normální 3 3 2 3 2 7 3" xfId="21394"/>
    <cellStyle name="Normální 3 3 2 3 2 7 4" xfId="21395"/>
    <cellStyle name="Normální 3 3 2 3 2 8" xfId="21396"/>
    <cellStyle name="Normální 3 3 2 3 2 8 2" xfId="21397"/>
    <cellStyle name="Normální 3 3 2 3 2 8 3" xfId="21398"/>
    <cellStyle name="Normální 3 3 2 3 2 8 4" xfId="21399"/>
    <cellStyle name="Normální 3 3 2 3 2 9" xfId="21400"/>
    <cellStyle name="Normální 3 3 2 3 2 9 2" xfId="21401"/>
    <cellStyle name="Normální 3 3 2 3 3" xfId="21402"/>
    <cellStyle name="Normální 3 3 2 3 3 10" xfId="21403"/>
    <cellStyle name="Normální 3 3 2 3 3 2" xfId="21404"/>
    <cellStyle name="Normální 3 3 2 3 3 2 2" xfId="21405"/>
    <cellStyle name="Normální 3 3 2 3 3 2 2 2" xfId="21406"/>
    <cellStyle name="Normální 3 3 2 3 3 2 2 2 2" xfId="21407"/>
    <cellStyle name="Normální 3 3 2 3 3 2 2 2 3" xfId="21408"/>
    <cellStyle name="Normální 3 3 2 3 3 2 2 2 4" xfId="21409"/>
    <cellStyle name="Normální 3 3 2 3 3 2 2 3" xfId="21410"/>
    <cellStyle name="Normální 3 3 2 3 3 2 2 3 2" xfId="21411"/>
    <cellStyle name="Normální 3 3 2 3 3 2 2 3 3" xfId="21412"/>
    <cellStyle name="Normální 3 3 2 3 3 2 2 3 4" xfId="21413"/>
    <cellStyle name="Normální 3 3 2 3 3 2 2 4" xfId="21414"/>
    <cellStyle name="Normální 3 3 2 3 3 2 2 4 2" xfId="21415"/>
    <cellStyle name="Normální 3 3 2 3 3 2 2 4 3" xfId="21416"/>
    <cellStyle name="Normální 3 3 2 3 3 2 2 4 4" xfId="21417"/>
    <cellStyle name="Normální 3 3 2 3 3 2 2 5" xfId="21418"/>
    <cellStyle name="Normální 3 3 2 3 3 2 2 6" xfId="21419"/>
    <cellStyle name="Normální 3 3 2 3 3 2 2 7" xfId="21420"/>
    <cellStyle name="Normální 3 3 2 3 3 2 3" xfId="21421"/>
    <cellStyle name="Normální 3 3 2 3 3 2 3 2" xfId="21422"/>
    <cellStyle name="Normální 3 3 2 3 3 2 3 3" xfId="21423"/>
    <cellStyle name="Normální 3 3 2 3 3 2 3 4" xfId="21424"/>
    <cellStyle name="Normální 3 3 2 3 3 2 4" xfId="21425"/>
    <cellStyle name="Normální 3 3 2 3 3 2 4 2" xfId="21426"/>
    <cellStyle name="Normální 3 3 2 3 3 2 4 3" xfId="21427"/>
    <cellStyle name="Normální 3 3 2 3 3 2 4 4" xfId="21428"/>
    <cellStyle name="Normální 3 3 2 3 3 2 5" xfId="21429"/>
    <cellStyle name="Normální 3 3 2 3 3 2 5 2" xfId="21430"/>
    <cellStyle name="Normální 3 3 2 3 3 2 5 3" xfId="21431"/>
    <cellStyle name="Normální 3 3 2 3 3 2 5 4" xfId="21432"/>
    <cellStyle name="Normální 3 3 2 3 3 2 6" xfId="21433"/>
    <cellStyle name="Normální 3 3 2 3 3 2 6 2" xfId="21434"/>
    <cellStyle name="Normální 3 3 2 3 3 2 7" xfId="21435"/>
    <cellStyle name="Normální 3 3 2 3 3 2 8" xfId="21436"/>
    <cellStyle name="Normální 3 3 2 3 3 3" xfId="21437"/>
    <cellStyle name="Normální 3 3 2 3 3 3 2" xfId="21438"/>
    <cellStyle name="Normální 3 3 2 3 3 3 2 2" xfId="21439"/>
    <cellStyle name="Normální 3 3 2 3 3 3 2 2 2" xfId="21440"/>
    <cellStyle name="Normální 3 3 2 3 3 3 2 2 3" xfId="21441"/>
    <cellStyle name="Normální 3 3 2 3 3 3 2 2 4" xfId="21442"/>
    <cellStyle name="Normální 3 3 2 3 3 3 2 3" xfId="21443"/>
    <cellStyle name="Normální 3 3 2 3 3 3 2 3 2" xfId="21444"/>
    <cellStyle name="Normální 3 3 2 3 3 3 2 3 3" xfId="21445"/>
    <cellStyle name="Normální 3 3 2 3 3 3 2 3 4" xfId="21446"/>
    <cellStyle name="Normální 3 3 2 3 3 3 2 4" xfId="21447"/>
    <cellStyle name="Normální 3 3 2 3 3 3 2 4 2" xfId="21448"/>
    <cellStyle name="Normální 3 3 2 3 3 3 2 4 3" xfId="21449"/>
    <cellStyle name="Normální 3 3 2 3 3 3 2 4 4" xfId="21450"/>
    <cellStyle name="Normální 3 3 2 3 3 3 2 5" xfId="21451"/>
    <cellStyle name="Normální 3 3 2 3 3 3 2 6" xfId="21452"/>
    <cellStyle name="Normální 3 3 2 3 3 3 2 7" xfId="21453"/>
    <cellStyle name="Normální 3 3 2 3 3 3 3" xfId="21454"/>
    <cellStyle name="Normální 3 3 2 3 3 3 3 2" xfId="21455"/>
    <cellStyle name="Normální 3 3 2 3 3 3 3 3" xfId="21456"/>
    <cellStyle name="Normální 3 3 2 3 3 3 3 4" xfId="21457"/>
    <cellStyle name="Normální 3 3 2 3 3 3 4" xfId="21458"/>
    <cellStyle name="Normální 3 3 2 3 3 3 4 2" xfId="21459"/>
    <cellStyle name="Normální 3 3 2 3 3 3 4 3" xfId="21460"/>
    <cellStyle name="Normální 3 3 2 3 3 3 4 4" xfId="21461"/>
    <cellStyle name="Normální 3 3 2 3 3 3 5" xfId="21462"/>
    <cellStyle name="Normální 3 3 2 3 3 3 5 2" xfId="21463"/>
    <cellStyle name="Normální 3 3 2 3 3 3 5 3" xfId="21464"/>
    <cellStyle name="Normální 3 3 2 3 3 3 5 4" xfId="21465"/>
    <cellStyle name="Normální 3 3 2 3 3 3 6" xfId="21466"/>
    <cellStyle name="Normální 3 3 2 3 3 3 6 2" xfId="21467"/>
    <cellStyle name="Normální 3 3 2 3 3 3 7" xfId="21468"/>
    <cellStyle name="Normální 3 3 2 3 3 3 8" xfId="21469"/>
    <cellStyle name="Normální 3 3 2 3 3 4" xfId="21470"/>
    <cellStyle name="Normální 3 3 2 3 3 4 2" xfId="21471"/>
    <cellStyle name="Normální 3 3 2 3 3 4 2 2" xfId="21472"/>
    <cellStyle name="Normální 3 3 2 3 3 4 2 3" xfId="21473"/>
    <cellStyle name="Normální 3 3 2 3 3 4 2 4" xfId="21474"/>
    <cellStyle name="Normální 3 3 2 3 3 4 3" xfId="21475"/>
    <cellStyle name="Normální 3 3 2 3 3 4 3 2" xfId="21476"/>
    <cellStyle name="Normální 3 3 2 3 3 4 3 3" xfId="21477"/>
    <cellStyle name="Normální 3 3 2 3 3 4 3 4" xfId="21478"/>
    <cellStyle name="Normální 3 3 2 3 3 4 4" xfId="21479"/>
    <cellStyle name="Normální 3 3 2 3 3 4 4 2" xfId="21480"/>
    <cellStyle name="Normální 3 3 2 3 3 4 4 3" xfId="21481"/>
    <cellStyle name="Normální 3 3 2 3 3 4 4 4" xfId="21482"/>
    <cellStyle name="Normální 3 3 2 3 3 4 5" xfId="21483"/>
    <cellStyle name="Normální 3 3 2 3 3 4 6" xfId="21484"/>
    <cellStyle name="Normální 3 3 2 3 3 4 7" xfId="21485"/>
    <cellStyle name="Normální 3 3 2 3 3 5" xfId="21486"/>
    <cellStyle name="Normální 3 3 2 3 3 5 2" xfId="21487"/>
    <cellStyle name="Normální 3 3 2 3 3 5 3" xfId="21488"/>
    <cellStyle name="Normální 3 3 2 3 3 5 4" xfId="21489"/>
    <cellStyle name="Normální 3 3 2 3 3 6" xfId="21490"/>
    <cellStyle name="Normální 3 3 2 3 3 6 2" xfId="21491"/>
    <cellStyle name="Normální 3 3 2 3 3 6 3" xfId="21492"/>
    <cellStyle name="Normální 3 3 2 3 3 6 4" xfId="21493"/>
    <cellStyle name="Normální 3 3 2 3 3 7" xfId="21494"/>
    <cellStyle name="Normální 3 3 2 3 3 7 2" xfId="21495"/>
    <cellStyle name="Normální 3 3 2 3 3 7 3" xfId="21496"/>
    <cellStyle name="Normální 3 3 2 3 3 7 4" xfId="21497"/>
    <cellStyle name="Normální 3 3 2 3 3 8" xfId="21498"/>
    <cellStyle name="Normální 3 3 2 3 3 8 2" xfId="21499"/>
    <cellStyle name="Normální 3 3 2 3 3 9" xfId="21500"/>
    <cellStyle name="Normální 3 3 2 3 4" xfId="21501"/>
    <cellStyle name="Normální 3 3 2 3 4 2" xfId="21502"/>
    <cellStyle name="Normální 3 3 2 3 4 2 2" xfId="21503"/>
    <cellStyle name="Normální 3 3 2 3 4 2 2 2" xfId="21504"/>
    <cellStyle name="Normální 3 3 2 3 4 2 2 3" xfId="21505"/>
    <cellStyle name="Normální 3 3 2 3 4 2 2 4" xfId="21506"/>
    <cellStyle name="Normální 3 3 2 3 4 2 3" xfId="21507"/>
    <cellStyle name="Normální 3 3 2 3 4 2 3 2" xfId="21508"/>
    <cellStyle name="Normální 3 3 2 3 4 2 3 3" xfId="21509"/>
    <cellStyle name="Normální 3 3 2 3 4 2 3 4" xfId="21510"/>
    <cellStyle name="Normální 3 3 2 3 4 2 4" xfId="21511"/>
    <cellStyle name="Normální 3 3 2 3 4 2 4 2" xfId="21512"/>
    <cellStyle name="Normální 3 3 2 3 4 2 4 3" xfId="21513"/>
    <cellStyle name="Normální 3 3 2 3 4 2 4 4" xfId="21514"/>
    <cellStyle name="Normální 3 3 2 3 4 2 5" xfId="21515"/>
    <cellStyle name="Normální 3 3 2 3 4 2 6" xfId="21516"/>
    <cellStyle name="Normální 3 3 2 3 4 2 7" xfId="21517"/>
    <cellStyle name="Normální 3 3 2 3 4 3" xfId="21518"/>
    <cellStyle name="Normální 3 3 2 3 4 3 2" xfId="21519"/>
    <cellStyle name="Normální 3 3 2 3 4 3 3" xfId="21520"/>
    <cellStyle name="Normální 3 3 2 3 4 3 4" xfId="21521"/>
    <cellStyle name="Normální 3 3 2 3 4 4" xfId="21522"/>
    <cellStyle name="Normální 3 3 2 3 4 4 2" xfId="21523"/>
    <cellStyle name="Normální 3 3 2 3 4 4 3" xfId="21524"/>
    <cellStyle name="Normální 3 3 2 3 4 4 4" xfId="21525"/>
    <cellStyle name="Normální 3 3 2 3 4 5" xfId="21526"/>
    <cellStyle name="Normální 3 3 2 3 4 5 2" xfId="21527"/>
    <cellStyle name="Normální 3 3 2 3 4 5 3" xfId="21528"/>
    <cellStyle name="Normální 3 3 2 3 4 5 4" xfId="21529"/>
    <cellStyle name="Normální 3 3 2 3 4 6" xfId="21530"/>
    <cellStyle name="Normální 3 3 2 3 4 6 2" xfId="21531"/>
    <cellStyle name="Normální 3 3 2 3 4 7" xfId="21532"/>
    <cellStyle name="Normální 3 3 2 3 4 8" xfId="21533"/>
    <cellStyle name="Normální 3 3 2 3 5" xfId="21534"/>
    <cellStyle name="Normální 3 3 2 3 5 2" xfId="21535"/>
    <cellStyle name="Normální 3 3 2 3 5 2 2" xfId="21536"/>
    <cellStyle name="Normální 3 3 2 3 5 2 2 2" xfId="21537"/>
    <cellStyle name="Normální 3 3 2 3 5 2 2 3" xfId="21538"/>
    <cellStyle name="Normální 3 3 2 3 5 2 2 4" xfId="21539"/>
    <cellStyle name="Normální 3 3 2 3 5 2 3" xfId="21540"/>
    <cellStyle name="Normální 3 3 2 3 5 2 3 2" xfId="21541"/>
    <cellStyle name="Normální 3 3 2 3 5 2 3 3" xfId="21542"/>
    <cellStyle name="Normální 3 3 2 3 5 2 3 4" xfId="21543"/>
    <cellStyle name="Normální 3 3 2 3 5 2 4" xfId="21544"/>
    <cellStyle name="Normální 3 3 2 3 5 2 4 2" xfId="21545"/>
    <cellStyle name="Normální 3 3 2 3 5 2 4 3" xfId="21546"/>
    <cellStyle name="Normální 3 3 2 3 5 2 4 4" xfId="21547"/>
    <cellStyle name="Normální 3 3 2 3 5 2 5" xfId="21548"/>
    <cellStyle name="Normální 3 3 2 3 5 2 6" xfId="21549"/>
    <cellStyle name="Normální 3 3 2 3 5 2 7" xfId="21550"/>
    <cellStyle name="Normální 3 3 2 3 5 3" xfId="21551"/>
    <cellStyle name="Normální 3 3 2 3 5 3 2" xfId="21552"/>
    <cellStyle name="Normální 3 3 2 3 5 3 3" xfId="21553"/>
    <cellStyle name="Normální 3 3 2 3 5 3 4" xfId="21554"/>
    <cellStyle name="Normální 3 3 2 3 5 4" xfId="21555"/>
    <cellStyle name="Normální 3 3 2 3 5 4 2" xfId="21556"/>
    <cellStyle name="Normální 3 3 2 3 5 4 3" xfId="21557"/>
    <cellStyle name="Normální 3 3 2 3 5 4 4" xfId="21558"/>
    <cellStyle name="Normální 3 3 2 3 5 5" xfId="21559"/>
    <cellStyle name="Normální 3 3 2 3 5 5 2" xfId="21560"/>
    <cellStyle name="Normální 3 3 2 3 5 5 3" xfId="21561"/>
    <cellStyle name="Normální 3 3 2 3 5 5 4" xfId="21562"/>
    <cellStyle name="Normální 3 3 2 3 5 6" xfId="21563"/>
    <cellStyle name="Normální 3 3 2 3 5 6 2" xfId="21564"/>
    <cellStyle name="Normální 3 3 2 3 5 7" xfId="21565"/>
    <cellStyle name="Normální 3 3 2 3 5 8" xfId="21566"/>
    <cellStyle name="Normální 3 3 2 3 6" xfId="21567"/>
    <cellStyle name="Normální 3 3 2 3 6 2" xfId="21568"/>
    <cellStyle name="Normální 3 3 2 3 6 2 2" xfId="21569"/>
    <cellStyle name="Normální 3 3 2 3 6 2 3" xfId="21570"/>
    <cellStyle name="Normální 3 3 2 3 6 2 4" xfId="21571"/>
    <cellStyle name="Normální 3 3 2 3 6 3" xfId="21572"/>
    <cellStyle name="Normální 3 3 2 3 6 3 2" xfId="21573"/>
    <cellStyle name="Normální 3 3 2 3 6 3 3" xfId="21574"/>
    <cellStyle name="Normální 3 3 2 3 6 3 4" xfId="21575"/>
    <cellStyle name="Normální 3 3 2 3 6 4" xfId="21576"/>
    <cellStyle name="Normální 3 3 2 3 6 4 2" xfId="21577"/>
    <cellStyle name="Normální 3 3 2 3 6 4 3" xfId="21578"/>
    <cellStyle name="Normální 3 3 2 3 6 4 4" xfId="21579"/>
    <cellStyle name="Normální 3 3 2 3 6 5" xfId="21580"/>
    <cellStyle name="Normální 3 3 2 3 6 5 2" xfId="21581"/>
    <cellStyle name="Normální 3 3 2 3 6 6" xfId="21582"/>
    <cellStyle name="Normální 3 3 2 3 6 7" xfId="21583"/>
    <cellStyle name="Normální 3 3 2 3 7" xfId="21584"/>
    <cellStyle name="Normální 3 3 2 3 7 2" xfId="21585"/>
    <cellStyle name="Normální 3 3 2 3 7 3" xfId="21586"/>
    <cellStyle name="Normální 3 3 2 3 7 4" xfId="21587"/>
    <cellStyle name="Normální 3 3 2 3 8" xfId="21588"/>
    <cellStyle name="Normální 3 3 2 3 8 2" xfId="21589"/>
    <cellStyle name="Normální 3 3 2 3 8 3" xfId="21590"/>
    <cellStyle name="Normální 3 3 2 3 8 4" xfId="21591"/>
    <cellStyle name="Normální 3 3 2 3 9" xfId="21592"/>
    <cellStyle name="Normální 3 3 2 3 9 2" xfId="21593"/>
    <cellStyle name="Normální 3 3 2 3 9 3" xfId="21594"/>
    <cellStyle name="Normální 3 3 2 3 9 4" xfId="21595"/>
    <cellStyle name="Normální 3 3 2 4" xfId="21596"/>
    <cellStyle name="Normální 3 3 2 4 10" xfId="21597"/>
    <cellStyle name="Normální 3 3 2 4 11" xfId="21598"/>
    <cellStyle name="Normální 3 3 2 4 2" xfId="21599"/>
    <cellStyle name="Normální 3 3 2 4 2 10" xfId="21600"/>
    <cellStyle name="Normální 3 3 2 4 2 2" xfId="21601"/>
    <cellStyle name="Normální 3 3 2 4 2 2 2" xfId="21602"/>
    <cellStyle name="Normální 3 3 2 4 2 2 2 2" xfId="21603"/>
    <cellStyle name="Normální 3 3 2 4 2 2 2 2 2" xfId="21604"/>
    <cellStyle name="Normální 3 3 2 4 2 2 2 2 3" xfId="21605"/>
    <cellStyle name="Normální 3 3 2 4 2 2 2 2 4" xfId="21606"/>
    <cellStyle name="Normální 3 3 2 4 2 2 2 3" xfId="21607"/>
    <cellStyle name="Normální 3 3 2 4 2 2 2 3 2" xfId="21608"/>
    <cellStyle name="Normální 3 3 2 4 2 2 2 3 3" xfId="21609"/>
    <cellStyle name="Normální 3 3 2 4 2 2 2 3 4" xfId="21610"/>
    <cellStyle name="Normální 3 3 2 4 2 2 2 4" xfId="21611"/>
    <cellStyle name="Normální 3 3 2 4 2 2 2 4 2" xfId="21612"/>
    <cellStyle name="Normální 3 3 2 4 2 2 2 4 3" xfId="21613"/>
    <cellStyle name="Normální 3 3 2 4 2 2 2 4 4" xfId="21614"/>
    <cellStyle name="Normální 3 3 2 4 2 2 2 5" xfId="21615"/>
    <cellStyle name="Normální 3 3 2 4 2 2 2 6" xfId="21616"/>
    <cellStyle name="Normální 3 3 2 4 2 2 2 7" xfId="21617"/>
    <cellStyle name="Normální 3 3 2 4 2 2 3" xfId="21618"/>
    <cellStyle name="Normální 3 3 2 4 2 2 3 2" xfId="21619"/>
    <cellStyle name="Normální 3 3 2 4 2 2 3 3" xfId="21620"/>
    <cellStyle name="Normální 3 3 2 4 2 2 3 4" xfId="21621"/>
    <cellStyle name="Normální 3 3 2 4 2 2 4" xfId="21622"/>
    <cellStyle name="Normální 3 3 2 4 2 2 4 2" xfId="21623"/>
    <cellStyle name="Normální 3 3 2 4 2 2 4 3" xfId="21624"/>
    <cellStyle name="Normální 3 3 2 4 2 2 4 4" xfId="21625"/>
    <cellStyle name="Normální 3 3 2 4 2 2 5" xfId="21626"/>
    <cellStyle name="Normální 3 3 2 4 2 2 5 2" xfId="21627"/>
    <cellStyle name="Normální 3 3 2 4 2 2 5 3" xfId="21628"/>
    <cellStyle name="Normální 3 3 2 4 2 2 5 4" xfId="21629"/>
    <cellStyle name="Normální 3 3 2 4 2 2 6" xfId="21630"/>
    <cellStyle name="Normální 3 3 2 4 2 2 6 2" xfId="21631"/>
    <cellStyle name="Normální 3 3 2 4 2 2 7" xfId="21632"/>
    <cellStyle name="Normální 3 3 2 4 2 2 8" xfId="21633"/>
    <cellStyle name="Normální 3 3 2 4 2 3" xfId="21634"/>
    <cellStyle name="Normální 3 3 2 4 2 3 2" xfId="21635"/>
    <cellStyle name="Normální 3 3 2 4 2 3 2 2" xfId="21636"/>
    <cellStyle name="Normální 3 3 2 4 2 3 2 2 2" xfId="21637"/>
    <cellStyle name="Normální 3 3 2 4 2 3 2 2 3" xfId="21638"/>
    <cellStyle name="Normální 3 3 2 4 2 3 2 2 4" xfId="21639"/>
    <cellStyle name="Normální 3 3 2 4 2 3 2 3" xfId="21640"/>
    <cellStyle name="Normální 3 3 2 4 2 3 2 3 2" xfId="21641"/>
    <cellStyle name="Normální 3 3 2 4 2 3 2 3 3" xfId="21642"/>
    <cellStyle name="Normální 3 3 2 4 2 3 2 3 4" xfId="21643"/>
    <cellStyle name="Normální 3 3 2 4 2 3 2 4" xfId="21644"/>
    <cellStyle name="Normální 3 3 2 4 2 3 2 4 2" xfId="21645"/>
    <cellStyle name="Normální 3 3 2 4 2 3 2 4 3" xfId="21646"/>
    <cellStyle name="Normální 3 3 2 4 2 3 2 4 4" xfId="21647"/>
    <cellStyle name="Normální 3 3 2 4 2 3 2 5" xfId="21648"/>
    <cellStyle name="Normální 3 3 2 4 2 3 2 6" xfId="21649"/>
    <cellStyle name="Normální 3 3 2 4 2 3 2 7" xfId="21650"/>
    <cellStyle name="Normální 3 3 2 4 2 3 3" xfId="21651"/>
    <cellStyle name="Normální 3 3 2 4 2 3 3 2" xfId="21652"/>
    <cellStyle name="Normální 3 3 2 4 2 3 3 3" xfId="21653"/>
    <cellStyle name="Normální 3 3 2 4 2 3 3 4" xfId="21654"/>
    <cellStyle name="Normální 3 3 2 4 2 3 4" xfId="21655"/>
    <cellStyle name="Normální 3 3 2 4 2 3 4 2" xfId="21656"/>
    <cellStyle name="Normální 3 3 2 4 2 3 4 3" xfId="21657"/>
    <cellStyle name="Normální 3 3 2 4 2 3 4 4" xfId="21658"/>
    <cellStyle name="Normální 3 3 2 4 2 3 5" xfId="21659"/>
    <cellStyle name="Normální 3 3 2 4 2 3 5 2" xfId="21660"/>
    <cellStyle name="Normální 3 3 2 4 2 3 5 3" xfId="21661"/>
    <cellStyle name="Normální 3 3 2 4 2 3 5 4" xfId="21662"/>
    <cellStyle name="Normální 3 3 2 4 2 3 6" xfId="21663"/>
    <cellStyle name="Normální 3 3 2 4 2 3 6 2" xfId="21664"/>
    <cellStyle name="Normální 3 3 2 4 2 3 7" xfId="21665"/>
    <cellStyle name="Normální 3 3 2 4 2 3 8" xfId="21666"/>
    <cellStyle name="Normální 3 3 2 4 2 4" xfId="21667"/>
    <cellStyle name="Normální 3 3 2 4 2 4 2" xfId="21668"/>
    <cellStyle name="Normální 3 3 2 4 2 4 2 2" xfId="21669"/>
    <cellStyle name="Normální 3 3 2 4 2 4 2 3" xfId="21670"/>
    <cellStyle name="Normální 3 3 2 4 2 4 2 4" xfId="21671"/>
    <cellStyle name="Normální 3 3 2 4 2 4 3" xfId="21672"/>
    <cellStyle name="Normální 3 3 2 4 2 4 3 2" xfId="21673"/>
    <cellStyle name="Normální 3 3 2 4 2 4 3 3" xfId="21674"/>
    <cellStyle name="Normální 3 3 2 4 2 4 3 4" xfId="21675"/>
    <cellStyle name="Normální 3 3 2 4 2 4 4" xfId="21676"/>
    <cellStyle name="Normální 3 3 2 4 2 4 4 2" xfId="21677"/>
    <cellStyle name="Normální 3 3 2 4 2 4 4 3" xfId="21678"/>
    <cellStyle name="Normální 3 3 2 4 2 4 4 4" xfId="21679"/>
    <cellStyle name="Normální 3 3 2 4 2 4 5" xfId="21680"/>
    <cellStyle name="Normální 3 3 2 4 2 4 6" xfId="21681"/>
    <cellStyle name="Normální 3 3 2 4 2 4 7" xfId="21682"/>
    <cellStyle name="Normální 3 3 2 4 2 5" xfId="21683"/>
    <cellStyle name="Normální 3 3 2 4 2 5 2" xfId="21684"/>
    <cellStyle name="Normální 3 3 2 4 2 5 3" xfId="21685"/>
    <cellStyle name="Normální 3 3 2 4 2 5 4" xfId="21686"/>
    <cellStyle name="Normální 3 3 2 4 2 6" xfId="21687"/>
    <cellStyle name="Normální 3 3 2 4 2 6 2" xfId="21688"/>
    <cellStyle name="Normální 3 3 2 4 2 6 3" xfId="21689"/>
    <cellStyle name="Normální 3 3 2 4 2 6 4" xfId="21690"/>
    <cellStyle name="Normální 3 3 2 4 2 7" xfId="21691"/>
    <cellStyle name="Normální 3 3 2 4 2 7 2" xfId="21692"/>
    <cellStyle name="Normální 3 3 2 4 2 7 3" xfId="21693"/>
    <cellStyle name="Normální 3 3 2 4 2 7 4" xfId="21694"/>
    <cellStyle name="Normální 3 3 2 4 2 8" xfId="21695"/>
    <cellStyle name="Normální 3 3 2 4 2 8 2" xfId="21696"/>
    <cellStyle name="Normální 3 3 2 4 2 9" xfId="21697"/>
    <cellStyle name="Normální 3 3 2 4 3" xfId="21698"/>
    <cellStyle name="Normální 3 3 2 4 3 2" xfId="21699"/>
    <cellStyle name="Normální 3 3 2 4 3 2 2" xfId="21700"/>
    <cellStyle name="Normální 3 3 2 4 3 2 2 2" xfId="21701"/>
    <cellStyle name="Normální 3 3 2 4 3 2 2 3" xfId="21702"/>
    <cellStyle name="Normální 3 3 2 4 3 2 2 4" xfId="21703"/>
    <cellStyle name="Normální 3 3 2 4 3 2 3" xfId="21704"/>
    <cellStyle name="Normální 3 3 2 4 3 2 3 2" xfId="21705"/>
    <cellStyle name="Normální 3 3 2 4 3 2 3 3" xfId="21706"/>
    <cellStyle name="Normální 3 3 2 4 3 2 3 4" xfId="21707"/>
    <cellStyle name="Normální 3 3 2 4 3 2 4" xfId="21708"/>
    <cellStyle name="Normální 3 3 2 4 3 2 4 2" xfId="21709"/>
    <cellStyle name="Normální 3 3 2 4 3 2 4 3" xfId="21710"/>
    <cellStyle name="Normální 3 3 2 4 3 2 4 4" xfId="21711"/>
    <cellStyle name="Normální 3 3 2 4 3 2 5" xfId="21712"/>
    <cellStyle name="Normální 3 3 2 4 3 2 6" xfId="21713"/>
    <cellStyle name="Normální 3 3 2 4 3 2 7" xfId="21714"/>
    <cellStyle name="Normální 3 3 2 4 3 3" xfId="21715"/>
    <cellStyle name="Normální 3 3 2 4 3 3 2" xfId="21716"/>
    <cellStyle name="Normální 3 3 2 4 3 3 3" xfId="21717"/>
    <cellStyle name="Normální 3 3 2 4 3 3 4" xfId="21718"/>
    <cellStyle name="Normální 3 3 2 4 3 4" xfId="21719"/>
    <cellStyle name="Normální 3 3 2 4 3 4 2" xfId="21720"/>
    <cellStyle name="Normální 3 3 2 4 3 4 3" xfId="21721"/>
    <cellStyle name="Normální 3 3 2 4 3 4 4" xfId="21722"/>
    <cellStyle name="Normální 3 3 2 4 3 5" xfId="21723"/>
    <cellStyle name="Normální 3 3 2 4 3 5 2" xfId="21724"/>
    <cellStyle name="Normální 3 3 2 4 3 5 3" xfId="21725"/>
    <cellStyle name="Normální 3 3 2 4 3 5 4" xfId="21726"/>
    <cellStyle name="Normální 3 3 2 4 3 6" xfId="21727"/>
    <cellStyle name="Normální 3 3 2 4 3 6 2" xfId="21728"/>
    <cellStyle name="Normální 3 3 2 4 3 7" xfId="21729"/>
    <cellStyle name="Normální 3 3 2 4 3 8" xfId="21730"/>
    <cellStyle name="Normální 3 3 2 4 4" xfId="21731"/>
    <cellStyle name="Normální 3 3 2 4 4 2" xfId="21732"/>
    <cellStyle name="Normální 3 3 2 4 4 2 2" xfId="21733"/>
    <cellStyle name="Normální 3 3 2 4 4 2 2 2" xfId="21734"/>
    <cellStyle name="Normální 3 3 2 4 4 2 2 3" xfId="21735"/>
    <cellStyle name="Normální 3 3 2 4 4 2 2 4" xfId="21736"/>
    <cellStyle name="Normální 3 3 2 4 4 2 3" xfId="21737"/>
    <cellStyle name="Normální 3 3 2 4 4 2 3 2" xfId="21738"/>
    <cellStyle name="Normální 3 3 2 4 4 2 3 3" xfId="21739"/>
    <cellStyle name="Normální 3 3 2 4 4 2 3 4" xfId="21740"/>
    <cellStyle name="Normální 3 3 2 4 4 2 4" xfId="21741"/>
    <cellStyle name="Normální 3 3 2 4 4 2 4 2" xfId="21742"/>
    <cellStyle name="Normální 3 3 2 4 4 2 4 3" xfId="21743"/>
    <cellStyle name="Normální 3 3 2 4 4 2 4 4" xfId="21744"/>
    <cellStyle name="Normální 3 3 2 4 4 2 5" xfId="21745"/>
    <cellStyle name="Normální 3 3 2 4 4 2 6" xfId="21746"/>
    <cellStyle name="Normální 3 3 2 4 4 2 7" xfId="21747"/>
    <cellStyle name="Normální 3 3 2 4 4 3" xfId="21748"/>
    <cellStyle name="Normální 3 3 2 4 4 3 2" xfId="21749"/>
    <cellStyle name="Normální 3 3 2 4 4 3 3" xfId="21750"/>
    <cellStyle name="Normální 3 3 2 4 4 3 4" xfId="21751"/>
    <cellStyle name="Normální 3 3 2 4 4 4" xfId="21752"/>
    <cellStyle name="Normální 3 3 2 4 4 4 2" xfId="21753"/>
    <cellStyle name="Normální 3 3 2 4 4 4 3" xfId="21754"/>
    <cellStyle name="Normální 3 3 2 4 4 4 4" xfId="21755"/>
    <cellStyle name="Normální 3 3 2 4 4 5" xfId="21756"/>
    <cellStyle name="Normální 3 3 2 4 4 5 2" xfId="21757"/>
    <cellStyle name="Normální 3 3 2 4 4 5 3" xfId="21758"/>
    <cellStyle name="Normální 3 3 2 4 4 5 4" xfId="21759"/>
    <cellStyle name="Normální 3 3 2 4 4 6" xfId="21760"/>
    <cellStyle name="Normální 3 3 2 4 4 6 2" xfId="21761"/>
    <cellStyle name="Normální 3 3 2 4 4 7" xfId="21762"/>
    <cellStyle name="Normální 3 3 2 4 4 8" xfId="21763"/>
    <cellStyle name="Normální 3 3 2 4 5" xfId="21764"/>
    <cellStyle name="Normální 3 3 2 4 5 2" xfId="21765"/>
    <cellStyle name="Normální 3 3 2 4 5 2 2" xfId="21766"/>
    <cellStyle name="Normální 3 3 2 4 5 2 3" xfId="21767"/>
    <cellStyle name="Normální 3 3 2 4 5 2 4" xfId="21768"/>
    <cellStyle name="Normální 3 3 2 4 5 3" xfId="21769"/>
    <cellStyle name="Normální 3 3 2 4 5 3 2" xfId="21770"/>
    <cellStyle name="Normální 3 3 2 4 5 3 3" xfId="21771"/>
    <cellStyle name="Normální 3 3 2 4 5 3 4" xfId="21772"/>
    <cellStyle name="Normální 3 3 2 4 5 4" xfId="21773"/>
    <cellStyle name="Normální 3 3 2 4 5 4 2" xfId="21774"/>
    <cellStyle name="Normální 3 3 2 4 5 4 3" xfId="21775"/>
    <cellStyle name="Normální 3 3 2 4 5 4 4" xfId="21776"/>
    <cellStyle name="Normální 3 3 2 4 5 5" xfId="21777"/>
    <cellStyle name="Normální 3 3 2 4 5 6" xfId="21778"/>
    <cellStyle name="Normální 3 3 2 4 5 7" xfId="21779"/>
    <cellStyle name="Normální 3 3 2 4 6" xfId="21780"/>
    <cellStyle name="Normální 3 3 2 4 6 2" xfId="21781"/>
    <cellStyle name="Normální 3 3 2 4 6 3" xfId="21782"/>
    <cellStyle name="Normální 3 3 2 4 6 4" xfId="21783"/>
    <cellStyle name="Normální 3 3 2 4 7" xfId="21784"/>
    <cellStyle name="Normální 3 3 2 4 7 2" xfId="21785"/>
    <cellStyle name="Normální 3 3 2 4 7 3" xfId="21786"/>
    <cellStyle name="Normální 3 3 2 4 7 4" xfId="21787"/>
    <cellStyle name="Normální 3 3 2 4 8" xfId="21788"/>
    <cellStyle name="Normální 3 3 2 4 8 2" xfId="21789"/>
    <cellStyle name="Normální 3 3 2 4 8 3" xfId="21790"/>
    <cellStyle name="Normální 3 3 2 4 8 4" xfId="21791"/>
    <cellStyle name="Normální 3 3 2 4 9" xfId="21792"/>
    <cellStyle name="Normální 3 3 2 4 9 2" xfId="21793"/>
    <cellStyle name="Normální 3 3 2 5" xfId="21794"/>
    <cellStyle name="Normální 3 3 2 5 10" xfId="21795"/>
    <cellStyle name="Normální 3 3 2 5 2" xfId="21796"/>
    <cellStyle name="Normální 3 3 2 5 2 2" xfId="21797"/>
    <cellStyle name="Normální 3 3 2 5 2 2 2" xfId="21798"/>
    <cellStyle name="Normální 3 3 2 5 2 2 2 2" xfId="21799"/>
    <cellStyle name="Normální 3 3 2 5 2 2 2 3" xfId="21800"/>
    <cellStyle name="Normální 3 3 2 5 2 2 2 4" xfId="21801"/>
    <cellStyle name="Normální 3 3 2 5 2 2 3" xfId="21802"/>
    <cellStyle name="Normální 3 3 2 5 2 2 3 2" xfId="21803"/>
    <cellStyle name="Normální 3 3 2 5 2 2 3 3" xfId="21804"/>
    <cellStyle name="Normální 3 3 2 5 2 2 3 4" xfId="21805"/>
    <cellStyle name="Normální 3 3 2 5 2 2 4" xfId="21806"/>
    <cellStyle name="Normální 3 3 2 5 2 2 4 2" xfId="21807"/>
    <cellStyle name="Normální 3 3 2 5 2 2 4 3" xfId="21808"/>
    <cellStyle name="Normální 3 3 2 5 2 2 4 4" xfId="21809"/>
    <cellStyle name="Normální 3 3 2 5 2 2 5" xfId="21810"/>
    <cellStyle name="Normální 3 3 2 5 2 2 6" xfId="21811"/>
    <cellStyle name="Normální 3 3 2 5 2 2 7" xfId="21812"/>
    <cellStyle name="Normální 3 3 2 5 2 3" xfId="21813"/>
    <cellStyle name="Normální 3 3 2 5 2 3 2" xfId="21814"/>
    <cellStyle name="Normální 3 3 2 5 2 3 3" xfId="21815"/>
    <cellStyle name="Normální 3 3 2 5 2 3 4" xfId="21816"/>
    <cellStyle name="Normální 3 3 2 5 2 4" xfId="21817"/>
    <cellStyle name="Normální 3 3 2 5 2 4 2" xfId="21818"/>
    <cellStyle name="Normální 3 3 2 5 2 4 3" xfId="21819"/>
    <cellStyle name="Normální 3 3 2 5 2 4 4" xfId="21820"/>
    <cellStyle name="Normální 3 3 2 5 2 5" xfId="21821"/>
    <cellStyle name="Normální 3 3 2 5 2 5 2" xfId="21822"/>
    <cellStyle name="Normální 3 3 2 5 2 5 3" xfId="21823"/>
    <cellStyle name="Normální 3 3 2 5 2 5 4" xfId="21824"/>
    <cellStyle name="Normální 3 3 2 5 2 6" xfId="21825"/>
    <cellStyle name="Normální 3 3 2 5 2 6 2" xfId="21826"/>
    <cellStyle name="Normální 3 3 2 5 2 7" xfId="21827"/>
    <cellStyle name="Normální 3 3 2 5 2 8" xfId="21828"/>
    <cellStyle name="Normální 3 3 2 5 3" xfId="21829"/>
    <cellStyle name="Normální 3 3 2 5 3 2" xfId="21830"/>
    <cellStyle name="Normální 3 3 2 5 3 2 2" xfId="21831"/>
    <cellStyle name="Normální 3 3 2 5 3 2 2 2" xfId="21832"/>
    <cellStyle name="Normální 3 3 2 5 3 2 2 3" xfId="21833"/>
    <cellStyle name="Normální 3 3 2 5 3 2 2 4" xfId="21834"/>
    <cellStyle name="Normální 3 3 2 5 3 2 3" xfId="21835"/>
    <cellStyle name="Normální 3 3 2 5 3 2 3 2" xfId="21836"/>
    <cellStyle name="Normální 3 3 2 5 3 2 3 3" xfId="21837"/>
    <cellStyle name="Normální 3 3 2 5 3 2 3 4" xfId="21838"/>
    <cellStyle name="Normální 3 3 2 5 3 2 4" xfId="21839"/>
    <cellStyle name="Normální 3 3 2 5 3 2 4 2" xfId="21840"/>
    <cellStyle name="Normální 3 3 2 5 3 2 4 3" xfId="21841"/>
    <cellStyle name="Normální 3 3 2 5 3 2 4 4" xfId="21842"/>
    <cellStyle name="Normální 3 3 2 5 3 2 5" xfId="21843"/>
    <cellStyle name="Normální 3 3 2 5 3 2 6" xfId="21844"/>
    <cellStyle name="Normální 3 3 2 5 3 2 7" xfId="21845"/>
    <cellStyle name="Normální 3 3 2 5 3 3" xfId="21846"/>
    <cellStyle name="Normální 3 3 2 5 3 3 2" xfId="21847"/>
    <cellStyle name="Normální 3 3 2 5 3 3 3" xfId="21848"/>
    <cellStyle name="Normální 3 3 2 5 3 3 4" xfId="21849"/>
    <cellStyle name="Normální 3 3 2 5 3 4" xfId="21850"/>
    <cellStyle name="Normální 3 3 2 5 3 4 2" xfId="21851"/>
    <cellStyle name="Normální 3 3 2 5 3 4 3" xfId="21852"/>
    <cellStyle name="Normální 3 3 2 5 3 4 4" xfId="21853"/>
    <cellStyle name="Normální 3 3 2 5 3 5" xfId="21854"/>
    <cellStyle name="Normální 3 3 2 5 3 5 2" xfId="21855"/>
    <cellStyle name="Normální 3 3 2 5 3 5 3" xfId="21856"/>
    <cellStyle name="Normální 3 3 2 5 3 5 4" xfId="21857"/>
    <cellStyle name="Normální 3 3 2 5 3 6" xfId="21858"/>
    <cellStyle name="Normální 3 3 2 5 3 6 2" xfId="21859"/>
    <cellStyle name="Normální 3 3 2 5 3 7" xfId="21860"/>
    <cellStyle name="Normální 3 3 2 5 3 8" xfId="21861"/>
    <cellStyle name="Normální 3 3 2 5 4" xfId="21862"/>
    <cellStyle name="Normální 3 3 2 5 4 2" xfId="21863"/>
    <cellStyle name="Normální 3 3 2 5 4 2 2" xfId="21864"/>
    <cellStyle name="Normální 3 3 2 5 4 2 3" xfId="21865"/>
    <cellStyle name="Normální 3 3 2 5 4 2 4" xfId="21866"/>
    <cellStyle name="Normální 3 3 2 5 4 3" xfId="21867"/>
    <cellStyle name="Normální 3 3 2 5 4 3 2" xfId="21868"/>
    <cellStyle name="Normální 3 3 2 5 4 3 3" xfId="21869"/>
    <cellStyle name="Normální 3 3 2 5 4 3 4" xfId="21870"/>
    <cellStyle name="Normální 3 3 2 5 4 4" xfId="21871"/>
    <cellStyle name="Normální 3 3 2 5 4 4 2" xfId="21872"/>
    <cellStyle name="Normální 3 3 2 5 4 4 3" xfId="21873"/>
    <cellStyle name="Normální 3 3 2 5 4 4 4" xfId="21874"/>
    <cellStyle name="Normální 3 3 2 5 4 5" xfId="21875"/>
    <cellStyle name="Normální 3 3 2 5 4 6" xfId="21876"/>
    <cellStyle name="Normální 3 3 2 5 4 7" xfId="21877"/>
    <cellStyle name="Normální 3 3 2 5 5" xfId="21878"/>
    <cellStyle name="Normální 3 3 2 5 5 2" xfId="21879"/>
    <cellStyle name="Normální 3 3 2 5 5 3" xfId="21880"/>
    <cellStyle name="Normální 3 3 2 5 5 4" xfId="21881"/>
    <cellStyle name="Normální 3 3 2 5 6" xfId="21882"/>
    <cellStyle name="Normální 3 3 2 5 6 2" xfId="21883"/>
    <cellStyle name="Normální 3 3 2 5 6 3" xfId="21884"/>
    <cellStyle name="Normální 3 3 2 5 6 4" xfId="21885"/>
    <cellStyle name="Normální 3 3 2 5 7" xfId="21886"/>
    <cellStyle name="Normální 3 3 2 5 7 2" xfId="21887"/>
    <cellStyle name="Normální 3 3 2 5 7 3" xfId="21888"/>
    <cellStyle name="Normální 3 3 2 5 7 4" xfId="21889"/>
    <cellStyle name="Normální 3 3 2 5 8" xfId="21890"/>
    <cellStyle name="Normální 3 3 2 5 8 2" xfId="21891"/>
    <cellStyle name="Normální 3 3 2 5 9" xfId="21892"/>
    <cellStyle name="Normální 3 3 2 6" xfId="21893"/>
    <cellStyle name="Normální 3 3 2 6 2" xfId="21894"/>
    <cellStyle name="Normální 3 3 2 6 2 2" xfId="21895"/>
    <cellStyle name="Normální 3 3 2 6 2 2 2" xfId="21896"/>
    <cellStyle name="Normální 3 3 2 6 2 2 3" xfId="21897"/>
    <cellStyle name="Normální 3 3 2 6 2 2 4" xfId="21898"/>
    <cellStyle name="Normální 3 3 2 6 2 3" xfId="21899"/>
    <cellStyle name="Normální 3 3 2 6 2 3 2" xfId="21900"/>
    <cellStyle name="Normální 3 3 2 6 2 3 3" xfId="21901"/>
    <cellStyle name="Normální 3 3 2 6 2 3 4" xfId="21902"/>
    <cellStyle name="Normální 3 3 2 6 2 4" xfId="21903"/>
    <cellStyle name="Normální 3 3 2 6 2 4 2" xfId="21904"/>
    <cellStyle name="Normální 3 3 2 6 2 4 3" xfId="21905"/>
    <cellStyle name="Normální 3 3 2 6 2 4 4" xfId="21906"/>
    <cellStyle name="Normální 3 3 2 6 2 5" xfId="21907"/>
    <cellStyle name="Normální 3 3 2 6 2 6" xfId="21908"/>
    <cellStyle name="Normální 3 3 2 6 2 7" xfId="21909"/>
    <cellStyle name="Normální 3 3 2 6 3" xfId="21910"/>
    <cellStyle name="Normální 3 3 2 6 3 2" xfId="21911"/>
    <cellStyle name="Normální 3 3 2 6 3 3" xfId="21912"/>
    <cellStyle name="Normální 3 3 2 6 3 4" xfId="21913"/>
    <cellStyle name="Normální 3 3 2 6 4" xfId="21914"/>
    <cellStyle name="Normální 3 3 2 6 4 2" xfId="21915"/>
    <cellStyle name="Normální 3 3 2 6 4 3" xfId="21916"/>
    <cellStyle name="Normální 3 3 2 6 4 4" xfId="21917"/>
    <cellStyle name="Normální 3 3 2 6 5" xfId="21918"/>
    <cellStyle name="Normální 3 3 2 6 5 2" xfId="21919"/>
    <cellStyle name="Normální 3 3 2 6 5 3" xfId="21920"/>
    <cellStyle name="Normální 3 3 2 6 5 4" xfId="21921"/>
    <cellStyle name="Normální 3 3 2 6 6" xfId="21922"/>
    <cellStyle name="Normální 3 3 2 6 6 2" xfId="21923"/>
    <cellStyle name="Normální 3 3 2 6 7" xfId="21924"/>
    <cellStyle name="Normální 3 3 2 6 8" xfId="21925"/>
    <cellStyle name="Normální 3 3 2 7" xfId="21926"/>
    <cellStyle name="Normální 3 3 2 7 2" xfId="21927"/>
    <cellStyle name="Normální 3 3 2 7 2 2" xfId="21928"/>
    <cellStyle name="Normální 3 3 2 7 2 2 2" xfId="21929"/>
    <cellStyle name="Normální 3 3 2 7 2 2 3" xfId="21930"/>
    <cellStyle name="Normální 3 3 2 7 2 2 4" xfId="21931"/>
    <cellStyle name="Normální 3 3 2 7 2 3" xfId="21932"/>
    <cellStyle name="Normální 3 3 2 7 2 3 2" xfId="21933"/>
    <cellStyle name="Normální 3 3 2 7 2 3 3" xfId="21934"/>
    <cellStyle name="Normální 3 3 2 7 2 3 4" xfId="21935"/>
    <cellStyle name="Normální 3 3 2 7 2 4" xfId="21936"/>
    <cellStyle name="Normální 3 3 2 7 2 4 2" xfId="21937"/>
    <cellStyle name="Normální 3 3 2 7 2 4 3" xfId="21938"/>
    <cellStyle name="Normální 3 3 2 7 2 4 4" xfId="21939"/>
    <cellStyle name="Normální 3 3 2 7 2 5" xfId="21940"/>
    <cellStyle name="Normální 3 3 2 7 2 6" xfId="21941"/>
    <cellStyle name="Normální 3 3 2 7 2 7" xfId="21942"/>
    <cellStyle name="Normální 3 3 2 7 3" xfId="21943"/>
    <cellStyle name="Normální 3 3 2 7 3 2" xfId="21944"/>
    <cellStyle name="Normální 3 3 2 7 3 3" xfId="21945"/>
    <cellStyle name="Normální 3 3 2 7 3 4" xfId="21946"/>
    <cellStyle name="Normální 3 3 2 7 4" xfId="21947"/>
    <cellStyle name="Normální 3 3 2 7 4 2" xfId="21948"/>
    <cellStyle name="Normální 3 3 2 7 4 3" xfId="21949"/>
    <cellStyle name="Normální 3 3 2 7 4 4" xfId="21950"/>
    <cellStyle name="Normální 3 3 2 7 5" xfId="21951"/>
    <cellStyle name="Normální 3 3 2 7 5 2" xfId="21952"/>
    <cellStyle name="Normální 3 3 2 7 5 3" xfId="21953"/>
    <cellStyle name="Normální 3 3 2 7 5 4" xfId="21954"/>
    <cellStyle name="Normální 3 3 2 7 6" xfId="21955"/>
    <cellStyle name="Normální 3 3 2 7 6 2" xfId="21956"/>
    <cellStyle name="Normální 3 3 2 7 7" xfId="21957"/>
    <cellStyle name="Normální 3 3 2 7 8" xfId="21958"/>
    <cellStyle name="Normální 3 3 2 8" xfId="21959"/>
    <cellStyle name="Normální 3 3 2 8 2" xfId="21960"/>
    <cellStyle name="Normální 3 3 2 8 2 2" xfId="21961"/>
    <cellStyle name="Normální 3 3 2 8 2 3" xfId="21962"/>
    <cellStyle name="Normální 3 3 2 8 2 4" xfId="21963"/>
    <cellStyle name="Normální 3 3 2 8 3" xfId="21964"/>
    <cellStyle name="Normální 3 3 2 8 3 2" xfId="21965"/>
    <cellStyle name="Normální 3 3 2 8 3 3" xfId="21966"/>
    <cellStyle name="Normální 3 3 2 8 3 4" xfId="21967"/>
    <cellStyle name="Normální 3 3 2 8 4" xfId="21968"/>
    <cellStyle name="Normální 3 3 2 8 4 2" xfId="21969"/>
    <cellStyle name="Normální 3 3 2 8 4 3" xfId="21970"/>
    <cellStyle name="Normální 3 3 2 8 4 4" xfId="21971"/>
    <cellStyle name="Normální 3 3 2 8 5" xfId="21972"/>
    <cellStyle name="Normální 3 3 2 8 5 2" xfId="21973"/>
    <cellStyle name="Normální 3 3 2 8 6" xfId="21974"/>
    <cellStyle name="Normální 3 3 2 8 7" xfId="21975"/>
    <cellStyle name="Normální 3 3 2 9" xfId="21976"/>
    <cellStyle name="Normální 3 3 2 9 2" xfId="21977"/>
    <cellStyle name="Normální 3 3 2 9 3" xfId="21978"/>
    <cellStyle name="Normální 3 3 2 9 4" xfId="21979"/>
    <cellStyle name="Normální 3 3 3" xfId="21980"/>
    <cellStyle name="Normální 3 3 3 10" xfId="21981"/>
    <cellStyle name="Normální 3 3 3 10 2" xfId="21982"/>
    <cellStyle name="Normální 3 3 3 10 3" xfId="21983"/>
    <cellStyle name="Normální 3 3 3 10 4" xfId="21984"/>
    <cellStyle name="Normální 3 3 3 11" xfId="21985"/>
    <cellStyle name="Normální 3 3 3 11 2" xfId="21986"/>
    <cellStyle name="Normální 3 3 3 12" xfId="21987"/>
    <cellStyle name="Normální 3 3 3 13" xfId="21988"/>
    <cellStyle name="Normální 3 3 3 2" xfId="21989"/>
    <cellStyle name="Normální 3 3 3 2 10" xfId="21990"/>
    <cellStyle name="Normální 3 3 3 2 10 2" xfId="21991"/>
    <cellStyle name="Normální 3 3 3 2 11" xfId="21992"/>
    <cellStyle name="Normální 3 3 3 2 12" xfId="21993"/>
    <cellStyle name="Normální 3 3 3 2 2" xfId="21994"/>
    <cellStyle name="Normální 3 3 3 2 2 10" xfId="21995"/>
    <cellStyle name="Normální 3 3 3 2 2 11" xfId="21996"/>
    <cellStyle name="Normální 3 3 3 2 2 2" xfId="21997"/>
    <cellStyle name="Normální 3 3 3 2 2 2 10" xfId="21998"/>
    <cellStyle name="Normální 3 3 3 2 2 2 2" xfId="21999"/>
    <cellStyle name="Normální 3 3 3 2 2 2 2 2" xfId="22000"/>
    <cellStyle name="Normální 3 3 3 2 2 2 2 2 2" xfId="22001"/>
    <cellStyle name="Normální 3 3 3 2 2 2 2 2 2 2" xfId="22002"/>
    <cellStyle name="Normální 3 3 3 2 2 2 2 2 2 3" xfId="22003"/>
    <cellStyle name="Normální 3 3 3 2 2 2 2 2 2 4" xfId="22004"/>
    <cellStyle name="Normální 3 3 3 2 2 2 2 2 3" xfId="22005"/>
    <cellStyle name="Normální 3 3 3 2 2 2 2 2 3 2" xfId="22006"/>
    <cellStyle name="Normální 3 3 3 2 2 2 2 2 3 3" xfId="22007"/>
    <cellStyle name="Normální 3 3 3 2 2 2 2 2 3 4" xfId="22008"/>
    <cellStyle name="Normální 3 3 3 2 2 2 2 2 4" xfId="22009"/>
    <cellStyle name="Normální 3 3 3 2 2 2 2 2 4 2" xfId="22010"/>
    <cellStyle name="Normální 3 3 3 2 2 2 2 2 4 3" xfId="22011"/>
    <cellStyle name="Normální 3 3 3 2 2 2 2 2 4 4" xfId="22012"/>
    <cellStyle name="Normální 3 3 3 2 2 2 2 2 5" xfId="22013"/>
    <cellStyle name="Normální 3 3 3 2 2 2 2 2 6" xfId="22014"/>
    <cellStyle name="Normální 3 3 3 2 2 2 2 2 7" xfId="22015"/>
    <cellStyle name="Normální 3 3 3 2 2 2 2 3" xfId="22016"/>
    <cellStyle name="Normální 3 3 3 2 2 2 2 3 2" xfId="22017"/>
    <cellStyle name="Normální 3 3 3 2 2 2 2 3 3" xfId="22018"/>
    <cellStyle name="Normální 3 3 3 2 2 2 2 3 4" xfId="22019"/>
    <cellStyle name="Normální 3 3 3 2 2 2 2 4" xfId="22020"/>
    <cellStyle name="Normální 3 3 3 2 2 2 2 4 2" xfId="22021"/>
    <cellStyle name="Normální 3 3 3 2 2 2 2 4 3" xfId="22022"/>
    <cellStyle name="Normální 3 3 3 2 2 2 2 4 4" xfId="22023"/>
    <cellStyle name="Normální 3 3 3 2 2 2 2 5" xfId="22024"/>
    <cellStyle name="Normální 3 3 3 2 2 2 2 5 2" xfId="22025"/>
    <cellStyle name="Normální 3 3 3 2 2 2 2 5 3" xfId="22026"/>
    <cellStyle name="Normální 3 3 3 2 2 2 2 5 4" xfId="22027"/>
    <cellStyle name="Normální 3 3 3 2 2 2 2 6" xfId="22028"/>
    <cellStyle name="Normální 3 3 3 2 2 2 2 6 2" xfId="22029"/>
    <cellStyle name="Normální 3 3 3 2 2 2 2 7" xfId="22030"/>
    <cellStyle name="Normální 3 3 3 2 2 2 2 8" xfId="22031"/>
    <cellStyle name="Normální 3 3 3 2 2 2 3" xfId="22032"/>
    <cellStyle name="Normální 3 3 3 2 2 2 3 2" xfId="22033"/>
    <cellStyle name="Normální 3 3 3 2 2 2 3 2 2" xfId="22034"/>
    <cellStyle name="Normální 3 3 3 2 2 2 3 2 2 2" xfId="22035"/>
    <cellStyle name="Normální 3 3 3 2 2 2 3 2 2 3" xfId="22036"/>
    <cellStyle name="Normální 3 3 3 2 2 2 3 2 2 4" xfId="22037"/>
    <cellStyle name="Normální 3 3 3 2 2 2 3 2 3" xfId="22038"/>
    <cellStyle name="Normální 3 3 3 2 2 2 3 2 3 2" xfId="22039"/>
    <cellStyle name="Normální 3 3 3 2 2 2 3 2 3 3" xfId="22040"/>
    <cellStyle name="Normální 3 3 3 2 2 2 3 2 3 4" xfId="22041"/>
    <cellStyle name="Normální 3 3 3 2 2 2 3 2 4" xfId="22042"/>
    <cellStyle name="Normální 3 3 3 2 2 2 3 2 4 2" xfId="22043"/>
    <cellStyle name="Normální 3 3 3 2 2 2 3 2 4 3" xfId="22044"/>
    <cellStyle name="Normální 3 3 3 2 2 2 3 2 4 4" xfId="22045"/>
    <cellStyle name="Normální 3 3 3 2 2 2 3 2 5" xfId="22046"/>
    <cellStyle name="Normální 3 3 3 2 2 2 3 2 6" xfId="22047"/>
    <cellStyle name="Normální 3 3 3 2 2 2 3 2 7" xfId="22048"/>
    <cellStyle name="Normální 3 3 3 2 2 2 3 3" xfId="22049"/>
    <cellStyle name="Normální 3 3 3 2 2 2 3 3 2" xfId="22050"/>
    <cellStyle name="Normální 3 3 3 2 2 2 3 3 3" xfId="22051"/>
    <cellStyle name="Normální 3 3 3 2 2 2 3 3 4" xfId="22052"/>
    <cellStyle name="Normální 3 3 3 2 2 2 3 4" xfId="22053"/>
    <cellStyle name="Normální 3 3 3 2 2 2 3 4 2" xfId="22054"/>
    <cellStyle name="Normální 3 3 3 2 2 2 3 4 3" xfId="22055"/>
    <cellStyle name="Normální 3 3 3 2 2 2 3 4 4" xfId="22056"/>
    <cellStyle name="Normální 3 3 3 2 2 2 3 5" xfId="22057"/>
    <cellStyle name="Normální 3 3 3 2 2 2 3 5 2" xfId="22058"/>
    <cellStyle name="Normální 3 3 3 2 2 2 3 5 3" xfId="22059"/>
    <cellStyle name="Normální 3 3 3 2 2 2 3 5 4" xfId="22060"/>
    <cellStyle name="Normální 3 3 3 2 2 2 3 6" xfId="22061"/>
    <cellStyle name="Normální 3 3 3 2 2 2 3 6 2" xfId="22062"/>
    <cellStyle name="Normální 3 3 3 2 2 2 3 7" xfId="22063"/>
    <cellStyle name="Normální 3 3 3 2 2 2 3 8" xfId="22064"/>
    <cellStyle name="Normální 3 3 3 2 2 2 4" xfId="22065"/>
    <cellStyle name="Normální 3 3 3 2 2 2 4 2" xfId="22066"/>
    <cellStyle name="Normální 3 3 3 2 2 2 4 2 2" xfId="22067"/>
    <cellStyle name="Normální 3 3 3 2 2 2 4 2 3" xfId="22068"/>
    <cellStyle name="Normální 3 3 3 2 2 2 4 2 4" xfId="22069"/>
    <cellStyle name="Normální 3 3 3 2 2 2 4 3" xfId="22070"/>
    <cellStyle name="Normální 3 3 3 2 2 2 4 3 2" xfId="22071"/>
    <cellStyle name="Normální 3 3 3 2 2 2 4 3 3" xfId="22072"/>
    <cellStyle name="Normální 3 3 3 2 2 2 4 3 4" xfId="22073"/>
    <cellStyle name="Normální 3 3 3 2 2 2 4 4" xfId="22074"/>
    <cellStyle name="Normální 3 3 3 2 2 2 4 4 2" xfId="22075"/>
    <cellStyle name="Normální 3 3 3 2 2 2 4 4 3" xfId="22076"/>
    <cellStyle name="Normální 3 3 3 2 2 2 4 4 4" xfId="22077"/>
    <cellStyle name="Normální 3 3 3 2 2 2 4 5" xfId="22078"/>
    <cellStyle name="Normální 3 3 3 2 2 2 4 6" xfId="22079"/>
    <cellStyle name="Normální 3 3 3 2 2 2 4 7" xfId="22080"/>
    <cellStyle name="Normální 3 3 3 2 2 2 5" xfId="22081"/>
    <cellStyle name="Normální 3 3 3 2 2 2 5 2" xfId="22082"/>
    <cellStyle name="Normální 3 3 3 2 2 2 5 3" xfId="22083"/>
    <cellStyle name="Normální 3 3 3 2 2 2 5 4" xfId="22084"/>
    <cellStyle name="Normální 3 3 3 2 2 2 6" xfId="22085"/>
    <cellStyle name="Normální 3 3 3 2 2 2 6 2" xfId="22086"/>
    <cellStyle name="Normální 3 3 3 2 2 2 6 3" xfId="22087"/>
    <cellStyle name="Normální 3 3 3 2 2 2 6 4" xfId="22088"/>
    <cellStyle name="Normální 3 3 3 2 2 2 7" xfId="22089"/>
    <cellStyle name="Normální 3 3 3 2 2 2 7 2" xfId="22090"/>
    <cellStyle name="Normální 3 3 3 2 2 2 7 3" xfId="22091"/>
    <cellStyle name="Normální 3 3 3 2 2 2 7 4" xfId="22092"/>
    <cellStyle name="Normální 3 3 3 2 2 2 8" xfId="22093"/>
    <cellStyle name="Normální 3 3 3 2 2 2 8 2" xfId="22094"/>
    <cellStyle name="Normální 3 3 3 2 2 2 9" xfId="22095"/>
    <cellStyle name="Normální 3 3 3 2 2 3" xfId="22096"/>
    <cellStyle name="Normální 3 3 3 2 2 3 2" xfId="22097"/>
    <cellStyle name="Normální 3 3 3 2 2 3 2 2" xfId="22098"/>
    <cellStyle name="Normální 3 3 3 2 2 3 2 2 2" xfId="22099"/>
    <cellStyle name="Normální 3 3 3 2 2 3 2 2 3" xfId="22100"/>
    <cellStyle name="Normální 3 3 3 2 2 3 2 2 4" xfId="22101"/>
    <cellStyle name="Normální 3 3 3 2 2 3 2 3" xfId="22102"/>
    <cellStyle name="Normální 3 3 3 2 2 3 2 3 2" xfId="22103"/>
    <cellStyle name="Normální 3 3 3 2 2 3 2 3 3" xfId="22104"/>
    <cellStyle name="Normální 3 3 3 2 2 3 2 3 4" xfId="22105"/>
    <cellStyle name="Normální 3 3 3 2 2 3 2 4" xfId="22106"/>
    <cellStyle name="Normální 3 3 3 2 2 3 2 4 2" xfId="22107"/>
    <cellStyle name="Normální 3 3 3 2 2 3 2 4 3" xfId="22108"/>
    <cellStyle name="Normální 3 3 3 2 2 3 2 4 4" xfId="22109"/>
    <cellStyle name="Normální 3 3 3 2 2 3 2 5" xfId="22110"/>
    <cellStyle name="Normální 3 3 3 2 2 3 2 6" xfId="22111"/>
    <cellStyle name="Normální 3 3 3 2 2 3 2 7" xfId="22112"/>
    <cellStyle name="Normální 3 3 3 2 2 3 3" xfId="22113"/>
    <cellStyle name="Normální 3 3 3 2 2 3 3 2" xfId="22114"/>
    <cellStyle name="Normální 3 3 3 2 2 3 3 3" xfId="22115"/>
    <cellStyle name="Normální 3 3 3 2 2 3 3 4" xfId="22116"/>
    <cellStyle name="Normální 3 3 3 2 2 3 4" xfId="22117"/>
    <cellStyle name="Normální 3 3 3 2 2 3 4 2" xfId="22118"/>
    <cellStyle name="Normální 3 3 3 2 2 3 4 3" xfId="22119"/>
    <cellStyle name="Normální 3 3 3 2 2 3 4 4" xfId="22120"/>
    <cellStyle name="Normální 3 3 3 2 2 3 5" xfId="22121"/>
    <cellStyle name="Normální 3 3 3 2 2 3 5 2" xfId="22122"/>
    <cellStyle name="Normální 3 3 3 2 2 3 5 3" xfId="22123"/>
    <cellStyle name="Normální 3 3 3 2 2 3 5 4" xfId="22124"/>
    <cellStyle name="Normální 3 3 3 2 2 3 6" xfId="22125"/>
    <cellStyle name="Normální 3 3 3 2 2 3 6 2" xfId="22126"/>
    <cellStyle name="Normální 3 3 3 2 2 3 7" xfId="22127"/>
    <cellStyle name="Normální 3 3 3 2 2 3 8" xfId="22128"/>
    <cellStyle name="Normální 3 3 3 2 2 4" xfId="22129"/>
    <cellStyle name="Normální 3 3 3 2 2 4 2" xfId="22130"/>
    <cellStyle name="Normální 3 3 3 2 2 4 2 2" xfId="22131"/>
    <cellStyle name="Normální 3 3 3 2 2 4 2 2 2" xfId="22132"/>
    <cellStyle name="Normální 3 3 3 2 2 4 2 2 3" xfId="22133"/>
    <cellStyle name="Normální 3 3 3 2 2 4 2 2 4" xfId="22134"/>
    <cellStyle name="Normální 3 3 3 2 2 4 2 3" xfId="22135"/>
    <cellStyle name="Normální 3 3 3 2 2 4 2 3 2" xfId="22136"/>
    <cellStyle name="Normální 3 3 3 2 2 4 2 3 3" xfId="22137"/>
    <cellStyle name="Normální 3 3 3 2 2 4 2 3 4" xfId="22138"/>
    <cellStyle name="Normální 3 3 3 2 2 4 2 4" xfId="22139"/>
    <cellStyle name="Normální 3 3 3 2 2 4 2 4 2" xfId="22140"/>
    <cellStyle name="Normální 3 3 3 2 2 4 2 4 3" xfId="22141"/>
    <cellStyle name="Normální 3 3 3 2 2 4 2 4 4" xfId="22142"/>
    <cellStyle name="Normální 3 3 3 2 2 4 2 5" xfId="22143"/>
    <cellStyle name="Normální 3 3 3 2 2 4 2 6" xfId="22144"/>
    <cellStyle name="Normální 3 3 3 2 2 4 2 7" xfId="22145"/>
    <cellStyle name="Normální 3 3 3 2 2 4 3" xfId="22146"/>
    <cellStyle name="Normální 3 3 3 2 2 4 3 2" xfId="22147"/>
    <cellStyle name="Normální 3 3 3 2 2 4 3 3" xfId="22148"/>
    <cellStyle name="Normální 3 3 3 2 2 4 3 4" xfId="22149"/>
    <cellStyle name="Normální 3 3 3 2 2 4 4" xfId="22150"/>
    <cellStyle name="Normální 3 3 3 2 2 4 4 2" xfId="22151"/>
    <cellStyle name="Normální 3 3 3 2 2 4 4 3" xfId="22152"/>
    <cellStyle name="Normální 3 3 3 2 2 4 4 4" xfId="22153"/>
    <cellStyle name="Normální 3 3 3 2 2 4 5" xfId="22154"/>
    <cellStyle name="Normální 3 3 3 2 2 4 5 2" xfId="22155"/>
    <cellStyle name="Normální 3 3 3 2 2 4 5 3" xfId="22156"/>
    <cellStyle name="Normální 3 3 3 2 2 4 5 4" xfId="22157"/>
    <cellStyle name="Normální 3 3 3 2 2 4 6" xfId="22158"/>
    <cellStyle name="Normální 3 3 3 2 2 4 6 2" xfId="22159"/>
    <cellStyle name="Normální 3 3 3 2 2 4 7" xfId="22160"/>
    <cellStyle name="Normální 3 3 3 2 2 4 8" xfId="22161"/>
    <cellStyle name="Normální 3 3 3 2 2 5" xfId="22162"/>
    <cellStyle name="Normální 3 3 3 2 2 5 2" xfId="22163"/>
    <cellStyle name="Normální 3 3 3 2 2 5 2 2" xfId="22164"/>
    <cellStyle name="Normální 3 3 3 2 2 5 2 3" xfId="22165"/>
    <cellStyle name="Normální 3 3 3 2 2 5 2 4" xfId="22166"/>
    <cellStyle name="Normální 3 3 3 2 2 5 3" xfId="22167"/>
    <cellStyle name="Normální 3 3 3 2 2 5 3 2" xfId="22168"/>
    <cellStyle name="Normální 3 3 3 2 2 5 3 3" xfId="22169"/>
    <cellStyle name="Normální 3 3 3 2 2 5 3 4" xfId="22170"/>
    <cellStyle name="Normální 3 3 3 2 2 5 4" xfId="22171"/>
    <cellStyle name="Normální 3 3 3 2 2 5 4 2" xfId="22172"/>
    <cellStyle name="Normální 3 3 3 2 2 5 4 3" xfId="22173"/>
    <cellStyle name="Normální 3 3 3 2 2 5 4 4" xfId="22174"/>
    <cellStyle name="Normální 3 3 3 2 2 5 5" xfId="22175"/>
    <cellStyle name="Normální 3 3 3 2 2 5 6" xfId="22176"/>
    <cellStyle name="Normální 3 3 3 2 2 5 7" xfId="22177"/>
    <cellStyle name="Normální 3 3 3 2 2 6" xfId="22178"/>
    <cellStyle name="Normální 3 3 3 2 2 6 2" xfId="22179"/>
    <cellStyle name="Normální 3 3 3 2 2 6 3" xfId="22180"/>
    <cellStyle name="Normální 3 3 3 2 2 6 4" xfId="22181"/>
    <cellStyle name="Normální 3 3 3 2 2 7" xfId="22182"/>
    <cellStyle name="Normální 3 3 3 2 2 7 2" xfId="22183"/>
    <cellStyle name="Normální 3 3 3 2 2 7 3" xfId="22184"/>
    <cellStyle name="Normální 3 3 3 2 2 7 4" xfId="22185"/>
    <cellStyle name="Normální 3 3 3 2 2 8" xfId="22186"/>
    <cellStyle name="Normální 3 3 3 2 2 8 2" xfId="22187"/>
    <cellStyle name="Normální 3 3 3 2 2 8 3" xfId="22188"/>
    <cellStyle name="Normální 3 3 3 2 2 8 4" xfId="22189"/>
    <cellStyle name="Normální 3 3 3 2 2 9" xfId="22190"/>
    <cellStyle name="Normální 3 3 3 2 2 9 2" xfId="22191"/>
    <cellStyle name="Normální 3 3 3 2 3" xfId="22192"/>
    <cellStyle name="Normální 3 3 3 2 3 10" xfId="22193"/>
    <cellStyle name="Normální 3 3 3 2 3 2" xfId="22194"/>
    <cellStyle name="Normální 3 3 3 2 3 2 2" xfId="22195"/>
    <cellStyle name="Normální 3 3 3 2 3 2 2 2" xfId="22196"/>
    <cellStyle name="Normální 3 3 3 2 3 2 2 2 2" xfId="22197"/>
    <cellStyle name="Normální 3 3 3 2 3 2 2 2 3" xfId="22198"/>
    <cellStyle name="Normální 3 3 3 2 3 2 2 2 4" xfId="22199"/>
    <cellStyle name="Normální 3 3 3 2 3 2 2 3" xfId="22200"/>
    <cellStyle name="Normální 3 3 3 2 3 2 2 3 2" xfId="22201"/>
    <cellStyle name="Normální 3 3 3 2 3 2 2 3 3" xfId="22202"/>
    <cellStyle name="Normální 3 3 3 2 3 2 2 3 4" xfId="22203"/>
    <cellStyle name="Normální 3 3 3 2 3 2 2 4" xfId="22204"/>
    <cellStyle name="Normální 3 3 3 2 3 2 2 4 2" xfId="22205"/>
    <cellStyle name="Normální 3 3 3 2 3 2 2 4 3" xfId="22206"/>
    <cellStyle name="Normální 3 3 3 2 3 2 2 4 4" xfId="22207"/>
    <cellStyle name="Normální 3 3 3 2 3 2 2 5" xfId="22208"/>
    <cellStyle name="Normální 3 3 3 2 3 2 2 6" xfId="22209"/>
    <cellStyle name="Normální 3 3 3 2 3 2 2 7" xfId="22210"/>
    <cellStyle name="Normální 3 3 3 2 3 2 3" xfId="22211"/>
    <cellStyle name="Normální 3 3 3 2 3 2 3 2" xfId="22212"/>
    <cellStyle name="Normální 3 3 3 2 3 2 3 3" xfId="22213"/>
    <cellStyle name="Normální 3 3 3 2 3 2 3 4" xfId="22214"/>
    <cellStyle name="Normální 3 3 3 2 3 2 4" xfId="22215"/>
    <cellStyle name="Normální 3 3 3 2 3 2 4 2" xfId="22216"/>
    <cellStyle name="Normální 3 3 3 2 3 2 4 3" xfId="22217"/>
    <cellStyle name="Normální 3 3 3 2 3 2 4 4" xfId="22218"/>
    <cellStyle name="Normální 3 3 3 2 3 2 5" xfId="22219"/>
    <cellStyle name="Normální 3 3 3 2 3 2 5 2" xfId="22220"/>
    <cellStyle name="Normální 3 3 3 2 3 2 5 3" xfId="22221"/>
    <cellStyle name="Normální 3 3 3 2 3 2 5 4" xfId="22222"/>
    <cellStyle name="Normální 3 3 3 2 3 2 6" xfId="22223"/>
    <cellStyle name="Normální 3 3 3 2 3 2 6 2" xfId="22224"/>
    <cellStyle name="Normální 3 3 3 2 3 2 7" xfId="22225"/>
    <cellStyle name="Normální 3 3 3 2 3 2 8" xfId="22226"/>
    <cellStyle name="Normální 3 3 3 2 3 3" xfId="22227"/>
    <cellStyle name="Normální 3 3 3 2 3 3 2" xfId="22228"/>
    <cellStyle name="Normální 3 3 3 2 3 3 2 2" xfId="22229"/>
    <cellStyle name="Normální 3 3 3 2 3 3 2 2 2" xfId="22230"/>
    <cellStyle name="Normální 3 3 3 2 3 3 2 2 3" xfId="22231"/>
    <cellStyle name="Normální 3 3 3 2 3 3 2 2 4" xfId="22232"/>
    <cellStyle name="Normální 3 3 3 2 3 3 2 3" xfId="22233"/>
    <cellStyle name="Normální 3 3 3 2 3 3 2 3 2" xfId="22234"/>
    <cellStyle name="Normální 3 3 3 2 3 3 2 3 3" xfId="22235"/>
    <cellStyle name="Normální 3 3 3 2 3 3 2 3 4" xfId="22236"/>
    <cellStyle name="Normální 3 3 3 2 3 3 2 4" xfId="22237"/>
    <cellStyle name="Normální 3 3 3 2 3 3 2 4 2" xfId="22238"/>
    <cellStyle name="Normální 3 3 3 2 3 3 2 4 3" xfId="22239"/>
    <cellStyle name="Normální 3 3 3 2 3 3 2 4 4" xfId="22240"/>
    <cellStyle name="Normální 3 3 3 2 3 3 2 5" xfId="22241"/>
    <cellStyle name="Normální 3 3 3 2 3 3 2 6" xfId="22242"/>
    <cellStyle name="Normální 3 3 3 2 3 3 2 7" xfId="22243"/>
    <cellStyle name="Normální 3 3 3 2 3 3 3" xfId="22244"/>
    <cellStyle name="Normální 3 3 3 2 3 3 3 2" xfId="22245"/>
    <cellStyle name="Normální 3 3 3 2 3 3 3 3" xfId="22246"/>
    <cellStyle name="Normální 3 3 3 2 3 3 3 4" xfId="22247"/>
    <cellStyle name="Normální 3 3 3 2 3 3 4" xfId="22248"/>
    <cellStyle name="Normální 3 3 3 2 3 3 4 2" xfId="22249"/>
    <cellStyle name="Normální 3 3 3 2 3 3 4 3" xfId="22250"/>
    <cellStyle name="Normální 3 3 3 2 3 3 4 4" xfId="22251"/>
    <cellStyle name="Normální 3 3 3 2 3 3 5" xfId="22252"/>
    <cellStyle name="Normální 3 3 3 2 3 3 5 2" xfId="22253"/>
    <cellStyle name="Normální 3 3 3 2 3 3 5 3" xfId="22254"/>
    <cellStyle name="Normální 3 3 3 2 3 3 5 4" xfId="22255"/>
    <cellStyle name="Normální 3 3 3 2 3 3 6" xfId="22256"/>
    <cellStyle name="Normální 3 3 3 2 3 3 6 2" xfId="22257"/>
    <cellStyle name="Normální 3 3 3 2 3 3 7" xfId="22258"/>
    <cellStyle name="Normální 3 3 3 2 3 3 8" xfId="22259"/>
    <cellStyle name="Normální 3 3 3 2 3 4" xfId="22260"/>
    <cellStyle name="Normální 3 3 3 2 3 4 2" xfId="22261"/>
    <cellStyle name="Normální 3 3 3 2 3 4 2 2" xfId="22262"/>
    <cellStyle name="Normální 3 3 3 2 3 4 2 3" xfId="22263"/>
    <cellStyle name="Normální 3 3 3 2 3 4 2 4" xfId="22264"/>
    <cellStyle name="Normální 3 3 3 2 3 4 3" xfId="22265"/>
    <cellStyle name="Normální 3 3 3 2 3 4 3 2" xfId="22266"/>
    <cellStyle name="Normální 3 3 3 2 3 4 3 3" xfId="22267"/>
    <cellStyle name="Normální 3 3 3 2 3 4 3 4" xfId="22268"/>
    <cellStyle name="Normální 3 3 3 2 3 4 4" xfId="22269"/>
    <cellStyle name="Normální 3 3 3 2 3 4 4 2" xfId="22270"/>
    <cellStyle name="Normální 3 3 3 2 3 4 4 3" xfId="22271"/>
    <cellStyle name="Normální 3 3 3 2 3 4 4 4" xfId="22272"/>
    <cellStyle name="Normální 3 3 3 2 3 4 5" xfId="22273"/>
    <cellStyle name="Normální 3 3 3 2 3 4 6" xfId="22274"/>
    <cellStyle name="Normální 3 3 3 2 3 4 7" xfId="22275"/>
    <cellStyle name="Normální 3 3 3 2 3 5" xfId="22276"/>
    <cellStyle name="Normální 3 3 3 2 3 5 2" xfId="22277"/>
    <cellStyle name="Normální 3 3 3 2 3 5 3" xfId="22278"/>
    <cellStyle name="Normální 3 3 3 2 3 5 4" xfId="22279"/>
    <cellStyle name="Normální 3 3 3 2 3 6" xfId="22280"/>
    <cellStyle name="Normální 3 3 3 2 3 6 2" xfId="22281"/>
    <cellStyle name="Normální 3 3 3 2 3 6 3" xfId="22282"/>
    <cellStyle name="Normální 3 3 3 2 3 6 4" xfId="22283"/>
    <cellStyle name="Normální 3 3 3 2 3 7" xfId="22284"/>
    <cellStyle name="Normální 3 3 3 2 3 7 2" xfId="22285"/>
    <cellStyle name="Normální 3 3 3 2 3 7 3" xfId="22286"/>
    <cellStyle name="Normální 3 3 3 2 3 7 4" xfId="22287"/>
    <cellStyle name="Normální 3 3 3 2 3 8" xfId="22288"/>
    <cellStyle name="Normální 3 3 3 2 3 8 2" xfId="22289"/>
    <cellStyle name="Normální 3 3 3 2 3 9" xfId="22290"/>
    <cellStyle name="Normální 3 3 3 2 4" xfId="22291"/>
    <cellStyle name="Normální 3 3 3 2 4 2" xfId="22292"/>
    <cellStyle name="Normální 3 3 3 2 4 2 2" xfId="22293"/>
    <cellStyle name="Normální 3 3 3 2 4 2 2 2" xfId="22294"/>
    <cellStyle name="Normální 3 3 3 2 4 2 2 3" xfId="22295"/>
    <cellStyle name="Normální 3 3 3 2 4 2 2 4" xfId="22296"/>
    <cellStyle name="Normální 3 3 3 2 4 2 3" xfId="22297"/>
    <cellStyle name="Normální 3 3 3 2 4 2 3 2" xfId="22298"/>
    <cellStyle name="Normální 3 3 3 2 4 2 3 3" xfId="22299"/>
    <cellStyle name="Normální 3 3 3 2 4 2 3 4" xfId="22300"/>
    <cellStyle name="Normální 3 3 3 2 4 2 4" xfId="22301"/>
    <cellStyle name="Normální 3 3 3 2 4 2 4 2" xfId="22302"/>
    <cellStyle name="Normální 3 3 3 2 4 2 4 3" xfId="22303"/>
    <cellStyle name="Normální 3 3 3 2 4 2 4 4" xfId="22304"/>
    <cellStyle name="Normální 3 3 3 2 4 2 5" xfId="22305"/>
    <cellStyle name="Normální 3 3 3 2 4 2 6" xfId="22306"/>
    <cellStyle name="Normální 3 3 3 2 4 2 7" xfId="22307"/>
    <cellStyle name="Normální 3 3 3 2 4 3" xfId="22308"/>
    <cellStyle name="Normální 3 3 3 2 4 3 2" xfId="22309"/>
    <cellStyle name="Normální 3 3 3 2 4 3 3" xfId="22310"/>
    <cellStyle name="Normální 3 3 3 2 4 3 4" xfId="22311"/>
    <cellStyle name="Normální 3 3 3 2 4 4" xfId="22312"/>
    <cellStyle name="Normální 3 3 3 2 4 4 2" xfId="22313"/>
    <cellStyle name="Normální 3 3 3 2 4 4 3" xfId="22314"/>
    <cellStyle name="Normální 3 3 3 2 4 4 4" xfId="22315"/>
    <cellStyle name="Normální 3 3 3 2 4 5" xfId="22316"/>
    <cellStyle name="Normální 3 3 3 2 4 5 2" xfId="22317"/>
    <cellStyle name="Normální 3 3 3 2 4 5 3" xfId="22318"/>
    <cellStyle name="Normální 3 3 3 2 4 5 4" xfId="22319"/>
    <cellStyle name="Normální 3 3 3 2 4 6" xfId="22320"/>
    <cellStyle name="Normální 3 3 3 2 4 6 2" xfId="22321"/>
    <cellStyle name="Normální 3 3 3 2 4 7" xfId="22322"/>
    <cellStyle name="Normální 3 3 3 2 4 8" xfId="22323"/>
    <cellStyle name="Normální 3 3 3 2 5" xfId="22324"/>
    <cellStyle name="Normální 3 3 3 2 5 2" xfId="22325"/>
    <cellStyle name="Normální 3 3 3 2 5 2 2" xfId="22326"/>
    <cellStyle name="Normální 3 3 3 2 5 2 2 2" xfId="22327"/>
    <cellStyle name="Normální 3 3 3 2 5 2 2 3" xfId="22328"/>
    <cellStyle name="Normální 3 3 3 2 5 2 2 4" xfId="22329"/>
    <cellStyle name="Normální 3 3 3 2 5 2 3" xfId="22330"/>
    <cellStyle name="Normální 3 3 3 2 5 2 3 2" xfId="22331"/>
    <cellStyle name="Normální 3 3 3 2 5 2 3 3" xfId="22332"/>
    <cellStyle name="Normální 3 3 3 2 5 2 3 4" xfId="22333"/>
    <cellStyle name="Normální 3 3 3 2 5 2 4" xfId="22334"/>
    <cellStyle name="Normální 3 3 3 2 5 2 4 2" xfId="22335"/>
    <cellStyle name="Normální 3 3 3 2 5 2 4 3" xfId="22336"/>
    <cellStyle name="Normální 3 3 3 2 5 2 4 4" xfId="22337"/>
    <cellStyle name="Normální 3 3 3 2 5 2 5" xfId="22338"/>
    <cellStyle name="Normální 3 3 3 2 5 2 6" xfId="22339"/>
    <cellStyle name="Normální 3 3 3 2 5 2 7" xfId="22340"/>
    <cellStyle name="Normální 3 3 3 2 5 3" xfId="22341"/>
    <cellStyle name="Normální 3 3 3 2 5 3 2" xfId="22342"/>
    <cellStyle name="Normální 3 3 3 2 5 3 3" xfId="22343"/>
    <cellStyle name="Normální 3 3 3 2 5 3 4" xfId="22344"/>
    <cellStyle name="Normální 3 3 3 2 5 4" xfId="22345"/>
    <cellStyle name="Normální 3 3 3 2 5 4 2" xfId="22346"/>
    <cellStyle name="Normální 3 3 3 2 5 4 3" xfId="22347"/>
    <cellStyle name="Normální 3 3 3 2 5 4 4" xfId="22348"/>
    <cellStyle name="Normální 3 3 3 2 5 5" xfId="22349"/>
    <cellStyle name="Normální 3 3 3 2 5 5 2" xfId="22350"/>
    <cellStyle name="Normální 3 3 3 2 5 5 3" xfId="22351"/>
    <cellStyle name="Normální 3 3 3 2 5 5 4" xfId="22352"/>
    <cellStyle name="Normální 3 3 3 2 5 6" xfId="22353"/>
    <cellStyle name="Normální 3 3 3 2 5 6 2" xfId="22354"/>
    <cellStyle name="Normální 3 3 3 2 5 7" xfId="22355"/>
    <cellStyle name="Normální 3 3 3 2 5 8" xfId="22356"/>
    <cellStyle name="Normální 3 3 3 2 6" xfId="22357"/>
    <cellStyle name="Normální 3 3 3 2 6 2" xfId="22358"/>
    <cellStyle name="Normální 3 3 3 2 6 2 2" xfId="22359"/>
    <cellStyle name="Normální 3 3 3 2 6 2 3" xfId="22360"/>
    <cellStyle name="Normální 3 3 3 2 6 2 4" xfId="22361"/>
    <cellStyle name="Normální 3 3 3 2 6 3" xfId="22362"/>
    <cellStyle name="Normální 3 3 3 2 6 3 2" xfId="22363"/>
    <cellStyle name="Normální 3 3 3 2 6 3 3" xfId="22364"/>
    <cellStyle name="Normální 3 3 3 2 6 3 4" xfId="22365"/>
    <cellStyle name="Normální 3 3 3 2 6 4" xfId="22366"/>
    <cellStyle name="Normální 3 3 3 2 6 4 2" xfId="22367"/>
    <cellStyle name="Normální 3 3 3 2 6 4 3" xfId="22368"/>
    <cellStyle name="Normální 3 3 3 2 6 4 4" xfId="22369"/>
    <cellStyle name="Normální 3 3 3 2 6 5" xfId="22370"/>
    <cellStyle name="Normální 3 3 3 2 6 5 2" xfId="22371"/>
    <cellStyle name="Normální 3 3 3 2 6 6" xfId="22372"/>
    <cellStyle name="Normální 3 3 3 2 6 7" xfId="22373"/>
    <cellStyle name="Normální 3 3 3 2 7" xfId="22374"/>
    <cellStyle name="Normální 3 3 3 2 7 2" xfId="22375"/>
    <cellStyle name="Normální 3 3 3 2 7 3" xfId="22376"/>
    <cellStyle name="Normální 3 3 3 2 7 4" xfId="22377"/>
    <cellStyle name="Normální 3 3 3 2 8" xfId="22378"/>
    <cellStyle name="Normální 3 3 3 2 8 2" xfId="22379"/>
    <cellStyle name="Normální 3 3 3 2 8 3" xfId="22380"/>
    <cellStyle name="Normální 3 3 3 2 8 4" xfId="22381"/>
    <cellStyle name="Normální 3 3 3 2 9" xfId="22382"/>
    <cellStyle name="Normální 3 3 3 2 9 2" xfId="22383"/>
    <cellStyle name="Normální 3 3 3 2 9 3" xfId="22384"/>
    <cellStyle name="Normální 3 3 3 2 9 4" xfId="22385"/>
    <cellStyle name="Normální 3 3 3 3" xfId="22386"/>
    <cellStyle name="Normální 3 3 3 3 10" xfId="22387"/>
    <cellStyle name="Normální 3 3 3 3 11" xfId="22388"/>
    <cellStyle name="Normální 3 3 3 3 2" xfId="22389"/>
    <cellStyle name="Normální 3 3 3 3 2 10" xfId="22390"/>
    <cellStyle name="Normální 3 3 3 3 2 2" xfId="22391"/>
    <cellStyle name="Normální 3 3 3 3 2 2 2" xfId="22392"/>
    <cellStyle name="Normální 3 3 3 3 2 2 2 2" xfId="22393"/>
    <cellStyle name="Normální 3 3 3 3 2 2 2 2 2" xfId="22394"/>
    <cellStyle name="Normální 3 3 3 3 2 2 2 2 3" xfId="22395"/>
    <cellStyle name="Normální 3 3 3 3 2 2 2 2 4" xfId="22396"/>
    <cellStyle name="Normální 3 3 3 3 2 2 2 3" xfId="22397"/>
    <cellStyle name="Normální 3 3 3 3 2 2 2 3 2" xfId="22398"/>
    <cellStyle name="Normální 3 3 3 3 2 2 2 3 3" xfId="22399"/>
    <cellStyle name="Normální 3 3 3 3 2 2 2 3 4" xfId="22400"/>
    <cellStyle name="Normální 3 3 3 3 2 2 2 4" xfId="22401"/>
    <cellStyle name="Normální 3 3 3 3 2 2 2 4 2" xfId="22402"/>
    <cellStyle name="Normální 3 3 3 3 2 2 2 4 3" xfId="22403"/>
    <cellStyle name="Normální 3 3 3 3 2 2 2 4 4" xfId="22404"/>
    <cellStyle name="Normální 3 3 3 3 2 2 2 5" xfId="22405"/>
    <cellStyle name="Normální 3 3 3 3 2 2 2 6" xfId="22406"/>
    <cellStyle name="Normální 3 3 3 3 2 2 2 7" xfId="22407"/>
    <cellStyle name="Normální 3 3 3 3 2 2 3" xfId="22408"/>
    <cellStyle name="Normální 3 3 3 3 2 2 3 2" xfId="22409"/>
    <cellStyle name="Normální 3 3 3 3 2 2 3 3" xfId="22410"/>
    <cellStyle name="Normální 3 3 3 3 2 2 3 4" xfId="22411"/>
    <cellStyle name="Normální 3 3 3 3 2 2 4" xfId="22412"/>
    <cellStyle name="Normální 3 3 3 3 2 2 4 2" xfId="22413"/>
    <cellStyle name="Normální 3 3 3 3 2 2 4 3" xfId="22414"/>
    <cellStyle name="Normální 3 3 3 3 2 2 4 4" xfId="22415"/>
    <cellStyle name="Normální 3 3 3 3 2 2 5" xfId="22416"/>
    <cellStyle name="Normální 3 3 3 3 2 2 5 2" xfId="22417"/>
    <cellStyle name="Normální 3 3 3 3 2 2 5 3" xfId="22418"/>
    <cellStyle name="Normální 3 3 3 3 2 2 5 4" xfId="22419"/>
    <cellStyle name="Normální 3 3 3 3 2 2 6" xfId="22420"/>
    <cellStyle name="Normální 3 3 3 3 2 2 6 2" xfId="22421"/>
    <cellStyle name="Normální 3 3 3 3 2 2 7" xfId="22422"/>
    <cellStyle name="Normální 3 3 3 3 2 2 8" xfId="22423"/>
    <cellStyle name="Normální 3 3 3 3 2 3" xfId="22424"/>
    <cellStyle name="Normální 3 3 3 3 2 3 2" xfId="22425"/>
    <cellStyle name="Normální 3 3 3 3 2 3 2 2" xfId="22426"/>
    <cellStyle name="Normální 3 3 3 3 2 3 2 2 2" xfId="22427"/>
    <cellStyle name="Normální 3 3 3 3 2 3 2 2 3" xfId="22428"/>
    <cellStyle name="Normální 3 3 3 3 2 3 2 2 4" xfId="22429"/>
    <cellStyle name="Normální 3 3 3 3 2 3 2 3" xfId="22430"/>
    <cellStyle name="Normální 3 3 3 3 2 3 2 3 2" xfId="22431"/>
    <cellStyle name="Normální 3 3 3 3 2 3 2 3 3" xfId="22432"/>
    <cellStyle name="Normální 3 3 3 3 2 3 2 3 4" xfId="22433"/>
    <cellStyle name="Normální 3 3 3 3 2 3 2 4" xfId="22434"/>
    <cellStyle name="Normální 3 3 3 3 2 3 2 4 2" xfId="22435"/>
    <cellStyle name="Normální 3 3 3 3 2 3 2 4 3" xfId="22436"/>
    <cellStyle name="Normální 3 3 3 3 2 3 2 4 4" xfId="22437"/>
    <cellStyle name="Normální 3 3 3 3 2 3 2 5" xfId="22438"/>
    <cellStyle name="Normální 3 3 3 3 2 3 2 6" xfId="22439"/>
    <cellStyle name="Normální 3 3 3 3 2 3 2 7" xfId="22440"/>
    <cellStyle name="Normální 3 3 3 3 2 3 3" xfId="22441"/>
    <cellStyle name="Normální 3 3 3 3 2 3 3 2" xfId="22442"/>
    <cellStyle name="Normální 3 3 3 3 2 3 3 3" xfId="22443"/>
    <cellStyle name="Normální 3 3 3 3 2 3 3 4" xfId="22444"/>
    <cellStyle name="Normální 3 3 3 3 2 3 4" xfId="22445"/>
    <cellStyle name="Normální 3 3 3 3 2 3 4 2" xfId="22446"/>
    <cellStyle name="Normální 3 3 3 3 2 3 4 3" xfId="22447"/>
    <cellStyle name="Normální 3 3 3 3 2 3 4 4" xfId="22448"/>
    <cellStyle name="Normální 3 3 3 3 2 3 5" xfId="22449"/>
    <cellStyle name="Normální 3 3 3 3 2 3 5 2" xfId="22450"/>
    <cellStyle name="Normální 3 3 3 3 2 3 5 3" xfId="22451"/>
    <cellStyle name="Normální 3 3 3 3 2 3 5 4" xfId="22452"/>
    <cellStyle name="Normální 3 3 3 3 2 3 6" xfId="22453"/>
    <cellStyle name="Normální 3 3 3 3 2 3 6 2" xfId="22454"/>
    <cellStyle name="Normální 3 3 3 3 2 3 7" xfId="22455"/>
    <cellStyle name="Normální 3 3 3 3 2 3 8" xfId="22456"/>
    <cellStyle name="Normální 3 3 3 3 2 4" xfId="22457"/>
    <cellStyle name="Normální 3 3 3 3 2 4 2" xfId="22458"/>
    <cellStyle name="Normální 3 3 3 3 2 4 2 2" xfId="22459"/>
    <cellStyle name="Normální 3 3 3 3 2 4 2 3" xfId="22460"/>
    <cellStyle name="Normální 3 3 3 3 2 4 2 4" xfId="22461"/>
    <cellStyle name="Normální 3 3 3 3 2 4 3" xfId="22462"/>
    <cellStyle name="Normální 3 3 3 3 2 4 3 2" xfId="22463"/>
    <cellStyle name="Normální 3 3 3 3 2 4 3 3" xfId="22464"/>
    <cellStyle name="Normální 3 3 3 3 2 4 3 4" xfId="22465"/>
    <cellStyle name="Normální 3 3 3 3 2 4 4" xfId="22466"/>
    <cellStyle name="Normální 3 3 3 3 2 4 4 2" xfId="22467"/>
    <cellStyle name="Normální 3 3 3 3 2 4 4 3" xfId="22468"/>
    <cellStyle name="Normální 3 3 3 3 2 4 4 4" xfId="22469"/>
    <cellStyle name="Normální 3 3 3 3 2 4 5" xfId="22470"/>
    <cellStyle name="Normální 3 3 3 3 2 4 6" xfId="22471"/>
    <cellStyle name="Normální 3 3 3 3 2 4 7" xfId="22472"/>
    <cellStyle name="Normální 3 3 3 3 2 5" xfId="22473"/>
    <cellStyle name="Normální 3 3 3 3 2 5 2" xfId="22474"/>
    <cellStyle name="Normální 3 3 3 3 2 5 3" xfId="22475"/>
    <cellStyle name="Normální 3 3 3 3 2 5 4" xfId="22476"/>
    <cellStyle name="Normální 3 3 3 3 2 6" xfId="22477"/>
    <cellStyle name="Normální 3 3 3 3 2 6 2" xfId="22478"/>
    <cellStyle name="Normální 3 3 3 3 2 6 3" xfId="22479"/>
    <cellStyle name="Normální 3 3 3 3 2 6 4" xfId="22480"/>
    <cellStyle name="Normální 3 3 3 3 2 7" xfId="22481"/>
    <cellStyle name="Normální 3 3 3 3 2 7 2" xfId="22482"/>
    <cellStyle name="Normální 3 3 3 3 2 7 3" xfId="22483"/>
    <cellStyle name="Normální 3 3 3 3 2 7 4" xfId="22484"/>
    <cellStyle name="Normální 3 3 3 3 2 8" xfId="22485"/>
    <cellStyle name="Normální 3 3 3 3 2 8 2" xfId="22486"/>
    <cellStyle name="Normální 3 3 3 3 2 9" xfId="22487"/>
    <cellStyle name="Normální 3 3 3 3 3" xfId="22488"/>
    <cellStyle name="Normální 3 3 3 3 3 2" xfId="22489"/>
    <cellStyle name="Normální 3 3 3 3 3 2 2" xfId="22490"/>
    <cellStyle name="Normální 3 3 3 3 3 2 2 2" xfId="22491"/>
    <cellStyle name="Normální 3 3 3 3 3 2 2 3" xfId="22492"/>
    <cellStyle name="Normální 3 3 3 3 3 2 2 4" xfId="22493"/>
    <cellStyle name="Normální 3 3 3 3 3 2 3" xfId="22494"/>
    <cellStyle name="Normální 3 3 3 3 3 2 3 2" xfId="22495"/>
    <cellStyle name="Normální 3 3 3 3 3 2 3 3" xfId="22496"/>
    <cellStyle name="Normální 3 3 3 3 3 2 3 4" xfId="22497"/>
    <cellStyle name="Normální 3 3 3 3 3 2 4" xfId="22498"/>
    <cellStyle name="Normální 3 3 3 3 3 2 4 2" xfId="22499"/>
    <cellStyle name="Normální 3 3 3 3 3 2 4 3" xfId="22500"/>
    <cellStyle name="Normální 3 3 3 3 3 2 4 4" xfId="22501"/>
    <cellStyle name="Normální 3 3 3 3 3 2 5" xfId="22502"/>
    <cellStyle name="Normální 3 3 3 3 3 2 6" xfId="22503"/>
    <cellStyle name="Normální 3 3 3 3 3 2 7" xfId="22504"/>
    <cellStyle name="Normální 3 3 3 3 3 3" xfId="22505"/>
    <cellStyle name="Normální 3 3 3 3 3 3 2" xfId="22506"/>
    <cellStyle name="Normální 3 3 3 3 3 3 3" xfId="22507"/>
    <cellStyle name="Normální 3 3 3 3 3 3 4" xfId="22508"/>
    <cellStyle name="Normální 3 3 3 3 3 4" xfId="22509"/>
    <cellStyle name="Normální 3 3 3 3 3 4 2" xfId="22510"/>
    <cellStyle name="Normální 3 3 3 3 3 4 3" xfId="22511"/>
    <cellStyle name="Normální 3 3 3 3 3 4 4" xfId="22512"/>
    <cellStyle name="Normální 3 3 3 3 3 5" xfId="22513"/>
    <cellStyle name="Normální 3 3 3 3 3 5 2" xfId="22514"/>
    <cellStyle name="Normální 3 3 3 3 3 5 3" xfId="22515"/>
    <cellStyle name="Normální 3 3 3 3 3 5 4" xfId="22516"/>
    <cellStyle name="Normální 3 3 3 3 3 6" xfId="22517"/>
    <cellStyle name="Normální 3 3 3 3 3 6 2" xfId="22518"/>
    <cellStyle name="Normální 3 3 3 3 3 7" xfId="22519"/>
    <cellStyle name="Normální 3 3 3 3 3 8" xfId="22520"/>
    <cellStyle name="Normální 3 3 3 3 4" xfId="22521"/>
    <cellStyle name="Normální 3 3 3 3 4 2" xfId="22522"/>
    <cellStyle name="Normální 3 3 3 3 4 2 2" xfId="22523"/>
    <cellStyle name="Normální 3 3 3 3 4 2 2 2" xfId="22524"/>
    <cellStyle name="Normální 3 3 3 3 4 2 2 3" xfId="22525"/>
    <cellStyle name="Normální 3 3 3 3 4 2 2 4" xfId="22526"/>
    <cellStyle name="Normální 3 3 3 3 4 2 3" xfId="22527"/>
    <cellStyle name="Normální 3 3 3 3 4 2 3 2" xfId="22528"/>
    <cellStyle name="Normální 3 3 3 3 4 2 3 3" xfId="22529"/>
    <cellStyle name="Normální 3 3 3 3 4 2 3 4" xfId="22530"/>
    <cellStyle name="Normální 3 3 3 3 4 2 4" xfId="22531"/>
    <cellStyle name="Normální 3 3 3 3 4 2 4 2" xfId="22532"/>
    <cellStyle name="Normální 3 3 3 3 4 2 4 3" xfId="22533"/>
    <cellStyle name="Normální 3 3 3 3 4 2 4 4" xfId="22534"/>
    <cellStyle name="Normální 3 3 3 3 4 2 5" xfId="22535"/>
    <cellStyle name="Normální 3 3 3 3 4 2 6" xfId="22536"/>
    <cellStyle name="Normální 3 3 3 3 4 2 7" xfId="22537"/>
    <cellStyle name="Normální 3 3 3 3 4 3" xfId="22538"/>
    <cellStyle name="Normální 3 3 3 3 4 3 2" xfId="22539"/>
    <cellStyle name="Normální 3 3 3 3 4 3 3" xfId="22540"/>
    <cellStyle name="Normální 3 3 3 3 4 3 4" xfId="22541"/>
    <cellStyle name="Normální 3 3 3 3 4 4" xfId="22542"/>
    <cellStyle name="Normální 3 3 3 3 4 4 2" xfId="22543"/>
    <cellStyle name="Normální 3 3 3 3 4 4 3" xfId="22544"/>
    <cellStyle name="Normální 3 3 3 3 4 4 4" xfId="22545"/>
    <cellStyle name="Normální 3 3 3 3 4 5" xfId="22546"/>
    <cellStyle name="Normální 3 3 3 3 4 5 2" xfId="22547"/>
    <cellStyle name="Normální 3 3 3 3 4 5 3" xfId="22548"/>
    <cellStyle name="Normální 3 3 3 3 4 5 4" xfId="22549"/>
    <cellStyle name="Normální 3 3 3 3 4 6" xfId="22550"/>
    <cellStyle name="Normální 3 3 3 3 4 6 2" xfId="22551"/>
    <cellStyle name="Normální 3 3 3 3 4 7" xfId="22552"/>
    <cellStyle name="Normální 3 3 3 3 4 8" xfId="22553"/>
    <cellStyle name="Normální 3 3 3 3 5" xfId="22554"/>
    <cellStyle name="Normální 3 3 3 3 5 2" xfId="22555"/>
    <cellStyle name="Normální 3 3 3 3 5 2 2" xfId="22556"/>
    <cellStyle name="Normální 3 3 3 3 5 2 3" xfId="22557"/>
    <cellStyle name="Normální 3 3 3 3 5 2 4" xfId="22558"/>
    <cellStyle name="Normální 3 3 3 3 5 3" xfId="22559"/>
    <cellStyle name="Normální 3 3 3 3 5 3 2" xfId="22560"/>
    <cellStyle name="Normální 3 3 3 3 5 3 3" xfId="22561"/>
    <cellStyle name="Normální 3 3 3 3 5 3 4" xfId="22562"/>
    <cellStyle name="Normální 3 3 3 3 5 4" xfId="22563"/>
    <cellStyle name="Normální 3 3 3 3 5 4 2" xfId="22564"/>
    <cellStyle name="Normální 3 3 3 3 5 4 3" xfId="22565"/>
    <cellStyle name="Normální 3 3 3 3 5 4 4" xfId="22566"/>
    <cellStyle name="Normální 3 3 3 3 5 5" xfId="22567"/>
    <cellStyle name="Normální 3 3 3 3 5 6" xfId="22568"/>
    <cellStyle name="Normální 3 3 3 3 5 7" xfId="22569"/>
    <cellStyle name="Normální 3 3 3 3 6" xfId="22570"/>
    <cellStyle name="Normální 3 3 3 3 6 2" xfId="22571"/>
    <cellStyle name="Normální 3 3 3 3 6 3" xfId="22572"/>
    <cellStyle name="Normální 3 3 3 3 6 4" xfId="22573"/>
    <cellStyle name="Normální 3 3 3 3 7" xfId="22574"/>
    <cellStyle name="Normální 3 3 3 3 7 2" xfId="22575"/>
    <cellStyle name="Normální 3 3 3 3 7 3" xfId="22576"/>
    <cellStyle name="Normální 3 3 3 3 7 4" xfId="22577"/>
    <cellStyle name="Normální 3 3 3 3 8" xfId="22578"/>
    <cellStyle name="Normální 3 3 3 3 8 2" xfId="22579"/>
    <cellStyle name="Normální 3 3 3 3 8 3" xfId="22580"/>
    <cellStyle name="Normální 3 3 3 3 8 4" xfId="22581"/>
    <cellStyle name="Normální 3 3 3 3 9" xfId="22582"/>
    <cellStyle name="Normální 3 3 3 3 9 2" xfId="22583"/>
    <cellStyle name="Normální 3 3 3 4" xfId="22584"/>
    <cellStyle name="Normální 3 3 3 4 10" xfId="22585"/>
    <cellStyle name="Normální 3 3 3 4 2" xfId="22586"/>
    <cellStyle name="Normální 3 3 3 4 2 2" xfId="22587"/>
    <cellStyle name="Normální 3 3 3 4 2 2 2" xfId="22588"/>
    <cellStyle name="Normální 3 3 3 4 2 2 2 2" xfId="22589"/>
    <cellStyle name="Normální 3 3 3 4 2 2 2 3" xfId="22590"/>
    <cellStyle name="Normální 3 3 3 4 2 2 2 4" xfId="22591"/>
    <cellStyle name="Normální 3 3 3 4 2 2 3" xfId="22592"/>
    <cellStyle name="Normální 3 3 3 4 2 2 3 2" xfId="22593"/>
    <cellStyle name="Normální 3 3 3 4 2 2 3 3" xfId="22594"/>
    <cellStyle name="Normální 3 3 3 4 2 2 3 4" xfId="22595"/>
    <cellStyle name="Normální 3 3 3 4 2 2 4" xfId="22596"/>
    <cellStyle name="Normální 3 3 3 4 2 2 4 2" xfId="22597"/>
    <cellStyle name="Normální 3 3 3 4 2 2 4 3" xfId="22598"/>
    <cellStyle name="Normální 3 3 3 4 2 2 4 4" xfId="22599"/>
    <cellStyle name="Normální 3 3 3 4 2 2 5" xfId="22600"/>
    <cellStyle name="Normální 3 3 3 4 2 2 6" xfId="22601"/>
    <cellStyle name="Normální 3 3 3 4 2 2 7" xfId="22602"/>
    <cellStyle name="Normální 3 3 3 4 2 3" xfId="22603"/>
    <cellStyle name="Normální 3 3 3 4 2 3 2" xfId="22604"/>
    <cellStyle name="Normální 3 3 3 4 2 3 3" xfId="22605"/>
    <cellStyle name="Normální 3 3 3 4 2 3 4" xfId="22606"/>
    <cellStyle name="Normální 3 3 3 4 2 4" xfId="22607"/>
    <cellStyle name="Normální 3 3 3 4 2 4 2" xfId="22608"/>
    <cellStyle name="Normální 3 3 3 4 2 4 3" xfId="22609"/>
    <cellStyle name="Normální 3 3 3 4 2 4 4" xfId="22610"/>
    <cellStyle name="Normální 3 3 3 4 2 5" xfId="22611"/>
    <cellStyle name="Normální 3 3 3 4 2 5 2" xfId="22612"/>
    <cellStyle name="Normální 3 3 3 4 2 5 3" xfId="22613"/>
    <cellStyle name="Normální 3 3 3 4 2 5 4" xfId="22614"/>
    <cellStyle name="Normální 3 3 3 4 2 6" xfId="22615"/>
    <cellStyle name="Normální 3 3 3 4 2 6 2" xfId="22616"/>
    <cellStyle name="Normální 3 3 3 4 2 7" xfId="22617"/>
    <cellStyle name="Normální 3 3 3 4 2 8" xfId="22618"/>
    <cellStyle name="Normální 3 3 3 4 3" xfId="22619"/>
    <cellStyle name="Normální 3 3 3 4 3 2" xfId="22620"/>
    <cellStyle name="Normální 3 3 3 4 3 2 2" xfId="22621"/>
    <cellStyle name="Normální 3 3 3 4 3 2 2 2" xfId="22622"/>
    <cellStyle name="Normální 3 3 3 4 3 2 2 3" xfId="22623"/>
    <cellStyle name="Normální 3 3 3 4 3 2 2 4" xfId="22624"/>
    <cellStyle name="Normální 3 3 3 4 3 2 3" xfId="22625"/>
    <cellStyle name="Normální 3 3 3 4 3 2 3 2" xfId="22626"/>
    <cellStyle name="Normální 3 3 3 4 3 2 3 3" xfId="22627"/>
    <cellStyle name="Normální 3 3 3 4 3 2 3 4" xfId="22628"/>
    <cellStyle name="Normální 3 3 3 4 3 2 4" xfId="22629"/>
    <cellStyle name="Normální 3 3 3 4 3 2 4 2" xfId="22630"/>
    <cellStyle name="Normální 3 3 3 4 3 2 4 3" xfId="22631"/>
    <cellStyle name="Normální 3 3 3 4 3 2 4 4" xfId="22632"/>
    <cellStyle name="Normální 3 3 3 4 3 2 5" xfId="22633"/>
    <cellStyle name="Normální 3 3 3 4 3 2 6" xfId="22634"/>
    <cellStyle name="Normální 3 3 3 4 3 2 7" xfId="22635"/>
    <cellStyle name="Normální 3 3 3 4 3 3" xfId="22636"/>
    <cellStyle name="Normální 3 3 3 4 3 3 2" xfId="22637"/>
    <cellStyle name="Normální 3 3 3 4 3 3 3" xfId="22638"/>
    <cellStyle name="Normální 3 3 3 4 3 3 4" xfId="22639"/>
    <cellStyle name="Normální 3 3 3 4 3 4" xfId="22640"/>
    <cellStyle name="Normální 3 3 3 4 3 4 2" xfId="22641"/>
    <cellStyle name="Normální 3 3 3 4 3 4 3" xfId="22642"/>
    <cellStyle name="Normální 3 3 3 4 3 4 4" xfId="22643"/>
    <cellStyle name="Normální 3 3 3 4 3 5" xfId="22644"/>
    <cellStyle name="Normální 3 3 3 4 3 5 2" xfId="22645"/>
    <cellStyle name="Normální 3 3 3 4 3 5 3" xfId="22646"/>
    <cellStyle name="Normální 3 3 3 4 3 5 4" xfId="22647"/>
    <cellStyle name="Normální 3 3 3 4 3 6" xfId="22648"/>
    <cellStyle name="Normální 3 3 3 4 3 6 2" xfId="22649"/>
    <cellStyle name="Normální 3 3 3 4 3 7" xfId="22650"/>
    <cellStyle name="Normální 3 3 3 4 3 8" xfId="22651"/>
    <cellStyle name="Normální 3 3 3 4 4" xfId="22652"/>
    <cellStyle name="Normální 3 3 3 4 4 2" xfId="22653"/>
    <cellStyle name="Normální 3 3 3 4 4 2 2" xfId="22654"/>
    <cellStyle name="Normální 3 3 3 4 4 2 3" xfId="22655"/>
    <cellStyle name="Normální 3 3 3 4 4 2 4" xfId="22656"/>
    <cellStyle name="Normální 3 3 3 4 4 3" xfId="22657"/>
    <cellStyle name="Normální 3 3 3 4 4 3 2" xfId="22658"/>
    <cellStyle name="Normální 3 3 3 4 4 3 3" xfId="22659"/>
    <cellStyle name="Normální 3 3 3 4 4 3 4" xfId="22660"/>
    <cellStyle name="Normální 3 3 3 4 4 4" xfId="22661"/>
    <cellStyle name="Normální 3 3 3 4 4 4 2" xfId="22662"/>
    <cellStyle name="Normální 3 3 3 4 4 4 3" xfId="22663"/>
    <cellStyle name="Normální 3 3 3 4 4 4 4" xfId="22664"/>
    <cellStyle name="Normální 3 3 3 4 4 5" xfId="22665"/>
    <cellStyle name="Normální 3 3 3 4 4 6" xfId="22666"/>
    <cellStyle name="Normální 3 3 3 4 4 7" xfId="22667"/>
    <cellStyle name="Normální 3 3 3 4 5" xfId="22668"/>
    <cellStyle name="Normální 3 3 3 4 5 2" xfId="22669"/>
    <cellStyle name="Normální 3 3 3 4 5 3" xfId="22670"/>
    <cellStyle name="Normální 3 3 3 4 5 4" xfId="22671"/>
    <cellStyle name="Normální 3 3 3 4 6" xfId="22672"/>
    <cellStyle name="Normální 3 3 3 4 6 2" xfId="22673"/>
    <cellStyle name="Normální 3 3 3 4 6 3" xfId="22674"/>
    <cellStyle name="Normální 3 3 3 4 6 4" xfId="22675"/>
    <cellStyle name="Normální 3 3 3 4 7" xfId="22676"/>
    <cellStyle name="Normální 3 3 3 4 7 2" xfId="22677"/>
    <cellStyle name="Normální 3 3 3 4 7 3" xfId="22678"/>
    <cellStyle name="Normální 3 3 3 4 7 4" xfId="22679"/>
    <cellStyle name="Normální 3 3 3 4 8" xfId="22680"/>
    <cellStyle name="Normální 3 3 3 4 8 2" xfId="22681"/>
    <cellStyle name="Normální 3 3 3 4 9" xfId="22682"/>
    <cellStyle name="Normální 3 3 3 5" xfId="22683"/>
    <cellStyle name="Normální 3 3 3 5 2" xfId="22684"/>
    <cellStyle name="Normální 3 3 3 5 2 2" xfId="22685"/>
    <cellStyle name="Normální 3 3 3 5 2 2 2" xfId="22686"/>
    <cellStyle name="Normální 3 3 3 5 2 2 3" xfId="22687"/>
    <cellStyle name="Normální 3 3 3 5 2 2 4" xfId="22688"/>
    <cellStyle name="Normální 3 3 3 5 2 3" xfId="22689"/>
    <cellStyle name="Normální 3 3 3 5 2 3 2" xfId="22690"/>
    <cellStyle name="Normální 3 3 3 5 2 3 3" xfId="22691"/>
    <cellStyle name="Normální 3 3 3 5 2 3 4" xfId="22692"/>
    <cellStyle name="Normální 3 3 3 5 2 4" xfId="22693"/>
    <cellStyle name="Normální 3 3 3 5 2 4 2" xfId="22694"/>
    <cellStyle name="Normální 3 3 3 5 2 4 3" xfId="22695"/>
    <cellStyle name="Normální 3 3 3 5 2 4 4" xfId="22696"/>
    <cellStyle name="Normální 3 3 3 5 2 5" xfId="22697"/>
    <cellStyle name="Normální 3 3 3 5 2 6" xfId="22698"/>
    <cellStyle name="Normální 3 3 3 5 2 7" xfId="22699"/>
    <cellStyle name="Normální 3 3 3 5 3" xfId="22700"/>
    <cellStyle name="Normální 3 3 3 5 3 2" xfId="22701"/>
    <cellStyle name="Normální 3 3 3 5 3 3" xfId="22702"/>
    <cellStyle name="Normální 3 3 3 5 3 4" xfId="22703"/>
    <cellStyle name="Normální 3 3 3 5 4" xfId="22704"/>
    <cellStyle name="Normální 3 3 3 5 4 2" xfId="22705"/>
    <cellStyle name="Normální 3 3 3 5 4 3" xfId="22706"/>
    <cellStyle name="Normální 3 3 3 5 4 4" xfId="22707"/>
    <cellStyle name="Normální 3 3 3 5 5" xfId="22708"/>
    <cellStyle name="Normální 3 3 3 5 5 2" xfId="22709"/>
    <cellStyle name="Normální 3 3 3 5 5 3" xfId="22710"/>
    <cellStyle name="Normální 3 3 3 5 5 4" xfId="22711"/>
    <cellStyle name="Normální 3 3 3 5 6" xfId="22712"/>
    <cellStyle name="Normální 3 3 3 5 6 2" xfId="22713"/>
    <cellStyle name="Normální 3 3 3 5 7" xfId="22714"/>
    <cellStyle name="Normální 3 3 3 5 8" xfId="22715"/>
    <cellStyle name="Normální 3 3 3 6" xfId="22716"/>
    <cellStyle name="Normální 3 3 3 6 2" xfId="22717"/>
    <cellStyle name="Normální 3 3 3 6 2 2" xfId="22718"/>
    <cellStyle name="Normální 3 3 3 6 2 2 2" xfId="22719"/>
    <cellStyle name="Normální 3 3 3 6 2 2 3" xfId="22720"/>
    <cellStyle name="Normální 3 3 3 6 2 2 4" xfId="22721"/>
    <cellStyle name="Normální 3 3 3 6 2 3" xfId="22722"/>
    <cellStyle name="Normální 3 3 3 6 2 3 2" xfId="22723"/>
    <cellStyle name="Normální 3 3 3 6 2 3 3" xfId="22724"/>
    <cellStyle name="Normální 3 3 3 6 2 3 4" xfId="22725"/>
    <cellStyle name="Normální 3 3 3 6 2 4" xfId="22726"/>
    <cellStyle name="Normální 3 3 3 6 2 4 2" xfId="22727"/>
    <cellStyle name="Normální 3 3 3 6 2 4 3" xfId="22728"/>
    <cellStyle name="Normální 3 3 3 6 2 4 4" xfId="22729"/>
    <cellStyle name="Normální 3 3 3 6 2 5" xfId="22730"/>
    <cellStyle name="Normální 3 3 3 6 2 6" xfId="22731"/>
    <cellStyle name="Normální 3 3 3 6 2 7" xfId="22732"/>
    <cellStyle name="Normální 3 3 3 6 3" xfId="22733"/>
    <cellStyle name="Normální 3 3 3 6 3 2" xfId="22734"/>
    <cellStyle name="Normální 3 3 3 6 3 3" xfId="22735"/>
    <cellStyle name="Normální 3 3 3 6 3 4" xfId="22736"/>
    <cellStyle name="Normální 3 3 3 6 4" xfId="22737"/>
    <cellStyle name="Normální 3 3 3 6 4 2" xfId="22738"/>
    <cellStyle name="Normální 3 3 3 6 4 3" xfId="22739"/>
    <cellStyle name="Normální 3 3 3 6 4 4" xfId="22740"/>
    <cellStyle name="Normální 3 3 3 6 5" xfId="22741"/>
    <cellStyle name="Normální 3 3 3 6 5 2" xfId="22742"/>
    <cellStyle name="Normální 3 3 3 6 5 3" xfId="22743"/>
    <cellStyle name="Normální 3 3 3 6 5 4" xfId="22744"/>
    <cellStyle name="Normální 3 3 3 6 6" xfId="22745"/>
    <cellStyle name="Normální 3 3 3 6 6 2" xfId="22746"/>
    <cellStyle name="Normální 3 3 3 6 7" xfId="22747"/>
    <cellStyle name="Normální 3 3 3 6 8" xfId="22748"/>
    <cellStyle name="Normální 3 3 3 7" xfId="22749"/>
    <cellStyle name="Normální 3 3 3 7 2" xfId="22750"/>
    <cellStyle name="Normální 3 3 3 7 2 2" xfId="22751"/>
    <cellStyle name="Normální 3 3 3 7 2 3" xfId="22752"/>
    <cellStyle name="Normální 3 3 3 7 2 4" xfId="22753"/>
    <cellStyle name="Normální 3 3 3 7 3" xfId="22754"/>
    <cellStyle name="Normální 3 3 3 7 3 2" xfId="22755"/>
    <cellStyle name="Normální 3 3 3 7 3 3" xfId="22756"/>
    <cellStyle name="Normální 3 3 3 7 3 4" xfId="22757"/>
    <cellStyle name="Normální 3 3 3 7 4" xfId="22758"/>
    <cellStyle name="Normální 3 3 3 7 4 2" xfId="22759"/>
    <cellStyle name="Normální 3 3 3 7 4 3" xfId="22760"/>
    <cellStyle name="Normální 3 3 3 7 4 4" xfId="22761"/>
    <cellStyle name="Normální 3 3 3 7 5" xfId="22762"/>
    <cellStyle name="Normální 3 3 3 7 5 2" xfId="22763"/>
    <cellStyle name="Normální 3 3 3 7 6" xfId="22764"/>
    <cellStyle name="Normální 3 3 3 7 7" xfId="22765"/>
    <cellStyle name="Normální 3 3 3 8" xfId="22766"/>
    <cellStyle name="Normální 3 3 3 8 2" xfId="22767"/>
    <cellStyle name="Normální 3 3 3 8 3" xfId="22768"/>
    <cellStyle name="Normální 3 3 3 8 4" xfId="22769"/>
    <cellStyle name="Normální 3 3 3 9" xfId="22770"/>
    <cellStyle name="Normální 3 3 3 9 2" xfId="22771"/>
    <cellStyle name="Normální 3 3 3 9 3" xfId="22772"/>
    <cellStyle name="Normální 3 3 3 9 4" xfId="22773"/>
    <cellStyle name="Normální 3 3 4" xfId="22774"/>
    <cellStyle name="Normální 3 3 4 10" xfId="22775"/>
    <cellStyle name="Normální 3 3 4 10 2" xfId="22776"/>
    <cellStyle name="Normální 3 3 4 11" xfId="22777"/>
    <cellStyle name="Normální 3 3 4 12" xfId="22778"/>
    <cellStyle name="Normální 3 3 4 2" xfId="22779"/>
    <cellStyle name="Normální 3 3 4 2 10" xfId="22780"/>
    <cellStyle name="Normální 3 3 4 2 11" xfId="22781"/>
    <cellStyle name="Normální 3 3 4 2 2" xfId="22782"/>
    <cellStyle name="Normální 3 3 4 2 2 10" xfId="22783"/>
    <cellStyle name="Normální 3 3 4 2 2 2" xfId="22784"/>
    <cellStyle name="Normální 3 3 4 2 2 2 2" xfId="22785"/>
    <cellStyle name="Normální 3 3 4 2 2 2 2 2" xfId="22786"/>
    <cellStyle name="Normální 3 3 4 2 2 2 2 2 2" xfId="22787"/>
    <cellStyle name="Normální 3 3 4 2 2 2 2 2 3" xfId="22788"/>
    <cellStyle name="Normální 3 3 4 2 2 2 2 2 4" xfId="22789"/>
    <cellStyle name="Normální 3 3 4 2 2 2 2 3" xfId="22790"/>
    <cellStyle name="Normální 3 3 4 2 2 2 2 3 2" xfId="22791"/>
    <cellStyle name="Normální 3 3 4 2 2 2 2 3 3" xfId="22792"/>
    <cellStyle name="Normální 3 3 4 2 2 2 2 3 4" xfId="22793"/>
    <cellStyle name="Normální 3 3 4 2 2 2 2 4" xfId="22794"/>
    <cellStyle name="Normální 3 3 4 2 2 2 2 4 2" xfId="22795"/>
    <cellStyle name="Normální 3 3 4 2 2 2 2 4 3" xfId="22796"/>
    <cellStyle name="Normální 3 3 4 2 2 2 2 4 4" xfId="22797"/>
    <cellStyle name="Normální 3 3 4 2 2 2 2 5" xfId="22798"/>
    <cellStyle name="Normální 3 3 4 2 2 2 2 6" xfId="22799"/>
    <cellStyle name="Normální 3 3 4 2 2 2 2 7" xfId="22800"/>
    <cellStyle name="Normální 3 3 4 2 2 2 3" xfId="22801"/>
    <cellStyle name="Normální 3 3 4 2 2 2 3 2" xfId="22802"/>
    <cellStyle name="Normální 3 3 4 2 2 2 3 3" xfId="22803"/>
    <cellStyle name="Normální 3 3 4 2 2 2 3 4" xfId="22804"/>
    <cellStyle name="Normální 3 3 4 2 2 2 4" xfId="22805"/>
    <cellStyle name="Normální 3 3 4 2 2 2 4 2" xfId="22806"/>
    <cellStyle name="Normální 3 3 4 2 2 2 4 3" xfId="22807"/>
    <cellStyle name="Normální 3 3 4 2 2 2 4 4" xfId="22808"/>
    <cellStyle name="Normální 3 3 4 2 2 2 5" xfId="22809"/>
    <cellStyle name="Normální 3 3 4 2 2 2 5 2" xfId="22810"/>
    <cellStyle name="Normální 3 3 4 2 2 2 5 3" xfId="22811"/>
    <cellStyle name="Normální 3 3 4 2 2 2 5 4" xfId="22812"/>
    <cellStyle name="Normální 3 3 4 2 2 2 6" xfId="22813"/>
    <cellStyle name="Normální 3 3 4 2 2 2 6 2" xfId="22814"/>
    <cellStyle name="Normální 3 3 4 2 2 2 7" xfId="22815"/>
    <cellStyle name="Normální 3 3 4 2 2 2 8" xfId="22816"/>
    <cellStyle name="Normální 3 3 4 2 2 3" xfId="22817"/>
    <cellStyle name="Normální 3 3 4 2 2 3 2" xfId="22818"/>
    <cellStyle name="Normální 3 3 4 2 2 3 2 2" xfId="22819"/>
    <cellStyle name="Normální 3 3 4 2 2 3 2 2 2" xfId="22820"/>
    <cellStyle name="Normální 3 3 4 2 2 3 2 2 3" xfId="22821"/>
    <cellStyle name="Normální 3 3 4 2 2 3 2 2 4" xfId="22822"/>
    <cellStyle name="Normální 3 3 4 2 2 3 2 3" xfId="22823"/>
    <cellStyle name="Normální 3 3 4 2 2 3 2 3 2" xfId="22824"/>
    <cellStyle name="Normální 3 3 4 2 2 3 2 3 3" xfId="22825"/>
    <cellStyle name="Normální 3 3 4 2 2 3 2 3 4" xfId="22826"/>
    <cellStyle name="Normální 3 3 4 2 2 3 2 4" xfId="22827"/>
    <cellStyle name="Normální 3 3 4 2 2 3 2 4 2" xfId="22828"/>
    <cellStyle name="Normální 3 3 4 2 2 3 2 4 3" xfId="22829"/>
    <cellStyle name="Normální 3 3 4 2 2 3 2 4 4" xfId="22830"/>
    <cellStyle name="Normální 3 3 4 2 2 3 2 5" xfId="22831"/>
    <cellStyle name="Normální 3 3 4 2 2 3 2 6" xfId="22832"/>
    <cellStyle name="Normální 3 3 4 2 2 3 2 7" xfId="22833"/>
    <cellStyle name="Normální 3 3 4 2 2 3 3" xfId="22834"/>
    <cellStyle name="Normální 3 3 4 2 2 3 3 2" xfId="22835"/>
    <cellStyle name="Normální 3 3 4 2 2 3 3 3" xfId="22836"/>
    <cellStyle name="Normální 3 3 4 2 2 3 3 4" xfId="22837"/>
    <cellStyle name="Normální 3 3 4 2 2 3 4" xfId="22838"/>
    <cellStyle name="Normální 3 3 4 2 2 3 4 2" xfId="22839"/>
    <cellStyle name="Normální 3 3 4 2 2 3 4 3" xfId="22840"/>
    <cellStyle name="Normální 3 3 4 2 2 3 4 4" xfId="22841"/>
    <cellStyle name="Normální 3 3 4 2 2 3 5" xfId="22842"/>
    <cellStyle name="Normální 3 3 4 2 2 3 5 2" xfId="22843"/>
    <cellStyle name="Normální 3 3 4 2 2 3 5 3" xfId="22844"/>
    <cellStyle name="Normální 3 3 4 2 2 3 5 4" xfId="22845"/>
    <cellStyle name="Normální 3 3 4 2 2 3 6" xfId="22846"/>
    <cellStyle name="Normální 3 3 4 2 2 3 6 2" xfId="22847"/>
    <cellStyle name="Normální 3 3 4 2 2 3 7" xfId="22848"/>
    <cellStyle name="Normální 3 3 4 2 2 3 8" xfId="22849"/>
    <cellStyle name="Normální 3 3 4 2 2 4" xfId="22850"/>
    <cellStyle name="Normální 3 3 4 2 2 4 2" xfId="22851"/>
    <cellStyle name="Normální 3 3 4 2 2 4 2 2" xfId="22852"/>
    <cellStyle name="Normální 3 3 4 2 2 4 2 3" xfId="22853"/>
    <cellStyle name="Normální 3 3 4 2 2 4 2 4" xfId="22854"/>
    <cellStyle name="Normální 3 3 4 2 2 4 3" xfId="22855"/>
    <cellStyle name="Normální 3 3 4 2 2 4 3 2" xfId="22856"/>
    <cellStyle name="Normální 3 3 4 2 2 4 3 3" xfId="22857"/>
    <cellStyle name="Normální 3 3 4 2 2 4 3 4" xfId="22858"/>
    <cellStyle name="Normální 3 3 4 2 2 4 4" xfId="22859"/>
    <cellStyle name="Normální 3 3 4 2 2 4 4 2" xfId="22860"/>
    <cellStyle name="Normální 3 3 4 2 2 4 4 3" xfId="22861"/>
    <cellStyle name="Normální 3 3 4 2 2 4 4 4" xfId="22862"/>
    <cellStyle name="Normální 3 3 4 2 2 4 5" xfId="22863"/>
    <cellStyle name="Normální 3 3 4 2 2 4 6" xfId="22864"/>
    <cellStyle name="Normální 3 3 4 2 2 4 7" xfId="22865"/>
    <cellStyle name="Normální 3 3 4 2 2 5" xfId="22866"/>
    <cellStyle name="Normální 3 3 4 2 2 5 2" xfId="22867"/>
    <cellStyle name="Normální 3 3 4 2 2 5 3" xfId="22868"/>
    <cellStyle name="Normální 3 3 4 2 2 5 4" xfId="22869"/>
    <cellStyle name="Normální 3 3 4 2 2 6" xfId="22870"/>
    <cellStyle name="Normální 3 3 4 2 2 6 2" xfId="22871"/>
    <cellStyle name="Normální 3 3 4 2 2 6 3" xfId="22872"/>
    <cellStyle name="Normální 3 3 4 2 2 6 4" xfId="22873"/>
    <cellStyle name="Normální 3 3 4 2 2 7" xfId="22874"/>
    <cellStyle name="Normální 3 3 4 2 2 7 2" xfId="22875"/>
    <cellStyle name="Normální 3 3 4 2 2 7 3" xfId="22876"/>
    <cellStyle name="Normální 3 3 4 2 2 7 4" xfId="22877"/>
    <cellStyle name="Normální 3 3 4 2 2 8" xfId="22878"/>
    <cellStyle name="Normální 3 3 4 2 2 8 2" xfId="22879"/>
    <cellStyle name="Normální 3 3 4 2 2 9" xfId="22880"/>
    <cellStyle name="Normální 3 3 4 2 3" xfId="22881"/>
    <cellStyle name="Normální 3 3 4 2 3 2" xfId="22882"/>
    <cellStyle name="Normální 3 3 4 2 3 2 2" xfId="22883"/>
    <cellStyle name="Normální 3 3 4 2 3 2 2 2" xfId="22884"/>
    <cellStyle name="Normální 3 3 4 2 3 2 2 3" xfId="22885"/>
    <cellStyle name="Normální 3 3 4 2 3 2 2 4" xfId="22886"/>
    <cellStyle name="Normální 3 3 4 2 3 2 3" xfId="22887"/>
    <cellStyle name="Normální 3 3 4 2 3 2 3 2" xfId="22888"/>
    <cellStyle name="Normální 3 3 4 2 3 2 3 3" xfId="22889"/>
    <cellStyle name="Normální 3 3 4 2 3 2 3 4" xfId="22890"/>
    <cellStyle name="Normální 3 3 4 2 3 2 4" xfId="22891"/>
    <cellStyle name="Normální 3 3 4 2 3 2 4 2" xfId="22892"/>
    <cellStyle name="Normální 3 3 4 2 3 2 4 3" xfId="22893"/>
    <cellStyle name="Normální 3 3 4 2 3 2 4 4" xfId="22894"/>
    <cellStyle name="Normální 3 3 4 2 3 2 5" xfId="22895"/>
    <cellStyle name="Normální 3 3 4 2 3 2 6" xfId="22896"/>
    <cellStyle name="Normální 3 3 4 2 3 2 7" xfId="22897"/>
    <cellStyle name="Normální 3 3 4 2 3 3" xfId="22898"/>
    <cellStyle name="Normální 3 3 4 2 3 3 2" xfId="22899"/>
    <cellStyle name="Normální 3 3 4 2 3 3 3" xfId="22900"/>
    <cellStyle name="Normální 3 3 4 2 3 3 4" xfId="22901"/>
    <cellStyle name="Normální 3 3 4 2 3 4" xfId="22902"/>
    <cellStyle name="Normální 3 3 4 2 3 4 2" xfId="22903"/>
    <cellStyle name="Normální 3 3 4 2 3 4 3" xfId="22904"/>
    <cellStyle name="Normální 3 3 4 2 3 4 4" xfId="22905"/>
    <cellStyle name="Normální 3 3 4 2 3 5" xfId="22906"/>
    <cellStyle name="Normální 3 3 4 2 3 5 2" xfId="22907"/>
    <cellStyle name="Normální 3 3 4 2 3 5 3" xfId="22908"/>
    <cellStyle name="Normální 3 3 4 2 3 5 4" xfId="22909"/>
    <cellStyle name="Normální 3 3 4 2 3 6" xfId="22910"/>
    <cellStyle name="Normální 3 3 4 2 3 6 2" xfId="22911"/>
    <cellStyle name="Normální 3 3 4 2 3 7" xfId="22912"/>
    <cellStyle name="Normální 3 3 4 2 3 8" xfId="22913"/>
    <cellStyle name="Normální 3 3 4 2 4" xfId="22914"/>
    <cellStyle name="Normální 3 3 4 2 4 2" xfId="22915"/>
    <cellStyle name="Normální 3 3 4 2 4 2 2" xfId="22916"/>
    <cellStyle name="Normální 3 3 4 2 4 2 2 2" xfId="22917"/>
    <cellStyle name="Normální 3 3 4 2 4 2 2 3" xfId="22918"/>
    <cellStyle name="Normální 3 3 4 2 4 2 2 4" xfId="22919"/>
    <cellStyle name="Normální 3 3 4 2 4 2 3" xfId="22920"/>
    <cellStyle name="Normální 3 3 4 2 4 2 3 2" xfId="22921"/>
    <cellStyle name="Normální 3 3 4 2 4 2 3 3" xfId="22922"/>
    <cellStyle name="Normální 3 3 4 2 4 2 3 4" xfId="22923"/>
    <cellStyle name="Normální 3 3 4 2 4 2 4" xfId="22924"/>
    <cellStyle name="Normální 3 3 4 2 4 2 4 2" xfId="22925"/>
    <cellStyle name="Normální 3 3 4 2 4 2 4 3" xfId="22926"/>
    <cellStyle name="Normální 3 3 4 2 4 2 4 4" xfId="22927"/>
    <cellStyle name="Normální 3 3 4 2 4 2 5" xfId="22928"/>
    <cellStyle name="Normální 3 3 4 2 4 2 6" xfId="22929"/>
    <cellStyle name="Normální 3 3 4 2 4 2 7" xfId="22930"/>
    <cellStyle name="Normální 3 3 4 2 4 3" xfId="22931"/>
    <cellStyle name="Normální 3 3 4 2 4 3 2" xfId="22932"/>
    <cellStyle name="Normální 3 3 4 2 4 3 3" xfId="22933"/>
    <cellStyle name="Normální 3 3 4 2 4 3 4" xfId="22934"/>
    <cellStyle name="Normální 3 3 4 2 4 4" xfId="22935"/>
    <cellStyle name="Normální 3 3 4 2 4 4 2" xfId="22936"/>
    <cellStyle name="Normální 3 3 4 2 4 4 3" xfId="22937"/>
    <cellStyle name="Normální 3 3 4 2 4 4 4" xfId="22938"/>
    <cellStyle name="Normální 3 3 4 2 4 5" xfId="22939"/>
    <cellStyle name="Normální 3 3 4 2 4 5 2" xfId="22940"/>
    <cellStyle name="Normální 3 3 4 2 4 5 3" xfId="22941"/>
    <cellStyle name="Normální 3 3 4 2 4 5 4" xfId="22942"/>
    <cellStyle name="Normální 3 3 4 2 4 6" xfId="22943"/>
    <cellStyle name="Normální 3 3 4 2 4 6 2" xfId="22944"/>
    <cellStyle name="Normální 3 3 4 2 4 7" xfId="22945"/>
    <cellStyle name="Normální 3 3 4 2 4 8" xfId="22946"/>
    <cellStyle name="Normální 3 3 4 2 5" xfId="22947"/>
    <cellStyle name="Normální 3 3 4 2 5 2" xfId="22948"/>
    <cellStyle name="Normální 3 3 4 2 5 2 2" xfId="22949"/>
    <cellStyle name="Normální 3 3 4 2 5 2 3" xfId="22950"/>
    <cellStyle name="Normální 3 3 4 2 5 2 4" xfId="22951"/>
    <cellStyle name="Normální 3 3 4 2 5 3" xfId="22952"/>
    <cellStyle name="Normální 3 3 4 2 5 3 2" xfId="22953"/>
    <cellStyle name="Normální 3 3 4 2 5 3 3" xfId="22954"/>
    <cellStyle name="Normální 3 3 4 2 5 3 4" xfId="22955"/>
    <cellStyle name="Normální 3 3 4 2 5 4" xfId="22956"/>
    <cellStyle name="Normální 3 3 4 2 5 4 2" xfId="22957"/>
    <cellStyle name="Normální 3 3 4 2 5 4 3" xfId="22958"/>
    <cellStyle name="Normální 3 3 4 2 5 4 4" xfId="22959"/>
    <cellStyle name="Normální 3 3 4 2 5 5" xfId="22960"/>
    <cellStyle name="Normální 3 3 4 2 5 6" xfId="22961"/>
    <cellStyle name="Normální 3 3 4 2 5 7" xfId="22962"/>
    <cellStyle name="Normální 3 3 4 2 6" xfId="22963"/>
    <cellStyle name="Normální 3 3 4 2 6 2" xfId="22964"/>
    <cellStyle name="Normální 3 3 4 2 6 3" xfId="22965"/>
    <cellStyle name="Normální 3 3 4 2 6 4" xfId="22966"/>
    <cellStyle name="Normální 3 3 4 2 7" xfId="22967"/>
    <cellStyle name="Normální 3 3 4 2 7 2" xfId="22968"/>
    <cellStyle name="Normální 3 3 4 2 7 3" xfId="22969"/>
    <cellStyle name="Normální 3 3 4 2 7 4" xfId="22970"/>
    <cellStyle name="Normální 3 3 4 2 8" xfId="22971"/>
    <cellStyle name="Normální 3 3 4 2 8 2" xfId="22972"/>
    <cellStyle name="Normální 3 3 4 2 8 3" xfId="22973"/>
    <cellStyle name="Normální 3 3 4 2 8 4" xfId="22974"/>
    <cellStyle name="Normální 3 3 4 2 9" xfId="22975"/>
    <cellStyle name="Normální 3 3 4 2 9 2" xfId="22976"/>
    <cellStyle name="Normální 3 3 4 3" xfId="22977"/>
    <cellStyle name="Normální 3 3 4 3 10" xfId="22978"/>
    <cellStyle name="Normální 3 3 4 3 2" xfId="22979"/>
    <cellStyle name="Normální 3 3 4 3 2 2" xfId="22980"/>
    <cellStyle name="Normální 3 3 4 3 2 2 2" xfId="22981"/>
    <cellStyle name="Normální 3 3 4 3 2 2 2 2" xfId="22982"/>
    <cellStyle name="Normální 3 3 4 3 2 2 2 3" xfId="22983"/>
    <cellStyle name="Normální 3 3 4 3 2 2 2 4" xfId="22984"/>
    <cellStyle name="Normální 3 3 4 3 2 2 3" xfId="22985"/>
    <cellStyle name="Normální 3 3 4 3 2 2 3 2" xfId="22986"/>
    <cellStyle name="Normální 3 3 4 3 2 2 3 3" xfId="22987"/>
    <cellStyle name="Normální 3 3 4 3 2 2 3 4" xfId="22988"/>
    <cellStyle name="Normální 3 3 4 3 2 2 4" xfId="22989"/>
    <cellStyle name="Normální 3 3 4 3 2 2 4 2" xfId="22990"/>
    <cellStyle name="Normální 3 3 4 3 2 2 4 3" xfId="22991"/>
    <cellStyle name="Normální 3 3 4 3 2 2 4 4" xfId="22992"/>
    <cellStyle name="Normální 3 3 4 3 2 2 5" xfId="22993"/>
    <cellStyle name="Normální 3 3 4 3 2 2 6" xfId="22994"/>
    <cellStyle name="Normální 3 3 4 3 2 2 7" xfId="22995"/>
    <cellStyle name="Normální 3 3 4 3 2 3" xfId="22996"/>
    <cellStyle name="Normální 3 3 4 3 2 3 2" xfId="22997"/>
    <cellStyle name="Normální 3 3 4 3 2 3 3" xfId="22998"/>
    <cellStyle name="Normální 3 3 4 3 2 3 4" xfId="22999"/>
    <cellStyle name="Normální 3 3 4 3 2 4" xfId="23000"/>
    <cellStyle name="Normální 3 3 4 3 2 4 2" xfId="23001"/>
    <cellStyle name="Normální 3 3 4 3 2 4 3" xfId="23002"/>
    <cellStyle name="Normální 3 3 4 3 2 4 4" xfId="23003"/>
    <cellStyle name="Normální 3 3 4 3 2 5" xfId="23004"/>
    <cellStyle name="Normální 3 3 4 3 2 5 2" xfId="23005"/>
    <cellStyle name="Normální 3 3 4 3 2 5 3" xfId="23006"/>
    <cellStyle name="Normální 3 3 4 3 2 5 4" xfId="23007"/>
    <cellStyle name="Normální 3 3 4 3 2 6" xfId="23008"/>
    <cellStyle name="Normální 3 3 4 3 2 6 2" xfId="23009"/>
    <cellStyle name="Normální 3 3 4 3 2 7" xfId="23010"/>
    <cellStyle name="Normální 3 3 4 3 2 8" xfId="23011"/>
    <cellStyle name="Normální 3 3 4 3 3" xfId="23012"/>
    <cellStyle name="Normální 3 3 4 3 3 2" xfId="23013"/>
    <cellStyle name="Normální 3 3 4 3 3 2 2" xfId="23014"/>
    <cellStyle name="Normální 3 3 4 3 3 2 2 2" xfId="23015"/>
    <cellStyle name="Normální 3 3 4 3 3 2 2 3" xfId="23016"/>
    <cellStyle name="Normální 3 3 4 3 3 2 2 4" xfId="23017"/>
    <cellStyle name="Normální 3 3 4 3 3 2 3" xfId="23018"/>
    <cellStyle name="Normální 3 3 4 3 3 2 3 2" xfId="23019"/>
    <cellStyle name="Normální 3 3 4 3 3 2 3 3" xfId="23020"/>
    <cellStyle name="Normální 3 3 4 3 3 2 3 4" xfId="23021"/>
    <cellStyle name="Normální 3 3 4 3 3 2 4" xfId="23022"/>
    <cellStyle name="Normální 3 3 4 3 3 2 4 2" xfId="23023"/>
    <cellStyle name="Normální 3 3 4 3 3 2 4 3" xfId="23024"/>
    <cellStyle name="Normální 3 3 4 3 3 2 4 4" xfId="23025"/>
    <cellStyle name="Normální 3 3 4 3 3 2 5" xfId="23026"/>
    <cellStyle name="Normální 3 3 4 3 3 2 6" xfId="23027"/>
    <cellStyle name="Normální 3 3 4 3 3 2 7" xfId="23028"/>
    <cellStyle name="Normální 3 3 4 3 3 3" xfId="23029"/>
    <cellStyle name="Normální 3 3 4 3 3 3 2" xfId="23030"/>
    <cellStyle name="Normální 3 3 4 3 3 3 3" xfId="23031"/>
    <cellStyle name="Normální 3 3 4 3 3 3 4" xfId="23032"/>
    <cellStyle name="Normální 3 3 4 3 3 4" xfId="23033"/>
    <cellStyle name="Normální 3 3 4 3 3 4 2" xfId="23034"/>
    <cellStyle name="Normální 3 3 4 3 3 4 3" xfId="23035"/>
    <cellStyle name="Normální 3 3 4 3 3 4 4" xfId="23036"/>
    <cellStyle name="Normální 3 3 4 3 3 5" xfId="23037"/>
    <cellStyle name="Normální 3 3 4 3 3 5 2" xfId="23038"/>
    <cellStyle name="Normální 3 3 4 3 3 5 3" xfId="23039"/>
    <cellStyle name="Normální 3 3 4 3 3 5 4" xfId="23040"/>
    <cellStyle name="Normální 3 3 4 3 3 6" xfId="23041"/>
    <cellStyle name="Normální 3 3 4 3 3 6 2" xfId="23042"/>
    <cellStyle name="Normální 3 3 4 3 3 7" xfId="23043"/>
    <cellStyle name="Normální 3 3 4 3 3 8" xfId="23044"/>
    <cellStyle name="Normální 3 3 4 3 4" xfId="23045"/>
    <cellStyle name="Normální 3 3 4 3 4 2" xfId="23046"/>
    <cellStyle name="Normální 3 3 4 3 4 2 2" xfId="23047"/>
    <cellStyle name="Normální 3 3 4 3 4 2 3" xfId="23048"/>
    <cellStyle name="Normální 3 3 4 3 4 2 4" xfId="23049"/>
    <cellStyle name="Normální 3 3 4 3 4 3" xfId="23050"/>
    <cellStyle name="Normální 3 3 4 3 4 3 2" xfId="23051"/>
    <cellStyle name="Normální 3 3 4 3 4 3 3" xfId="23052"/>
    <cellStyle name="Normální 3 3 4 3 4 3 4" xfId="23053"/>
    <cellStyle name="Normální 3 3 4 3 4 4" xfId="23054"/>
    <cellStyle name="Normální 3 3 4 3 4 4 2" xfId="23055"/>
    <cellStyle name="Normální 3 3 4 3 4 4 3" xfId="23056"/>
    <cellStyle name="Normální 3 3 4 3 4 4 4" xfId="23057"/>
    <cellStyle name="Normální 3 3 4 3 4 5" xfId="23058"/>
    <cellStyle name="Normální 3 3 4 3 4 6" xfId="23059"/>
    <cellStyle name="Normální 3 3 4 3 4 7" xfId="23060"/>
    <cellStyle name="Normální 3 3 4 3 5" xfId="23061"/>
    <cellStyle name="Normální 3 3 4 3 5 2" xfId="23062"/>
    <cellStyle name="Normální 3 3 4 3 5 3" xfId="23063"/>
    <cellStyle name="Normální 3 3 4 3 5 4" xfId="23064"/>
    <cellStyle name="Normální 3 3 4 3 6" xfId="23065"/>
    <cellStyle name="Normální 3 3 4 3 6 2" xfId="23066"/>
    <cellStyle name="Normální 3 3 4 3 6 3" xfId="23067"/>
    <cellStyle name="Normální 3 3 4 3 6 4" xfId="23068"/>
    <cellStyle name="Normální 3 3 4 3 7" xfId="23069"/>
    <cellStyle name="Normální 3 3 4 3 7 2" xfId="23070"/>
    <cellStyle name="Normální 3 3 4 3 7 3" xfId="23071"/>
    <cellStyle name="Normální 3 3 4 3 7 4" xfId="23072"/>
    <cellStyle name="Normální 3 3 4 3 8" xfId="23073"/>
    <cellStyle name="Normální 3 3 4 3 8 2" xfId="23074"/>
    <cellStyle name="Normální 3 3 4 3 9" xfId="23075"/>
    <cellStyle name="Normální 3 3 4 4" xfId="23076"/>
    <cellStyle name="Normální 3 3 4 4 2" xfId="23077"/>
    <cellStyle name="Normální 3 3 4 4 2 2" xfId="23078"/>
    <cellStyle name="Normální 3 3 4 4 2 2 2" xfId="23079"/>
    <cellStyle name="Normální 3 3 4 4 2 2 3" xfId="23080"/>
    <cellStyle name="Normální 3 3 4 4 2 2 4" xfId="23081"/>
    <cellStyle name="Normální 3 3 4 4 2 3" xfId="23082"/>
    <cellStyle name="Normální 3 3 4 4 2 3 2" xfId="23083"/>
    <cellStyle name="Normální 3 3 4 4 2 3 3" xfId="23084"/>
    <cellStyle name="Normální 3 3 4 4 2 3 4" xfId="23085"/>
    <cellStyle name="Normální 3 3 4 4 2 4" xfId="23086"/>
    <cellStyle name="Normální 3 3 4 4 2 4 2" xfId="23087"/>
    <cellStyle name="Normální 3 3 4 4 2 4 3" xfId="23088"/>
    <cellStyle name="Normální 3 3 4 4 2 4 4" xfId="23089"/>
    <cellStyle name="Normální 3 3 4 4 2 5" xfId="23090"/>
    <cellStyle name="Normální 3 3 4 4 2 6" xfId="23091"/>
    <cellStyle name="Normální 3 3 4 4 2 7" xfId="23092"/>
    <cellStyle name="Normální 3 3 4 4 3" xfId="23093"/>
    <cellStyle name="Normální 3 3 4 4 3 2" xfId="23094"/>
    <cellStyle name="Normální 3 3 4 4 3 3" xfId="23095"/>
    <cellStyle name="Normální 3 3 4 4 3 4" xfId="23096"/>
    <cellStyle name="Normální 3 3 4 4 4" xfId="23097"/>
    <cellStyle name="Normální 3 3 4 4 4 2" xfId="23098"/>
    <cellStyle name="Normální 3 3 4 4 4 3" xfId="23099"/>
    <cellStyle name="Normální 3 3 4 4 4 4" xfId="23100"/>
    <cellStyle name="Normální 3 3 4 4 5" xfId="23101"/>
    <cellStyle name="Normální 3 3 4 4 5 2" xfId="23102"/>
    <cellStyle name="Normální 3 3 4 4 5 3" xfId="23103"/>
    <cellStyle name="Normální 3 3 4 4 5 4" xfId="23104"/>
    <cellStyle name="Normální 3 3 4 4 6" xfId="23105"/>
    <cellStyle name="Normální 3 3 4 4 6 2" xfId="23106"/>
    <cellStyle name="Normální 3 3 4 4 7" xfId="23107"/>
    <cellStyle name="Normální 3 3 4 4 8" xfId="23108"/>
    <cellStyle name="Normální 3 3 4 5" xfId="23109"/>
    <cellStyle name="Normální 3 3 4 5 2" xfId="23110"/>
    <cellStyle name="Normální 3 3 4 5 2 2" xfId="23111"/>
    <cellStyle name="Normální 3 3 4 5 2 2 2" xfId="23112"/>
    <cellStyle name="Normální 3 3 4 5 2 2 3" xfId="23113"/>
    <cellStyle name="Normální 3 3 4 5 2 2 4" xfId="23114"/>
    <cellStyle name="Normální 3 3 4 5 2 3" xfId="23115"/>
    <cellStyle name="Normální 3 3 4 5 2 3 2" xfId="23116"/>
    <cellStyle name="Normální 3 3 4 5 2 3 3" xfId="23117"/>
    <cellStyle name="Normální 3 3 4 5 2 3 4" xfId="23118"/>
    <cellStyle name="Normální 3 3 4 5 2 4" xfId="23119"/>
    <cellStyle name="Normální 3 3 4 5 2 4 2" xfId="23120"/>
    <cellStyle name="Normální 3 3 4 5 2 4 3" xfId="23121"/>
    <cellStyle name="Normální 3 3 4 5 2 4 4" xfId="23122"/>
    <cellStyle name="Normální 3 3 4 5 2 5" xfId="23123"/>
    <cellStyle name="Normální 3 3 4 5 2 6" xfId="23124"/>
    <cellStyle name="Normální 3 3 4 5 2 7" xfId="23125"/>
    <cellStyle name="Normální 3 3 4 5 3" xfId="23126"/>
    <cellStyle name="Normální 3 3 4 5 3 2" xfId="23127"/>
    <cellStyle name="Normální 3 3 4 5 3 3" xfId="23128"/>
    <cellStyle name="Normální 3 3 4 5 3 4" xfId="23129"/>
    <cellStyle name="Normální 3 3 4 5 4" xfId="23130"/>
    <cellStyle name="Normální 3 3 4 5 4 2" xfId="23131"/>
    <cellStyle name="Normální 3 3 4 5 4 3" xfId="23132"/>
    <cellStyle name="Normální 3 3 4 5 4 4" xfId="23133"/>
    <cellStyle name="Normální 3 3 4 5 5" xfId="23134"/>
    <cellStyle name="Normální 3 3 4 5 5 2" xfId="23135"/>
    <cellStyle name="Normální 3 3 4 5 5 3" xfId="23136"/>
    <cellStyle name="Normální 3 3 4 5 5 4" xfId="23137"/>
    <cellStyle name="Normální 3 3 4 5 6" xfId="23138"/>
    <cellStyle name="Normální 3 3 4 5 6 2" xfId="23139"/>
    <cellStyle name="Normální 3 3 4 5 7" xfId="23140"/>
    <cellStyle name="Normální 3 3 4 5 8" xfId="23141"/>
    <cellStyle name="Normální 3 3 4 6" xfId="23142"/>
    <cellStyle name="Normální 3 3 4 6 2" xfId="23143"/>
    <cellStyle name="Normální 3 3 4 6 2 2" xfId="23144"/>
    <cellStyle name="Normální 3 3 4 6 2 3" xfId="23145"/>
    <cellStyle name="Normální 3 3 4 6 2 4" xfId="23146"/>
    <cellStyle name="Normální 3 3 4 6 3" xfId="23147"/>
    <cellStyle name="Normální 3 3 4 6 3 2" xfId="23148"/>
    <cellStyle name="Normální 3 3 4 6 3 3" xfId="23149"/>
    <cellStyle name="Normální 3 3 4 6 3 4" xfId="23150"/>
    <cellStyle name="Normální 3 3 4 6 4" xfId="23151"/>
    <cellStyle name="Normální 3 3 4 6 4 2" xfId="23152"/>
    <cellStyle name="Normální 3 3 4 6 4 3" xfId="23153"/>
    <cellStyle name="Normální 3 3 4 6 4 4" xfId="23154"/>
    <cellStyle name="Normální 3 3 4 6 5" xfId="23155"/>
    <cellStyle name="Normální 3 3 4 6 5 2" xfId="23156"/>
    <cellStyle name="Normální 3 3 4 6 6" xfId="23157"/>
    <cellStyle name="Normální 3 3 4 6 7" xfId="23158"/>
    <cellStyle name="Normální 3 3 4 7" xfId="23159"/>
    <cellStyle name="Normální 3 3 4 7 2" xfId="23160"/>
    <cellStyle name="Normální 3 3 4 7 3" xfId="23161"/>
    <cellStyle name="Normální 3 3 4 7 4" xfId="23162"/>
    <cellStyle name="Normální 3 3 4 8" xfId="23163"/>
    <cellStyle name="Normální 3 3 4 8 2" xfId="23164"/>
    <cellStyle name="Normální 3 3 4 8 3" xfId="23165"/>
    <cellStyle name="Normální 3 3 4 8 4" xfId="23166"/>
    <cellStyle name="Normální 3 3 4 9" xfId="23167"/>
    <cellStyle name="Normální 3 3 4 9 2" xfId="23168"/>
    <cellStyle name="Normální 3 3 4 9 3" xfId="23169"/>
    <cellStyle name="Normální 3 3 4 9 4" xfId="23170"/>
    <cellStyle name="Normální 3 3 5" xfId="23171"/>
    <cellStyle name="Normální 3 3 5 10" xfId="23172"/>
    <cellStyle name="Normální 3 3 5 11" xfId="23173"/>
    <cellStyle name="Normální 3 3 5 2" xfId="23174"/>
    <cellStyle name="Normální 3 3 5 2 10" xfId="23175"/>
    <cellStyle name="Normální 3 3 5 2 2" xfId="23176"/>
    <cellStyle name="Normální 3 3 5 2 2 2" xfId="23177"/>
    <cellStyle name="Normální 3 3 5 2 2 2 2" xfId="23178"/>
    <cellStyle name="Normální 3 3 5 2 2 2 2 2" xfId="23179"/>
    <cellStyle name="Normální 3 3 5 2 2 2 2 3" xfId="23180"/>
    <cellStyle name="Normální 3 3 5 2 2 2 2 4" xfId="23181"/>
    <cellStyle name="Normální 3 3 5 2 2 2 3" xfId="23182"/>
    <cellStyle name="Normální 3 3 5 2 2 2 3 2" xfId="23183"/>
    <cellStyle name="Normální 3 3 5 2 2 2 3 3" xfId="23184"/>
    <cellStyle name="Normální 3 3 5 2 2 2 3 4" xfId="23185"/>
    <cellStyle name="Normální 3 3 5 2 2 2 4" xfId="23186"/>
    <cellStyle name="Normální 3 3 5 2 2 2 4 2" xfId="23187"/>
    <cellStyle name="Normální 3 3 5 2 2 2 4 3" xfId="23188"/>
    <cellStyle name="Normální 3 3 5 2 2 2 4 4" xfId="23189"/>
    <cellStyle name="Normální 3 3 5 2 2 2 5" xfId="23190"/>
    <cellStyle name="Normální 3 3 5 2 2 2 6" xfId="23191"/>
    <cellStyle name="Normální 3 3 5 2 2 2 7" xfId="23192"/>
    <cellStyle name="Normální 3 3 5 2 2 3" xfId="23193"/>
    <cellStyle name="Normální 3 3 5 2 2 3 2" xfId="23194"/>
    <cellStyle name="Normální 3 3 5 2 2 3 3" xfId="23195"/>
    <cellStyle name="Normální 3 3 5 2 2 3 4" xfId="23196"/>
    <cellStyle name="Normální 3 3 5 2 2 4" xfId="23197"/>
    <cellStyle name="Normální 3 3 5 2 2 4 2" xfId="23198"/>
    <cellStyle name="Normální 3 3 5 2 2 4 3" xfId="23199"/>
    <cellStyle name="Normální 3 3 5 2 2 4 4" xfId="23200"/>
    <cellStyle name="Normální 3 3 5 2 2 5" xfId="23201"/>
    <cellStyle name="Normální 3 3 5 2 2 5 2" xfId="23202"/>
    <cellStyle name="Normální 3 3 5 2 2 5 3" xfId="23203"/>
    <cellStyle name="Normální 3 3 5 2 2 5 4" xfId="23204"/>
    <cellStyle name="Normální 3 3 5 2 2 6" xfId="23205"/>
    <cellStyle name="Normální 3 3 5 2 2 6 2" xfId="23206"/>
    <cellStyle name="Normální 3 3 5 2 2 7" xfId="23207"/>
    <cellStyle name="Normální 3 3 5 2 2 8" xfId="23208"/>
    <cellStyle name="Normální 3 3 5 2 3" xfId="23209"/>
    <cellStyle name="Normální 3 3 5 2 3 2" xfId="23210"/>
    <cellStyle name="Normální 3 3 5 2 3 2 2" xfId="23211"/>
    <cellStyle name="Normální 3 3 5 2 3 2 2 2" xfId="23212"/>
    <cellStyle name="Normální 3 3 5 2 3 2 2 3" xfId="23213"/>
    <cellStyle name="Normální 3 3 5 2 3 2 2 4" xfId="23214"/>
    <cellStyle name="Normální 3 3 5 2 3 2 3" xfId="23215"/>
    <cellStyle name="Normální 3 3 5 2 3 2 3 2" xfId="23216"/>
    <cellStyle name="Normální 3 3 5 2 3 2 3 3" xfId="23217"/>
    <cellStyle name="Normální 3 3 5 2 3 2 3 4" xfId="23218"/>
    <cellStyle name="Normální 3 3 5 2 3 2 4" xfId="23219"/>
    <cellStyle name="Normální 3 3 5 2 3 2 4 2" xfId="23220"/>
    <cellStyle name="Normální 3 3 5 2 3 2 4 3" xfId="23221"/>
    <cellStyle name="Normální 3 3 5 2 3 2 4 4" xfId="23222"/>
    <cellStyle name="Normální 3 3 5 2 3 2 5" xfId="23223"/>
    <cellStyle name="Normální 3 3 5 2 3 2 6" xfId="23224"/>
    <cellStyle name="Normální 3 3 5 2 3 2 7" xfId="23225"/>
    <cellStyle name="Normální 3 3 5 2 3 3" xfId="23226"/>
    <cellStyle name="Normální 3 3 5 2 3 3 2" xfId="23227"/>
    <cellStyle name="Normální 3 3 5 2 3 3 3" xfId="23228"/>
    <cellStyle name="Normální 3 3 5 2 3 3 4" xfId="23229"/>
    <cellStyle name="Normální 3 3 5 2 3 4" xfId="23230"/>
    <cellStyle name="Normální 3 3 5 2 3 4 2" xfId="23231"/>
    <cellStyle name="Normální 3 3 5 2 3 4 3" xfId="23232"/>
    <cellStyle name="Normální 3 3 5 2 3 4 4" xfId="23233"/>
    <cellStyle name="Normální 3 3 5 2 3 5" xfId="23234"/>
    <cellStyle name="Normální 3 3 5 2 3 5 2" xfId="23235"/>
    <cellStyle name="Normální 3 3 5 2 3 5 3" xfId="23236"/>
    <cellStyle name="Normální 3 3 5 2 3 5 4" xfId="23237"/>
    <cellStyle name="Normální 3 3 5 2 3 6" xfId="23238"/>
    <cellStyle name="Normální 3 3 5 2 3 6 2" xfId="23239"/>
    <cellStyle name="Normální 3 3 5 2 3 7" xfId="23240"/>
    <cellStyle name="Normální 3 3 5 2 3 8" xfId="23241"/>
    <cellStyle name="Normální 3 3 5 2 4" xfId="23242"/>
    <cellStyle name="Normální 3 3 5 2 4 2" xfId="23243"/>
    <cellStyle name="Normální 3 3 5 2 4 2 2" xfId="23244"/>
    <cellStyle name="Normální 3 3 5 2 4 2 3" xfId="23245"/>
    <cellStyle name="Normální 3 3 5 2 4 2 4" xfId="23246"/>
    <cellStyle name="Normální 3 3 5 2 4 3" xfId="23247"/>
    <cellStyle name="Normální 3 3 5 2 4 3 2" xfId="23248"/>
    <cellStyle name="Normální 3 3 5 2 4 3 3" xfId="23249"/>
    <cellStyle name="Normální 3 3 5 2 4 3 4" xfId="23250"/>
    <cellStyle name="Normální 3 3 5 2 4 4" xfId="23251"/>
    <cellStyle name="Normální 3 3 5 2 4 4 2" xfId="23252"/>
    <cellStyle name="Normální 3 3 5 2 4 4 3" xfId="23253"/>
    <cellStyle name="Normální 3 3 5 2 4 4 4" xfId="23254"/>
    <cellStyle name="Normální 3 3 5 2 4 5" xfId="23255"/>
    <cellStyle name="Normální 3 3 5 2 4 6" xfId="23256"/>
    <cellStyle name="Normální 3 3 5 2 4 7" xfId="23257"/>
    <cellStyle name="Normální 3 3 5 2 5" xfId="23258"/>
    <cellStyle name="Normální 3 3 5 2 5 2" xfId="23259"/>
    <cellStyle name="Normální 3 3 5 2 5 3" xfId="23260"/>
    <cellStyle name="Normální 3 3 5 2 5 4" xfId="23261"/>
    <cellStyle name="Normální 3 3 5 2 6" xfId="23262"/>
    <cellStyle name="Normální 3 3 5 2 6 2" xfId="23263"/>
    <cellStyle name="Normální 3 3 5 2 6 3" xfId="23264"/>
    <cellStyle name="Normální 3 3 5 2 6 4" xfId="23265"/>
    <cellStyle name="Normální 3 3 5 2 7" xfId="23266"/>
    <cellStyle name="Normální 3 3 5 2 7 2" xfId="23267"/>
    <cellStyle name="Normální 3 3 5 2 7 3" xfId="23268"/>
    <cellStyle name="Normální 3 3 5 2 7 4" xfId="23269"/>
    <cellStyle name="Normální 3 3 5 2 8" xfId="23270"/>
    <cellStyle name="Normální 3 3 5 2 8 2" xfId="23271"/>
    <cellStyle name="Normální 3 3 5 2 9" xfId="23272"/>
    <cellStyle name="Normální 3 3 5 3" xfId="23273"/>
    <cellStyle name="Normální 3 3 5 3 2" xfId="23274"/>
    <cellStyle name="Normální 3 3 5 3 2 2" xfId="23275"/>
    <cellStyle name="Normální 3 3 5 3 2 2 2" xfId="23276"/>
    <cellStyle name="Normální 3 3 5 3 2 2 3" xfId="23277"/>
    <cellStyle name="Normální 3 3 5 3 2 2 4" xfId="23278"/>
    <cellStyle name="Normální 3 3 5 3 2 3" xfId="23279"/>
    <cellStyle name="Normální 3 3 5 3 2 3 2" xfId="23280"/>
    <cellStyle name="Normální 3 3 5 3 2 3 3" xfId="23281"/>
    <cellStyle name="Normální 3 3 5 3 2 3 4" xfId="23282"/>
    <cellStyle name="Normální 3 3 5 3 2 4" xfId="23283"/>
    <cellStyle name="Normální 3 3 5 3 2 4 2" xfId="23284"/>
    <cellStyle name="Normální 3 3 5 3 2 4 3" xfId="23285"/>
    <cellStyle name="Normální 3 3 5 3 2 4 4" xfId="23286"/>
    <cellStyle name="Normální 3 3 5 3 2 5" xfId="23287"/>
    <cellStyle name="Normální 3 3 5 3 2 6" xfId="23288"/>
    <cellStyle name="Normální 3 3 5 3 2 7" xfId="23289"/>
    <cellStyle name="Normální 3 3 5 3 3" xfId="23290"/>
    <cellStyle name="Normální 3 3 5 3 3 2" xfId="23291"/>
    <cellStyle name="Normální 3 3 5 3 3 3" xfId="23292"/>
    <cellStyle name="Normální 3 3 5 3 3 4" xfId="23293"/>
    <cellStyle name="Normální 3 3 5 3 4" xfId="23294"/>
    <cellStyle name="Normální 3 3 5 3 4 2" xfId="23295"/>
    <cellStyle name="Normální 3 3 5 3 4 3" xfId="23296"/>
    <cellStyle name="Normální 3 3 5 3 4 4" xfId="23297"/>
    <cellStyle name="Normální 3 3 5 3 5" xfId="23298"/>
    <cellStyle name="Normální 3 3 5 3 5 2" xfId="23299"/>
    <cellStyle name="Normální 3 3 5 3 5 3" xfId="23300"/>
    <cellStyle name="Normální 3 3 5 3 5 4" xfId="23301"/>
    <cellStyle name="Normální 3 3 5 3 6" xfId="23302"/>
    <cellStyle name="Normální 3 3 5 3 6 2" xfId="23303"/>
    <cellStyle name="Normální 3 3 5 3 7" xfId="23304"/>
    <cellStyle name="Normální 3 3 5 3 8" xfId="23305"/>
    <cellStyle name="Normální 3 3 5 4" xfId="23306"/>
    <cellStyle name="Normální 3 3 5 4 2" xfId="23307"/>
    <cellStyle name="Normální 3 3 5 4 2 2" xfId="23308"/>
    <cellStyle name="Normální 3 3 5 4 2 2 2" xfId="23309"/>
    <cellStyle name="Normální 3 3 5 4 2 2 3" xfId="23310"/>
    <cellStyle name="Normální 3 3 5 4 2 2 4" xfId="23311"/>
    <cellStyle name="Normální 3 3 5 4 2 3" xfId="23312"/>
    <cellStyle name="Normální 3 3 5 4 2 3 2" xfId="23313"/>
    <cellStyle name="Normální 3 3 5 4 2 3 3" xfId="23314"/>
    <cellStyle name="Normální 3 3 5 4 2 3 4" xfId="23315"/>
    <cellStyle name="Normální 3 3 5 4 2 4" xfId="23316"/>
    <cellStyle name="Normální 3 3 5 4 2 4 2" xfId="23317"/>
    <cellStyle name="Normální 3 3 5 4 2 4 3" xfId="23318"/>
    <cellStyle name="Normální 3 3 5 4 2 4 4" xfId="23319"/>
    <cellStyle name="Normální 3 3 5 4 2 5" xfId="23320"/>
    <cellStyle name="Normální 3 3 5 4 2 6" xfId="23321"/>
    <cellStyle name="Normální 3 3 5 4 2 7" xfId="23322"/>
    <cellStyle name="Normální 3 3 5 4 3" xfId="23323"/>
    <cellStyle name="Normální 3 3 5 4 3 2" xfId="23324"/>
    <cellStyle name="Normální 3 3 5 4 3 3" xfId="23325"/>
    <cellStyle name="Normální 3 3 5 4 3 4" xfId="23326"/>
    <cellStyle name="Normální 3 3 5 4 4" xfId="23327"/>
    <cellStyle name="Normální 3 3 5 4 4 2" xfId="23328"/>
    <cellStyle name="Normální 3 3 5 4 4 3" xfId="23329"/>
    <cellStyle name="Normální 3 3 5 4 4 4" xfId="23330"/>
    <cellStyle name="Normální 3 3 5 4 5" xfId="23331"/>
    <cellStyle name="Normální 3 3 5 4 5 2" xfId="23332"/>
    <cellStyle name="Normální 3 3 5 4 5 3" xfId="23333"/>
    <cellStyle name="Normální 3 3 5 4 5 4" xfId="23334"/>
    <cellStyle name="Normální 3 3 5 4 6" xfId="23335"/>
    <cellStyle name="Normální 3 3 5 4 6 2" xfId="23336"/>
    <cellStyle name="Normální 3 3 5 4 7" xfId="23337"/>
    <cellStyle name="Normální 3 3 5 4 8" xfId="23338"/>
    <cellStyle name="Normální 3 3 5 5" xfId="23339"/>
    <cellStyle name="Normální 3 3 5 5 2" xfId="23340"/>
    <cellStyle name="Normální 3 3 5 5 2 2" xfId="23341"/>
    <cellStyle name="Normální 3 3 5 5 2 3" xfId="23342"/>
    <cellStyle name="Normální 3 3 5 5 2 4" xfId="23343"/>
    <cellStyle name="Normální 3 3 5 5 3" xfId="23344"/>
    <cellStyle name="Normální 3 3 5 5 3 2" xfId="23345"/>
    <cellStyle name="Normální 3 3 5 5 3 3" xfId="23346"/>
    <cellStyle name="Normální 3 3 5 5 3 4" xfId="23347"/>
    <cellStyle name="Normální 3 3 5 5 4" xfId="23348"/>
    <cellStyle name="Normální 3 3 5 5 4 2" xfId="23349"/>
    <cellStyle name="Normální 3 3 5 5 4 3" xfId="23350"/>
    <cellStyle name="Normální 3 3 5 5 4 4" xfId="23351"/>
    <cellStyle name="Normální 3 3 5 5 5" xfId="23352"/>
    <cellStyle name="Normální 3 3 5 5 6" xfId="23353"/>
    <cellStyle name="Normální 3 3 5 5 7" xfId="23354"/>
    <cellStyle name="Normální 3 3 5 6" xfId="23355"/>
    <cellStyle name="Normální 3 3 5 6 2" xfId="23356"/>
    <cellStyle name="Normální 3 3 5 6 3" xfId="23357"/>
    <cellStyle name="Normální 3 3 5 6 4" xfId="23358"/>
    <cellStyle name="Normální 3 3 5 7" xfId="23359"/>
    <cellStyle name="Normální 3 3 5 7 2" xfId="23360"/>
    <cellStyle name="Normální 3 3 5 7 3" xfId="23361"/>
    <cellStyle name="Normální 3 3 5 7 4" xfId="23362"/>
    <cellStyle name="Normální 3 3 5 8" xfId="23363"/>
    <cellStyle name="Normální 3 3 5 8 2" xfId="23364"/>
    <cellStyle name="Normální 3 3 5 8 3" xfId="23365"/>
    <cellStyle name="Normální 3 3 5 8 4" xfId="23366"/>
    <cellStyle name="Normální 3 3 5 9" xfId="23367"/>
    <cellStyle name="Normální 3 3 5 9 2" xfId="23368"/>
    <cellStyle name="Normální 3 3 6" xfId="23369"/>
    <cellStyle name="Normální 3 3 6 10" xfId="23370"/>
    <cellStyle name="Normální 3 3 6 2" xfId="23371"/>
    <cellStyle name="Normální 3 3 6 2 2" xfId="23372"/>
    <cellStyle name="Normální 3 3 6 2 2 2" xfId="23373"/>
    <cellStyle name="Normální 3 3 6 2 2 2 2" xfId="23374"/>
    <cellStyle name="Normální 3 3 6 2 2 2 3" xfId="23375"/>
    <cellStyle name="Normální 3 3 6 2 2 2 4" xfId="23376"/>
    <cellStyle name="Normální 3 3 6 2 2 3" xfId="23377"/>
    <cellStyle name="Normální 3 3 6 2 2 3 2" xfId="23378"/>
    <cellStyle name="Normální 3 3 6 2 2 3 3" xfId="23379"/>
    <cellStyle name="Normální 3 3 6 2 2 3 4" xfId="23380"/>
    <cellStyle name="Normální 3 3 6 2 2 4" xfId="23381"/>
    <cellStyle name="Normální 3 3 6 2 2 4 2" xfId="23382"/>
    <cellStyle name="Normální 3 3 6 2 2 4 3" xfId="23383"/>
    <cellStyle name="Normální 3 3 6 2 2 4 4" xfId="23384"/>
    <cellStyle name="Normální 3 3 6 2 2 5" xfId="23385"/>
    <cellStyle name="Normální 3 3 6 2 2 6" xfId="23386"/>
    <cellStyle name="Normální 3 3 6 2 2 7" xfId="23387"/>
    <cellStyle name="Normální 3 3 6 2 3" xfId="23388"/>
    <cellStyle name="Normální 3 3 6 2 3 2" xfId="23389"/>
    <cellStyle name="Normální 3 3 6 2 3 3" xfId="23390"/>
    <cellStyle name="Normální 3 3 6 2 3 4" xfId="23391"/>
    <cellStyle name="Normální 3 3 6 2 4" xfId="23392"/>
    <cellStyle name="Normální 3 3 6 2 4 2" xfId="23393"/>
    <cellStyle name="Normální 3 3 6 2 4 3" xfId="23394"/>
    <cellStyle name="Normální 3 3 6 2 4 4" xfId="23395"/>
    <cellStyle name="Normální 3 3 6 2 5" xfId="23396"/>
    <cellStyle name="Normální 3 3 6 2 5 2" xfId="23397"/>
    <cellStyle name="Normální 3 3 6 2 5 3" xfId="23398"/>
    <cellStyle name="Normální 3 3 6 2 5 4" xfId="23399"/>
    <cellStyle name="Normální 3 3 6 2 6" xfId="23400"/>
    <cellStyle name="Normální 3 3 6 2 6 2" xfId="23401"/>
    <cellStyle name="Normální 3 3 6 2 7" xfId="23402"/>
    <cellStyle name="Normální 3 3 6 2 8" xfId="23403"/>
    <cellStyle name="Normální 3 3 6 3" xfId="23404"/>
    <cellStyle name="Normální 3 3 6 3 2" xfId="23405"/>
    <cellStyle name="Normální 3 3 6 3 2 2" xfId="23406"/>
    <cellStyle name="Normální 3 3 6 3 2 2 2" xfId="23407"/>
    <cellStyle name="Normální 3 3 6 3 2 2 3" xfId="23408"/>
    <cellStyle name="Normální 3 3 6 3 2 2 4" xfId="23409"/>
    <cellStyle name="Normální 3 3 6 3 2 3" xfId="23410"/>
    <cellStyle name="Normální 3 3 6 3 2 3 2" xfId="23411"/>
    <cellStyle name="Normální 3 3 6 3 2 3 3" xfId="23412"/>
    <cellStyle name="Normální 3 3 6 3 2 3 4" xfId="23413"/>
    <cellStyle name="Normální 3 3 6 3 2 4" xfId="23414"/>
    <cellStyle name="Normální 3 3 6 3 2 4 2" xfId="23415"/>
    <cellStyle name="Normální 3 3 6 3 2 4 3" xfId="23416"/>
    <cellStyle name="Normální 3 3 6 3 2 4 4" xfId="23417"/>
    <cellStyle name="Normální 3 3 6 3 2 5" xfId="23418"/>
    <cellStyle name="Normální 3 3 6 3 2 6" xfId="23419"/>
    <cellStyle name="Normální 3 3 6 3 2 7" xfId="23420"/>
    <cellStyle name="Normální 3 3 6 3 3" xfId="23421"/>
    <cellStyle name="Normální 3 3 6 3 3 2" xfId="23422"/>
    <cellStyle name="Normální 3 3 6 3 3 3" xfId="23423"/>
    <cellStyle name="Normální 3 3 6 3 3 4" xfId="23424"/>
    <cellStyle name="Normální 3 3 6 3 4" xfId="23425"/>
    <cellStyle name="Normální 3 3 6 3 4 2" xfId="23426"/>
    <cellStyle name="Normální 3 3 6 3 4 3" xfId="23427"/>
    <cellStyle name="Normální 3 3 6 3 4 4" xfId="23428"/>
    <cellStyle name="Normální 3 3 6 3 5" xfId="23429"/>
    <cellStyle name="Normální 3 3 6 3 5 2" xfId="23430"/>
    <cellStyle name="Normální 3 3 6 3 5 3" xfId="23431"/>
    <cellStyle name="Normální 3 3 6 3 5 4" xfId="23432"/>
    <cellStyle name="Normální 3 3 6 3 6" xfId="23433"/>
    <cellStyle name="Normální 3 3 6 3 6 2" xfId="23434"/>
    <cellStyle name="Normální 3 3 6 3 7" xfId="23435"/>
    <cellStyle name="Normální 3 3 6 3 8" xfId="23436"/>
    <cellStyle name="Normální 3 3 6 4" xfId="23437"/>
    <cellStyle name="Normální 3 3 6 4 2" xfId="23438"/>
    <cellStyle name="Normální 3 3 6 4 2 2" xfId="23439"/>
    <cellStyle name="Normální 3 3 6 4 2 3" xfId="23440"/>
    <cellStyle name="Normální 3 3 6 4 2 4" xfId="23441"/>
    <cellStyle name="Normální 3 3 6 4 3" xfId="23442"/>
    <cellStyle name="Normální 3 3 6 4 3 2" xfId="23443"/>
    <cellStyle name="Normální 3 3 6 4 3 3" xfId="23444"/>
    <cellStyle name="Normální 3 3 6 4 3 4" xfId="23445"/>
    <cellStyle name="Normální 3 3 6 4 4" xfId="23446"/>
    <cellStyle name="Normální 3 3 6 4 4 2" xfId="23447"/>
    <cellStyle name="Normální 3 3 6 4 4 3" xfId="23448"/>
    <cellStyle name="Normální 3 3 6 4 4 4" xfId="23449"/>
    <cellStyle name="Normální 3 3 6 4 5" xfId="23450"/>
    <cellStyle name="Normální 3 3 6 4 6" xfId="23451"/>
    <cellStyle name="Normální 3 3 6 4 7" xfId="23452"/>
    <cellStyle name="Normální 3 3 6 5" xfId="23453"/>
    <cellStyle name="Normální 3 3 6 5 2" xfId="23454"/>
    <cellStyle name="Normální 3 3 6 5 3" xfId="23455"/>
    <cellStyle name="Normální 3 3 6 5 4" xfId="23456"/>
    <cellStyle name="Normální 3 3 6 6" xfId="23457"/>
    <cellStyle name="Normální 3 3 6 6 2" xfId="23458"/>
    <cellStyle name="Normální 3 3 6 6 3" xfId="23459"/>
    <cellStyle name="Normální 3 3 6 6 4" xfId="23460"/>
    <cellStyle name="Normální 3 3 6 7" xfId="23461"/>
    <cellStyle name="Normální 3 3 6 7 2" xfId="23462"/>
    <cellStyle name="Normální 3 3 6 7 3" xfId="23463"/>
    <cellStyle name="Normální 3 3 6 7 4" xfId="23464"/>
    <cellStyle name="Normální 3 3 6 8" xfId="23465"/>
    <cellStyle name="Normální 3 3 6 8 2" xfId="23466"/>
    <cellStyle name="Normální 3 3 6 9" xfId="23467"/>
    <cellStyle name="Normální 3 3 7" xfId="23468"/>
    <cellStyle name="Normální 3 3 7 2" xfId="23469"/>
    <cellStyle name="Normální 3 3 7 2 2" xfId="23470"/>
    <cellStyle name="Normální 3 3 7 2 2 2" xfId="23471"/>
    <cellStyle name="Normální 3 3 7 2 2 3" xfId="23472"/>
    <cellStyle name="Normální 3 3 7 2 2 4" xfId="23473"/>
    <cellStyle name="Normální 3 3 7 2 3" xfId="23474"/>
    <cellStyle name="Normální 3 3 7 2 3 2" xfId="23475"/>
    <cellStyle name="Normální 3 3 7 2 3 3" xfId="23476"/>
    <cellStyle name="Normální 3 3 7 2 3 4" xfId="23477"/>
    <cellStyle name="Normální 3 3 7 2 4" xfId="23478"/>
    <cellStyle name="Normální 3 3 7 2 4 2" xfId="23479"/>
    <cellStyle name="Normální 3 3 7 2 4 3" xfId="23480"/>
    <cellStyle name="Normální 3 3 7 2 4 4" xfId="23481"/>
    <cellStyle name="Normální 3 3 7 2 5" xfId="23482"/>
    <cellStyle name="Normální 3 3 7 2 6" xfId="23483"/>
    <cellStyle name="Normální 3 3 7 2 7" xfId="23484"/>
    <cellStyle name="Normální 3 3 7 3" xfId="23485"/>
    <cellStyle name="Normální 3 3 7 3 2" xfId="23486"/>
    <cellStyle name="Normální 3 3 7 3 3" xfId="23487"/>
    <cellStyle name="Normální 3 3 7 3 4" xfId="23488"/>
    <cellStyle name="Normální 3 3 7 4" xfId="23489"/>
    <cellStyle name="Normální 3 3 7 4 2" xfId="23490"/>
    <cellStyle name="Normální 3 3 7 4 3" xfId="23491"/>
    <cellStyle name="Normální 3 3 7 4 4" xfId="23492"/>
    <cellStyle name="Normální 3 3 7 5" xfId="23493"/>
    <cellStyle name="Normální 3 3 7 5 2" xfId="23494"/>
    <cellStyle name="Normální 3 3 7 5 3" xfId="23495"/>
    <cellStyle name="Normální 3 3 7 5 4" xfId="23496"/>
    <cellStyle name="Normální 3 3 7 6" xfId="23497"/>
    <cellStyle name="Normální 3 3 7 6 2" xfId="23498"/>
    <cellStyle name="Normální 3 3 7 7" xfId="23499"/>
    <cellStyle name="Normální 3 3 7 8" xfId="23500"/>
    <cellStyle name="Normální 3 3 8" xfId="23501"/>
    <cellStyle name="Normální 3 3 8 2" xfId="23502"/>
    <cellStyle name="Normální 3 3 8 2 2" xfId="23503"/>
    <cellStyle name="Normální 3 3 8 2 2 2" xfId="23504"/>
    <cellStyle name="Normální 3 3 8 2 2 3" xfId="23505"/>
    <cellStyle name="Normální 3 3 8 2 2 4" xfId="23506"/>
    <cellStyle name="Normální 3 3 8 2 3" xfId="23507"/>
    <cellStyle name="Normální 3 3 8 2 3 2" xfId="23508"/>
    <cellStyle name="Normální 3 3 8 2 3 3" xfId="23509"/>
    <cellStyle name="Normální 3 3 8 2 3 4" xfId="23510"/>
    <cellStyle name="Normální 3 3 8 2 4" xfId="23511"/>
    <cellStyle name="Normální 3 3 8 2 4 2" xfId="23512"/>
    <cellStyle name="Normální 3 3 8 2 4 3" xfId="23513"/>
    <cellStyle name="Normální 3 3 8 2 4 4" xfId="23514"/>
    <cellStyle name="Normální 3 3 8 2 5" xfId="23515"/>
    <cellStyle name="Normální 3 3 8 2 6" xfId="23516"/>
    <cellStyle name="Normální 3 3 8 2 7" xfId="23517"/>
    <cellStyle name="Normální 3 3 8 3" xfId="23518"/>
    <cellStyle name="Normální 3 3 8 3 2" xfId="23519"/>
    <cellStyle name="Normální 3 3 8 3 3" xfId="23520"/>
    <cellStyle name="Normální 3 3 8 3 4" xfId="23521"/>
    <cellStyle name="Normální 3 3 8 4" xfId="23522"/>
    <cellStyle name="Normální 3 3 8 4 2" xfId="23523"/>
    <cellStyle name="Normální 3 3 8 4 3" xfId="23524"/>
    <cellStyle name="Normální 3 3 8 4 4" xfId="23525"/>
    <cellStyle name="Normální 3 3 8 5" xfId="23526"/>
    <cellStyle name="Normální 3 3 8 5 2" xfId="23527"/>
    <cellStyle name="Normální 3 3 8 5 3" xfId="23528"/>
    <cellStyle name="Normální 3 3 8 5 4" xfId="23529"/>
    <cellStyle name="Normální 3 3 8 6" xfId="23530"/>
    <cellStyle name="Normální 3 3 8 6 2" xfId="23531"/>
    <cellStyle name="Normální 3 3 8 7" xfId="23532"/>
    <cellStyle name="Normální 3 3 8 8" xfId="23533"/>
    <cellStyle name="Normální 3 3 9" xfId="23534"/>
    <cellStyle name="Normální 3 3 9 2" xfId="23535"/>
    <cellStyle name="Normální 3 3 9 2 2" xfId="23536"/>
    <cellStyle name="Normální 3 3 9 2 3" xfId="23537"/>
    <cellStyle name="Normální 3 3 9 2 4" xfId="23538"/>
    <cellStyle name="Normální 3 3 9 3" xfId="23539"/>
    <cellStyle name="Normální 3 3 9 3 2" xfId="23540"/>
    <cellStyle name="Normální 3 3 9 3 3" xfId="23541"/>
    <cellStyle name="Normální 3 3 9 3 4" xfId="23542"/>
    <cellStyle name="Normální 3 3 9 4" xfId="23543"/>
    <cellStyle name="Normální 3 3 9 4 2" xfId="23544"/>
    <cellStyle name="Normální 3 3 9 4 3" xfId="23545"/>
    <cellStyle name="Normální 3 3 9 4 4" xfId="23546"/>
    <cellStyle name="Normální 3 3 9 5" xfId="23547"/>
    <cellStyle name="Normální 3 3 9 5 2" xfId="23548"/>
    <cellStyle name="Normální 3 3 9 6" xfId="23549"/>
    <cellStyle name="Normální 3 3 9 7" xfId="23550"/>
    <cellStyle name="normální 3 4" xfId="23551"/>
    <cellStyle name="Normální 3 4 10" xfId="23552"/>
    <cellStyle name="Normální 3 4 10 2" xfId="23553"/>
    <cellStyle name="Normální 3 4 10 3" xfId="23554"/>
    <cellStyle name="Normální 3 4 10 4" xfId="23555"/>
    <cellStyle name="Normální 3 4 11" xfId="23556"/>
    <cellStyle name="Normální 3 4 11 2" xfId="23557"/>
    <cellStyle name="Normální 3 4 11 3" xfId="23558"/>
    <cellStyle name="Normální 3 4 11 4" xfId="23559"/>
    <cellStyle name="Normální 3 4 12" xfId="23560"/>
    <cellStyle name="Normální 3 4 12 2" xfId="23561"/>
    <cellStyle name="Normální 3 4 13" xfId="23562"/>
    <cellStyle name="Normální 3 4 14" xfId="23563"/>
    <cellStyle name="Normální 3 4 2" xfId="23564"/>
    <cellStyle name="Normální 3 4 2 10" xfId="23565"/>
    <cellStyle name="Normální 3 4 2 10 2" xfId="23566"/>
    <cellStyle name="Normální 3 4 2 10 3" xfId="23567"/>
    <cellStyle name="Normální 3 4 2 10 4" xfId="23568"/>
    <cellStyle name="Normální 3 4 2 11" xfId="23569"/>
    <cellStyle name="Normální 3 4 2 11 2" xfId="23570"/>
    <cellStyle name="Normální 3 4 2 12" xfId="23571"/>
    <cellStyle name="Normální 3 4 2 13" xfId="23572"/>
    <cellStyle name="Normální 3 4 2 2" xfId="23573"/>
    <cellStyle name="Normální 3 4 2 2 10" xfId="23574"/>
    <cellStyle name="Normální 3 4 2 2 10 2" xfId="23575"/>
    <cellStyle name="Normální 3 4 2 2 11" xfId="23576"/>
    <cellStyle name="Normální 3 4 2 2 12" xfId="23577"/>
    <cellStyle name="Normální 3 4 2 2 2" xfId="23578"/>
    <cellStyle name="Normální 3 4 2 2 2 10" xfId="23579"/>
    <cellStyle name="Normální 3 4 2 2 2 11" xfId="23580"/>
    <cellStyle name="Normální 3 4 2 2 2 2" xfId="23581"/>
    <cellStyle name="Normální 3 4 2 2 2 2 10" xfId="23582"/>
    <cellStyle name="Normální 3 4 2 2 2 2 2" xfId="23583"/>
    <cellStyle name="Normální 3 4 2 2 2 2 2 2" xfId="23584"/>
    <cellStyle name="Normální 3 4 2 2 2 2 2 2 2" xfId="23585"/>
    <cellStyle name="Normální 3 4 2 2 2 2 2 2 2 2" xfId="23586"/>
    <cellStyle name="Normální 3 4 2 2 2 2 2 2 2 3" xfId="23587"/>
    <cellStyle name="Normální 3 4 2 2 2 2 2 2 2 4" xfId="23588"/>
    <cellStyle name="Normální 3 4 2 2 2 2 2 2 3" xfId="23589"/>
    <cellStyle name="Normální 3 4 2 2 2 2 2 2 3 2" xfId="23590"/>
    <cellStyle name="Normální 3 4 2 2 2 2 2 2 3 3" xfId="23591"/>
    <cellStyle name="Normální 3 4 2 2 2 2 2 2 3 4" xfId="23592"/>
    <cellStyle name="Normální 3 4 2 2 2 2 2 2 4" xfId="23593"/>
    <cellStyle name="Normální 3 4 2 2 2 2 2 2 4 2" xfId="23594"/>
    <cellStyle name="Normální 3 4 2 2 2 2 2 2 4 3" xfId="23595"/>
    <cellStyle name="Normální 3 4 2 2 2 2 2 2 4 4" xfId="23596"/>
    <cellStyle name="Normální 3 4 2 2 2 2 2 2 5" xfId="23597"/>
    <cellStyle name="Normální 3 4 2 2 2 2 2 2 6" xfId="23598"/>
    <cellStyle name="Normální 3 4 2 2 2 2 2 2 7" xfId="23599"/>
    <cellStyle name="Normální 3 4 2 2 2 2 2 3" xfId="23600"/>
    <cellStyle name="Normální 3 4 2 2 2 2 2 3 2" xfId="23601"/>
    <cellStyle name="Normální 3 4 2 2 2 2 2 3 3" xfId="23602"/>
    <cellStyle name="Normální 3 4 2 2 2 2 2 3 4" xfId="23603"/>
    <cellStyle name="Normální 3 4 2 2 2 2 2 4" xfId="23604"/>
    <cellStyle name="Normální 3 4 2 2 2 2 2 4 2" xfId="23605"/>
    <cellStyle name="Normální 3 4 2 2 2 2 2 4 3" xfId="23606"/>
    <cellStyle name="Normální 3 4 2 2 2 2 2 4 4" xfId="23607"/>
    <cellStyle name="Normální 3 4 2 2 2 2 2 5" xfId="23608"/>
    <cellStyle name="Normální 3 4 2 2 2 2 2 5 2" xfId="23609"/>
    <cellStyle name="Normální 3 4 2 2 2 2 2 5 3" xfId="23610"/>
    <cellStyle name="Normální 3 4 2 2 2 2 2 5 4" xfId="23611"/>
    <cellStyle name="Normální 3 4 2 2 2 2 2 6" xfId="23612"/>
    <cellStyle name="Normální 3 4 2 2 2 2 2 6 2" xfId="23613"/>
    <cellStyle name="Normální 3 4 2 2 2 2 2 7" xfId="23614"/>
    <cellStyle name="Normální 3 4 2 2 2 2 2 8" xfId="23615"/>
    <cellStyle name="Normální 3 4 2 2 2 2 3" xfId="23616"/>
    <cellStyle name="Normální 3 4 2 2 2 2 3 2" xfId="23617"/>
    <cellStyle name="Normální 3 4 2 2 2 2 3 2 2" xfId="23618"/>
    <cellStyle name="Normální 3 4 2 2 2 2 3 2 2 2" xfId="23619"/>
    <cellStyle name="Normální 3 4 2 2 2 2 3 2 2 3" xfId="23620"/>
    <cellStyle name="Normální 3 4 2 2 2 2 3 2 2 4" xfId="23621"/>
    <cellStyle name="Normální 3 4 2 2 2 2 3 2 3" xfId="23622"/>
    <cellStyle name="Normální 3 4 2 2 2 2 3 2 3 2" xfId="23623"/>
    <cellStyle name="Normální 3 4 2 2 2 2 3 2 3 3" xfId="23624"/>
    <cellStyle name="Normální 3 4 2 2 2 2 3 2 3 4" xfId="23625"/>
    <cellStyle name="Normální 3 4 2 2 2 2 3 2 4" xfId="23626"/>
    <cellStyle name="Normální 3 4 2 2 2 2 3 2 4 2" xfId="23627"/>
    <cellStyle name="Normální 3 4 2 2 2 2 3 2 4 3" xfId="23628"/>
    <cellStyle name="Normální 3 4 2 2 2 2 3 2 4 4" xfId="23629"/>
    <cellStyle name="Normální 3 4 2 2 2 2 3 2 5" xfId="23630"/>
    <cellStyle name="Normální 3 4 2 2 2 2 3 2 6" xfId="23631"/>
    <cellStyle name="Normální 3 4 2 2 2 2 3 2 7" xfId="23632"/>
    <cellStyle name="Normální 3 4 2 2 2 2 3 3" xfId="23633"/>
    <cellStyle name="Normální 3 4 2 2 2 2 3 3 2" xfId="23634"/>
    <cellStyle name="Normální 3 4 2 2 2 2 3 3 3" xfId="23635"/>
    <cellStyle name="Normální 3 4 2 2 2 2 3 3 4" xfId="23636"/>
    <cellStyle name="Normální 3 4 2 2 2 2 3 4" xfId="23637"/>
    <cellStyle name="Normální 3 4 2 2 2 2 3 4 2" xfId="23638"/>
    <cellStyle name="Normální 3 4 2 2 2 2 3 4 3" xfId="23639"/>
    <cellStyle name="Normální 3 4 2 2 2 2 3 4 4" xfId="23640"/>
    <cellStyle name="Normální 3 4 2 2 2 2 3 5" xfId="23641"/>
    <cellStyle name="Normální 3 4 2 2 2 2 3 5 2" xfId="23642"/>
    <cellStyle name="Normální 3 4 2 2 2 2 3 5 3" xfId="23643"/>
    <cellStyle name="Normální 3 4 2 2 2 2 3 5 4" xfId="23644"/>
    <cellStyle name="Normální 3 4 2 2 2 2 3 6" xfId="23645"/>
    <cellStyle name="Normální 3 4 2 2 2 2 3 6 2" xfId="23646"/>
    <cellStyle name="Normální 3 4 2 2 2 2 3 7" xfId="23647"/>
    <cellStyle name="Normální 3 4 2 2 2 2 3 8" xfId="23648"/>
    <cellStyle name="Normální 3 4 2 2 2 2 4" xfId="23649"/>
    <cellStyle name="Normální 3 4 2 2 2 2 4 2" xfId="23650"/>
    <cellStyle name="Normální 3 4 2 2 2 2 4 2 2" xfId="23651"/>
    <cellStyle name="Normální 3 4 2 2 2 2 4 2 3" xfId="23652"/>
    <cellStyle name="Normální 3 4 2 2 2 2 4 2 4" xfId="23653"/>
    <cellStyle name="Normální 3 4 2 2 2 2 4 3" xfId="23654"/>
    <cellStyle name="Normální 3 4 2 2 2 2 4 3 2" xfId="23655"/>
    <cellStyle name="Normální 3 4 2 2 2 2 4 3 3" xfId="23656"/>
    <cellStyle name="Normální 3 4 2 2 2 2 4 3 4" xfId="23657"/>
    <cellStyle name="Normální 3 4 2 2 2 2 4 4" xfId="23658"/>
    <cellStyle name="Normální 3 4 2 2 2 2 4 4 2" xfId="23659"/>
    <cellStyle name="Normální 3 4 2 2 2 2 4 4 3" xfId="23660"/>
    <cellStyle name="Normální 3 4 2 2 2 2 4 4 4" xfId="23661"/>
    <cellStyle name="Normální 3 4 2 2 2 2 4 5" xfId="23662"/>
    <cellStyle name="Normální 3 4 2 2 2 2 4 6" xfId="23663"/>
    <cellStyle name="Normální 3 4 2 2 2 2 4 7" xfId="23664"/>
    <cellStyle name="Normální 3 4 2 2 2 2 5" xfId="23665"/>
    <cellStyle name="Normální 3 4 2 2 2 2 5 2" xfId="23666"/>
    <cellStyle name="Normální 3 4 2 2 2 2 5 3" xfId="23667"/>
    <cellStyle name="Normální 3 4 2 2 2 2 5 4" xfId="23668"/>
    <cellStyle name="Normální 3 4 2 2 2 2 6" xfId="23669"/>
    <cellStyle name="Normální 3 4 2 2 2 2 6 2" xfId="23670"/>
    <cellStyle name="Normální 3 4 2 2 2 2 6 3" xfId="23671"/>
    <cellStyle name="Normální 3 4 2 2 2 2 6 4" xfId="23672"/>
    <cellStyle name="Normální 3 4 2 2 2 2 7" xfId="23673"/>
    <cellStyle name="Normální 3 4 2 2 2 2 7 2" xfId="23674"/>
    <cellStyle name="Normální 3 4 2 2 2 2 7 3" xfId="23675"/>
    <cellStyle name="Normální 3 4 2 2 2 2 7 4" xfId="23676"/>
    <cellStyle name="Normální 3 4 2 2 2 2 8" xfId="23677"/>
    <cellStyle name="Normální 3 4 2 2 2 2 8 2" xfId="23678"/>
    <cellStyle name="Normální 3 4 2 2 2 2 9" xfId="23679"/>
    <cellStyle name="Normální 3 4 2 2 2 3" xfId="23680"/>
    <cellStyle name="Normální 3 4 2 2 2 3 2" xfId="23681"/>
    <cellStyle name="Normální 3 4 2 2 2 3 2 2" xfId="23682"/>
    <cellStyle name="Normální 3 4 2 2 2 3 2 2 2" xfId="23683"/>
    <cellStyle name="Normální 3 4 2 2 2 3 2 2 3" xfId="23684"/>
    <cellStyle name="Normální 3 4 2 2 2 3 2 2 4" xfId="23685"/>
    <cellStyle name="Normální 3 4 2 2 2 3 2 3" xfId="23686"/>
    <cellStyle name="Normální 3 4 2 2 2 3 2 3 2" xfId="23687"/>
    <cellStyle name="Normální 3 4 2 2 2 3 2 3 3" xfId="23688"/>
    <cellStyle name="Normální 3 4 2 2 2 3 2 3 4" xfId="23689"/>
    <cellStyle name="Normální 3 4 2 2 2 3 2 4" xfId="23690"/>
    <cellStyle name="Normální 3 4 2 2 2 3 2 4 2" xfId="23691"/>
    <cellStyle name="Normální 3 4 2 2 2 3 2 4 3" xfId="23692"/>
    <cellStyle name="Normální 3 4 2 2 2 3 2 4 4" xfId="23693"/>
    <cellStyle name="Normální 3 4 2 2 2 3 2 5" xfId="23694"/>
    <cellStyle name="Normální 3 4 2 2 2 3 2 6" xfId="23695"/>
    <cellStyle name="Normální 3 4 2 2 2 3 2 7" xfId="23696"/>
    <cellStyle name="Normální 3 4 2 2 2 3 3" xfId="23697"/>
    <cellStyle name="Normální 3 4 2 2 2 3 3 2" xfId="23698"/>
    <cellStyle name="Normální 3 4 2 2 2 3 3 3" xfId="23699"/>
    <cellStyle name="Normální 3 4 2 2 2 3 3 4" xfId="23700"/>
    <cellStyle name="Normální 3 4 2 2 2 3 4" xfId="23701"/>
    <cellStyle name="Normální 3 4 2 2 2 3 4 2" xfId="23702"/>
    <cellStyle name="Normální 3 4 2 2 2 3 4 3" xfId="23703"/>
    <cellStyle name="Normální 3 4 2 2 2 3 4 4" xfId="23704"/>
    <cellStyle name="Normální 3 4 2 2 2 3 5" xfId="23705"/>
    <cellStyle name="Normální 3 4 2 2 2 3 5 2" xfId="23706"/>
    <cellStyle name="Normální 3 4 2 2 2 3 5 3" xfId="23707"/>
    <cellStyle name="Normální 3 4 2 2 2 3 5 4" xfId="23708"/>
    <cellStyle name="Normální 3 4 2 2 2 3 6" xfId="23709"/>
    <cellStyle name="Normální 3 4 2 2 2 3 6 2" xfId="23710"/>
    <cellStyle name="Normální 3 4 2 2 2 3 7" xfId="23711"/>
    <cellStyle name="Normální 3 4 2 2 2 3 8" xfId="23712"/>
    <cellStyle name="Normální 3 4 2 2 2 4" xfId="23713"/>
    <cellStyle name="Normální 3 4 2 2 2 4 2" xfId="23714"/>
    <cellStyle name="Normální 3 4 2 2 2 4 2 2" xfId="23715"/>
    <cellStyle name="Normální 3 4 2 2 2 4 2 2 2" xfId="23716"/>
    <cellStyle name="Normální 3 4 2 2 2 4 2 2 3" xfId="23717"/>
    <cellStyle name="Normální 3 4 2 2 2 4 2 2 4" xfId="23718"/>
    <cellStyle name="Normální 3 4 2 2 2 4 2 3" xfId="23719"/>
    <cellStyle name="Normální 3 4 2 2 2 4 2 3 2" xfId="23720"/>
    <cellStyle name="Normální 3 4 2 2 2 4 2 3 3" xfId="23721"/>
    <cellStyle name="Normální 3 4 2 2 2 4 2 3 4" xfId="23722"/>
    <cellStyle name="Normální 3 4 2 2 2 4 2 4" xfId="23723"/>
    <cellStyle name="Normální 3 4 2 2 2 4 2 4 2" xfId="23724"/>
    <cellStyle name="Normální 3 4 2 2 2 4 2 4 3" xfId="23725"/>
    <cellStyle name="Normální 3 4 2 2 2 4 2 4 4" xfId="23726"/>
    <cellStyle name="Normální 3 4 2 2 2 4 2 5" xfId="23727"/>
    <cellStyle name="Normální 3 4 2 2 2 4 2 6" xfId="23728"/>
    <cellStyle name="Normální 3 4 2 2 2 4 2 7" xfId="23729"/>
    <cellStyle name="Normální 3 4 2 2 2 4 3" xfId="23730"/>
    <cellStyle name="Normální 3 4 2 2 2 4 3 2" xfId="23731"/>
    <cellStyle name="Normální 3 4 2 2 2 4 3 3" xfId="23732"/>
    <cellStyle name="Normální 3 4 2 2 2 4 3 4" xfId="23733"/>
    <cellStyle name="Normální 3 4 2 2 2 4 4" xfId="23734"/>
    <cellStyle name="Normální 3 4 2 2 2 4 4 2" xfId="23735"/>
    <cellStyle name="Normální 3 4 2 2 2 4 4 3" xfId="23736"/>
    <cellStyle name="Normální 3 4 2 2 2 4 4 4" xfId="23737"/>
    <cellStyle name="Normální 3 4 2 2 2 4 5" xfId="23738"/>
    <cellStyle name="Normální 3 4 2 2 2 4 5 2" xfId="23739"/>
    <cellStyle name="Normální 3 4 2 2 2 4 5 3" xfId="23740"/>
    <cellStyle name="Normální 3 4 2 2 2 4 5 4" xfId="23741"/>
    <cellStyle name="Normální 3 4 2 2 2 4 6" xfId="23742"/>
    <cellStyle name="Normální 3 4 2 2 2 4 6 2" xfId="23743"/>
    <cellStyle name="Normální 3 4 2 2 2 4 7" xfId="23744"/>
    <cellStyle name="Normální 3 4 2 2 2 4 8" xfId="23745"/>
    <cellStyle name="Normální 3 4 2 2 2 5" xfId="23746"/>
    <cellStyle name="Normální 3 4 2 2 2 5 2" xfId="23747"/>
    <cellStyle name="Normální 3 4 2 2 2 5 2 2" xfId="23748"/>
    <cellStyle name="Normální 3 4 2 2 2 5 2 3" xfId="23749"/>
    <cellStyle name="Normální 3 4 2 2 2 5 2 4" xfId="23750"/>
    <cellStyle name="Normální 3 4 2 2 2 5 3" xfId="23751"/>
    <cellStyle name="Normální 3 4 2 2 2 5 3 2" xfId="23752"/>
    <cellStyle name="Normální 3 4 2 2 2 5 3 3" xfId="23753"/>
    <cellStyle name="Normální 3 4 2 2 2 5 3 4" xfId="23754"/>
    <cellStyle name="Normální 3 4 2 2 2 5 4" xfId="23755"/>
    <cellStyle name="Normální 3 4 2 2 2 5 4 2" xfId="23756"/>
    <cellStyle name="Normální 3 4 2 2 2 5 4 3" xfId="23757"/>
    <cellStyle name="Normální 3 4 2 2 2 5 4 4" xfId="23758"/>
    <cellStyle name="Normální 3 4 2 2 2 5 5" xfId="23759"/>
    <cellStyle name="Normální 3 4 2 2 2 5 6" xfId="23760"/>
    <cellStyle name="Normální 3 4 2 2 2 5 7" xfId="23761"/>
    <cellStyle name="Normální 3 4 2 2 2 6" xfId="23762"/>
    <cellStyle name="Normální 3 4 2 2 2 6 2" xfId="23763"/>
    <cellStyle name="Normální 3 4 2 2 2 6 3" xfId="23764"/>
    <cellStyle name="Normální 3 4 2 2 2 6 4" xfId="23765"/>
    <cellStyle name="Normální 3 4 2 2 2 7" xfId="23766"/>
    <cellStyle name="Normální 3 4 2 2 2 7 2" xfId="23767"/>
    <cellStyle name="Normální 3 4 2 2 2 7 3" xfId="23768"/>
    <cellStyle name="Normální 3 4 2 2 2 7 4" xfId="23769"/>
    <cellStyle name="Normální 3 4 2 2 2 8" xfId="23770"/>
    <cellStyle name="Normální 3 4 2 2 2 8 2" xfId="23771"/>
    <cellStyle name="Normální 3 4 2 2 2 8 3" xfId="23772"/>
    <cellStyle name="Normální 3 4 2 2 2 8 4" xfId="23773"/>
    <cellStyle name="Normální 3 4 2 2 2 9" xfId="23774"/>
    <cellStyle name="Normální 3 4 2 2 2 9 2" xfId="23775"/>
    <cellStyle name="Normální 3 4 2 2 3" xfId="23776"/>
    <cellStyle name="Normální 3 4 2 2 3 10" xfId="23777"/>
    <cellStyle name="Normální 3 4 2 2 3 2" xfId="23778"/>
    <cellStyle name="Normální 3 4 2 2 3 2 2" xfId="23779"/>
    <cellStyle name="Normální 3 4 2 2 3 2 2 2" xfId="23780"/>
    <cellStyle name="Normální 3 4 2 2 3 2 2 2 2" xfId="23781"/>
    <cellStyle name="Normální 3 4 2 2 3 2 2 2 3" xfId="23782"/>
    <cellStyle name="Normální 3 4 2 2 3 2 2 2 4" xfId="23783"/>
    <cellStyle name="Normální 3 4 2 2 3 2 2 3" xfId="23784"/>
    <cellStyle name="Normální 3 4 2 2 3 2 2 3 2" xfId="23785"/>
    <cellStyle name="Normální 3 4 2 2 3 2 2 3 3" xfId="23786"/>
    <cellStyle name="Normální 3 4 2 2 3 2 2 3 4" xfId="23787"/>
    <cellStyle name="Normální 3 4 2 2 3 2 2 4" xfId="23788"/>
    <cellStyle name="Normální 3 4 2 2 3 2 2 4 2" xfId="23789"/>
    <cellStyle name="Normální 3 4 2 2 3 2 2 4 3" xfId="23790"/>
    <cellStyle name="Normální 3 4 2 2 3 2 2 4 4" xfId="23791"/>
    <cellStyle name="Normální 3 4 2 2 3 2 2 5" xfId="23792"/>
    <cellStyle name="Normální 3 4 2 2 3 2 2 6" xfId="23793"/>
    <cellStyle name="Normální 3 4 2 2 3 2 2 7" xfId="23794"/>
    <cellStyle name="Normální 3 4 2 2 3 2 3" xfId="23795"/>
    <cellStyle name="Normální 3 4 2 2 3 2 3 2" xfId="23796"/>
    <cellStyle name="Normální 3 4 2 2 3 2 3 3" xfId="23797"/>
    <cellStyle name="Normální 3 4 2 2 3 2 3 4" xfId="23798"/>
    <cellStyle name="Normální 3 4 2 2 3 2 4" xfId="23799"/>
    <cellStyle name="Normální 3 4 2 2 3 2 4 2" xfId="23800"/>
    <cellStyle name="Normální 3 4 2 2 3 2 4 3" xfId="23801"/>
    <cellStyle name="Normální 3 4 2 2 3 2 4 4" xfId="23802"/>
    <cellStyle name="Normální 3 4 2 2 3 2 5" xfId="23803"/>
    <cellStyle name="Normální 3 4 2 2 3 2 5 2" xfId="23804"/>
    <cellStyle name="Normální 3 4 2 2 3 2 5 3" xfId="23805"/>
    <cellStyle name="Normální 3 4 2 2 3 2 5 4" xfId="23806"/>
    <cellStyle name="Normální 3 4 2 2 3 2 6" xfId="23807"/>
    <cellStyle name="Normální 3 4 2 2 3 2 6 2" xfId="23808"/>
    <cellStyle name="Normální 3 4 2 2 3 2 7" xfId="23809"/>
    <cellStyle name="Normální 3 4 2 2 3 2 8" xfId="23810"/>
    <cellStyle name="Normální 3 4 2 2 3 3" xfId="23811"/>
    <cellStyle name="Normální 3 4 2 2 3 3 2" xfId="23812"/>
    <cellStyle name="Normální 3 4 2 2 3 3 2 2" xfId="23813"/>
    <cellStyle name="Normální 3 4 2 2 3 3 2 2 2" xfId="23814"/>
    <cellStyle name="Normální 3 4 2 2 3 3 2 2 3" xfId="23815"/>
    <cellStyle name="Normální 3 4 2 2 3 3 2 2 4" xfId="23816"/>
    <cellStyle name="Normální 3 4 2 2 3 3 2 3" xfId="23817"/>
    <cellStyle name="Normální 3 4 2 2 3 3 2 3 2" xfId="23818"/>
    <cellStyle name="Normální 3 4 2 2 3 3 2 3 3" xfId="23819"/>
    <cellStyle name="Normální 3 4 2 2 3 3 2 3 4" xfId="23820"/>
    <cellStyle name="Normální 3 4 2 2 3 3 2 4" xfId="23821"/>
    <cellStyle name="Normální 3 4 2 2 3 3 2 4 2" xfId="23822"/>
    <cellStyle name="Normální 3 4 2 2 3 3 2 4 3" xfId="23823"/>
    <cellStyle name="Normální 3 4 2 2 3 3 2 4 4" xfId="23824"/>
    <cellStyle name="Normální 3 4 2 2 3 3 2 5" xfId="23825"/>
    <cellStyle name="Normální 3 4 2 2 3 3 2 6" xfId="23826"/>
    <cellStyle name="Normální 3 4 2 2 3 3 2 7" xfId="23827"/>
    <cellStyle name="Normální 3 4 2 2 3 3 3" xfId="23828"/>
    <cellStyle name="Normální 3 4 2 2 3 3 3 2" xfId="23829"/>
    <cellStyle name="Normální 3 4 2 2 3 3 3 3" xfId="23830"/>
    <cellStyle name="Normální 3 4 2 2 3 3 3 4" xfId="23831"/>
    <cellStyle name="Normální 3 4 2 2 3 3 4" xfId="23832"/>
    <cellStyle name="Normální 3 4 2 2 3 3 4 2" xfId="23833"/>
    <cellStyle name="Normální 3 4 2 2 3 3 4 3" xfId="23834"/>
    <cellStyle name="Normální 3 4 2 2 3 3 4 4" xfId="23835"/>
    <cellStyle name="Normální 3 4 2 2 3 3 5" xfId="23836"/>
    <cellStyle name="Normální 3 4 2 2 3 3 5 2" xfId="23837"/>
    <cellStyle name="Normální 3 4 2 2 3 3 5 3" xfId="23838"/>
    <cellStyle name="Normální 3 4 2 2 3 3 5 4" xfId="23839"/>
    <cellStyle name="Normální 3 4 2 2 3 3 6" xfId="23840"/>
    <cellStyle name="Normální 3 4 2 2 3 3 6 2" xfId="23841"/>
    <cellStyle name="Normální 3 4 2 2 3 3 7" xfId="23842"/>
    <cellStyle name="Normální 3 4 2 2 3 3 8" xfId="23843"/>
    <cellStyle name="Normální 3 4 2 2 3 4" xfId="23844"/>
    <cellStyle name="Normální 3 4 2 2 3 4 2" xfId="23845"/>
    <cellStyle name="Normální 3 4 2 2 3 4 2 2" xfId="23846"/>
    <cellStyle name="Normální 3 4 2 2 3 4 2 3" xfId="23847"/>
    <cellStyle name="Normální 3 4 2 2 3 4 2 4" xfId="23848"/>
    <cellStyle name="Normální 3 4 2 2 3 4 3" xfId="23849"/>
    <cellStyle name="Normální 3 4 2 2 3 4 3 2" xfId="23850"/>
    <cellStyle name="Normální 3 4 2 2 3 4 3 3" xfId="23851"/>
    <cellStyle name="Normální 3 4 2 2 3 4 3 4" xfId="23852"/>
    <cellStyle name="Normální 3 4 2 2 3 4 4" xfId="23853"/>
    <cellStyle name="Normální 3 4 2 2 3 4 4 2" xfId="23854"/>
    <cellStyle name="Normální 3 4 2 2 3 4 4 3" xfId="23855"/>
    <cellStyle name="Normální 3 4 2 2 3 4 4 4" xfId="23856"/>
    <cellStyle name="Normální 3 4 2 2 3 4 5" xfId="23857"/>
    <cellStyle name="Normální 3 4 2 2 3 4 6" xfId="23858"/>
    <cellStyle name="Normální 3 4 2 2 3 4 7" xfId="23859"/>
    <cellStyle name="Normální 3 4 2 2 3 5" xfId="23860"/>
    <cellStyle name="Normální 3 4 2 2 3 5 2" xfId="23861"/>
    <cellStyle name="Normální 3 4 2 2 3 5 3" xfId="23862"/>
    <cellStyle name="Normální 3 4 2 2 3 5 4" xfId="23863"/>
    <cellStyle name="Normální 3 4 2 2 3 6" xfId="23864"/>
    <cellStyle name="Normální 3 4 2 2 3 6 2" xfId="23865"/>
    <cellStyle name="Normální 3 4 2 2 3 6 3" xfId="23866"/>
    <cellStyle name="Normální 3 4 2 2 3 6 4" xfId="23867"/>
    <cellStyle name="Normální 3 4 2 2 3 7" xfId="23868"/>
    <cellStyle name="Normální 3 4 2 2 3 7 2" xfId="23869"/>
    <cellStyle name="Normální 3 4 2 2 3 7 3" xfId="23870"/>
    <cellStyle name="Normální 3 4 2 2 3 7 4" xfId="23871"/>
    <cellStyle name="Normální 3 4 2 2 3 8" xfId="23872"/>
    <cellStyle name="Normální 3 4 2 2 3 8 2" xfId="23873"/>
    <cellStyle name="Normální 3 4 2 2 3 9" xfId="23874"/>
    <cellStyle name="Normální 3 4 2 2 4" xfId="23875"/>
    <cellStyle name="Normální 3 4 2 2 4 2" xfId="23876"/>
    <cellStyle name="Normální 3 4 2 2 4 2 2" xfId="23877"/>
    <cellStyle name="Normální 3 4 2 2 4 2 2 2" xfId="23878"/>
    <cellStyle name="Normální 3 4 2 2 4 2 2 3" xfId="23879"/>
    <cellStyle name="Normální 3 4 2 2 4 2 2 4" xfId="23880"/>
    <cellStyle name="Normální 3 4 2 2 4 2 3" xfId="23881"/>
    <cellStyle name="Normální 3 4 2 2 4 2 3 2" xfId="23882"/>
    <cellStyle name="Normální 3 4 2 2 4 2 3 3" xfId="23883"/>
    <cellStyle name="Normální 3 4 2 2 4 2 3 4" xfId="23884"/>
    <cellStyle name="Normální 3 4 2 2 4 2 4" xfId="23885"/>
    <cellStyle name="Normální 3 4 2 2 4 2 4 2" xfId="23886"/>
    <cellStyle name="Normální 3 4 2 2 4 2 4 3" xfId="23887"/>
    <cellStyle name="Normální 3 4 2 2 4 2 4 4" xfId="23888"/>
    <cellStyle name="Normální 3 4 2 2 4 2 5" xfId="23889"/>
    <cellStyle name="Normální 3 4 2 2 4 2 6" xfId="23890"/>
    <cellStyle name="Normální 3 4 2 2 4 2 7" xfId="23891"/>
    <cellStyle name="Normální 3 4 2 2 4 3" xfId="23892"/>
    <cellStyle name="Normální 3 4 2 2 4 3 2" xfId="23893"/>
    <cellStyle name="Normální 3 4 2 2 4 3 3" xfId="23894"/>
    <cellStyle name="Normální 3 4 2 2 4 3 4" xfId="23895"/>
    <cellStyle name="Normální 3 4 2 2 4 4" xfId="23896"/>
    <cellStyle name="Normální 3 4 2 2 4 4 2" xfId="23897"/>
    <cellStyle name="Normální 3 4 2 2 4 4 3" xfId="23898"/>
    <cellStyle name="Normální 3 4 2 2 4 4 4" xfId="23899"/>
    <cellStyle name="Normální 3 4 2 2 4 5" xfId="23900"/>
    <cellStyle name="Normální 3 4 2 2 4 5 2" xfId="23901"/>
    <cellStyle name="Normální 3 4 2 2 4 5 3" xfId="23902"/>
    <cellStyle name="Normální 3 4 2 2 4 5 4" xfId="23903"/>
    <cellStyle name="Normální 3 4 2 2 4 6" xfId="23904"/>
    <cellStyle name="Normální 3 4 2 2 4 6 2" xfId="23905"/>
    <cellStyle name="Normální 3 4 2 2 4 7" xfId="23906"/>
    <cellStyle name="Normální 3 4 2 2 4 8" xfId="23907"/>
    <cellStyle name="Normální 3 4 2 2 5" xfId="23908"/>
    <cellStyle name="Normální 3 4 2 2 5 2" xfId="23909"/>
    <cellStyle name="Normální 3 4 2 2 5 2 2" xfId="23910"/>
    <cellStyle name="Normální 3 4 2 2 5 2 2 2" xfId="23911"/>
    <cellStyle name="Normální 3 4 2 2 5 2 2 3" xfId="23912"/>
    <cellStyle name="Normální 3 4 2 2 5 2 2 4" xfId="23913"/>
    <cellStyle name="Normální 3 4 2 2 5 2 3" xfId="23914"/>
    <cellStyle name="Normální 3 4 2 2 5 2 3 2" xfId="23915"/>
    <cellStyle name="Normální 3 4 2 2 5 2 3 3" xfId="23916"/>
    <cellStyle name="Normální 3 4 2 2 5 2 3 4" xfId="23917"/>
    <cellStyle name="Normální 3 4 2 2 5 2 4" xfId="23918"/>
    <cellStyle name="Normální 3 4 2 2 5 2 4 2" xfId="23919"/>
    <cellStyle name="Normální 3 4 2 2 5 2 4 3" xfId="23920"/>
    <cellStyle name="Normální 3 4 2 2 5 2 4 4" xfId="23921"/>
    <cellStyle name="Normální 3 4 2 2 5 2 5" xfId="23922"/>
    <cellStyle name="Normální 3 4 2 2 5 2 6" xfId="23923"/>
    <cellStyle name="Normální 3 4 2 2 5 2 7" xfId="23924"/>
    <cellStyle name="Normální 3 4 2 2 5 3" xfId="23925"/>
    <cellStyle name="Normální 3 4 2 2 5 3 2" xfId="23926"/>
    <cellStyle name="Normální 3 4 2 2 5 3 3" xfId="23927"/>
    <cellStyle name="Normální 3 4 2 2 5 3 4" xfId="23928"/>
    <cellStyle name="Normální 3 4 2 2 5 4" xfId="23929"/>
    <cellStyle name="Normální 3 4 2 2 5 4 2" xfId="23930"/>
    <cellStyle name="Normální 3 4 2 2 5 4 3" xfId="23931"/>
    <cellStyle name="Normální 3 4 2 2 5 4 4" xfId="23932"/>
    <cellStyle name="Normální 3 4 2 2 5 5" xfId="23933"/>
    <cellStyle name="Normální 3 4 2 2 5 5 2" xfId="23934"/>
    <cellStyle name="Normální 3 4 2 2 5 5 3" xfId="23935"/>
    <cellStyle name="Normální 3 4 2 2 5 5 4" xfId="23936"/>
    <cellStyle name="Normální 3 4 2 2 5 6" xfId="23937"/>
    <cellStyle name="Normální 3 4 2 2 5 6 2" xfId="23938"/>
    <cellStyle name="Normální 3 4 2 2 5 7" xfId="23939"/>
    <cellStyle name="Normální 3 4 2 2 5 8" xfId="23940"/>
    <cellStyle name="Normální 3 4 2 2 6" xfId="23941"/>
    <cellStyle name="Normální 3 4 2 2 6 2" xfId="23942"/>
    <cellStyle name="Normální 3 4 2 2 6 2 2" xfId="23943"/>
    <cellStyle name="Normální 3 4 2 2 6 2 3" xfId="23944"/>
    <cellStyle name="Normální 3 4 2 2 6 2 4" xfId="23945"/>
    <cellStyle name="Normální 3 4 2 2 6 3" xfId="23946"/>
    <cellStyle name="Normální 3 4 2 2 6 3 2" xfId="23947"/>
    <cellStyle name="Normální 3 4 2 2 6 3 3" xfId="23948"/>
    <cellStyle name="Normální 3 4 2 2 6 3 4" xfId="23949"/>
    <cellStyle name="Normální 3 4 2 2 6 4" xfId="23950"/>
    <cellStyle name="Normální 3 4 2 2 6 4 2" xfId="23951"/>
    <cellStyle name="Normální 3 4 2 2 6 4 3" xfId="23952"/>
    <cellStyle name="Normální 3 4 2 2 6 4 4" xfId="23953"/>
    <cellStyle name="Normální 3 4 2 2 6 5" xfId="23954"/>
    <cellStyle name="Normální 3 4 2 2 6 5 2" xfId="23955"/>
    <cellStyle name="Normální 3 4 2 2 6 6" xfId="23956"/>
    <cellStyle name="Normální 3 4 2 2 6 7" xfId="23957"/>
    <cellStyle name="Normální 3 4 2 2 7" xfId="23958"/>
    <cellStyle name="Normální 3 4 2 2 7 2" xfId="23959"/>
    <cellStyle name="Normální 3 4 2 2 7 3" xfId="23960"/>
    <cellStyle name="Normální 3 4 2 2 7 4" xfId="23961"/>
    <cellStyle name="Normální 3 4 2 2 8" xfId="23962"/>
    <cellStyle name="Normální 3 4 2 2 8 2" xfId="23963"/>
    <cellStyle name="Normální 3 4 2 2 8 3" xfId="23964"/>
    <cellStyle name="Normální 3 4 2 2 8 4" xfId="23965"/>
    <cellStyle name="Normální 3 4 2 2 9" xfId="23966"/>
    <cellStyle name="Normální 3 4 2 2 9 2" xfId="23967"/>
    <cellStyle name="Normální 3 4 2 2 9 3" xfId="23968"/>
    <cellStyle name="Normální 3 4 2 2 9 4" xfId="23969"/>
    <cellStyle name="Normální 3 4 2 3" xfId="23970"/>
    <cellStyle name="Normální 3 4 2 3 10" xfId="23971"/>
    <cellStyle name="Normální 3 4 2 3 11" xfId="23972"/>
    <cellStyle name="Normální 3 4 2 3 2" xfId="23973"/>
    <cellStyle name="Normální 3 4 2 3 2 10" xfId="23974"/>
    <cellStyle name="Normální 3 4 2 3 2 2" xfId="23975"/>
    <cellStyle name="Normální 3 4 2 3 2 2 2" xfId="23976"/>
    <cellStyle name="Normální 3 4 2 3 2 2 2 2" xfId="23977"/>
    <cellStyle name="Normální 3 4 2 3 2 2 2 2 2" xfId="23978"/>
    <cellStyle name="Normální 3 4 2 3 2 2 2 2 3" xfId="23979"/>
    <cellStyle name="Normální 3 4 2 3 2 2 2 2 4" xfId="23980"/>
    <cellStyle name="Normální 3 4 2 3 2 2 2 3" xfId="23981"/>
    <cellStyle name="Normální 3 4 2 3 2 2 2 3 2" xfId="23982"/>
    <cellStyle name="Normální 3 4 2 3 2 2 2 3 3" xfId="23983"/>
    <cellStyle name="Normální 3 4 2 3 2 2 2 3 4" xfId="23984"/>
    <cellStyle name="Normální 3 4 2 3 2 2 2 4" xfId="23985"/>
    <cellStyle name="Normální 3 4 2 3 2 2 2 4 2" xfId="23986"/>
    <cellStyle name="Normální 3 4 2 3 2 2 2 4 3" xfId="23987"/>
    <cellStyle name="Normální 3 4 2 3 2 2 2 4 4" xfId="23988"/>
    <cellStyle name="Normální 3 4 2 3 2 2 2 5" xfId="23989"/>
    <cellStyle name="Normální 3 4 2 3 2 2 2 6" xfId="23990"/>
    <cellStyle name="Normální 3 4 2 3 2 2 2 7" xfId="23991"/>
    <cellStyle name="Normální 3 4 2 3 2 2 3" xfId="23992"/>
    <cellStyle name="Normální 3 4 2 3 2 2 3 2" xfId="23993"/>
    <cellStyle name="Normální 3 4 2 3 2 2 3 3" xfId="23994"/>
    <cellStyle name="Normální 3 4 2 3 2 2 3 4" xfId="23995"/>
    <cellStyle name="Normální 3 4 2 3 2 2 4" xfId="23996"/>
    <cellStyle name="Normální 3 4 2 3 2 2 4 2" xfId="23997"/>
    <cellStyle name="Normální 3 4 2 3 2 2 4 3" xfId="23998"/>
    <cellStyle name="Normální 3 4 2 3 2 2 4 4" xfId="23999"/>
    <cellStyle name="Normální 3 4 2 3 2 2 5" xfId="24000"/>
    <cellStyle name="Normální 3 4 2 3 2 2 5 2" xfId="24001"/>
    <cellStyle name="Normální 3 4 2 3 2 2 5 3" xfId="24002"/>
    <cellStyle name="Normální 3 4 2 3 2 2 5 4" xfId="24003"/>
    <cellStyle name="Normální 3 4 2 3 2 2 6" xfId="24004"/>
    <cellStyle name="Normální 3 4 2 3 2 2 6 2" xfId="24005"/>
    <cellStyle name="Normální 3 4 2 3 2 2 7" xfId="24006"/>
    <cellStyle name="Normální 3 4 2 3 2 2 8" xfId="24007"/>
    <cellStyle name="Normální 3 4 2 3 2 3" xfId="24008"/>
    <cellStyle name="Normální 3 4 2 3 2 3 2" xfId="24009"/>
    <cellStyle name="Normální 3 4 2 3 2 3 2 2" xfId="24010"/>
    <cellStyle name="Normální 3 4 2 3 2 3 2 2 2" xfId="24011"/>
    <cellStyle name="Normální 3 4 2 3 2 3 2 2 3" xfId="24012"/>
    <cellStyle name="Normální 3 4 2 3 2 3 2 2 4" xfId="24013"/>
    <cellStyle name="Normální 3 4 2 3 2 3 2 3" xfId="24014"/>
    <cellStyle name="Normální 3 4 2 3 2 3 2 3 2" xfId="24015"/>
    <cellStyle name="Normální 3 4 2 3 2 3 2 3 3" xfId="24016"/>
    <cellStyle name="Normální 3 4 2 3 2 3 2 3 4" xfId="24017"/>
    <cellStyle name="Normální 3 4 2 3 2 3 2 4" xfId="24018"/>
    <cellStyle name="Normální 3 4 2 3 2 3 2 4 2" xfId="24019"/>
    <cellStyle name="Normální 3 4 2 3 2 3 2 4 3" xfId="24020"/>
    <cellStyle name="Normální 3 4 2 3 2 3 2 4 4" xfId="24021"/>
    <cellStyle name="Normální 3 4 2 3 2 3 2 5" xfId="24022"/>
    <cellStyle name="Normální 3 4 2 3 2 3 2 6" xfId="24023"/>
    <cellStyle name="Normální 3 4 2 3 2 3 2 7" xfId="24024"/>
    <cellStyle name="Normální 3 4 2 3 2 3 3" xfId="24025"/>
    <cellStyle name="Normální 3 4 2 3 2 3 3 2" xfId="24026"/>
    <cellStyle name="Normální 3 4 2 3 2 3 3 3" xfId="24027"/>
    <cellStyle name="Normální 3 4 2 3 2 3 3 4" xfId="24028"/>
    <cellStyle name="Normální 3 4 2 3 2 3 4" xfId="24029"/>
    <cellStyle name="Normální 3 4 2 3 2 3 4 2" xfId="24030"/>
    <cellStyle name="Normální 3 4 2 3 2 3 4 3" xfId="24031"/>
    <cellStyle name="Normální 3 4 2 3 2 3 4 4" xfId="24032"/>
    <cellStyle name="Normální 3 4 2 3 2 3 5" xfId="24033"/>
    <cellStyle name="Normální 3 4 2 3 2 3 5 2" xfId="24034"/>
    <cellStyle name="Normální 3 4 2 3 2 3 5 3" xfId="24035"/>
    <cellStyle name="Normální 3 4 2 3 2 3 5 4" xfId="24036"/>
    <cellStyle name="Normální 3 4 2 3 2 3 6" xfId="24037"/>
    <cellStyle name="Normální 3 4 2 3 2 3 6 2" xfId="24038"/>
    <cellStyle name="Normální 3 4 2 3 2 3 7" xfId="24039"/>
    <cellStyle name="Normální 3 4 2 3 2 3 8" xfId="24040"/>
    <cellStyle name="Normální 3 4 2 3 2 4" xfId="24041"/>
    <cellStyle name="Normální 3 4 2 3 2 4 2" xfId="24042"/>
    <cellStyle name="Normální 3 4 2 3 2 4 2 2" xfId="24043"/>
    <cellStyle name="Normální 3 4 2 3 2 4 2 3" xfId="24044"/>
    <cellStyle name="Normální 3 4 2 3 2 4 2 4" xfId="24045"/>
    <cellStyle name="Normální 3 4 2 3 2 4 3" xfId="24046"/>
    <cellStyle name="Normální 3 4 2 3 2 4 3 2" xfId="24047"/>
    <cellStyle name="Normální 3 4 2 3 2 4 3 3" xfId="24048"/>
    <cellStyle name="Normální 3 4 2 3 2 4 3 4" xfId="24049"/>
    <cellStyle name="Normální 3 4 2 3 2 4 4" xfId="24050"/>
    <cellStyle name="Normální 3 4 2 3 2 4 4 2" xfId="24051"/>
    <cellStyle name="Normální 3 4 2 3 2 4 4 3" xfId="24052"/>
    <cellStyle name="Normální 3 4 2 3 2 4 4 4" xfId="24053"/>
    <cellStyle name="Normální 3 4 2 3 2 4 5" xfId="24054"/>
    <cellStyle name="Normální 3 4 2 3 2 4 6" xfId="24055"/>
    <cellStyle name="Normální 3 4 2 3 2 4 7" xfId="24056"/>
    <cellStyle name="Normální 3 4 2 3 2 5" xfId="24057"/>
    <cellStyle name="Normální 3 4 2 3 2 5 2" xfId="24058"/>
    <cellStyle name="Normální 3 4 2 3 2 5 3" xfId="24059"/>
    <cellStyle name="Normální 3 4 2 3 2 5 4" xfId="24060"/>
    <cellStyle name="Normální 3 4 2 3 2 6" xfId="24061"/>
    <cellStyle name="Normální 3 4 2 3 2 6 2" xfId="24062"/>
    <cellStyle name="Normální 3 4 2 3 2 6 3" xfId="24063"/>
    <cellStyle name="Normální 3 4 2 3 2 6 4" xfId="24064"/>
    <cellStyle name="Normální 3 4 2 3 2 7" xfId="24065"/>
    <cellStyle name="Normální 3 4 2 3 2 7 2" xfId="24066"/>
    <cellStyle name="Normální 3 4 2 3 2 7 3" xfId="24067"/>
    <cellStyle name="Normální 3 4 2 3 2 7 4" xfId="24068"/>
    <cellStyle name="Normální 3 4 2 3 2 8" xfId="24069"/>
    <cellStyle name="Normální 3 4 2 3 2 8 2" xfId="24070"/>
    <cellStyle name="Normální 3 4 2 3 2 9" xfId="24071"/>
    <cellStyle name="Normální 3 4 2 3 3" xfId="24072"/>
    <cellStyle name="Normální 3 4 2 3 3 2" xfId="24073"/>
    <cellStyle name="Normální 3 4 2 3 3 2 2" xfId="24074"/>
    <cellStyle name="Normální 3 4 2 3 3 2 2 2" xfId="24075"/>
    <cellStyle name="Normální 3 4 2 3 3 2 2 3" xfId="24076"/>
    <cellStyle name="Normální 3 4 2 3 3 2 2 4" xfId="24077"/>
    <cellStyle name="Normální 3 4 2 3 3 2 3" xfId="24078"/>
    <cellStyle name="Normální 3 4 2 3 3 2 3 2" xfId="24079"/>
    <cellStyle name="Normální 3 4 2 3 3 2 3 3" xfId="24080"/>
    <cellStyle name="Normální 3 4 2 3 3 2 3 4" xfId="24081"/>
    <cellStyle name="Normální 3 4 2 3 3 2 4" xfId="24082"/>
    <cellStyle name="Normální 3 4 2 3 3 2 4 2" xfId="24083"/>
    <cellStyle name="Normální 3 4 2 3 3 2 4 3" xfId="24084"/>
    <cellStyle name="Normální 3 4 2 3 3 2 4 4" xfId="24085"/>
    <cellStyle name="Normální 3 4 2 3 3 2 5" xfId="24086"/>
    <cellStyle name="Normální 3 4 2 3 3 2 6" xfId="24087"/>
    <cellStyle name="Normální 3 4 2 3 3 2 7" xfId="24088"/>
    <cellStyle name="Normální 3 4 2 3 3 3" xfId="24089"/>
    <cellStyle name="Normální 3 4 2 3 3 3 2" xfId="24090"/>
    <cellStyle name="Normální 3 4 2 3 3 3 3" xfId="24091"/>
    <cellStyle name="Normální 3 4 2 3 3 3 4" xfId="24092"/>
    <cellStyle name="Normální 3 4 2 3 3 4" xfId="24093"/>
    <cellStyle name="Normální 3 4 2 3 3 4 2" xfId="24094"/>
    <cellStyle name="Normální 3 4 2 3 3 4 3" xfId="24095"/>
    <cellStyle name="Normální 3 4 2 3 3 4 4" xfId="24096"/>
    <cellStyle name="Normální 3 4 2 3 3 5" xfId="24097"/>
    <cellStyle name="Normální 3 4 2 3 3 5 2" xfId="24098"/>
    <cellStyle name="Normální 3 4 2 3 3 5 3" xfId="24099"/>
    <cellStyle name="Normální 3 4 2 3 3 5 4" xfId="24100"/>
    <cellStyle name="Normální 3 4 2 3 3 6" xfId="24101"/>
    <cellStyle name="Normální 3 4 2 3 3 6 2" xfId="24102"/>
    <cellStyle name="Normální 3 4 2 3 3 7" xfId="24103"/>
    <cellStyle name="Normální 3 4 2 3 3 8" xfId="24104"/>
    <cellStyle name="Normální 3 4 2 3 4" xfId="24105"/>
    <cellStyle name="Normální 3 4 2 3 4 2" xfId="24106"/>
    <cellStyle name="Normální 3 4 2 3 4 2 2" xfId="24107"/>
    <cellStyle name="Normální 3 4 2 3 4 2 2 2" xfId="24108"/>
    <cellStyle name="Normální 3 4 2 3 4 2 2 3" xfId="24109"/>
    <cellStyle name="Normální 3 4 2 3 4 2 2 4" xfId="24110"/>
    <cellStyle name="Normální 3 4 2 3 4 2 3" xfId="24111"/>
    <cellStyle name="Normální 3 4 2 3 4 2 3 2" xfId="24112"/>
    <cellStyle name="Normální 3 4 2 3 4 2 3 3" xfId="24113"/>
    <cellStyle name="Normální 3 4 2 3 4 2 3 4" xfId="24114"/>
    <cellStyle name="Normální 3 4 2 3 4 2 4" xfId="24115"/>
    <cellStyle name="Normální 3 4 2 3 4 2 4 2" xfId="24116"/>
    <cellStyle name="Normální 3 4 2 3 4 2 4 3" xfId="24117"/>
    <cellStyle name="Normální 3 4 2 3 4 2 4 4" xfId="24118"/>
    <cellStyle name="Normální 3 4 2 3 4 2 5" xfId="24119"/>
    <cellStyle name="Normální 3 4 2 3 4 2 6" xfId="24120"/>
    <cellStyle name="Normální 3 4 2 3 4 2 7" xfId="24121"/>
    <cellStyle name="Normální 3 4 2 3 4 3" xfId="24122"/>
    <cellStyle name="Normální 3 4 2 3 4 3 2" xfId="24123"/>
    <cellStyle name="Normální 3 4 2 3 4 3 3" xfId="24124"/>
    <cellStyle name="Normální 3 4 2 3 4 3 4" xfId="24125"/>
    <cellStyle name="Normální 3 4 2 3 4 4" xfId="24126"/>
    <cellStyle name="Normální 3 4 2 3 4 4 2" xfId="24127"/>
    <cellStyle name="Normální 3 4 2 3 4 4 3" xfId="24128"/>
    <cellStyle name="Normální 3 4 2 3 4 4 4" xfId="24129"/>
    <cellStyle name="Normální 3 4 2 3 4 5" xfId="24130"/>
    <cellStyle name="Normální 3 4 2 3 4 5 2" xfId="24131"/>
    <cellStyle name="Normální 3 4 2 3 4 5 3" xfId="24132"/>
    <cellStyle name="Normální 3 4 2 3 4 5 4" xfId="24133"/>
    <cellStyle name="Normální 3 4 2 3 4 6" xfId="24134"/>
    <cellStyle name="Normální 3 4 2 3 4 6 2" xfId="24135"/>
    <cellStyle name="Normální 3 4 2 3 4 7" xfId="24136"/>
    <cellStyle name="Normální 3 4 2 3 4 8" xfId="24137"/>
    <cellStyle name="Normální 3 4 2 3 5" xfId="24138"/>
    <cellStyle name="Normální 3 4 2 3 5 2" xfId="24139"/>
    <cellStyle name="Normální 3 4 2 3 5 2 2" xfId="24140"/>
    <cellStyle name="Normální 3 4 2 3 5 2 3" xfId="24141"/>
    <cellStyle name="Normální 3 4 2 3 5 2 4" xfId="24142"/>
    <cellStyle name="Normální 3 4 2 3 5 3" xfId="24143"/>
    <cellStyle name="Normální 3 4 2 3 5 3 2" xfId="24144"/>
    <cellStyle name="Normální 3 4 2 3 5 3 3" xfId="24145"/>
    <cellStyle name="Normální 3 4 2 3 5 3 4" xfId="24146"/>
    <cellStyle name="Normální 3 4 2 3 5 4" xfId="24147"/>
    <cellStyle name="Normální 3 4 2 3 5 4 2" xfId="24148"/>
    <cellStyle name="Normální 3 4 2 3 5 4 3" xfId="24149"/>
    <cellStyle name="Normální 3 4 2 3 5 4 4" xfId="24150"/>
    <cellStyle name="Normální 3 4 2 3 5 5" xfId="24151"/>
    <cellStyle name="Normální 3 4 2 3 5 6" xfId="24152"/>
    <cellStyle name="Normální 3 4 2 3 5 7" xfId="24153"/>
    <cellStyle name="Normální 3 4 2 3 6" xfId="24154"/>
    <cellStyle name="Normální 3 4 2 3 6 2" xfId="24155"/>
    <cellStyle name="Normální 3 4 2 3 6 3" xfId="24156"/>
    <cellStyle name="Normální 3 4 2 3 6 4" xfId="24157"/>
    <cellStyle name="Normální 3 4 2 3 7" xfId="24158"/>
    <cellStyle name="Normální 3 4 2 3 7 2" xfId="24159"/>
    <cellStyle name="Normální 3 4 2 3 7 3" xfId="24160"/>
    <cellStyle name="Normální 3 4 2 3 7 4" xfId="24161"/>
    <cellStyle name="Normální 3 4 2 3 8" xfId="24162"/>
    <cellStyle name="Normální 3 4 2 3 8 2" xfId="24163"/>
    <cellStyle name="Normální 3 4 2 3 8 3" xfId="24164"/>
    <cellStyle name="Normální 3 4 2 3 8 4" xfId="24165"/>
    <cellStyle name="Normální 3 4 2 3 9" xfId="24166"/>
    <cellStyle name="Normální 3 4 2 3 9 2" xfId="24167"/>
    <cellStyle name="Normální 3 4 2 4" xfId="24168"/>
    <cellStyle name="Normální 3 4 2 4 10" xfId="24169"/>
    <cellStyle name="Normální 3 4 2 4 2" xfId="24170"/>
    <cellStyle name="Normální 3 4 2 4 2 2" xfId="24171"/>
    <cellStyle name="Normální 3 4 2 4 2 2 2" xfId="24172"/>
    <cellStyle name="Normální 3 4 2 4 2 2 2 2" xfId="24173"/>
    <cellStyle name="Normální 3 4 2 4 2 2 2 3" xfId="24174"/>
    <cellStyle name="Normální 3 4 2 4 2 2 2 4" xfId="24175"/>
    <cellStyle name="Normální 3 4 2 4 2 2 3" xfId="24176"/>
    <cellStyle name="Normální 3 4 2 4 2 2 3 2" xfId="24177"/>
    <cellStyle name="Normální 3 4 2 4 2 2 3 3" xfId="24178"/>
    <cellStyle name="Normální 3 4 2 4 2 2 3 4" xfId="24179"/>
    <cellStyle name="Normální 3 4 2 4 2 2 4" xfId="24180"/>
    <cellStyle name="Normální 3 4 2 4 2 2 4 2" xfId="24181"/>
    <cellStyle name="Normální 3 4 2 4 2 2 4 3" xfId="24182"/>
    <cellStyle name="Normální 3 4 2 4 2 2 4 4" xfId="24183"/>
    <cellStyle name="Normální 3 4 2 4 2 2 5" xfId="24184"/>
    <cellStyle name="Normální 3 4 2 4 2 2 6" xfId="24185"/>
    <cellStyle name="Normální 3 4 2 4 2 2 7" xfId="24186"/>
    <cellStyle name="Normální 3 4 2 4 2 3" xfId="24187"/>
    <cellStyle name="Normální 3 4 2 4 2 3 2" xfId="24188"/>
    <cellStyle name="Normální 3 4 2 4 2 3 3" xfId="24189"/>
    <cellStyle name="Normální 3 4 2 4 2 3 4" xfId="24190"/>
    <cellStyle name="Normální 3 4 2 4 2 4" xfId="24191"/>
    <cellStyle name="Normální 3 4 2 4 2 4 2" xfId="24192"/>
    <cellStyle name="Normální 3 4 2 4 2 4 3" xfId="24193"/>
    <cellStyle name="Normální 3 4 2 4 2 4 4" xfId="24194"/>
    <cellStyle name="Normální 3 4 2 4 2 5" xfId="24195"/>
    <cellStyle name="Normální 3 4 2 4 2 5 2" xfId="24196"/>
    <cellStyle name="Normální 3 4 2 4 2 5 3" xfId="24197"/>
    <cellStyle name="Normální 3 4 2 4 2 5 4" xfId="24198"/>
    <cellStyle name="Normální 3 4 2 4 2 6" xfId="24199"/>
    <cellStyle name="Normální 3 4 2 4 2 6 2" xfId="24200"/>
    <cellStyle name="Normální 3 4 2 4 2 7" xfId="24201"/>
    <cellStyle name="Normální 3 4 2 4 2 8" xfId="24202"/>
    <cellStyle name="Normální 3 4 2 4 3" xfId="24203"/>
    <cellStyle name="Normální 3 4 2 4 3 2" xfId="24204"/>
    <cellStyle name="Normální 3 4 2 4 3 2 2" xfId="24205"/>
    <cellStyle name="Normální 3 4 2 4 3 2 2 2" xfId="24206"/>
    <cellStyle name="Normální 3 4 2 4 3 2 2 3" xfId="24207"/>
    <cellStyle name="Normální 3 4 2 4 3 2 2 4" xfId="24208"/>
    <cellStyle name="Normální 3 4 2 4 3 2 3" xfId="24209"/>
    <cellStyle name="Normální 3 4 2 4 3 2 3 2" xfId="24210"/>
    <cellStyle name="Normální 3 4 2 4 3 2 3 3" xfId="24211"/>
    <cellStyle name="Normální 3 4 2 4 3 2 3 4" xfId="24212"/>
    <cellStyle name="Normální 3 4 2 4 3 2 4" xfId="24213"/>
    <cellStyle name="Normální 3 4 2 4 3 2 4 2" xfId="24214"/>
    <cellStyle name="Normální 3 4 2 4 3 2 4 3" xfId="24215"/>
    <cellStyle name="Normální 3 4 2 4 3 2 4 4" xfId="24216"/>
    <cellStyle name="Normální 3 4 2 4 3 2 5" xfId="24217"/>
    <cellStyle name="Normální 3 4 2 4 3 2 6" xfId="24218"/>
    <cellStyle name="Normální 3 4 2 4 3 2 7" xfId="24219"/>
    <cellStyle name="Normální 3 4 2 4 3 3" xfId="24220"/>
    <cellStyle name="Normální 3 4 2 4 3 3 2" xfId="24221"/>
    <cellStyle name="Normální 3 4 2 4 3 3 3" xfId="24222"/>
    <cellStyle name="Normální 3 4 2 4 3 3 4" xfId="24223"/>
    <cellStyle name="Normální 3 4 2 4 3 4" xfId="24224"/>
    <cellStyle name="Normální 3 4 2 4 3 4 2" xfId="24225"/>
    <cellStyle name="Normální 3 4 2 4 3 4 3" xfId="24226"/>
    <cellStyle name="Normální 3 4 2 4 3 4 4" xfId="24227"/>
    <cellStyle name="Normální 3 4 2 4 3 5" xfId="24228"/>
    <cellStyle name="Normální 3 4 2 4 3 5 2" xfId="24229"/>
    <cellStyle name="Normální 3 4 2 4 3 5 3" xfId="24230"/>
    <cellStyle name="Normální 3 4 2 4 3 5 4" xfId="24231"/>
    <cellStyle name="Normální 3 4 2 4 3 6" xfId="24232"/>
    <cellStyle name="Normální 3 4 2 4 3 6 2" xfId="24233"/>
    <cellStyle name="Normální 3 4 2 4 3 7" xfId="24234"/>
    <cellStyle name="Normální 3 4 2 4 3 8" xfId="24235"/>
    <cellStyle name="Normální 3 4 2 4 4" xfId="24236"/>
    <cellStyle name="Normální 3 4 2 4 4 2" xfId="24237"/>
    <cellStyle name="Normální 3 4 2 4 4 2 2" xfId="24238"/>
    <cellStyle name="Normální 3 4 2 4 4 2 3" xfId="24239"/>
    <cellStyle name="Normální 3 4 2 4 4 2 4" xfId="24240"/>
    <cellStyle name="Normální 3 4 2 4 4 3" xfId="24241"/>
    <cellStyle name="Normální 3 4 2 4 4 3 2" xfId="24242"/>
    <cellStyle name="Normální 3 4 2 4 4 3 3" xfId="24243"/>
    <cellStyle name="Normální 3 4 2 4 4 3 4" xfId="24244"/>
    <cellStyle name="Normální 3 4 2 4 4 4" xfId="24245"/>
    <cellStyle name="Normální 3 4 2 4 4 4 2" xfId="24246"/>
    <cellStyle name="Normální 3 4 2 4 4 4 3" xfId="24247"/>
    <cellStyle name="Normální 3 4 2 4 4 4 4" xfId="24248"/>
    <cellStyle name="Normální 3 4 2 4 4 5" xfId="24249"/>
    <cellStyle name="Normální 3 4 2 4 4 6" xfId="24250"/>
    <cellStyle name="Normální 3 4 2 4 4 7" xfId="24251"/>
    <cellStyle name="Normální 3 4 2 4 5" xfId="24252"/>
    <cellStyle name="Normální 3 4 2 4 5 2" xfId="24253"/>
    <cellStyle name="Normální 3 4 2 4 5 3" xfId="24254"/>
    <cellStyle name="Normální 3 4 2 4 5 4" xfId="24255"/>
    <cellStyle name="Normální 3 4 2 4 6" xfId="24256"/>
    <cellStyle name="Normální 3 4 2 4 6 2" xfId="24257"/>
    <cellStyle name="Normální 3 4 2 4 6 3" xfId="24258"/>
    <cellStyle name="Normální 3 4 2 4 6 4" xfId="24259"/>
    <cellStyle name="Normální 3 4 2 4 7" xfId="24260"/>
    <cellStyle name="Normální 3 4 2 4 7 2" xfId="24261"/>
    <cellStyle name="Normální 3 4 2 4 7 3" xfId="24262"/>
    <cellStyle name="Normální 3 4 2 4 7 4" xfId="24263"/>
    <cellStyle name="Normální 3 4 2 4 8" xfId="24264"/>
    <cellStyle name="Normální 3 4 2 4 8 2" xfId="24265"/>
    <cellStyle name="Normální 3 4 2 4 9" xfId="24266"/>
    <cellStyle name="Normální 3 4 2 5" xfId="24267"/>
    <cellStyle name="Normální 3 4 2 5 2" xfId="24268"/>
    <cellStyle name="Normální 3 4 2 5 2 2" xfId="24269"/>
    <cellStyle name="Normální 3 4 2 5 2 2 2" xfId="24270"/>
    <cellStyle name="Normální 3 4 2 5 2 2 3" xfId="24271"/>
    <cellStyle name="Normální 3 4 2 5 2 2 4" xfId="24272"/>
    <cellStyle name="Normální 3 4 2 5 2 3" xfId="24273"/>
    <cellStyle name="Normální 3 4 2 5 2 3 2" xfId="24274"/>
    <cellStyle name="Normální 3 4 2 5 2 3 3" xfId="24275"/>
    <cellStyle name="Normální 3 4 2 5 2 3 4" xfId="24276"/>
    <cellStyle name="Normální 3 4 2 5 2 4" xfId="24277"/>
    <cellStyle name="Normální 3 4 2 5 2 4 2" xfId="24278"/>
    <cellStyle name="Normální 3 4 2 5 2 4 3" xfId="24279"/>
    <cellStyle name="Normální 3 4 2 5 2 4 4" xfId="24280"/>
    <cellStyle name="Normální 3 4 2 5 2 5" xfId="24281"/>
    <cellStyle name="Normální 3 4 2 5 2 6" xfId="24282"/>
    <cellStyle name="Normální 3 4 2 5 2 7" xfId="24283"/>
    <cellStyle name="Normální 3 4 2 5 3" xfId="24284"/>
    <cellStyle name="Normální 3 4 2 5 3 2" xfId="24285"/>
    <cellStyle name="Normální 3 4 2 5 3 3" xfId="24286"/>
    <cellStyle name="Normální 3 4 2 5 3 4" xfId="24287"/>
    <cellStyle name="Normální 3 4 2 5 4" xfId="24288"/>
    <cellStyle name="Normální 3 4 2 5 4 2" xfId="24289"/>
    <cellStyle name="Normální 3 4 2 5 4 3" xfId="24290"/>
    <cellStyle name="Normální 3 4 2 5 4 4" xfId="24291"/>
    <cellStyle name="Normální 3 4 2 5 5" xfId="24292"/>
    <cellStyle name="Normální 3 4 2 5 5 2" xfId="24293"/>
    <cellStyle name="Normální 3 4 2 5 5 3" xfId="24294"/>
    <cellStyle name="Normální 3 4 2 5 5 4" xfId="24295"/>
    <cellStyle name="Normální 3 4 2 5 6" xfId="24296"/>
    <cellStyle name="Normální 3 4 2 5 6 2" xfId="24297"/>
    <cellStyle name="Normální 3 4 2 5 7" xfId="24298"/>
    <cellStyle name="Normální 3 4 2 5 8" xfId="24299"/>
    <cellStyle name="Normální 3 4 2 6" xfId="24300"/>
    <cellStyle name="Normální 3 4 2 6 2" xfId="24301"/>
    <cellStyle name="Normální 3 4 2 6 2 2" xfId="24302"/>
    <cellStyle name="Normální 3 4 2 6 2 2 2" xfId="24303"/>
    <cellStyle name="Normální 3 4 2 6 2 2 3" xfId="24304"/>
    <cellStyle name="Normální 3 4 2 6 2 2 4" xfId="24305"/>
    <cellStyle name="Normální 3 4 2 6 2 3" xfId="24306"/>
    <cellStyle name="Normální 3 4 2 6 2 3 2" xfId="24307"/>
    <cellStyle name="Normální 3 4 2 6 2 3 3" xfId="24308"/>
    <cellStyle name="Normální 3 4 2 6 2 3 4" xfId="24309"/>
    <cellStyle name="Normální 3 4 2 6 2 4" xfId="24310"/>
    <cellStyle name="Normální 3 4 2 6 2 4 2" xfId="24311"/>
    <cellStyle name="Normální 3 4 2 6 2 4 3" xfId="24312"/>
    <cellStyle name="Normální 3 4 2 6 2 4 4" xfId="24313"/>
    <cellStyle name="Normální 3 4 2 6 2 5" xfId="24314"/>
    <cellStyle name="Normální 3 4 2 6 2 6" xfId="24315"/>
    <cellStyle name="Normální 3 4 2 6 2 7" xfId="24316"/>
    <cellStyle name="Normální 3 4 2 6 3" xfId="24317"/>
    <cellStyle name="Normální 3 4 2 6 3 2" xfId="24318"/>
    <cellStyle name="Normální 3 4 2 6 3 3" xfId="24319"/>
    <cellStyle name="Normální 3 4 2 6 3 4" xfId="24320"/>
    <cellStyle name="Normální 3 4 2 6 4" xfId="24321"/>
    <cellStyle name="Normální 3 4 2 6 4 2" xfId="24322"/>
    <cellStyle name="Normální 3 4 2 6 4 3" xfId="24323"/>
    <cellStyle name="Normální 3 4 2 6 4 4" xfId="24324"/>
    <cellStyle name="Normální 3 4 2 6 5" xfId="24325"/>
    <cellStyle name="Normální 3 4 2 6 5 2" xfId="24326"/>
    <cellStyle name="Normální 3 4 2 6 5 3" xfId="24327"/>
    <cellStyle name="Normální 3 4 2 6 5 4" xfId="24328"/>
    <cellStyle name="Normální 3 4 2 6 6" xfId="24329"/>
    <cellStyle name="Normální 3 4 2 6 6 2" xfId="24330"/>
    <cellStyle name="Normální 3 4 2 6 7" xfId="24331"/>
    <cellStyle name="Normální 3 4 2 6 8" xfId="24332"/>
    <cellStyle name="Normální 3 4 2 7" xfId="24333"/>
    <cellStyle name="Normální 3 4 2 7 2" xfId="24334"/>
    <cellStyle name="Normální 3 4 2 7 2 2" xfId="24335"/>
    <cellStyle name="Normální 3 4 2 7 2 3" xfId="24336"/>
    <cellStyle name="Normální 3 4 2 7 2 4" xfId="24337"/>
    <cellStyle name="Normální 3 4 2 7 3" xfId="24338"/>
    <cellStyle name="Normální 3 4 2 7 3 2" xfId="24339"/>
    <cellStyle name="Normální 3 4 2 7 3 3" xfId="24340"/>
    <cellStyle name="Normální 3 4 2 7 3 4" xfId="24341"/>
    <cellStyle name="Normální 3 4 2 7 4" xfId="24342"/>
    <cellStyle name="Normální 3 4 2 7 4 2" xfId="24343"/>
    <cellStyle name="Normální 3 4 2 7 4 3" xfId="24344"/>
    <cellStyle name="Normální 3 4 2 7 4 4" xfId="24345"/>
    <cellStyle name="Normální 3 4 2 7 5" xfId="24346"/>
    <cellStyle name="Normální 3 4 2 7 5 2" xfId="24347"/>
    <cellStyle name="Normální 3 4 2 7 6" xfId="24348"/>
    <cellStyle name="Normální 3 4 2 7 7" xfId="24349"/>
    <cellStyle name="Normální 3 4 2 8" xfId="24350"/>
    <cellStyle name="Normální 3 4 2 8 2" xfId="24351"/>
    <cellStyle name="Normální 3 4 2 8 3" xfId="24352"/>
    <cellStyle name="Normální 3 4 2 8 4" xfId="24353"/>
    <cellStyle name="Normální 3 4 2 9" xfId="24354"/>
    <cellStyle name="Normální 3 4 2 9 2" xfId="24355"/>
    <cellStyle name="Normální 3 4 2 9 3" xfId="24356"/>
    <cellStyle name="Normální 3 4 2 9 4" xfId="24357"/>
    <cellStyle name="Normální 3 4 3" xfId="24358"/>
    <cellStyle name="Normální 3 4 3 10" xfId="24359"/>
    <cellStyle name="Normální 3 4 3 10 2" xfId="24360"/>
    <cellStyle name="Normální 3 4 3 11" xfId="24361"/>
    <cellStyle name="Normální 3 4 3 12" xfId="24362"/>
    <cellStyle name="Normální 3 4 3 2" xfId="24363"/>
    <cellStyle name="Normální 3 4 3 2 10" xfId="24364"/>
    <cellStyle name="Normální 3 4 3 2 11" xfId="24365"/>
    <cellStyle name="Normální 3 4 3 2 2" xfId="24366"/>
    <cellStyle name="Normální 3 4 3 2 2 10" xfId="24367"/>
    <cellStyle name="Normální 3 4 3 2 2 2" xfId="24368"/>
    <cellStyle name="Normální 3 4 3 2 2 2 2" xfId="24369"/>
    <cellStyle name="Normální 3 4 3 2 2 2 2 2" xfId="24370"/>
    <cellStyle name="Normální 3 4 3 2 2 2 2 2 2" xfId="24371"/>
    <cellStyle name="Normální 3 4 3 2 2 2 2 2 3" xfId="24372"/>
    <cellStyle name="Normální 3 4 3 2 2 2 2 2 4" xfId="24373"/>
    <cellStyle name="Normální 3 4 3 2 2 2 2 3" xfId="24374"/>
    <cellStyle name="Normální 3 4 3 2 2 2 2 3 2" xfId="24375"/>
    <cellStyle name="Normální 3 4 3 2 2 2 2 3 3" xfId="24376"/>
    <cellStyle name="Normální 3 4 3 2 2 2 2 3 4" xfId="24377"/>
    <cellStyle name="Normální 3 4 3 2 2 2 2 4" xfId="24378"/>
    <cellStyle name="Normální 3 4 3 2 2 2 2 4 2" xfId="24379"/>
    <cellStyle name="Normální 3 4 3 2 2 2 2 4 3" xfId="24380"/>
    <cellStyle name="Normální 3 4 3 2 2 2 2 4 4" xfId="24381"/>
    <cellStyle name="Normální 3 4 3 2 2 2 2 5" xfId="24382"/>
    <cellStyle name="Normální 3 4 3 2 2 2 2 6" xfId="24383"/>
    <cellStyle name="Normální 3 4 3 2 2 2 2 7" xfId="24384"/>
    <cellStyle name="Normální 3 4 3 2 2 2 3" xfId="24385"/>
    <cellStyle name="Normální 3 4 3 2 2 2 3 2" xfId="24386"/>
    <cellStyle name="Normální 3 4 3 2 2 2 3 3" xfId="24387"/>
    <cellStyle name="Normální 3 4 3 2 2 2 3 4" xfId="24388"/>
    <cellStyle name="Normální 3 4 3 2 2 2 4" xfId="24389"/>
    <cellStyle name="Normální 3 4 3 2 2 2 4 2" xfId="24390"/>
    <cellStyle name="Normální 3 4 3 2 2 2 4 3" xfId="24391"/>
    <cellStyle name="Normální 3 4 3 2 2 2 4 4" xfId="24392"/>
    <cellStyle name="Normální 3 4 3 2 2 2 5" xfId="24393"/>
    <cellStyle name="Normální 3 4 3 2 2 2 5 2" xfId="24394"/>
    <cellStyle name="Normální 3 4 3 2 2 2 5 3" xfId="24395"/>
    <cellStyle name="Normální 3 4 3 2 2 2 5 4" xfId="24396"/>
    <cellStyle name="Normální 3 4 3 2 2 2 6" xfId="24397"/>
    <cellStyle name="Normální 3 4 3 2 2 2 6 2" xfId="24398"/>
    <cellStyle name="Normální 3 4 3 2 2 2 7" xfId="24399"/>
    <cellStyle name="Normální 3 4 3 2 2 2 8" xfId="24400"/>
    <cellStyle name="Normální 3 4 3 2 2 3" xfId="24401"/>
    <cellStyle name="Normální 3 4 3 2 2 3 2" xfId="24402"/>
    <cellStyle name="Normální 3 4 3 2 2 3 2 2" xfId="24403"/>
    <cellStyle name="Normální 3 4 3 2 2 3 2 2 2" xfId="24404"/>
    <cellStyle name="Normální 3 4 3 2 2 3 2 2 3" xfId="24405"/>
    <cellStyle name="Normální 3 4 3 2 2 3 2 2 4" xfId="24406"/>
    <cellStyle name="Normální 3 4 3 2 2 3 2 3" xfId="24407"/>
    <cellStyle name="Normální 3 4 3 2 2 3 2 3 2" xfId="24408"/>
    <cellStyle name="Normální 3 4 3 2 2 3 2 3 3" xfId="24409"/>
    <cellStyle name="Normální 3 4 3 2 2 3 2 3 4" xfId="24410"/>
    <cellStyle name="Normální 3 4 3 2 2 3 2 4" xfId="24411"/>
    <cellStyle name="Normální 3 4 3 2 2 3 2 4 2" xfId="24412"/>
    <cellStyle name="Normální 3 4 3 2 2 3 2 4 3" xfId="24413"/>
    <cellStyle name="Normální 3 4 3 2 2 3 2 4 4" xfId="24414"/>
    <cellStyle name="Normální 3 4 3 2 2 3 2 5" xfId="24415"/>
    <cellStyle name="Normální 3 4 3 2 2 3 2 6" xfId="24416"/>
    <cellStyle name="Normální 3 4 3 2 2 3 2 7" xfId="24417"/>
    <cellStyle name="Normální 3 4 3 2 2 3 3" xfId="24418"/>
    <cellStyle name="Normální 3 4 3 2 2 3 3 2" xfId="24419"/>
    <cellStyle name="Normální 3 4 3 2 2 3 3 3" xfId="24420"/>
    <cellStyle name="Normální 3 4 3 2 2 3 3 4" xfId="24421"/>
    <cellStyle name="Normální 3 4 3 2 2 3 4" xfId="24422"/>
    <cellStyle name="Normální 3 4 3 2 2 3 4 2" xfId="24423"/>
    <cellStyle name="Normální 3 4 3 2 2 3 4 3" xfId="24424"/>
    <cellStyle name="Normální 3 4 3 2 2 3 4 4" xfId="24425"/>
    <cellStyle name="Normální 3 4 3 2 2 3 5" xfId="24426"/>
    <cellStyle name="Normální 3 4 3 2 2 3 5 2" xfId="24427"/>
    <cellStyle name="Normální 3 4 3 2 2 3 5 3" xfId="24428"/>
    <cellStyle name="Normální 3 4 3 2 2 3 5 4" xfId="24429"/>
    <cellStyle name="Normální 3 4 3 2 2 3 6" xfId="24430"/>
    <cellStyle name="Normální 3 4 3 2 2 3 6 2" xfId="24431"/>
    <cellStyle name="Normální 3 4 3 2 2 3 7" xfId="24432"/>
    <cellStyle name="Normální 3 4 3 2 2 3 8" xfId="24433"/>
    <cellStyle name="Normální 3 4 3 2 2 4" xfId="24434"/>
    <cellStyle name="Normální 3 4 3 2 2 4 2" xfId="24435"/>
    <cellStyle name="Normální 3 4 3 2 2 4 2 2" xfId="24436"/>
    <cellStyle name="Normální 3 4 3 2 2 4 2 3" xfId="24437"/>
    <cellStyle name="Normální 3 4 3 2 2 4 2 4" xfId="24438"/>
    <cellStyle name="Normální 3 4 3 2 2 4 3" xfId="24439"/>
    <cellStyle name="Normální 3 4 3 2 2 4 3 2" xfId="24440"/>
    <cellStyle name="Normální 3 4 3 2 2 4 3 3" xfId="24441"/>
    <cellStyle name="Normální 3 4 3 2 2 4 3 4" xfId="24442"/>
    <cellStyle name="Normální 3 4 3 2 2 4 4" xfId="24443"/>
    <cellStyle name="Normální 3 4 3 2 2 4 4 2" xfId="24444"/>
    <cellStyle name="Normální 3 4 3 2 2 4 4 3" xfId="24445"/>
    <cellStyle name="Normální 3 4 3 2 2 4 4 4" xfId="24446"/>
    <cellStyle name="Normální 3 4 3 2 2 4 5" xfId="24447"/>
    <cellStyle name="Normální 3 4 3 2 2 4 6" xfId="24448"/>
    <cellStyle name="Normální 3 4 3 2 2 4 7" xfId="24449"/>
    <cellStyle name="Normální 3 4 3 2 2 5" xfId="24450"/>
    <cellStyle name="Normální 3 4 3 2 2 5 2" xfId="24451"/>
    <cellStyle name="Normální 3 4 3 2 2 5 3" xfId="24452"/>
    <cellStyle name="Normální 3 4 3 2 2 5 4" xfId="24453"/>
    <cellStyle name="Normální 3 4 3 2 2 6" xfId="24454"/>
    <cellStyle name="Normální 3 4 3 2 2 6 2" xfId="24455"/>
    <cellStyle name="Normální 3 4 3 2 2 6 3" xfId="24456"/>
    <cellStyle name="Normální 3 4 3 2 2 6 4" xfId="24457"/>
    <cellStyle name="Normální 3 4 3 2 2 7" xfId="24458"/>
    <cellStyle name="Normální 3 4 3 2 2 7 2" xfId="24459"/>
    <cellStyle name="Normální 3 4 3 2 2 7 3" xfId="24460"/>
    <cellStyle name="Normální 3 4 3 2 2 7 4" xfId="24461"/>
    <cellStyle name="Normální 3 4 3 2 2 8" xfId="24462"/>
    <cellStyle name="Normální 3 4 3 2 2 8 2" xfId="24463"/>
    <cellStyle name="Normální 3 4 3 2 2 9" xfId="24464"/>
    <cellStyle name="Normální 3 4 3 2 3" xfId="24465"/>
    <cellStyle name="Normální 3 4 3 2 3 2" xfId="24466"/>
    <cellStyle name="Normální 3 4 3 2 3 2 2" xfId="24467"/>
    <cellStyle name="Normální 3 4 3 2 3 2 2 2" xfId="24468"/>
    <cellStyle name="Normální 3 4 3 2 3 2 2 3" xfId="24469"/>
    <cellStyle name="Normální 3 4 3 2 3 2 2 4" xfId="24470"/>
    <cellStyle name="Normální 3 4 3 2 3 2 3" xfId="24471"/>
    <cellStyle name="Normální 3 4 3 2 3 2 3 2" xfId="24472"/>
    <cellStyle name="Normální 3 4 3 2 3 2 3 3" xfId="24473"/>
    <cellStyle name="Normální 3 4 3 2 3 2 3 4" xfId="24474"/>
    <cellStyle name="Normální 3 4 3 2 3 2 4" xfId="24475"/>
    <cellStyle name="Normální 3 4 3 2 3 2 4 2" xfId="24476"/>
    <cellStyle name="Normální 3 4 3 2 3 2 4 3" xfId="24477"/>
    <cellStyle name="Normální 3 4 3 2 3 2 4 4" xfId="24478"/>
    <cellStyle name="Normální 3 4 3 2 3 2 5" xfId="24479"/>
    <cellStyle name="Normální 3 4 3 2 3 2 6" xfId="24480"/>
    <cellStyle name="Normální 3 4 3 2 3 2 7" xfId="24481"/>
    <cellStyle name="Normální 3 4 3 2 3 3" xfId="24482"/>
    <cellStyle name="Normální 3 4 3 2 3 3 2" xfId="24483"/>
    <cellStyle name="Normální 3 4 3 2 3 3 3" xfId="24484"/>
    <cellStyle name="Normální 3 4 3 2 3 3 4" xfId="24485"/>
    <cellStyle name="Normální 3 4 3 2 3 4" xfId="24486"/>
    <cellStyle name="Normální 3 4 3 2 3 4 2" xfId="24487"/>
    <cellStyle name="Normální 3 4 3 2 3 4 3" xfId="24488"/>
    <cellStyle name="Normální 3 4 3 2 3 4 4" xfId="24489"/>
    <cellStyle name="Normální 3 4 3 2 3 5" xfId="24490"/>
    <cellStyle name="Normální 3 4 3 2 3 5 2" xfId="24491"/>
    <cellStyle name="Normální 3 4 3 2 3 5 3" xfId="24492"/>
    <cellStyle name="Normální 3 4 3 2 3 5 4" xfId="24493"/>
    <cellStyle name="Normální 3 4 3 2 3 6" xfId="24494"/>
    <cellStyle name="Normální 3 4 3 2 3 6 2" xfId="24495"/>
    <cellStyle name="Normální 3 4 3 2 3 7" xfId="24496"/>
    <cellStyle name="Normální 3 4 3 2 3 8" xfId="24497"/>
    <cellStyle name="Normální 3 4 3 2 4" xfId="24498"/>
    <cellStyle name="Normální 3 4 3 2 4 2" xfId="24499"/>
    <cellStyle name="Normální 3 4 3 2 4 2 2" xfId="24500"/>
    <cellStyle name="Normální 3 4 3 2 4 2 2 2" xfId="24501"/>
    <cellStyle name="Normální 3 4 3 2 4 2 2 3" xfId="24502"/>
    <cellStyle name="Normální 3 4 3 2 4 2 2 4" xfId="24503"/>
    <cellStyle name="Normální 3 4 3 2 4 2 3" xfId="24504"/>
    <cellStyle name="Normální 3 4 3 2 4 2 3 2" xfId="24505"/>
    <cellStyle name="Normální 3 4 3 2 4 2 3 3" xfId="24506"/>
    <cellStyle name="Normální 3 4 3 2 4 2 3 4" xfId="24507"/>
    <cellStyle name="Normální 3 4 3 2 4 2 4" xfId="24508"/>
    <cellStyle name="Normální 3 4 3 2 4 2 4 2" xfId="24509"/>
    <cellStyle name="Normální 3 4 3 2 4 2 4 3" xfId="24510"/>
    <cellStyle name="Normální 3 4 3 2 4 2 4 4" xfId="24511"/>
    <cellStyle name="Normální 3 4 3 2 4 2 5" xfId="24512"/>
    <cellStyle name="Normální 3 4 3 2 4 2 6" xfId="24513"/>
    <cellStyle name="Normální 3 4 3 2 4 2 7" xfId="24514"/>
    <cellStyle name="Normální 3 4 3 2 4 3" xfId="24515"/>
    <cellStyle name="Normální 3 4 3 2 4 3 2" xfId="24516"/>
    <cellStyle name="Normální 3 4 3 2 4 3 3" xfId="24517"/>
    <cellStyle name="Normální 3 4 3 2 4 3 4" xfId="24518"/>
    <cellStyle name="Normální 3 4 3 2 4 4" xfId="24519"/>
    <cellStyle name="Normální 3 4 3 2 4 4 2" xfId="24520"/>
    <cellStyle name="Normální 3 4 3 2 4 4 3" xfId="24521"/>
    <cellStyle name="Normální 3 4 3 2 4 4 4" xfId="24522"/>
    <cellStyle name="Normální 3 4 3 2 4 5" xfId="24523"/>
    <cellStyle name="Normální 3 4 3 2 4 5 2" xfId="24524"/>
    <cellStyle name="Normální 3 4 3 2 4 5 3" xfId="24525"/>
    <cellStyle name="Normální 3 4 3 2 4 5 4" xfId="24526"/>
    <cellStyle name="Normální 3 4 3 2 4 6" xfId="24527"/>
    <cellStyle name="Normální 3 4 3 2 4 6 2" xfId="24528"/>
    <cellStyle name="Normální 3 4 3 2 4 7" xfId="24529"/>
    <cellStyle name="Normální 3 4 3 2 4 8" xfId="24530"/>
    <cellStyle name="Normální 3 4 3 2 5" xfId="24531"/>
    <cellStyle name="Normální 3 4 3 2 5 2" xfId="24532"/>
    <cellStyle name="Normální 3 4 3 2 5 2 2" xfId="24533"/>
    <cellStyle name="Normální 3 4 3 2 5 2 3" xfId="24534"/>
    <cellStyle name="Normální 3 4 3 2 5 2 4" xfId="24535"/>
    <cellStyle name="Normální 3 4 3 2 5 3" xfId="24536"/>
    <cellStyle name="Normální 3 4 3 2 5 3 2" xfId="24537"/>
    <cellStyle name="Normální 3 4 3 2 5 3 3" xfId="24538"/>
    <cellStyle name="Normální 3 4 3 2 5 3 4" xfId="24539"/>
    <cellStyle name="Normální 3 4 3 2 5 4" xfId="24540"/>
    <cellStyle name="Normální 3 4 3 2 5 4 2" xfId="24541"/>
    <cellStyle name="Normální 3 4 3 2 5 4 3" xfId="24542"/>
    <cellStyle name="Normální 3 4 3 2 5 4 4" xfId="24543"/>
    <cellStyle name="Normální 3 4 3 2 5 5" xfId="24544"/>
    <cellStyle name="Normální 3 4 3 2 5 6" xfId="24545"/>
    <cellStyle name="Normální 3 4 3 2 5 7" xfId="24546"/>
    <cellStyle name="Normální 3 4 3 2 6" xfId="24547"/>
    <cellStyle name="Normální 3 4 3 2 6 2" xfId="24548"/>
    <cellStyle name="Normální 3 4 3 2 6 3" xfId="24549"/>
    <cellStyle name="Normální 3 4 3 2 6 4" xfId="24550"/>
    <cellStyle name="Normální 3 4 3 2 7" xfId="24551"/>
    <cellStyle name="Normální 3 4 3 2 7 2" xfId="24552"/>
    <cellStyle name="Normální 3 4 3 2 7 3" xfId="24553"/>
    <cellStyle name="Normální 3 4 3 2 7 4" xfId="24554"/>
    <cellStyle name="Normální 3 4 3 2 8" xfId="24555"/>
    <cellStyle name="Normální 3 4 3 2 8 2" xfId="24556"/>
    <cellStyle name="Normální 3 4 3 2 8 3" xfId="24557"/>
    <cellStyle name="Normální 3 4 3 2 8 4" xfId="24558"/>
    <cellStyle name="Normální 3 4 3 2 9" xfId="24559"/>
    <cellStyle name="Normální 3 4 3 2 9 2" xfId="24560"/>
    <cellStyle name="Normální 3 4 3 3" xfId="24561"/>
    <cellStyle name="Normální 3 4 3 3 10" xfId="24562"/>
    <cellStyle name="Normální 3 4 3 3 2" xfId="24563"/>
    <cellStyle name="Normální 3 4 3 3 2 2" xfId="24564"/>
    <cellStyle name="Normální 3 4 3 3 2 2 2" xfId="24565"/>
    <cellStyle name="Normální 3 4 3 3 2 2 2 2" xfId="24566"/>
    <cellStyle name="Normální 3 4 3 3 2 2 2 3" xfId="24567"/>
    <cellStyle name="Normální 3 4 3 3 2 2 2 4" xfId="24568"/>
    <cellStyle name="Normální 3 4 3 3 2 2 3" xfId="24569"/>
    <cellStyle name="Normální 3 4 3 3 2 2 3 2" xfId="24570"/>
    <cellStyle name="Normální 3 4 3 3 2 2 3 3" xfId="24571"/>
    <cellStyle name="Normální 3 4 3 3 2 2 3 4" xfId="24572"/>
    <cellStyle name="Normální 3 4 3 3 2 2 4" xfId="24573"/>
    <cellStyle name="Normální 3 4 3 3 2 2 4 2" xfId="24574"/>
    <cellStyle name="Normální 3 4 3 3 2 2 4 3" xfId="24575"/>
    <cellStyle name="Normální 3 4 3 3 2 2 4 4" xfId="24576"/>
    <cellStyle name="Normální 3 4 3 3 2 2 5" xfId="24577"/>
    <cellStyle name="Normální 3 4 3 3 2 2 6" xfId="24578"/>
    <cellStyle name="Normální 3 4 3 3 2 2 7" xfId="24579"/>
    <cellStyle name="Normální 3 4 3 3 2 3" xfId="24580"/>
    <cellStyle name="Normální 3 4 3 3 2 3 2" xfId="24581"/>
    <cellStyle name="Normální 3 4 3 3 2 3 3" xfId="24582"/>
    <cellStyle name="Normální 3 4 3 3 2 3 4" xfId="24583"/>
    <cellStyle name="Normální 3 4 3 3 2 4" xfId="24584"/>
    <cellStyle name="Normální 3 4 3 3 2 4 2" xfId="24585"/>
    <cellStyle name="Normální 3 4 3 3 2 4 3" xfId="24586"/>
    <cellStyle name="Normální 3 4 3 3 2 4 4" xfId="24587"/>
    <cellStyle name="Normální 3 4 3 3 2 5" xfId="24588"/>
    <cellStyle name="Normální 3 4 3 3 2 5 2" xfId="24589"/>
    <cellStyle name="Normální 3 4 3 3 2 5 3" xfId="24590"/>
    <cellStyle name="Normální 3 4 3 3 2 5 4" xfId="24591"/>
    <cellStyle name="Normální 3 4 3 3 2 6" xfId="24592"/>
    <cellStyle name="Normální 3 4 3 3 2 6 2" xfId="24593"/>
    <cellStyle name="Normální 3 4 3 3 2 7" xfId="24594"/>
    <cellStyle name="Normální 3 4 3 3 2 8" xfId="24595"/>
    <cellStyle name="Normální 3 4 3 3 3" xfId="24596"/>
    <cellStyle name="Normální 3 4 3 3 3 2" xfId="24597"/>
    <cellStyle name="Normální 3 4 3 3 3 2 2" xfId="24598"/>
    <cellStyle name="Normální 3 4 3 3 3 2 2 2" xfId="24599"/>
    <cellStyle name="Normální 3 4 3 3 3 2 2 3" xfId="24600"/>
    <cellStyle name="Normální 3 4 3 3 3 2 2 4" xfId="24601"/>
    <cellStyle name="Normální 3 4 3 3 3 2 3" xfId="24602"/>
    <cellStyle name="Normální 3 4 3 3 3 2 3 2" xfId="24603"/>
    <cellStyle name="Normální 3 4 3 3 3 2 3 3" xfId="24604"/>
    <cellStyle name="Normální 3 4 3 3 3 2 3 4" xfId="24605"/>
    <cellStyle name="Normální 3 4 3 3 3 2 4" xfId="24606"/>
    <cellStyle name="Normální 3 4 3 3 3 2 4 2" xfId="24607"/>
    <cellStyle name="Normální 3 4 3 3 3 2 4 3" xfId="24608"/>
    <cellStyle name="Normální 3 4 3 3 3 2 4 4" xfId="24609"/>
    <cellStyle name="Normální 3 4 3 3 3 2 5" xfId="24610"/>
    <cellStyle name="Normální 3 4 3 3 3 2 6" xfId="24611"/>
    <cellStyle name="Normální 3 4 3 3 3 2 7" xfId="24612"/>
    <cellStyle name="Normální 3 4 3 3 3 3" xfId="24613"/>
    <cellStyle name="Normální 3 4 3 3 3 3 2" xfId="24614"/>
    <cellStyle name="Normální 3 4 3 3 3 3 3" xfId="24615"/>
    <cellStyle name="Normální 3 4 3 3 3 3 4" xfId="24616"/>
    <cellStyle name="Normální 3 4 3 3 3 4" xfId="24617"/>
    <cellStyle name="Normální 3 4 3 3 3 4 2" xfId="24618"/>
    <cellStyle name="Normální 3 4 3 3 3 4 3" xfId="24619"/>
    <cellStyle name="Normální 3 4 3 3 3 4 4" xfId="24620"/>
    <cellStyle name="Normální 3 4 3 3 3 5" xfId="24621"/>
    <cellStyle name="Normální 3 4 3 3 3 5 2" xfId="24622"/>
    <cellStyle name="Normální 3 4 3 3 3 5 3" xfId="24623"/>
    <cellStyle name="Normální 3 4 3 3 3 5 4" xfId="24624"/>
    <cellStyle name="Normální 3 4 3 3 3 6" xfId="24625"/>
    <cellStyle name="Normální 3 4 3 3 3 6 2" xfId="24626"/>
    <cellStyle name="Normální 3 4 3 3 3 7" xfId="24627"/>
    <cellStyle name="Normální 3 4 3 3 3 8" xfId="24628"/>
    <cellStyle name="Normální 3 4 3 3 4" xfId="24629"/>
    <cellStyle name="Normální 3 4 3 3 4 2" xfId="24630"/>
    <cellStyle name="Normální 3 4 3 3 4 2 2" xfId="24631"/>
    <cellStyle name="Normální 3 4 3 3 4 2 3" xfId="24632"/>
    <cellStyle name="Normální 3 4 3 3 4 2 4" xfId="24633"/>
    <cellStyle name="Normální 3 4 3 3 4 3" xfId="24634"/>
    <cellStyle name="Normální 3 4 3 3 4 3 2" xfId="24635"/>
    <cellStyle name="Normální 3 4 3 3 4 3 3" xfId="24636"/>
    <cellStyle name="Normální 3 4 3 3 4 3 4" xfId="24637"/>
    <cellStyle name="Normální 3 4 3 3 4 4" xfId="24638"/>
    <cellStyle name="Normální 3 4 3 3 4 4 2" xfId="24639"/>
    <cellStyle name="Normální 3 4 3 3 4 4 3" xfId="24640"/>
    <cellStyle name="Normální 3 4 3 3 4 4 4" xfId="24641"/>
    <cellStyle name="Normální 3 4 3 3 4 5" xfId="24642"/>
    <cellStyle name="Normální 3 4 3 3 4 6" xfId="24643"/>
    <cellStyle name="Normální 3 4 3 3 4 7" xfId="24644"/>
    <cellStyle name="Normální 3 4 3 3 5" xfId="24645"/>
    <cellStyle name="Normální 3 4 3 3 5 2" xfId="24646"/>
    <cellStyle name="Normální 3 4 3 3 5 3" xfId="24647"/>
    <cellStyle name="Normální 3 4 3 3 5 4" xfId="24648"/>
    <cellStyle name="Normální 3 4 3 3 6" xfId="24649"/>
    <cellStyle name="Normální 3 4 3 3 6 2" xfId="24650"/>
    <cellStyle name="Normální 3 4 3 3 6 3" xfId="24651"/>
    <cellStyle name="Normální 3 4 3 3 6 4" xfId="24652"/>
    <cellStyle name="Normální 3 4 3 3 7" xfId="24653"/>
    <cellStyle name="Normální 3 4 3 3 7 2" xfId="24654"/>
    <cellStyle name="Normální 3 4 3 3 7 3" xfId="24655"/>
    <cellStyle name="Normální 3 4 3 3 7 4" xfId="24656"/>
    <cellStyle name="Normální 3 4 3 3 8" xfId="24657"/>
    <cellStyle name="Normální 3 4 3 3 8 2" xfId="24658"/>
    <cellStyle name="Normální 3 4 3 3 9" xfId="24659"/>
    <cellStyle name="Normální 3 4 3 4" xfId="24660"/>
    <cellStyle name="Normální 3 4 3 4 2" xfId="24661"/>
    <cellStyle name="Normální 3 4 3 4 2 2" xfId="24662"/>
    <cellStyle name="Normální 3 4 3 4 2 2 2" xfId="24663"/>
    <cellStyle name="Normální 3 4 3 4 2 2 3" xfId="24664"/>
    <cellStyle name="Normální 3 4 3 4 2 2 4" xfId="24665"/>
    <cellStyle name="Normální 3 4 3 4 2 3" xfId="24666"/>
    <cellStyle name="Normální 3 4 3 4 2 3 2" xfId="24667"/>
    <cellStyle name="Normální 3 4 3 4 2 3 3" xfId="24668"/>
    <cellStyle name="Normální 3 4 3 4 2 3 4" xfId="24669"/>
    <cellStyle name="Normální 3 4 3 4 2 4" xfId="24670"/>
    <cellStyle name="Normální 3 4 3 4 2 4 2" xfId="24671"/>
    <cellStyle name="Normální 3 4 3 4 2 4 3" xfId="24672"/>
    <cellStyle name="Normální 3 4 3 4 2 4 4" xfId="24673"/>
    <cellStyle name="Normální 3 4 3 4 2 5" xfId="24674"/>
    <cellStyle name="Normální 3 4 3 4 2 6" xfId="24675"/>
    <cellStyle name="Normální 3 4 3 4 2 7" xfId="24676"/>
    <cellStyle name="Normální 3 4 3 4 3" xfId="24677"/>
    <cellStyle name="Normální 3 4 3 4 3 2" xfId="24678"/>
    <cellStyle name="Normální 3 4 3 4 3 3" xfId="24679"/>
    <cellStyle name="Normální 3 4 3 4 3 4" xfId="24680"/>
    <cellStyle name="Normální 3 4 3 4 4" xfId="24681"/>
    <cellStyle name="Normální 3 4 3 4 4 2" xfId="24682"/>
    <cellStyle name="Normální 3 4 3 4 4 3" xfId="24683"/>
    <cellStyle name="Normální 3 4 3 4 4 4" xfId="24684"/>
    <cellStyle name="Normální 3 4 3 4 5" xfId="24685"/>
    <cellStyle name="Normální 3 4 3 4 5 2" xfId="24686"/>
    <cellStyle name="Normální 3 4 3 4 5 3" xfId="24687"/>
    <cellStyle name="Normální 3 4 3 4 5 4" xfId="24688"/>
    <cellStyle name="Normální 3 4 3 4 6" xfId="24689"/>
    <cellStyle name="Normální 3 4 3 4 6 2" xfId="24690"/>
    <cellStyle name="Normální 3 4 3 4 7" xfId="24691"/>
    <cellStyle name="Normální 3 4 3 4 8" xfId="24692"/>
    <cellStyle name="Normální 3 4 3 5" xfId="24693"/>
    <cellStyle name="Normální 3 4 3 5 2" xfId="24694"/>
    <cellStyle name="Normální 3 4 3 5 2 2" xfId="24695"/>
    <cellStyle name="Normální 3 4 3 5 2 2 2" xfId="24696"/>
    <cellStyle name="Normální 3 4 3 5 2 2 3" xfId="24697"/>
    <cellStyle name="Normální 3 4 3 5 2 2 4" xfId="24698"/>
    <cellStyle name="Normální 3 4 3 5 2 3" xfId="24699"/>
    <cellStyle name="Normální 3 4 3 5 2 3 2" xfId="24700"/>
    <cellStyle name="Normální 3 4 3 5 2 3 3" xfId="24701"/>
    <cellStyle name="Normální 3 4 3 5 2 3 4" xfId="24702"/>
    <cellStyle name="Normální 3 4 3 5 2 4" xfId="24703"/>
    <cellStyle name="Normální 3 4 3 5 2 4 2" xfId="24704"/>
    <cellStyle name="Normální 3 4 3 5 2 4 3" xfId="24705"/>
    <cellStyle name="Normální 3 4 3 5 2 4 4" xfId="24706"/>
    <cellStyle name="Normální 3 4 3 5 2 5" xfId="24707"/>
    <cellStyle name="Normální 3 4 3 5 2 6" xfId="24708"/>
    <cellStyle name="Normální 3 4 3 5 2 7" xfId="24709"/>
    <cellStyle name="Normální 3 4 3 5 3" xfId="24710"/>
    <cellStyle name="Normální 3 4 3 5 3 2" xfId="24711"/>
    <cellStyle name="Normální 3 4 3 5 3 3" xfId="24712"/>
    <cellStyle name="Normální 3 4 3 5 3 4" xfId="24713"/>
    <cellStyle name="Normální 3 4 3 5 4" xfId="24714"/>
    <cellStyle name="Normální 3 4 3 5 4 2" xfId="24715"/>
    <cellStyle name="Normální 3 4 3 5 4 3" xfId="24716"/>
    <cellStyle name="Normální 3 4 3 5 4 4" xfId="24717"/>
    <cellStyle name="Normální 3 4 3 5 5" xfId="24718"/>
    <cellStyle name="Normální 3 4 3 5 5 2" xfId="24719"/>
    <cellStyle name="Normální 3 4 3 5 5 3" xfId="24720"/>
    <cellStyle name="Normální 3 4 3 5 5 4" xfId="24721"/>
    <cellStyle name="Normální 3 4 3 5 6" xfId="24722"/>
    <cellStyle name="Normální 3 4 3 5 6 2" xfId="24723"/>
    <cellStyle name="Normální 3 4 3 5 7" xfId="24724"/>
    <cellStyle name="Normální 3 4 3 5 8" xfId="24725"/>
    <cellStyle name="Normální 3 4 3 6" xfId="24726"/>
    <cellStyle name="Normální 3 4 3 6 2" xfId="24727"/>
    <cellStyle name="Normální 3 4 3 6 2 2" xfId="24728"/>
    <cellStyle name="Normální 3 4 3 6 2 3" xfId="24729"/>
    <cellStyle name="Normální 3 4 3 6 2 4" xfId="24730"/>
    <cellStyle name="Normální 3 4 3 6 3" xfId="24731"/>
    <cellStyle name="Normální 3 4 3 6 3 2" xfId="24732"/>
    <cellStyle name="Normální 3 4 3 6 3 3" xfId="24733"/>
    <cellStyle name="Normální 3 4 3 6 3 4" xfId="24734"/>
    <cellStyle name="Normální 3 4 3 6 4" xfId="24735"/>
    <cellStyle name="Normální 3 4 3 6 4 2" xfId="24736"/>
    <cellStyle name="Normální 3 4 3 6 4 3" xfId="24737"/>
    <cellStyle name="Normální 3 4 3 6 4 4" xfId="24738"/>
    <cellStyle name="Normální 3 4 3 6 5" xfId="24739"/>
    <cellStyle name="Normální 3 4 3 6 5 2" xfId="24740"/>
    <cellStyle name="Normální 3 4 3 6 6" xfId="24741"/>
    <cellStyle name="Normální 3 4 3 6 7" xfId="24742"/>
    <cellStyle name="Normální 3 4 3 7" xfId="24743"/>
    <cellStyle name="Normální 3 4 3 7 2" xfId="24744"/>
    <cellStyle name="Normální 3 4 3 7 3" xfId="24745"/>
    <cellStyle name="Normální 3 4 3 7 4" xfId="24746"/>
    <cellStyle name="Normální 3 4 3 8" xfId="24747"/>
    <cellStyle name="Normální 3 4 3 8 2" xfId="24748"/>
    <cellStyle name="Normální 3 4 3 8 3" xfId="24749"/>
    <cellStyle name="Normální 3 4 3 8 4" xfId="24750"/>
    <cellStyle name="Normální 3 4 3 9" xfId="24751"/>
    <cellStyle name="Normální 3 4 3 9 2" xfId="24752"/>
    <cellStyle name="Normální 3 4 3 9 3" xfId="24753"/>
    <cellStyle name="Normální 3 4 3 9 4" xfId="24754"/>
    <cellStyle name="Normální 3 4 4" xfId="24755"/>
    <cellStyle name="Normální 3 4 4 10" xfId="24756"/>
    <cellStyle name="Normální 3 4 4 11" xfId="24757"/>
    <cellStyle name="Normální 3 4 4 2" xfId="24758"/>
    <cellStyle name="Normální 3 4 4 2 10" xfId="24759"/>
    <cellStyle name="Normální 3 4 4 2 2" xfId="24760"/>
    <cellStyle name="Normální 3 4 4 2 2 2" xfId="24761"/>
    <cellStyle name="Normální 3 4 4 2 2 2 2" xfId="24762"/>
    <cellStyle name="Normální 3 4 4 2 2 2 2 2" xfId="24763"/>
    <cellStyle name="Normální 3 4 4 2 2 2 2 3" xfId="24764"/>
    <cellStyle name="Normální 3 4 4 2 2 2 2 4" xfId="24765"/>
    <cellStyle name="Normální 3 4 4 2 2 2 3" xfId="24766"/>
    <cellStyle name="Normální 3 4 4 2 2 2 3 2" xfId="24767"/>
    <cellStyle name="Normální 3 4 4 2 2 2 3 3" xfId="24768"/>
    <cellStyle name="Normální 3 4 4 2 2 2 3 4" xfId="24769"/>
    <cellStyle name="Normální 3 4 4 2 2 2 4" xfId="24770"/>
    <cellStyle name="Normální 3 4 4 2 2 2 4 2" xfId="24771"/>
    <cellStyle name="Normální 3 4 4 2 2 2 4 3" xfId="24772"/>
    <cellStyle name="Normální 3 4 4 2 2 2 4 4" xfId="24773"/>
    <cellStyle name="Normální 3 4 4 2 2 2 5" xfId="24774"/>
    <cellStyle name="Normální 3 4 4 2 2 2 6" xfId="24775"/>
    <cellStyle name="Normální 3 4 4 2 2 2 7" xfId="24776"/>
    <cellStyle name="Normální 3 4 4 2 2 3" xfId="24777"/>
    <cellStyle name="Normální 3 4 4 2 2 3 2" xfId="24778"/>
    <cellStyle name="Normální 3 4 4 2 2 3 3" xfId="24779"/>
    <cellStyle name="Normální 3 4 4 2 2 3 4" xfId="24780"/>
    <cellStyle name="Normální 3 4 4 2 2 4" xfId="24781"/>
    <cellStyle name="Normální 3 4 4 2 2 4 2" xfId="24782"/>
    <cellStyle name="Normální 3 4 4 2 2 4 3" xfId="24783"/>
    <cellStyle name="Normální 3 4 4 2 2 4 4" xfId="24784"/>
    <cellStyle name="Normální 3 4 4 2 2 5" xfId="24785"/>
    <cellStyle name="Normální 3 4 4 2 2 5 2" xfId="24786"/>
    <cellStyle name="Normální 3 4 4 2 2 5 3" xfId="24787"/>
    <cellStyle name="Normální 3 4 4 2 2 5 4" xfId="24788"/>
    <cellStyle name="Normální 3 4 4 2 2 6" xfId="24789"/>
    <cellStyle name="Normální 3 4 4 2 2 6 2" xfId="24790"/>
    <cellStyle name="Normální 3 4 4 2 2 7" xfId="24791"/>
    <cellStyle name="Normální 3 4 4 2 2 8" xfId="24792"/>
    <cellStyle name="Normální 3 4 4 2 3" xfId="24793"/>
    <cellStyle name="Normální 3 4 4 2 3 2" xfId="24794"/>
    <cellStyle name="Normální 3 4 4 2 3 2 2" xfId="24795"/>
    <cellStyle name="Normální 3 4 4 2 3 2 2 2" xfId="24796"/>
    <cellStyle name="Normální 3 4 4 2 3 2 2 3" xfId="24797"/>
    <cellStyle name="Normální 3 4 4 2 3 2 2 4" xfId="24798"/>
    <cellStyle name="Normální 3 4 4 2 3 2 3" xfId="24799"/>
    <cellStyle name="Normální 3 4 4 2 3 2 3 2" xfId="24800"/>
    <cellStyle name="Normální 3 4 4 2 3 2 3 3" xfId="24801"/>
    <cellStyle name="Normální 3 4 4 2 3 2 3 4" xfId="24802"/>
    <cellStyle name="Normální 3 4 4 2 3 2 4" xfId="24803"/>
    <cellStyle name="Normální 3 4 4 2 3 2 4 2" xfId="24804"/>
    <cellStyle name="Normální 3 4 4 2 3 2 4 3" xfId="24805"/>
    <cellStyle name="Normální 3 4 4 2 3 2 4 4" xfId="24806"/>
    <cellStyle name="Normální 3 4 4 2 3 2 5" xfId="24807"/>
    <cellStyle name="Normální 3 4 4 2 3 2 6" xfId="24808"/>
    <cellStyle name="Normální 3 4 4 2 3 2 7" xfId="24809"/>
    <cellStyle name="Normální 3 4 4 2 3 3" xfId="24810"/>
    <cellStyle name="Normální 3 4 4 2 3 3 2" xfId="24811"/>
    <cellStyle name="Normální 3 4 4 2 3 3 3" xfId="24812"/>
    <cellStyle name="Normální 3 4 4 2 3 3 4" xfId="24813"/>
    <cellStyle name="Normální 3 4 4 2 3 4" xfId="24814"/>
    <cellStyle name="Normální 3 4 4 2 3 4 2" xfId="24815"/>
    <cellStyle name="Normální 3 4 4 2 3 4 3" xfId="24816"/>
    <cellStyle name="Normální 3 4 4 2 3 4 4" xfId="24817"/>
    <cellStyle name="Normální 3 4 4 2 3 5" xfId="24818"/>
    <cellStyle name="Normální 3 4 4 2 3 5 2" xfId="24819"/>
    <cellStyle name="Normální 3 4 4 2 3 5 3" xfId="24820"/>
    <cellStyle name="Normální 3 4 4 2 3 5 4" xfId="24821"/>
    <cellStyle name="Normální 3 4 4 2 3 6" xfId="24822"/>
    <cellStyle name="Normální 3 4 4 2 3 6 2" xfId="24823"/>
    <cellStyle name="Normální 3 4 4 2 3 7" xfId="24824"/>
    <cellStyle name="Normální 3 4 4 2 3 8" xfId="24825"/>
    <cellStyle name="Normální 3 4 4 2 4" xfId="24826"/>
    <cellStyle name="Normální 3 4 4 2 4 2" xfId="24827"/>
    <cellStyle name="Normální 3 4 4 2 4 2 2" xfId="24828"/>
    <cellStyle name="Normální 3 4 4 2 4 2 3" xfId="24829"/>
    <cellStyle name="Normální 3 4 4 2 4 2 4" xfId="24830"/>
    <cellStyle name="Normální 3 4 4 2 4 3" xfId="24831"/>
    <cellStyle name="Normální 3 4 4 2 4 3 2" xfId="24832"/>
    <cellStyle name="Normální 3 4 4 2 4 3 3" xfId="24833"/>
    <cellStyle name="Normální 3 4 4 2 4 3 4" xfId="24834"/>
    <cellStyle name="Normální 3 4 4 2 4 4" xfId="24835"/>
    <cellStyle name="Normální 3 4 4 2 4 4 2" xfId="24836"/>
    <cellStyle name="Normální 3 4 4 2 4 4 3" xfId="24837"/>
    <cellStyle name="Normální 3 4 4 2 4 4 4" xfId="24838"/>
    <cellStyle name="Normální 3 4 4 2 4 5" xfId="24839"/>
    <cellStyle name="Normální 3 4 4 2 4 6" xfId="24840"/>
    <cellStyle name="Normální 3 4 4 2 4 7" xfId="24841"/>
    <cellStyle name="Normální 3 4 4 2 5" xfId="24842"/>
    <cellStyle name="Normální 3 4 4 2 5 2" xfId="24843"/>
    <cellStyle name="Normální 3 4 4 2 5 3" xfId="24844"/>
    <cellStyle name="Normální 3 4 4 2 5 4" xfId="24845"/>
    <cellStyle name="Normální 3 4 4 2 6" xfId="24846"/>
    <cellStyle name="Normální 3 4 4 2 6 2" xfId="24847"/>
    <cellStyle name="Normální 3 4 4 2 6 3" xfId="24848"/>
    <cellStyle name="Normální 3 4 4 2 6 4" xfId="24849"/>
    <cellStyle name="Normální 3 4 4 2 7" xfId="24850"/>
    <cellStyle name="Normální 3 4 4 2 7 2" xfId="24851"/>
    <cellStyle name="Normální 3 4 4 2 7 3" xfId="24852"/>
    <cellStyle name="Normální 3 4 4 2 7 4" xfId="24853"/>
    <cellStyle name="Normální 3 4 4 2 8" xfId="24854"/>
    <cellStyle name="Normální 3 4 4 2 8 2" xfId="24855"/>
    <cellStyle name="Normální 3 4 4 2 9" xfId="24856"/>
    <cellStyle name="Normální 3 4 4 3" xfId="24857"/>
    <cellStyle name="Normální 3 4 4 3 2" xfId="24858"/>
    <cellStyle name="Normální 3 4 4 3 2 2" xfId="24859"/>
    <cellStyle name="Normální 3 4 4 3 2 2 2" xfId="24860"/>
    <cellStyle name="Normální 3 4 4 3 2 2 3" xfId="24861"/>
    <cellStyle name="Normální 3 4 4 3 2 2 4" xfId="24862"/>
    <cellStyle name="Normální 3 4 4 3 2 3" xfId="24863"/>
    <cellStyle name="Normální 3 4 4 3 2 3 2" xfId="24864"/>
    <cellStyle name="Normální 3 4 4 3 2 3 3" xfId="24865"/>
    <cellStyle name="Normální 3 4 4 3 2 3 4" xfId="24866"/>
    <cellStyle name="Normální 3 4 4 3 2 4" xfId="24867"/>
    <cellStyle name="Normální 3 4 4 3 2 4 2" xfId="24868"/>
    <cellStyle name="Normální 3 4 4 3 2 4 3" xfId="24869"/>
    <cellStyle name="Normální 3 4 4 3 2 4 4" xfId="24870"/>
    <cellStyle name="Normální 3 4 4 3 2 5" xfId="24871"/>
    <cellStyle name="Normální 3 4 4 3 2 6" xfId="24872"/>
    <cellStyle name="Normální 3 4 4 3 2 7" xfId="24873"/>
    <cellStyle name="Normální 3 4 4 3 3" xfId="24874"/>
    <cellStyle name="Normální 3 4 4 3 3 2" xfId="24875"/>
    <cellStyle name="Normální 3 4 4 3 3 3" xfId="24876"/>
    <cellStyle name="Normální 3 4 4 3 3 4" xfId="24877"/>
    <cellStyle name="Normální 3 4 4 3 4" xfId="24878"/>
    <cellStyle name="Normální 3 4 4 3 4 2" xfId="24879"/>
    <cellStyle name="Normální 3 4 4 3 4 3" xfId="24880"/>
    <cellStyle name="Normální 3 4 4 3 4 4" xfId="24881"/>
    <cellStyle name="Normální 3 4 4 3 5" xfId="24882"/>
    <cellStyle name="Normální 3 4 4 3 5 2" xfId="24883"/>
    <cellStyle name="Normální 3 4 4 3 5 3" xfId="24884"/>
    <cellStyle name="Normální 3 4 4 3 5 4" xfId="24885"/>
    <cellStyle name="Normální 3 4 4 3 6" xfId="24886"/>
    <cellStyle name="Normální 3 4 4 3 6 2" xfId="24887"/>
    <cellStyle name="Normální 3 4 4 3 7" xfId="24888"/>
    <cellStyle name="Normální 3 4 4 3 8" xfId="24889"/>
    <cellStyle name="Normální 3 4 4 4" xfId="24890"/>
    <cellStyle name="Normální 3 4 4 4 2" xfId="24891"/>
    <cellStyle name="Normální 3 4 4 4 2 2" xfId="24892"/>
    <cellStyle name="Normální 3 4 4 4 2 2 2" xfId="24893"/>
    <cellStyle name="Normální 3 4 4 4 2 2 3" xfId="24894"/>
    <cellStyle name="Normální 3 4 4 4 2 2 4" xfId="24895"/>
    <cellStyle name="Normální 3 4 4 4 2 3" xfId="24896"/>
    <cellStyle name="Normální 3 4 4 4 2 3 2" xfId="24897"/>
    <cellStyle name="Normální 3 4 4 4 2 3 3" xfId="24898"/>
    <cellStyle name="Normální 3 4 4 4 2 3 4" xfId="24899"/>
    <cellStyle name="Normální 3 4 4 4 2 4" xfId="24900"/>
    <cellStyle name="Normální 3 4 4 4 2 4 2" xfId="24901"/>
    <cellStyle name="Normální 3 4 4 4 2 4 3" xfId="24902"/>
    <cellStyle name="Normální 3 4 4 4 2 4 4" xfId="24903"/>
    <cellStyle name="Normální 3 4 4 4 2 5" xfId="24904"/>
    <cellStyle name="Normální 3 4 4 4 2 6" xfId="24905"/>
    <cellStyle name="Normální 3 4 4 4 2 7" xfId="24906"/>
    <cellStyle name="Normální 3 4 4 4 3" xfId="24907"/>
    <cellStyle name="Normální 3 4 4 4 3 2" xfId="24908"/>
    <cellStyle name="Normální 3 4 4 4 3 3" xfId="24909"/>
    <cellStyle name="Normální 3 4 4 4 3 4" xfId="24910"/>
    <cellStyle name="Normální 3 4 4 4 4" xfId="24911"/>
    <cellStyle name="Normální 3 4 4 4 4 2" xfId="24912"/>
    <cellStyle name="Normální 3 4 4 4 4 3" xfId="24913"/>
    <cellStyle name="Normální 3 4 4 4 4 4" xfId="24914"/>
    <cellStyle name="Normální 3 4 4 4 5" xfId="24915"/>
    <cellStyle name="Normální 3 4 4 4 5 2" xfId="24916"/>
    <cellStyle name="Normální 3 4 4 4 5 3" xfId="24917"/>
    <cellStyle name="Normální 3 4 4 4 5 4" xfId="24918"/>
    <cellStyle name="Normální 3 4 4 4 6" xfId="24919"/>
    <cellStyle name="Normální 3 4 4 4 6 2" xfId="24920"/>
    <cellStyle name="Normální 3 4 4 4 7" xfId="24921"/>
    <cellStyle name="Normální 3 4 4 4 8" xfId="24922"/>
    <cellStyle name="Normální 3 4 4 5" xfId="24923"/>
    <cellStyle name="Normální 3 4 4 5 2" xfId="24924"/>
    <cellStyle name="Normální 3 4 4 5 2 2" xfId="24925"/>
    <cellStyle name="Normální 3 4 4 5 2 3" xfId="24926"/>
    <cellStyle name="Normální 3 4 4 5 2 4" xfId="24927"/>
    <cellStyle name="Normální 3 4 4 5 3" xfId="24928"/>
    <cellStyle name="Normální 3 4 4 5 3 2" xfId="24929"/>
    <cellStyle name="Normální 3 4 4 5 3 3" xfId="24930"/>
    <cellStyle name="Normální 3 4 4 5 3 4" xfId="24931"/>
    <cellStyle name="Normální 3 4 4 5 4" xfId="24932"/>
    <cellStyle name="Normální 3 4 4 5 4 2" xfId="24933"/>
    <cellStyle name="Normální 3 4 4 5 4 3" xfId="24934"/>
    <cellStyle name="Normální 3 4 4 5 4 4" xfId="24935"/>
    <cellStyle name="Normální 3 4 4 5 5" xfId="24936"/>
    <cellStyle name="Normální 3 4 4 5 6" xfId="24937"/>
    <cellStyle name="Normální 3 4 4 5 7" xfId="24938"/>
    <cellStyle name="Normální 3 4 4 6" xfId="24939"/>
    <cellStyle name="Normální 3 4 4 6 2" xfId="24940"/>
    <cellStyle name="Normální 3 4 4 6 3" xfId="24941"/>
    <cellStyle name="Normální 3 4 4 6 4" xfId="24942"/>
    <cellStyle name="Normální 3 4 4 7" xfId="24943"/>
    <cellStyle name="Normální 3 4 4 7 2" xfId="24944"/>
    <cellStyle name="Normální 3 4 4 7 3" xfId="24945"/>
    <cellStyle name="Normální 3 4 4 7 4" xfId="24946"/>
    <cellStyle name="Normální 3 4 4 8" xfId="24947"/>
    <cellStyle name="Normální 3 4 4 8 2" xfId="24948"/>
    <cellStyle name="Normální 3 4 4 8 3" xfId="24949"/>
    <cellStyle name="Normální 3 4 4 8 4" xfId="24950"/>
    <cellStyle name="Normální 3 4 4 9" xfId="24951"/>
    <cellStyle name="Normální 3 4 4 9 2" xfId="24952"/>
    <cellStyle name="Normální 3 4 5" xfId="24953"/>
    <cellStyle name="Normální 3 4 5 10" xfId="24954"/>
    <cellStyle name="Normální 3 4 5 2" xfId="24955"/>
    <cellStyle name="Normální 3 4 5 2 2" xfId="24956"/>
    <cellStyle name="Normální 3 4 5 2 2 2" xfId="24957"/>
    <cellStyle name="Normální 3 4 5 2 2 2 2" xfId="24958"/>
    <cellStyle name="Normální 3 4 5 2 2 2 3" xfId="24959"/>
    <cellStyle name="Normální 3 4 5 2 2 2 4" xfId="24960"/>
    <cellStyle name="Normální 3 4 5 2 2 3" xfId="24961"/>
    <cellStyle name="Normální 3 4 5 2 2 3 2" xfId="24962"/>
    <cellStyle name="Normální 3 4 5 2 2 3 3" xfId="24963"/>
    <cellStyle name="Normální 3 4 5 2 2 3 4" xfId="24964"/>
    <cellStyle name="Normální 3 4 5 2 2 4" xfId="24965"/>
    <cellStyle name="Normální 3 4 5 2 2 4 2" xfId="24966"/>
    <cellStyle name="Normální 3 4 5 2 2 4 3" xfId="24967"/>
    <cellStyle name="Normální 3 4 5 2 2 4 4" xfId="24968"/>
    <cellStyle name="Normální 3 4 5 2 2 5" xfId="24969"/>
    <cellStyle name="Normální 3 4 5 2 2 6" xfId="24970"/>
    <cellStyle name="Normální 3 4 5 2 2 7" xfId="24971"/>
    <cellStyle name="Normální 3 4 5 2 3" xfId="24972"/>
    <cellStyle name="Normální 3 4 5 2 3 2" xfId="24973"/>
    <cellStyle name="Normální 3 4 5 2 3 3" xfId="24974"/>
    <cellStyle name="Normální 3 4 5 2 3 4" xfId="24975"/>
    <cellStyle name="Normální 3 4 5 2 4" xfId="24976"/>
    <cellStyle name="Normální 3 4 5 2 4 2" xfId="24977"/>
    <cellStyle name="Normální 3 4 5 2 4 3" xfId="24978"/>
    <cellStyle name="Normální 3 4 5 2 4 4" xfId="24979"/>
    <cellStyle name="Normální 3 4 5 2 5" xfId="24980"/>
    <cellStyle name="Normální 3 4 5 2 5 2" xfId="24981"/>
    <cellStyle name="Normální 3 4 5 2 5 3" xfId="24982"/>
    <cellStyle name="Normální 3 4 5 2 5 4" xfId="24983"/>
    <cellStyle name="Normální 3 4 5 2 6" xfId="24984"/>
    <cellStyle name="Normální 3 4 5 2 6 2" xfId="24985"/>
    <cellStyle name="Normální 3 4 5 2 7" xfId="24986"/>
    <cellStyle name="Normální 3 4 5 2 8" xfId="24987"/>
    <cellStyle name="Normální 3 4 5 3" xfId="24988"/>
    <cellStyle name="Normální 3 4 5 3 2" xfId="24989"/>
    <cellStyle name="Normální 3 4 5 3 2 2" xfId="24990"/>
    <cellStyle name="Normální 3 4 5 3 2 2 2" xfId="24991"/>
    <cellStyle name="Normální 3 4 5 3 2 2 3" xfId="24992"/>
    <cellStyle name="Normální 3 4 5 3 2 2 4" xfId="24993"/>
    <cellStyle name="Normální 3 4 5 3 2 3" xfId="24994"/>
    <cellStyle name="Normální 3 4 5 3 2 3 2" xfId="24995"/>
    <cellStyle name="Normální 3 4 5 3 2 3 3" xfId="24996"/>
    <cellStyle name="Normální 3 4 5 3 2 3 4" xfId="24997"/>
    <cellStyle name="Normální 3 4 5 3 2 4" xfId="24998"/>
    <cellStyle name="Normální 3 4 5 3 2 4 2" xfId="24999"/>
    <cellStyle name="Normální 3 4 5 3 2 4 3" xfId="25000"/>
    <cellStyle name="Normální 3 4 5 3 2 4 4" xfId="25001"/>
    <cellStyle name="Normální 3 4 5 3 2 5" xfId="25002"/>
    <cellStyle name="Normální 3 4 5 3 2 6" xfId="25003"/>
    <cellStyle name="Normální 3 4 5 3 2 7" xfId="25004"/>
    <cellStyle name="Normální 3 4 5 3 3" xfId="25005"/>
    <cellStyle name="Normální 3 4 5 3 3 2" xfId="25006"/>
    <cellStyle name="Normální 3 4 5 3 3 3" xfId="25007"/>
    <cellStyle name="Normální 3 4 5 3 3 4" xfId="25008"/>
    <cellStyle name="Normální 3 4 5 3 4" xfId="25009"/>
    <cellStyle name="Normální 3 4 5 3 4 2" xfId="25010"/>
    <cellStyle name="Normální 3 4 5 3 4 3" xfId="25011"/>
    <cellStyle name="Normální 3 4 5 3 4 4" xfId="25012"/>
    <cellStyle name="Normální 3 4 5 3 5" xfId="25013"/>
    <cellStyle name="Normální 3 4 5 3 5 2" xfId="25014"/>
    <cellStyle name="Normální 3 4 5 3 5 3" xfId="25015"/>
    <cellStyle name="Normální 3 4 5 3 5 4" xfId="25016"/>
    <cellStyle name="Normální 3 4 5 3 6" xfId="25017"/>
    <cellStyle name="Normální 3 4 5 3 6 2" xfId="25018"/>
    <cellStyle name="Normální 3 4 5 3 7" xfId="25019"/>
    <cellStyle name="Normální 3 4 5 3 8" xfId="25020"/>
    <cellStyle name="Normální 3 4 5 4" xfId="25021"/>
    <cellStyle name="Normální 3 4 5 4 2" xfId="25022"/>
    <cellStyle name="Normální 3 4 5 4 2 2" xfId="25023"/>
    <cellStyle name="Normální 3 4 5 4 2 3" xfId="25024"/>
    <cellStyle name="Normální 3 4 5 4 2 4" xfId="25025"/>
    <cellStyle name="Normální 3 4 5 4 3" xfId="25026"/>
    <cellStyle name="Normální 3 4 5 4 3 2" xfId="25027"/>
    <cellStyle name="Normální 3 4 5 4 3 3" xfId="25028"/>
    <cellStyle name="Normální 3 4 5 4 3 4" xfId="25029"/>
    <cellStyle name="Normální 3 4 5 4 4" xfId="25030"/>
    <cellStyle name="Normální 3 4 5 4 4 2" xfId="25031"/>
    <cellStyle name="Normální 3 4 5 4 4 3" xfId="25032"/>
    <cellStyle name="Normální 3 4 5 4 4 4" xfId="25033"/>
    <cellStyle name="Normální 3 4 5 4 5" xfId="25034"/>
    <cellStyle name="Normální 3 4 5 4 6" xfId="25035"/>
    <cellStyle name="Normální 3 4 5 4 7" xfId="25036"/>
    <cellStyle name="Normální 3 4 5 5" xfId="25037"/>
    <cellStyle name="Normální 3 4 5 5 2" xfId="25038"/>
    <cellStyle name="Normální 3 4 5 5 3" xfId="25039"/>
    <cellStyle name="Normální 3 4 5 5 4" xfId="25040"/>
    <cellStyle name="Normální 3 4 5 6" xfId="25041"/>
    <cellStyle name="Normální 3 4 5 6 2" xfId="25042"/>
    <cellStyle name="Normální 3 4 5 6 3" xfId="25043"/>
    <cellStyle name="Normální 3 4 5 6 4" xfId="25044"/>
    <cellStyle name="Normální 3 4 5 7" xfId="25045"/>
    <cellStyle name="Normální 3 4 5 7 2" xfId="25046"/>
    <cellStyle name="Normální 3 4 5 7 3" xfId="25047"/>
    <cellStyle name="Normální 3 4 5 7 4" xfId="25048"/>
    <cellStyle name="Normální 3 4 5 8" xfId="25049"/>
    <cellStyle name="Normální 3 4 5 8 2" xfId="25050"/>
    <cellStyle name="Normální 3 4 5 9" xfId="25051"/>
    <cellStyle name="Normální 3 4 6" xfId="25052"/>
    <cellStyle name="Normální 3 4 6 2" xfId="25053"/>
    <cellStyle name="Normální 3 4 6 2 2" xfId="25054"/>
    <cellStyle name="Normální 3 4 6 2 2 2" xfId="25055"/>
    <cellStyle name="Normální 3 4 6 2 2 3" xfId="25056"/>
    <cellStyle name="Normální 3 4 6 2 2 4" xfId="25057"/>
    <cellStyle name="Normální 3 4 6 2 3" xfId="25058"/>
    <cellStyle name="Normální 3 4 6 2 3 2" xfId="25059"/>
    <cellStyle name="Normální 3 4 6 2 3 3" xfId="25060"/>
    <cellStyle name="Normální 3 4 6 2 3 4" xfId="25061"/>
    <cellStyle name="Normální 3 4 6 2 4" xfId="25062"/>
    <cellStyle name="Normální 3 4 6 2 4 2" xfId="25063"/>
    <cellStyle name="Normální 3 4 6 2 4 3" xfId="25064"/>
    <cellStyle name="Normální 3 4 6 2 4 4" xfId="25065"/>
    <cellStyle name="Normální 3 4 6 2 5" xfId="25066"/>
    <cellStyle name="Normální 3 4 6 2 6" xfId="25067"/>
    <cellStyle name="Normální 3 4 6 2 7" xfId="25068"/>
    <cellStyle name="Normální 3 4 6 3" xfId="25069"/>
    <cellStyle name="Normální 3 4 6 3 2" xfId="25070"/>
    <cellStyle name="Normální 3 4 6 3 3" xfId="25071"/>
    <cellStyle name="Normální 3 4 6 3 4" xfId="25072"/>
    <cellStyle name="Normální 3 4 6 4" xfId="25073"/>
    <cellStyle name="Normální 3 4 6 4 2" xfId="25074"/>
    <cellStyle name="Normální 3 4 6 4 3" xfId="25075"/>
    <cellStyle name="Normální 3 4 6 4 4" xfId="25076"/>
    <cellStyle name="Normální 3 4 6 5" xfId="25077"/>
    <cellStyle name="Normální 3 4 6 5 2" xfId="25078"/>
    <cellStyle name="Normální 3 4 6 5 3" xfId="25079"/>
    <cellStyle name="Normální 3 4 6 5 4" xfId="25080"/>
    <cellStyle name="Normální 3 4 6 6" xfId="25081"/>
    <cellStyle name="Normální 3 4 6 6 2" xfId="25082"/>
    <cellStyle name="Normální 3 4 6 7" xfId="25083"/>
    <cellStyle name="Normální 3 4 6 8" xfId="25084"/>
    <cellStyle name="Normální 3 4 7" xfId="25085"/>
    <cellStyle name="Normální 3 4 7 2" xfId="25086"/>
    <cellStyle name="Normální 3 4 7 2 2" xfId="25087"/>
    <cellStyle name="Normální 3 4 7 2 2 2" xfId="25088"/>
    <cellStyle name="Normální 3 4 7 2 2 3" xfId="25089"/>
    <cellStyle name="Normální 3 4 7 2 2 4" xfId="25090"/>
    <cellStyle name="Normální 3 4 7 2 3" xfId="25091"/>
    <cellStyle name="Normální 3 4 7 2 3 2" xfId="25092"/>
    <cellStyle name="Normální 3 4 7 2 3 3" xfId="25093"/>
    <cellStyle name="Normální 3 4 7 2 3 4" xfId="25094"/>
    <cellStyle name="Normální 3 4 7 2 4" xfId="25095"/>
    <cellStyle name="Normální 3 4 7 2 4 2" xfId="25096"/>
    <cellStyle name="Normální 3 4 7 2 4 3" xfId="25097"/>
    <cellStyle name="Normální 3 4 7 2 4 4" xfId="25098"/>
    <cellStyle name="Normální 3 4 7 2 5" xfId="25099"/>
    <cellStyle name="Normální 3 4 7 2 6" xfId="25100"/>
    <cellStyle name="Normální 3 4 7 2 7" xfId="25101"/>
    <cellStyle name="Normální 3 4 7 3" xfId="25102"/>
    <cellStyle name="Normální 3 4 7 3 2" xfId="25103"/>
    <cellStyle name="Normální 3 4 7 3 3" xfId="25104"/>
    <cellStyle name="Normální 3 4 7 3 4" xfId="25105"/>
    <cellStyle name="Normální 3 4 7 4" xfId="25106"/>
    <cellStyle name="Normální 3 4 7 4 2" xfId="25107"/>
    <cellStyle name="Normální 3 4 7 4 3" xfId="25108"/>
    <cellStyle name="Normální 3 4 7 4 4" xfId="25109"/>
    <cellStyle name="Normální 3 4 7 5" xfId="25110"/>
    <cellStyle name="Normální 3 4 7 5 2" xfId="25111"/>
    <cellStyle name="Normální 3 4 7 5 3" xfId="25112"/>
    <cellStyle name="Normální 3 4 7 5 4" xfId="25113"/>
    <cellStyle name="Normální 3 4 7 6" xfId="25114"/>
    <cellStyle name="Normální 3 4 7 6 2" xfId="25115"/>
    <cellStyle name="Normální 3 4 7 7" xfId="25116"/>
    <cellStyle name="Normální 3 4 7 8" xfId="25117"/>
    <cellStyle name="Normální 3 4 8" xfId="25118"/>
    <cellStyle name="Normální 3 4 8 2" xfId="25119"/>
    <cellStyle name="Normální 3 4 8 2 2" xfId="25120"/>
    <cellStyle name="Normální 3 4 8 2 3" xfId="25121"/>
    <cellStyle name="Normální 3 4 8 2 4" xfId="25122"/>
    <cellStyle name="Normální 3 4 8 3" xfId="25123"/>
    <cellStyle name="Normální 3 4 8 3 2" xfId="25124"/>
    <cellStyle name="Normální 3 4 8 3 3" xfId="25125"/>
    <cellStyle name="Normální 3 4 8 3 4" xfId="25126"/>
    <cellStyle name="Normální 3 4 8 4" xfId="25127"/>
    <cellStyle name="Normální 3 4 8 4 2" xfId="25128"/>
    <cellStyle name="Normální 3 4 8 4 3" xfId="25129"/>
    <cellStyle name="Normální 3 4 8 4 4" xfId="25130"/>
    <cellStyle name="Normální 3 4 8 5" xfId="25131"/>
    <cellStyle name="Normální 3 4 8 5 2" xfId="25132"/>
    <cellStyle name="Normální 3 4 8 6" xfId="25133"/>
    <cellStyle name="Normální 3 4 8 7" xfId="25134"/>
    <cellStyle name="Normální 3 4 9" xfId="25135"/>
    <cellStyle name="Normální 3 4 9 2" xfId="25136"/>
    <cellStyle name="Normální 3 4 9 3" xfId="25137"/>
    <cellStyle name="Normální 3 4 9 4" xfId="25138"/>
    <cellStyle name="Normální 3 5" xfId="25139"/>
    <cellStyle name="Normální 3 5 10" xfId="25140"/>
    <cellStyle name="Normální 3 5 10 2" xfId="25141"/>
    <cellStyle name="Normální 3 5 10 3" xfId="25142"/>
    <cellStyle name="Normální 3 5 10 4" xfId="25143"/>
    <cellStyle name="Normální 3 5 11" xfId="25144"/>
    <cellStyle name="Normální 3 5 11 2" xfId="25145"/>
    <cellStyle name="Normální 3 5 12" xfId="25146"/>
    <cellStyle name="Normální 3 5 13" xfId="25147"/>
    <cellStyle name="Normální 3 5 2" xfId="25148"/>
    <cellStyle name="Normální 3 5 2 10" xfId="25149"/>
    <cellStyle name="Normální 3 5 2 10 2" xfId="25150"/>
    <cellStyle name="Normální 3 5 2 11" xfId="25151"/>
    <cellStyle name="Normální 3 5 2 12" xfId="25152"/>
    <cellStyle name="Normální 3 5 2 2" xfId="25153"/>
    <cellStyle name="Normální 3 5 2 2 10" xfId="25154"/>
    <cellStyle name="Normální 3 5 2 2 11" xfId="25155"/>
    <cellStyle name="Normální 3 5 2 2 2" xfId="25156"/>
    <cellStyle name="Normální 3 5 2 2 2 10" xfId="25157"/>
    <cellStyle name="Normální 3 5 2 2 2 2" xfId="25158"/>
    <cellStyle name="Normální 3 5 2 2 2 2 2" xfId="25159"/>
    <cellStyle name="Normální 3 5 2 2 2 2 2 2" xfId="25160"/>
    <cellStyle name="Normální 3 5 2 2 2 2 2 2 2" xfId="25161"/>
    <cellStyle name="Normální 3 5 2 2 2 2 2 2 3" xfId="25162"/>
    <cellStyle name="Normální 3 5 2 2 2 2 2 2 4" xfId="25163"/>
    <cellStyle name="Normální 3 5 2 2 2 2 2 3" xfId="25164"/>
    <cellStyle name="Normální 3 5 2 2 2 2 2 3 2" xfId="25165"/>
    <cellStyle name="Normální 3 5 2 2 2 2 2 3 3" xfId="25166"/>
    <cellStyle name="Normální 3 5 2 2 2 2 2 3 4" xfId="25167"/>
    <cellStyle name="Normální 3 5 2 2 2 2 2 4" xfId="25168"/>
    <cellStyle name="Normální 3 5 2 2 2 2 2 4 2" xfId="25169"/>
    <cellStyle name="Normální 3 5 2 2 2 2 2 4 3" xfId="25170"/>
    <cellStyle name="Normální 3 5 2 2 2 2 2 4 4" xfId="25171"/>
    <cellStyle name="Normální 3 5 2 2 2 2 2 5" xfId="25172"/>
    <cellStyle name="Normální 3 5 2 2 2 2 2 6" xfId="25173"/>
    <cellStyle name="Normální 3 5 2 2 2 2 2 7" xfId="25174"/>
    <cellStyle name="Normální 3 5 2 2 2 2 3" xfId="25175"/>
    <cellStyle name="Normální 3 5 2 2 2 2 3 2" xfId="25176"/>
    <cellStyle name="Normální 3 5 2 2 2 2 3 3" xfId="25177"/>
    <cellStyle name="Normální 3 5 2 2 2 2 3 4" xfId="25178"/>
    <cellStyle name="Normální 3 5 2 2 2 2 4" xfId="25179"/>
    <cellStyle name="Normální 3 5 2 2 2 2 4 2" xfId="25180"/>
    <cellStyle name="Normální 3 5 2 2 2 2 4 3" xfId="25181"/>
    <cellStyle name="Normální 3 5 2 2 2 2 4 4" xfId="25182"/>
    <cellStyle name="Normální 3 5 2 2 2 2 5" xfId="25183"/>
    <cellStyle name="Normální 3 5 2 2 2 2 5 2" xfId="25184"/>
    <cellStyle name="Normální 3 5 2 2 2 2 5 3" xfId="25185"/>
    <cellStyle name="Normální 3 5 2 2 2 2 5 4" xfId="25186"/>
    <cellStyle name="Normální 3 5 2 2 2 2 6" xfId="25187"/>
    <cellStyle name="Normální 3 5 2 2 2 2 6 2" xfId="25188"/>
    <cellStyle name="Normální 3 5 2 2 2 2 7" xfId="25189"/>
    <cellStyle name="Normální 3 5 2 2 2 2 8" xfId="25190"/>
    <cellStyle name="Normální 3 5 2 2 2 3" xfId="25191"/>
    <cellStyle name="Normální 3 5 2 2 2 3 2" xfId="25192"/>
    <cellStyle name="Normální 3 5 2 2 2 3 2 2" xfId="25193"/>
    <cellStyle name="Normální 3 5 2 2 2 3 2 2 2" xfId="25194"/>
    <cellStyle name="Normální 3 5 2 2 2 3 2 2 3" xfId="25195"/>
    <cellStyle name="Normální 3 5 2 2 2 3 2 2 4" xfId="25196"/>
    <cellStyle name="Normální 3 5 2 2 2 3 2 3" xfId="25197"/>
    <cellStyle name="Normální 3 5 2 2 2 3 2 3 2" xfId="25198"/>
    <cellStyle name="Normální 3 5 2 2 2 3 2 3 3" xfId="25199"/>
    <cellStyle name="Normální 3 5 2 2 2 3 2 3 4" xfId="25200"/>
    <cellStyle name="Normální 3 5 2 2 2 3 2 4" xfId="25201"/>
    <cellStyle name="Normální 3 5 2 2 2 3 2 4 2" xfId="25202"/>
    <cellStyle name="Normální 3 5 2 2 2 3 2 4 3" xfId="25203"/>
    <cellStyle name="Normální 3 5 2 2 2 3 2 4 4" xfId="25204"/>
    <cellStyle name="Normální 3 5 2 2 2 3 2 5" xfId="25205"/>
    <cellStyle name="Normální 3 5 2 2 2 3 2 6" xfId="25206"/>
    <cellStyle name="Normální 3 5 2 2 2 3 2 7" xfId="25207"/>
    <cellStyle name="Normální 3 5 2 2 2 3 3" xfId="25208"/>
    <cellStyle name="Normální 3 5 2 2 2 3 3 2" xfId="25209"/>
    <cellStyle name="Normální 3 5 2 2 2 3 3 3" xfId="25210"/>
    <cellStyle name="Normální 3 5 2 2 2 3 3 4" xfId="25211"/>
    <cellStyle name="Normální 3 5 2 2 2 3 4" xfId="25212"/>
    <cellStyle name="Normální 3 5 2 2 2 3 4 2" xfId="25213"/>
    <cellStyle name="Normální 3 5 2 2 2 3 4 3" xfId="25214"/>
    <cellStyle name="Normální 3 5 2 2 2 3 4 4" xfId="25215"/>
    <cellStyle name="Normální 3 5 2 2 2 3 5" xfId="25216"/>
    <cellStyle name="Normální 3 5 2 2 2 3 5 2" xfId="25217"/>
    <cellStyle name="Normální 3 5 2 2 2 3 5 3" xfId="25218"/>
    <cellStyle name="Normální 3 5 2 2 2 3 5 4" xfId="25219"/>
    <cellStyle name="Normální 3 5 2 2 2 3 6" xfId="25220"/>
    <cellStyle name="Normální 3 5 2 2 2 3 6 2" xfId="25221"/>
    <cellStyle name="Normální 3 5 2 2 2 3 7" xfId="25222"/>
    <cellStyle name="Normální 3 5 2 2 2 3 8" xfId="25223"/>
    <cellStyle name="Normální 3 5 2 2 2 4" xfId="25224"/>
    <cellStyle name="Normální 3 5 2 2 2 4 2" xfId="25225"/>
    <cellStyle name="Normální 3 5 2 2 2 4 2 2" xfId="25226"/>
    <cellStyle name="Normální 3 5 2 2 2 4 2 3" xfId="25227"/>
    <cellStyle name="Normální 3 5 2 2 2 4 2 4" xfId="25228"/>
    <cellStyle name="Normální 3 5 2 2 2 4 3" xfId="25229"/>
    <cellStyle name="Normální 3 5 2 2 2 4 3 2" xfId="25230"/>
    <cellStyle name="Normální 3 5 2 2 2 4 3 3" xfId="25231"/>
    <cellStyle name="Normální 3 5 2 2 2 4 3 4" xfId="25232"/>
    <cellStyle name="Normální 3 5 2 2 2 4 4" xfId="25233"/>
    <cellStyle name="Normální 3 5 2 2 2 4 4 2" xfId="25234"/>
    <cellStyle name="Normální 3 5 2 2 2 4 4 3" xfId="25235"/>
    <cellStyle name="Normální 3 5 2 2 2 4 4 4" xfId="25236"/>
    <cellStyle name="Normální 3 5 2 2 2 4 5" xfId="25237"/>
    <cellStyle name="Normální 3 5 2 2 2 4 6" xfId="25238"/>
    <cellStyle name="Normální 3 5 2 2 2 4 7" xfId="25239"/>
    <cellStyle name="Normální 3 5 2 2 2 5" xfId="25240"/>
    <cellStyle name="Normální 3 5 2 2 2 5 2" xfId="25241"/>
    <cellStyle name="Normální 3 5 2 2 2 5 3" xfId="25242"/>
    <cellStyle name="Normální 3 5 2 2 2 5 4" xfId="25243"/>
    <cellStyle name="Normální 3 5 2 2 2 6" xfId="25244"/>
    <cellStyle name="Normální 3 5 2 2 2 6 2" xfId="25245"/>
    <cellStyle name="Normální 3 5 2 2 2 6 3" xfId="25246"/>
    <cellStyle name="Normální 3 5 2 2 2 6 4" xfId="25247"/>
    <cellStyle name="Normální 3 5 2 2 2 7" xfId="25248"/>
    <cellStyle name="Normální 3 5 2 2 2 7 2" xfId="25249"/>
    <cellStyle name="Normální 3 5 2 2 2 7 3" xfId="25250"/>
    <cellStyle name="Normální 3 5 2 2 2 7 4" xfId="25251"/>
    <cellStyle name="Normální 3 5 2 2 2 8" xfId="25252"/>
    <cellStyle name="Normální 3 5 2 2 2 8 2" xfId="25253"/>
    <cellStyle name="Normální 3 5 2 2 2 9" xfId="25254"/>
    <cellStyle name="Normální 3 5 2 2 3" xfId="25255"/>
    <cellStyle name="Normální 3 5 2 2 3 2" xfId="25256"/>
    <cellStyle name="Normální 3 5 2 2 3 2 2" xfId="25257"/>
    <cellStyle name="Normální 3 5 2 2 3 2 2 2" xfId="25258"/>
    <cellStyle name="Normální 3 5 2 2 3 2 2 3" xfId="25259"/>
    <cellStyle name="Normální 3 5 2 2 3 2 2 4" xfId="25260"/>
    <cellStyle name="Normální 3 5 2 2 3 2 3" xfId="25261"/>
    <cellStyle name="Normální 3 5 2 2 3 2 3 2" xfId="25262"/>
    <cellStyle name="Normální 3 5 2 2 3 2 3 3" xfId="25263"/>
    <cellStyle name="Normální 3 5 2 2 3 2 3 4" xfId="25264"/>
    <cellStyle name="Normální 3 5 2 2 3 2 4" xfId="25265"/>
    <cellStyle name="Normální 3 5 2 2 3 2 4 2" xfId="25266"/>
    <cellStyle name="Normální 3 5 2 2 3 2 4 3" xfId="25267"/>
    <cellStyle name="Normální 3 5 2 2 3 2 4 4" xfId="25268"/>
    <cellStyle name="Normální 3 5 2 2 3 2 5" xfId="25269"/>
    <cellStyle name="Normální 3 5 2 2 3 2 6" xfId="25270"/>
    <cellStyle name="Normální 3 5 2 2 3 2 7" xfId="25271"/>
    <cellStyle name="Normální 3 5 2 2 3 3" xfId="25272"/>
    <cellStyle name="Normální 3 5 2 2 3 3 2" xfId="25273"/>
    <cellStyle name="Normální 3 5 2 2 3 3 3" xfId="25274"/>
    <cellStyle name="Normální 3 5 2 2 3 3 4" xfId="25275"/>
    <cellStyle name="Normální 3 5 2 2 3 4" xfId="25276"/>
    <cellStyle name="Normální 3 5 2 2 3 4 2" xfId="25277"/>
    <cellStyle name="Normální 3 5 2 2 3 4 3" xfId="25278"/>
    <cellStyle name="Normální 3 5 2 2 3 4 4" xfId="25279"/>
    <cellStyle name="Normální 3 5 2 2 3 5" xfId="25280"/>
    <cellStyle name="Normální 3 5 2 2 3 5 2" xfId="25281"/>
    <cellStyle name="Normální 3 5 2 2 3 5 3" xfId="25282"/>
    <cellStyle name="Normální 3 5 2 2 3 5 4" xfId="25283"/>
    <cellStyle name="Normální 3 5 2 2 3 6" xfId="25284"/>
    <cellStyle name="Normální 3 5 2 2 3 6 2" xfId="25285"/>
    <cellStyle name="Normální 3 5 2 2 3 7" xfId="25286"/>
    <cellStyle name="Normální 3 5 2 2 3 8" xfId="25287"/>
    <cellStyle name="Normální 3 5 2 2 4" xfId="25288"/>
    <cellStyle name="Normální 3 5 2 2 4 2" xfId="25289"/>
    <cellStyle name="Normální 3 5 2 2 4 2 2" xfId="25290"/>
    <cellStyle name="Normální 3 5 2 2 4 2 2 2" xfId="25291"/>
    <cellStyle name="Normální 3 5 2 2 4 2 2 3" xfId="25292"/>
    <cellStyle name="Normální 3 5 2 2 4 2 2 4" xfId="25293"/>
    <cellStyle name="Normální 3 5 2 2 4 2 3" xfId="25294"/>
    <cellStyle name="Normální 3 5 2 2 4 2 3 2" xfId="25295"/>
    <cellStyle name="Normální 3 5 2 2 4 2 3 3" xfId="25296"/>
    <cellStyle name="Normální 3 5 2 2 4 2 3 4" xfId="25297"/>
    <cellStyle name="Normální 3 5 2 2 4 2 4" xfId="25298"/>
    <cellStyle name="Normální 3 5 2 2 4 2 4 2" xfId="25299"/>
    <cellStyle name="Normální 3 5 2 2 4 2 4 3" xfId="25300"/>
    <cellStyle name="Normální 3 5 2 2 4 2 4 4" xfId="25301"/>
    <cellStyle name="Normální 3 5 2 2 4 2 5" xfId="25302"/>
    <cellStyle name="Normální 3 5 2 2 4 2 6" xfId="25303"/>
    <cellStyle name="Normální 3 5 2 2 4 2 7" xfId="25304"/>
    <cellStyle name="Normální 3 5 2 2 4 3" xfId="25305"/>
    <cellStyle name="Normální 3 5 2 2 4 3 2" xfId="25306"/>
    <cellStyle name="Normální 3 5 2 2 4 3 3" xfId="25307"/>
    <cellStyle name="Normální 3 5 2 2 4 3 4" xfId="25308"/>
    <cellStyle name="Normální 3 5 2 2 4 4" xfId="25309"/>
    <cellStyle name="Normální 3 5 2 2 4 4 2" xfId="25310"/>
    <cellStyle name="Normální 3 5 2 2 4 4 3" xfId="25311"/>
    <cellStyle name="Normální 3 5 2 2 4 4 4" xfId="25312"/>
    <cellStyle name="Normální 3 5 2 2 4 5" xfId="25313"/>
    <cellStyle name="Normální 3 5 2 2 4 5 2" xfId="25314"/>
    <cellStyle name="Normální 3 5 2 2 4 5 3" xfId="25315"/>
    <cellStyle name="Normální 3 5 2 2 4 5 4" xfId="25316"/>
    <cellStyle name="Normální 3 5 2 2 4 6" xfId="25317"/>
    <cellStyle name="Normální 3 5 2 2 4 6 2" xfId="25318"/>
    <cellStyle name="Normální 3 5 2 2 4 7" xfId="25319"/>
    <cellStyle name="Normální 3 5 2 2 4 8" xfId="25320"/>
    <cellStyle name="Normální 3 5 2 2 5" xfId="25321"/>
    <cellStyle name="Normální 3 5 2 2 5 2" xfId="25322"/>
    <cellStyle name="Normální 3 5 2 2 5 2 2" xfId="25323"/>
    <cellStyle name="Normální 3 5 2 2 5 2 3" xfId="25324"/>
    <cellStyle name="Normální 3 5 2 2 5 2 4" xfId="25325"/>
    <cellStyle name="Normální 3 5 2 2 5 3" xfId="25326"/>
    <cellStyle name="Normální 3 5 2 2 5 3 2" xfId="25327"/>
    <cellStyle name="Normální 3 5 2 2 5 3 3" xfId="25328"/>
    <cellStyle name="Normální 3 5 2 2 5 3 4" xfId="25329"/>
    <cellStyle name="Normální 3 5 2 2 5 4" xfId="25330"/>
    <cellStyle name="Normální 3 5 2 2 5 4 2" xfId="25331"/>
    <cellStyle name="Normální 3 5 2 2 5 4 3" xfId="25332"/>
    <cellStyle name="Normální 3 5 2 2 5 4 4" xfId="25333"/>
    <cellStyle name="Normální 3 5 2 2 5 5" xfId="25334"/>
    <cellStyle name="Normální 3 5 2 2 5 6" xfId="25335"/>
    <cellStyle name="Normální 3 5 2 2 5 7" xfId="25336"/>
    <cellStyle name="Normální 3 5 2 2 6" xfId="25337"/>
    <cellStyle name="Normální 3 5 2 2 6 2" xfId="25338"/>
    <cellStyle name="Normální 3 5 2 2 6 3" xfId="25339"/>
    <cellStyle name="Normální 3 5 2 2 6 4" xfId="25340"/>
    <cellStyle name="Normální 3 5 2 2 7" xfId="25341"/>
    <cellStyle name="Normální 3 5 2 2 7 2" xfId="25342"/>
    <cellStyle name="Normální 3 5 2 2 7 3" xfId="25343"/>
    <cellStyle name="Normální 3 5 2 2 7 4" xfId="25344"/>
    <cellStyle name="Normální 3 5 2 2 8" xfId="25345"/>
    <cellStyle name="Normální 3 5 2 2 8 2" xfId="25346"/>
    <cellStyle name="Normální 3 5 2 2 8 3" xfId="25347"/>
    <cellStyle name="Normální 3 5 2 2 8 4" xfId="25348"/>
    <cellStyle name="Normální 3 5 2 2 9" xfId="25349"/>
    <cellStyle name="Normální 3 5 2 2 9 2" xfId="25350"/>
    <cellStyle name="Normální 3 5 2 3" xfId="25351"/>
    <cellStyle name="Normální 3 5 2 3 10" xfId="25352"/>
    <cellStyle name="Normální 3 5 2 3 2" xfId="25353"/>
    <cellStyle name="Normální 3 5 2 3 2 2" xfId="25354"/>
    <cellStyle name="Normální 3 5 2 3 2 2 2" xfId="25355"/>
    <cellStyle name="Normální 3 5 2 3 2 2 2 2" xfId="25356"/>
    <cellStyle name="Normální 3 5 2 3 2 2 2 3" xfId="25357"/>
    <cellStyle name="Normální 3 5 2 3 2 2 2 4" xfId="25358"/>
    <cellStyle name="Normální 3 5 2 3 2 2 3" xfId="25359"/>
    <cellStyle name="Normální 3 5 2 3 2 2 3 2" xfId="25360"/>
    <cellStyle name="Normální 3 5 2 3 2 2 3 3" xfId="25361"/>
    <cellStyle name="Normální 3 5 2 3 2 2 3 4" xfId="25362"/>
    <cellStyle name="Normální 3 5 2 3 2 2 4" xfId="25363"/>
    <cellStyle name="Normální 3 5 2 3 2 2 4 2" xfId="25364"/>
    <cellStyle name="Normální 3 5 2 3 2 2 4 3" xfId="25365"/>
    <cellStyle name="Normální 3 5 2 3 2 2 4 4" xfId="25366"/>
    <cellStyle name="Normální 3 5 2 3 2 2 5" xfId="25367"/>
    <cellStyle name="Normální 3 5 2 3 2 2 6" xfId="25368"/>
    <cellStyle name="Normální 3 5 2 3 2 2 7" xfId="25369"/>
    <cellStyle name="Normální 3 5 2 3 2 3" xfId="25370"/>
    <cellStyle name="Normální 3 5 2 3 2 3 2" xfId="25371"/>
    <cellStyle name="Normální 3 5 2 3 2 3 3" xfId="25372"/>
    <cellStyle name="Normální 3 5 2 3 2 3 4" xfId="25373"/>
    <cellStyle name="Normální 3 5 2 3 2 4" xfId="25374"/>
    <cellStyle name="Normální 3 5 2 3 2 4 2" xfId="25375"/>
    <cellStyle name="Normální 3 5 2 3 2 4 3" xfId="25376"/>
    <cellStyle name="Normální 3 5 2 3 2 4 4" xfId="25377"/>
    <cellStyle name="Normální 3 5 2 3 2 5" xfId="25378"/>
    <cellStyle name="Normální 3 5 2 3 2 5 2" xfId="25379"/>
    <cellStyle name="Normální 3 5 2 3 2 5 3" xfId="25380"/>
    <cellStyle name="Normální 3 5 2 3 2 5 4" xfId="25381"/>
    <cellStyle name="Normální 3 5 2 3 2 6" xfId="25382"/>
    <cellStyle name="Normální 3 5 2 3 2 6 2" xfId="25383"/>
    <cellStyle name="Normální 3 5 2 3 2 7" xfId="25384"/>
    <cellStyle name="Normální 3 5 2 3 2 8" xfId="25385"/>
    <cellStyle name="Normální 3 5 2 3 3" xfId="25386"/>
    <cellStyle name="Normální 3 5 2 3 3 2" xfId="25387"/>
    <cellStyle name="Normální 3 5 2 3 3 2 2" xfId="25388"/>
    <cellStyle name="Normální 3 5 2 3 3 2 2 2" xfId="25389"/>
    <cellStyle name="Normální 3 5 2 3 3 2 2 3" xfId="25390"/>
    <cellStyle name="Normální 3 5 2 3 3 2 2 4" xfId="25391"/>
    <cellStyle name="Normální 3 5 2 3 3 2 3" xfId="25392"/>
    <cellStyle name="Normální 3 5 2 3 3 2 3 2" xfId="25393"/>
    <cellStyle name="Normální 3 5 2 3 3 2 3 3" xfId="25394"/>
    <cellStyle name="Normální 3 5 2 3 3 2 3 4" xfId="25395"/>
    <cellStyle name="Normální 3 5 2 3 3 2 4" xfId="25396"/>
    <cellStyle name="Normální 3 5 2 3 3 2 4 2" xfId="25397"/>
    <cellStyle name="Normální 3 5 2 3 3 2 4 3" xfId="25398"/>
    <cellStyle name="Normální 3 5 2 3 3 2 4 4" xfId="25399"/>
    <cellStyle name="Normální 3 5 2 3 3 2 5" xfId="25400"/>
    <cellStyle name="Normální 3 5 2 3 3 2 6" xfId="25401"/>
    <cellStyle name="Normální 3 5 2 3 3 2 7" xfId="25402"/>
    <cellStyle name="Normální 3 5 2 3 3 3" xfId="25403"/>
    <cellStyle name="Normální 3 5 2 3 3 3 2" xfId="25404"/>
    <cellStyle name="Normální 3 5 2 3 3 3 3" xfId="25405"/>
    <cellStyle name="Normální 3 5 2 3 3 3 4" xfId="25406"/>
    <cellStyle name="Normální 3 5 2 3 3 4" xfId="25407"/>
    <cellStyle name="Normální 3 5 2 3 3 4 2" xfId="25408"/>
    <cellStyle name="Normální 3 5 2 3 3 4 3" xfId="25409"/>
    <cellStyle name="Normální 3 5 2 3 3 4 4" xfId="25410"/>
    <cellStyle name="Normální 3 5 2 3 3 5" xfId="25411"/>
    <cellStyle name="Normální 3 5 2 3 3 5 2" xfId="25412"/>
    <cellStyle name="Normální 3 5 2 3 3 5 3" xfId="25413"/>
    <cellStyle name="Normální 3 5 2 3 3 5 4" xfId="25414"/>
    <cellStyle name="Normální 3 5 2 3 3 6" xfId="25415"/>
    <cellStyle name="Normální 3 5 2 3 3 6 2" xfId="25416"/>
    <cellStyle name="Normální 3 5 2 3 3 7" xfId="25417"/>
    <cellStyle name="Normální 3 5 2 3 3 8" xfId="25418"/>
    <cellStyle name="Normální 3 5 2 3 4" xfId="25419"/>
    <cellStyle name="Normální 3 5 2 3 4 2" xfId="25420"/>
    <cellStyle name="Normální 3 5 2 3 4 2 2" xfId="25421"/>
    <cellStyle name="Normální 3 5 2 3 4 2 3" xfId="25422"/>
    <cellStyle name="Normální 3 5 2 3 4 2 4" xfId="25423"/>
    <cellStyle name="Normální 3 5 2 3 4 3" xfId="25424"/>
    <cellStyle name="Normální 3 5 2 3 4 3 2" xfId="25425"/>
    <cellStyle name="Normální 3 5 2 3 4 3 3" xfId="25426"/>
    <cellStyle name="Normální 3 5 2 3 4 3 4" xfId="25427"/>
    <cellStyle name="Normální 3 5 2 3 4 4" xfId="25428"/>
    <cellStyle name="Normální 3 5 2 3 4 4 2" xfId="25429"/>
    <cellStyle name="Normální 3 5 2 3 4 4 3" xfId="25430"/>
    <cellStyle name="Normální 3 5 2 3 4 4 4" xfId="25431"/>
    <cellStyle name="Normální 3 5 2 3 4 5" xfId="25432"/>
    <cellStyle name="Normální 3 5 2 3 4 6" xfId="25433"/>
    <cellStyle name="Normální 3 5 2 3 4 7" xfId="25434"/>
    <cellStyle name="Normální 3 5 2 3 5" xfId="25435"/>
    <cellStyle name="Normální 3 5 2 3 5 2" xfId="25436"/>
    <cellStyle name="Normální 3 5 2 3 5 3" xfId="25437"/>
    <cellStyle name="Normální 3 5 2 3 5 4" xfId="25438"/>
    <cellStyle name="Normální 3 5 2 3 6" xfId="25439"/>
    <cellStyle name="Normální 3 5 2 3 6 2" xfId="25440"/>
    <cellStyle name="Normální 3 5 2 3 6 3" xfId="25441"/>
    <cellStyle name="Normální 3 5 2 3 6 4" xfId="25442"/>
    <cellStyle name="Normální 3 5 2 3 7" xfId="25443"/>
    <cellStyle name="Normální 3 5 2 3 7 2" xfId="25444"/>
    <cellStyle name="Normální 3 5 2 3 7 3" xfId="25445"/>
    <cellStyle name="Normální 3 5 2 3 7 4" xfId="25446"/>
    <cellStyle name="Normální 3 5 2 3 8" xfId="25447"/>
    <cellStyle name="Normální 3 5 2 3 8 2" xfId="25448"/>
    <cellStyle name="Normální 3 5 2 3 9" xfId="25449"/>
    <cellStyle name="Normální 3 5 2 4" xfId="25450"/>
    <cellStyle name="Normální 3 5 2 4 2" xfId="25451"/>
    <cellStyle name="Normální 3 5 2 4 2 2" xfId="25452"/>
    <cellStyle name="Normální 3 5 2 4 2 2 2" xfId="25453"/>
    <cellStyle name="Normální 3 5 2 4 2 2 3" xfId="25454"/>
    <cellStyle name="Normální 3 5 2 4 2 2 4" xfId="25455"/>
    <cellStyle name="Normální 3 5 2 4 2 3" xfId="25456"/>
    <cellStyle name="Normální 3 5 2 4 2 3 2" xfId="25457"/>
    <cellStyle name="Normální 3 5 2 4 2 3 3" xfId="25458"/>
    <cellStyle name="Normální 3 5 2 4 2 3 4" xfId="25459"/>
    <cellStyle name="Normální 3 5 2 4 2 4" xfId="25460"/>
    <cellStyle name="Normální 3 5 2 4 2 4 2" xfId="25461"/>
    <cellStyle name="Normální 3 5 2 4 2 4 3" xfId="25462"/>
    <cellStyle name="Normální 3 5 2 4 2 4 4" xfId="25463"/>
    <cellStyle name="Normální 3 5 2 4 2 5" xfId="25464"/>
    <cellStyle name="Normální 3 5 2 4 2 6" xfId="25465"/>
    <cellStyle name="Normální 3 5 2 4 2 7" xfId="25466"/>
    <cellStyle name="Normální 3 5 2 4 3" xfId="25467"/>
    <cellStyle name="Normální 3 5 2 4 3 2" xfId="25468"/>
    <cellStyle name="Normální 3 5 2 4 3 3" xfId="25469"/>
    <cellStyle name="Normální 3 5 2 4 3 4" xfId="25470"/>
    <cellStyle name="Normální 3 5 2 4 4" xfId="25471"/>
    <cellStyle name="Normální 3 5 2 4 4 2" xfId="25472"/>
    <cellStyle name="Normální 3 5 2 4 4 3" xfId="25473"/>
    <cellStyle name="Normální 3 5 2 4 4 4" xfId="25474"/>
    <cellStyle name="Normální 3 5 2 4 5" xfId="25475"/>
    <cellStyle name="Normální 3 5 2 4 5 2" xfId="25476"/>
    <cellStyle name="Normální 3 5 2 4 5 3" xfId="25477"/>
    <cellStyle name="Normální 3 5 2 4 5 4" xfId="25478"/>
    <cellStyle name="Normální 3 5 2 4 6" xfId="25479"/>
    <cellStyle name="Normální 3 5 2 4 6 2" xfId="25480"/>
    <cellStyle name="Normální 3 5 2 4 7" xfId="25481"/>
    <cellStyle name="Normální 3 5 2 4 8" xfId="25482"/>
    <cellStyle name="Normální 3 5 2 5" xfId="25483"/>
    <cellStyle name="Normální 3 5 2 5 2" xfId="25484"/>
    <cellStyle name="Normální 3 5 2 5 2 2" xfId="25485"/>
    <cellStyle name="Normální 3 5 2 5 2 2 2" xfId="25486"/>
    <cellStyle name="Normální 3 5 2 5 2 2 3" xfId="25487"/>
    <cellStyle name="Normální 3 5 2 5 2 2 4" xfId="25488"/>
    <cellStyle name="Normální 3 5 2 5 2 3" xfId="25489"/>
    <cellStyle name="Normální 3 5 2 5 2 3 2" xfId="25490"/>
    <cellStyle name="Normální 3 5 2 5 2 3 3" xfId="25491"/>
    <cellStyle name="Normální 3 5 2 5 2 3 4" xfId="25492"/>
    <cellStyle name="Normální 3 5 2 5 2 4" xfId="25493"/>
    <cellStyle name="Normální 3 5 2 5 2 4 2" xfId="25494"/>
    <cellStyle name="Normální 3 5 2 5 2 4 3" xfId="25495"/>
    <cellStyle name="Normální 3 5 2 5 2 4 4" xfId="25496"/>
    <cellStyle name="Normální 3 5 2 5 2 5" xfId="25497"/>
    <cellStyle name="Normální 3 5 2 5 2 6" xfId="25498"/>
    <cellStyle name="Normální 3 5 2 5 2 7" xfId="25499"/>
    <cellStyle name="Normální 3 5 2 5 3" xfId="25500"/>
    <cellStyle name="Normální 3 5 2 5 3 2" xfId="25501"/>
    <cellStyle name="Normální 3 5 2 5 3 3" xfId="25502"/>
    <cellStyle name="Normální 3 5 2 5 3 4" xfId="25503"/>
    <cellStyle name="Normální 3 5 2 5 4" xfId="25504"/>
    <cellStyle name="Normální 3 5 2 5 4 2" xfId="25505"/>
    <cellStyle name="Normální 3 5 2 5 4 3" xfId="25506"/>
    <cellStyle name="Normální 3 5 2 5 4 4" xfId="25507"/>
    <cellStyle name="Normální 3 5 2 5 5" xfId="25508"/>
    <cellStyle name="Normální 3 5 2 5 5 2" xfId="25509"/>
    <cellStyle name="Normální 3 5 2 5 5 3" xfId="25510"/>
    <cellStyle name="Normální 3 5 2 5 5 4" xfId="25511"/>
    <cellStyle name="Normální 3 5 2 5 6" xfId="25512"/>
    <cellStyle name="Normální 3 5 2 5 6 2" xfId="25513"/>
    <cellStyle name="Normální 3 5 2 5 7" xfId="25514"/>
    <cellStyle name="Normální 3 5 2 5 8" xfId="25515"/>
    <cellStyle name="Normální 3 5 2 6" xfId="25516"/>
    <cellStyle name="Normální 3 5 2 6 2" xfId="25517"/>
    <cellStyle name="Normální 3 5 2 6 2 2" xfId="25518"/>
    <cellStyle name="Normální 3 5 2 6 2 3" xfId="25519"/>
    <cellStyle name="Normální 3 5 2 6 2 4" xfId="25520"/>
    <cellStyle name="Normální 3 5 2 6 3" xfId="25521"/>
    <cellStyle name="Normální 3 5 2 6 3 2" xfId="25522"/>
    <cellStyle name="Normální 3 5 2 6 3 3" xfId="25523"/>
    <cellStyle name="Normální 3 5 2 6 3 4" xfId="25524"/>
    <cellStyle name="Normální 3 5 2 6 4" xfId="25525"/>
    <cellStyle name="Normální 3 5 2 6 4 2" xfId="25526"/>
    <cellStyle name="Normální 3 5 2 6 4 3" xfId="25527"/>
    <cellStyle name="Normální 3 5 2 6 4 4" xfId="25528"/>
    <cellStyle name="Normální 3 5 2 6 5" xfId="25529"/>
    <cellStyle name="Normální 3 5 2 6 5 2" xfId="25530"/>
    <cellStyle name="Normální 3 5 2 6 6" xfId="25531"/>
    <cellStyle name="Normální 3 5 2 6 7" xfId="25532"/>
    <cellStyle name="Normální 3 5 2 7" xfId="25533"/>
    <cellStyle name="Normální 3 5 2 7 2" xfId="25534"/>
    <cellStyle name="Normální 3 5 2 7 3" xfId="25535"/>
    <cellStyle name="Normální 3 5 2 7 4" xfId="25536"/>
    <cellStyle name="Normální 3 5 2 8" xfId="25537"/>
    <cellStyle name="Normální 3 5 2 8 2" xfId="25538"/>
    <cellStyle name="Normální 3 5 2 8 3" xfId="25539"/>
    <cellStyle name="Normální 3 5 2 8 4" xfId="25540"/>
    <cellStyle name="Normální 3 5 2 9" xfId="25541"/>
    <cellStyle name="Normální 3 5 2 9 2" xfId="25542"/>
    <cellStyle name="Normální 3 5 2 9 3" xfId="25543"/>
    <cellStyle name="Normální 3 5 2 9 4" xfId="25544"/>
    <cellStyle name="Normální 3 5 3" xfId="25545"/>
    <cellStyle name="Normální 3 5 3 10" xfId="25546"/>
    <cellStyle name="Normální 3 5 3 11" xfId="25547"/>
    <cellStyle name="Normální 3 5 3 2" xfId="25548"/>
    <cellStyle name="Normální 3 5 3 2 10" xfId="25549"/>
    <cellStyle name="Normální 3 5 3 2 2" xfId="25550"/>
    <cellStyle name="Normální 3 5 3 2 2 2" xfId="25551"/>
    <cellStyle name="Normální 3 5 3 2 2 2 2" xfId="25552"/>
    <cellStyle name="Normální 3 5 3 2 2 2 2 2" xfId="25553"/>
    <cellStyle name="Normální 3 5 3 2 2 2 2 3" xfId="25554"/>
    <cellStyle name="Normální 3 5 3 2 2 2 2 4" xfId="25555"/>
    <cellStyle name="Normální 3 5 3 2 2 2 3" xfId="25556"/>
    <cellStyle name="Normální 3 5 3 2 2 2 3 2" xfId="25557"/>
    <cellStyle name="Normální 3 5 3 2 2 2 3 3" xfId="25558"/>
    <cellStyle name="Normální 3 5 3 2 2 2 3 4" xfId="25559"/>
    <cellStyle name="Normální 3 5 3 2 2 2 4" xfId="25560"/>
    <cellStyle name="Normální 3 5 3 2 2 2 4 2" xfId="25561"/>
    <cellStyle name="Normální 3 5 3 2 2 2 4 3" xfId="25562"/>
    <cellStyle name="Normální 3 5 3 2 2 2 4 4" xfId="25563"/>
    <cellStyle name="Normální 3 5 3 2 2 2 5" xfId="25564"/>
    <cellStyle name="Normální 3 5 3 2 2 2 6" xfId="25565"/>
    <cellStyle name="Normální 3 5 3 2 2 2 7" xfId="25566"/>
    <cellStyle name="Normální 3 5 3 2 2 3" xfId="25567"/>
    <cellStyle name="Normální 3 5 3 2 2 3 2" xfId="25568"/>
    <cellStyle name="Normální 3 5 3 2 2 3 3" xfId="25569"/>
    <cellStyle name="Normální 3 5 3 2 2 3 4" xfId="25570"/>
    <cellStyle name="Normální 3 5 3 2 2 4" xfId="25571"/>
    <cellStyle name="Normální 3 5 3 2 2 4 2" xfId="25572"/>
    <cellStyle name="Normální 3 5 3 2 2 4 3" xfId="25573"/>
    <cellStyle name="Normální 3 5 3 2 2 4 4" xfId="25574"/>
    <cellStyle name="Normální 3 5 3 2 2 5" xfId="25575"/>
    <cellStyle name="Normální 3 5 3 2 2 5 2" xfId="25576"/>
    <cellStyle name="Normální 3 5 3 2 2 5 3" xfId="25577"/>
    <cellStyle name="Normální 3 5 3 2 2 5 4" xfId="25578"/>
    <cellStyle name="Normální 3 5 3 2 2 6" xfId="25579"/>
    <cellStyle name="Normální 3 5 3 2 2 6 2" xfId="25580"/>
    <cellStyle name="Normální 3 5 3 2 2 7" xfId="25581"/>
    <cellStyle name="Normální 3 5 3 2 2 8" xfId="25582"/>
    <cellStyle name="Normální 3 5 3 2 3" xfId="25583"/>
    <cellStyle name="Normální 3 5 3 2 3 2" xfId="25584"/>
    <cellStyle name="Normální 3 5 3 2 3 2 2" xfId="25585"/>
    <cellStyle name="Normální 3 5 3 2 3 2 2 2" xfId="25586"/>
    <cellStyle name="Normální 3 5 3 2 3 2 2 3" xfId="25587"/>
    <cellStyle name="Normální 3 5 3 2 3 2 2 4" xfId="25588"/>
    <cellStyle name="Normální 3 5 3 2 3 2 3" xfId="25589"/>
    <cellStyle name="Normální 3 5 3 2 3 2 3 2" xfId="25590"/>
    <cellStyle name="Normální 3 5 3 2 3 2 3 3" xfId="25591"/>
    <cellStyle name="Normální 3 5 3 2 3 2 3 4" xfId="25592"/>
    <cellStyle name="Normální 3 5 3 2 3 2 4" xfId="25593"/>
    <cellStyle name="Normální 3 5 3 2 3 2 4 2" xfId="25594"/>
    <cellStyle name="Normální 3 5 3 2 3 2 4 3" xfId="25595"/>
    <cellStyle name="Normální 3 5 3 2 3 2 4 4" xfId="25596"/>
    <cellStyle name="Normální 3 5 3 2 3 2 5" xfId="25597"/>
    <cellStyle name="Normální 3 5 3 2 3 2 6" xfId="25598"/>
    <cellStyle name="Normální 3 5 3 2 3 2 7" xfId="25599"/>
    <cellStyle name="Normální 3 5 3 2 3 3" xfId="25600"/>
    <cellStyle name="Normální 3 5 3 2 3 3 2" xfId="25601"/>
    <cellStyle name="Normální 3 5 3 2 3 3 3" xfId="25602"/>
    <cellStyle name="Normální 3 5 3 2 3 3 4" xfId="25603"/>
    <cellStyle name="Normální 3 5 3 2 3 4" xfId="25604"/>
    <cellStyle name="Normální 3 5 3 2 3 4 2" xfId="25605"/>
    <cellStyle name="Normální 3 5 3 2 3 4 3" xfId="25606"/>
    <cellStyle name="Normální 3 5 3 2 3 4 4" xfId="25607"/>
    <cellStyle name="Normální 3 5 3 2 3 5" xfId="25608"/>
    <cellStyle name="Normální 3 5 3 2 3 5 2" xfId="25609"/>
    <cellStyle name="Normální 3 5 3 2 3 5 3" xfId="25610"/>
    <cellStyle name="Normální 3 5 3 2 3 5 4" xfId="25611"/>
    <cellStyle name="Normální 3 5 3 2 3 6" xfId="25612"/>
    <cellStyle name="Normální 3 5 3 2 3 6 2" xfId="25613"/>
    <cellStyle name="Normální 3 5 3 2 3 7" xfId="25614"/>
    <cellStyle name="Normální 3 5 3 2 3 8" xfId="25615"/>
    <cellStyle name="Normální 3 5 3 2 4" xfId="25616"/>
    <cellStyle name="Normální 3 5 3 2 4 2" xfId="25617"/>
    <cellStyle name="Normální 3 5 3 2 4 2 2" xfId="25618"/>
    <cellStyle name="Normální 3 5 3 2 4 2 3" xfId="25619"/>
    <cellStyle name="Normální 3 5 3 2 4 2 4" xfId="25620"/>
    <cellStyle name="Normální 3 5 3 2 4 3" xfId="25621"/>
    <cellStyle name="Normální 3 5 3 2 4 3 2" xfId="25622"/>
    <cellStyle name="Normální 3 5 3 2 4 3 3" xfId="25623"/>
    <cellStyle name="Normální 3 5 3 2 4 3 4" xfId="25624"/>
    <cellStyle name="Normální 3 5 3 2 4 4" xfId="25625"/>
    <cellStyle name="Normální 3 5 3 2 4 4 2" xfId="25626"/>
    <cellStyle name="Normální 3 5 3 2 4 4 3" xfId="25627"/>
    <cellStyle name="Normální 3 5 3 2 4 4 4" xfId="25628"/>
    <cellStyle name="Normální 3 5 3 2 4 5" xfId="25629"/>
    <cellStyle name="Normální 3 5 3 2 4 6" xfId="25630"/>
    <cellStyle name="Normální 3 5 3 2 4 7" xfId="25631"/>
    <cellStyle name="Normální 3 5 3 2 5" xfId="25632"/>
    <cellStyle name="Normální 3 5 3 2 5 2" xfId="25633"/>
    <cellStyle name="Normální 3 5 3 2 5 3" xfId="25634"/>
    <cellStyle name="Normální 3 5 3 2 5 4" xfId="25635"/>
    <cellStyle name="Normální 3 5 3 2 6" xfId="25636"/>
    <cellStyle name="Normální 3 5 3 2 6 2" xfId="25637"/>
    <cellStyle name="Normální 3 5 3 2 6 3" xfId="25638"/>
    <cellStyle name="Normální 3 5 3 2 6 4" xfId="25639"/>
    <cellStyle name="Normální 3 5 3 2 7" xfId="25640"/>
    <cellStyle name="Normální 3 5 3 2 7 2" xfId="25641"/>
    <cellStyle name="Normální 3 5 3 2 7 3" xfId="25642"/>
    <cellStyle name="Normální 3 5 3 2 7 4" xfId="25643"/>
    <cellStyle name="Normální 3 5 3 2 8" xfId="25644"/>
    <cellStyle name="Normální 3 5 3 2 8 2" xfId="25645"/>
    <cellStyle name="Normální 3 5 3 2 9" xfId="25646"/>
    <cellStyle name="Normální 3 5 3 3" xfId="25647"/>
    <cellStyle name="Normální 3 5 3 3 2" xfId="25648"/>
    <cellStyle name="Normální 3 5 3 3 2 2" xfId="25649"/>
    <cellStyle name="Normální 3 5 3 3 2 2 2" xfId="25650"/>
    <cellStyle name="Normální 3 5 3 3 2 2 3" xfId="25651"/>
    <cellStyle name="Normální 3 5 3 3 2 2 4" xfId="25652"/>
    <cellStyle name="Normální 3 5 3 3 2 3" xfId="25653"/>
    <cellStyle name="Normální 3 5 3 3 2 3 2" xfId="25654"/>
    <cellStyle name="Normální 3 5 3 3 2 3 3" xfId="25655"/>
    <cellStyle name="Normální 3 5 3 3 2 3 4" xfId="25656"/>
    <cellStyle name="Normální 3 5 3 3 2 4" xfId="25657"/>
    <cellStyle name="Normální 3 5 3 3 2 4 2" xfId="25658"/>
    <cellStyle name="Normální 3 5 3 3 2 4 3" xfId="25659"/>
    <cellStyle name="Normální 3 5 3 3 2 4 4" xfId="25660"/>
    <cellStyle name="Normální 3 5 3 3 2 5" xfId="25661"/>
    <cellStyle name="Normální 3 5 3 3 2 6" xfId="25662"/>
    <cellStyle name="Normální 3 5 3 3 2 7" xfId="25663"/>
    <cellStyle name="Normální 3 5 3 3 3" xfId="25664"/>
    <cellStyle name="Normální 3 5 3 3 3 2" xfId="25665"/>
    <cellStyle name="Normální 3 5 3 3 3 3" xfId="25666"/>
    <cellStyle name="Normální 3 5 3 3 3 4" xfId="25667"/>
    <cellStyle name="Normální 3 5 3 3 4" xfId="25668"/>
    <cellStyle name="Normální 3 5 3 3 4 2" xfId="25669"/>
    <cellStyle name="Normální 3 5 3 3 4 3" xfId="25670"/>
    <cellStyle name="Normální 3 5 3 3 4 4" xfId="25671"/>
    <cellStyle name="Normální 3 5 3 3 5" xfId="25672"/>
    <cellStyle name="Normální 3 5 3 3 5 2" xfId="25673"/>
    <cellStyle name="Normální 3 5 3 3 5 3" xfId="25674"/>
    <cellStyle name="Normální 3 5 3 3 5 4" xfId="25675"/>
    <cellStyle name="Normální 3 5 3 3 6" xfId="25676"/>
    <cellStyle name="Normální 3 5 3 3 6 2" xfId="25677"/>
    <cellStyle name="Normální 3 5 3 3 7" xfId="25678"/>
    <cellStyle name="Normální 3 5 3 3 8" xfId="25679"/>
    <cellStyle name="Normální 3 5 3 4" xfId="25680"/>
    <cellStyle name="Normální 3 5 3 4 2" xfId="25681"/>
    <cellStyle name="Normální 3 5 3 4 2 2" xfId="25682"/>
    <cellStyle name="Normální 3 5 3 4 2 2 2" xfId="25683"/>
    <cellStyle name="Normální 3 5 3 4 2 2 3" xfId="25684"/>
    <cellStyle name="Normální 3 5 3 4 2 2 4" xfId="25685"/>
    <cellStyle name="Normální 3 5 3 4 2 3" xfId="25686"/>
    <cellStyle name="Normální 3 5 3 4 2 3 2" xfId="25687"/>
    <cellStyle name="Normální 3 5 3 4 2 3 3" xfId="25688"/>
    <cellStyle name="Normální 3 5 3 4 2 3 4" xfId="25689"/>
    <cellStyle name="Normální 3 5 3 4 2 4" xfId="25690"/>
    <cellStyle name="Normální 3 5 3 4 2 4 2" xfId="25691"/>
    <cellStyle name="Normální 3 5 3 4 2 4 3" xfId="25692"/>
    <cellStyle name="Normální 3 5 3 4 2 4 4" xfId="25693"/>
    <cellStyle name="Normální 3 5 3 4 2 5" xfId="25694"/>
    <cellStyle name="Normální 3 5 3 4 2 6" xfId="25695"/>
    <cellStyle name="Normální 3 5 3 4 2 7" xfId="25696"/>
    <cellStyle name="Normální 3 5 3 4 3" xfId="25697"/>
    <cellStyle name="Normální 3 5 3 4 3 2" xfId="25698"/>
    <cellStyle name="Normální 3 5 3 4 3 3" xfId="25699"/>
    <cellStyle name="Normální 3 5 3 4 3 4" xfId="25700"/>
    <cellStyle name="Normální 3 5 3 4 4" xfId="25701"/>
    <cellStyle name="Normální 3 5 3 4 4 2" xfId="25702"/>
    <cellStyle name="Normální 3 5 3 4 4 3" xfId="25703"/>
    <cellStyle name="Normální 3 5 3 4 4 4" xfId="25704"/>
    <cellStyle name="Normální 3 5 3 4 5" xfId="25705"/>
    <cellStyle name="Normální 3 5 3 4 5 2" xfId="25706"/>
    <cellStyle name="Normální 3 5 3 4 5 3" xfId="25707"/>
    <cellStyle name="Normální 3 5 3 4 5 4" xfId="25708"/>
    <cellStyle name="Normální 3 5 3 4 6" xfId="25709"/>
    <cellStyle name="Normální 3 5 3 4 6 2" xfId="25710"/>
    <cellStyle name="Normální 3 5 3 4 7" xfId="25711"/>
    <cellStyle name="Normální 3 5 3 4 8" xfId="25712"/>
    <cellStyle name="Normální 3 5 3 5" xfId="25713"/>
    <cellStyle name="Normální 3 5 3 5 2" xfId="25714"/>
    <cellStyle name="Normální 3 5 3 5 2 2" xfId="25715"/>
    <cellStyle name="Normální 3 5 3 5 2 3" xfId="25716"/>
    <cellStyle name="Normální 3 5 3 5 2 4" xfId="25717"/>
    <cellStyle name="Normální 3 5 3 5 3" xfId="25718"/>
    <cellStyle name="Normální 3 5 3 5 3 2" xfId="25719"/>
    <cellStyle name="Normální 3 5 3 5 3 3" xfId="25720"/>
    <cellStyle name="Normální 3 5 3 5 3 4" xfId="25721"/>
    <cellStyle name="Normální 3 5 3 5 4" xfId="25722"/>
    <cellStyle name="Normální 3 5 3 5 4 2" xfId="25723"/>
    <cellStyle name="Normální 3 5 3 5 4 3" xfId="25724"/>
    <cellStyle name="Normální 3 5 3 5 4 4" xfId="25725"/>
    <cellStyle name="Normální 3 5 3 5 5" xfId="25726"/>
    <cellStyle name="Normální 3 5 3 5 6" xfId="25727"/>
    <cellStyle name="Normální 3 5 3 5 7" xfId="25728"/>
    <cellStyle name="Normální 3 5 3 6" xfId="25729"/>
    <cellStyle name="Normální 3 5 3 6 2" xfId="25730"/>
    <cellStyle name="Normální 3 5 3 6 3" xfId="25731"/>
    <cellStyle name="Normální 3 5 3 6 4" xfId="25732"/>
    <cellStyle name="Normální 3 5 3 7" xfId="25733"/>
    <cellStyle name="Normální 3 5 3 7 2" xfId="25734"/>
    <cellStyle name="Normální 3 5 3 7 3" xfId="25735"/>
    <cellStyle name="Normální 3 5 3 7 4" xfId="25736"/>
    <cellStyle name="Normální 3 5 3 8" xfId="25737"/>
    <cellStyle name="Normální 3 5 3 8 2" xfId="25738"/>
    <cellStyle name="Normální 3 5 3 8 3" xfId="25739"/>
    <cellStyle name="Normální 3 5 3 8 4" xfId="25740"/>
    <cellStyle name="Normální 3 5 3 9" xfId="25741"/>
    <cellStyle name="Normální 3 5 3 9 2" xfId="25742"/>
    <cellStyle name="Normální 3 5 4" xfId="25743"/>
    <cellStyle name="Normální 3 5 4 10" xfId="25744"/>
    <cellStyle name="Normální 3 5 4 2" xfId="25745"/>
    <cellStyle name="Normální 3 5 4 2 2" xfId="25746"/>
    <cellStyle name="Normální 3 5 4 2 2 2" xfId="25747"/>
    <cellStyle name="Normální 3 5 4 2 2 2 2" xfId="25748"/>
    <cellStyle name="Normální 3 5 4 2 2 2 3" xfId="25749"/>
    <cellStyle name="Normální 3 5 4 2 2 2 4" xfId="25750"/>
    <cellStyle name="Normální 3 5 4 2 2 3" xfId="25751"/>
    <cellStyle name="Normální 3 5 4 2 2 3 2" xfId="25752"/>
    <cellStyle name="Normální 3 5 4 2 2 3 3" xfId="25753"/>
    <cellStyle name="Normální 3 5 4 2 2 3 4" xfId="25754"/>
    <cellStyle name="Normální 3 5 4 2 2 4" xfId="25755"/>
    <cellStyle name="Normální 3 5 4 2 2 4 2" xfId="25756"/>
    <cellStyle name="Normální 3 5 4 2 2 4 3" xfId="25757"/>
    <cellStyle name="Normální 3 5 4 2 2 4 4" xfId="25758"/>
    <cellStyle name="Normální 3 5 4 2 2 5" xfId="25759"/>
    <cellStyle name="Normální 3 5 4 2 2 6" xfId="25760"/>
    <cellStyle name="Normální 3 5 4 2 2 7" xfId="25761"/>
    <cellStyle name="Normální 3 5 4 2 3" xfId="25762"/>
    <cellStyle name="Normální 3 5 4 2 3 2" xfId="25763"/>
    <cellStyle name="Normální 3 5 4 2 3 3" xfId="25764"/>
    <cellStyle name="Normální 3 5 4 2 3 4" xfId="25765"/>
    <cellStyle name="Normální 3 5 4 2 4" xfId="25766"/>
    <cellStyle name="Normální 3 5 4 2 4 2" xfId="25767"/>
    <cellStyle name="Normální 3 5 4 2 4 3" xfId="25768"/>
    <cellStyle name="Normální 3 5 4 2 4 4" xfId="25769"/>
    <cellStyle name="Normální 3 5 4 2 5" xfId="25770"/>
    <cellStyle name="Normální 3 5 4 2 5 2" xfId="25771"/>
    <cellStyle name="Normální 3 5 4 2 5 3" xfId="25772"/>
    <cellStyle name="Normální 3 5 4 2 5 4" xfId="25773"/>
    <cellStyle name="Normální 3 5 4 2 6" xfId="25774"/>
    <cellStyle name="Normální 3 5 4 2 6 2" xfId="25775"/>
    <cellStyle name="Normální 3 5 4 2 7" xfId="25776"/>
    <cellStyle name="Normální 3 5 4 2 8" xfId="25777"/>
    <cellStyle name="Normální 3 5 4 3" xfId="25778"/>
    <cellStyle name="Normální 3 5 4 3 2" xfId="25779"/>
    <cellStyle name="Normální 3 5 4 3 2 2" xfId="25780"/>
    <cellStyle name="Normální 3 5 4 3 2 2 2" xfId="25781"/>
    <cellStyle name="Normální 3 5 4 3 2 2 3" xfId="25782"/>
    <cellStyle name="Normální 3 5 4 3 2 2 4" xfId="25783"/>
    <cellStyle name="Normální 3 5 4 3 2 3" xfId="25784"/>
    <cellStyle name="Normální 3 5 4 3 2 3 2" xfId="25785"/>
    <cellStyle name="Normální 3 5 4 3 2 3 3" xfId="25786"/>
    <cellStyle name="Normální 3 5 4 3 2 3 4" xfId="25787"/>
    <cellStyle name="Normální 3 5 4 3 2 4" xfId="25788"/>
    <cellStyle name="Normální 3 5 4 3 2 4 2" xfId="25789"/>
    <cellStyle name="Normální 3 5 4 3 2 4 3" xfId="25790"/>
    <cellStyle name="Normální 3 5 4 3 2 4 4" xfId="25791"/>
    <cellStyle name="Normální 3 5 4 3 2 5" xfId="25792"/>
    <cellStyle name="Normální 3 5 4 3 2 6" xfId="25793"/>
    <cellStyle name="Normální 3 5 4 3 2 7" xfId="25794"/>
    <cellStyle name="Normální 3 5 4 3 3" xfId="25795"/>
    <cellStyle name="Normální 3 5 4 3 3 2" xfId="25796"/>
    <cellStyle name="Normální 3 5 4 3 3 3" xfId="25797"/>
    <cellStyle name="Normální 3 5 4 3 3 4" xfId="25798"/>
    <cellStyle name="Normální 3 5 4 3 4" xfId="25799"/>
    <cellStyle name="Normální 3 5 4 3 4 2" xfId="25800"/>
    <cellStyle name="Normální 3 5 4 3 4 3" xfId="25801"/>
    <cellStyle name="Normální 3 5 4 3 4 4" xfId="25802"/>
    <cellStyle name="Normální 3 5 4 3 5" xfId="25803"/>
    <cellStyle name="Normální 3 5 4 3 5 2" xfId="25804"/>
    <cellStyle name="Normální 3 5 4 3 5 3" xfId="25805"/>
    <cellStyle name="Normální 3 5 4 3 5 4" xfId="25806"/>
    <cellStyle name="Normální 3 5 4 3 6" xfId="25807"/>
    <cellStyle name="Normální 3 5 4 3 6 2" xfId="25808"/>
    <cellStyle name="Normální 3 5 4 3 7" xfId="25809"/>
    <cellStyle name="Normální 3 5 4 3 8" xfId="25810"/>
    <cellStyle name="Normální 3 5 4 4" xfId="25811"/>
    <cellStyle name="Normální 3 5 4 4 2" xfId="25812"/>
    <cellStyle name="Normální 3 5 4 4 2 2" xfId="25813"/>
    <cellStyle name="Normální 3 5 4 4 2 3" xfId="25814"/>
    <cellStyle name="Normální 3 5 4 4 2 4" xfId="25815"/>
    <cellStyle name="Normální 3 5 4 4 3" xfId="25816"/>
    <cellStyle name="Normální 3 5 4 4 3 2" xfId="25817"/>
    <cellStyle name="Normální 3 5 4 4 3 3" xfId="25818"/>
    <cellStyle name="Normální 3 5 4 4 3 4" xfId="25819"/>
    <cellStyle name="Normální 3 5 4 4 4" xfId="25820"/>
    <cellStyle name="Normální 3 5 4 4 4 2" xfId="25821"/>
    <cellStyle name="Normální 3 5 4 4 4 3" xfId="25822"/>
    <cellStyle name="Normální 3 5 4 4 4 4" xfId="25823"/>
    <cellStyle name="Normální 3 5 4 4 5" xfId="25824"/>
    <cellStyle name="Normální 3 5 4 4 6" xfId="25825"/>
    <cellStyle name="Normální 3 5 4 4 7" xfId="25826"/>
    <cellStyle name="Normální 3 5 4 5" xfId="25827"/>
    <cellStyle name="Normální 3 5 4 5 2" xfId="25828"/>
    <cellStyle name="Normální 3 5 4 5 3" xfId="25829"/>
    <cellStyle name="Normální 3 5 4 5 4" xfId="25830"/>
    <cellStyle name="Normální 3 5 4 6" xfId="25831"/>
    <cellStyle name="Normální 3 5 4 6 2" xfId="25832"/>
    <cellStyle name="Normální 3 5 4 6 3" xfId="25833"/>
    <cellStyle name="Normální 3 5 4 6 4" xfId="25834"/>
    <cellStyle name="Normální 3 5 4 7" xfId="25835"/>
    <cellStyle name="Normální 3 5 4 7 2" xfId="25836"/>
    <cellStyle name="Normální 3 5 4 7 3" xfId="25837"/>
    <cellStyle name="Normální 3 5 4 7 4" xfId="25838"/>
    <cellStyle name="Normální 3 5 4 8" xfId="25839"/>
    <cellStyle name="Normální 3 5 4 8 2" xfId="25840"/>
    <cellStyle name="Normální 3 5 4 9" xfId="25841"/>
    <cellStyle name="Normální 3 5 5" xfId="25842"/>
    <cellStyle name="Normální 3 5 5 2" xfId="25843"/>
    <cellStyle name="Normální 3 5 5 2 2" xfId="25844"/>
    <cellStyle name="Normální 3 5 5 2 2 2" xfId="25845"/>
    <cellStyle name="Normální 3 5 5 2 2 3" xfId="25846"/>
    <cellStyle name="Normální 3 5 5 2 2 4" xfId="25847"/>
    <cellStyle name="Normální 3 5 5 2 3" xfId="25848"/>
    <cellStyle name="Normální 3 5 5 2 3 2" xfId="25849"/>
    <cellStyle name="Normální 3 5 5 2 3 3" xfId="25850"/>
    <cellStyle name="Normální 3 5 5 2 3 4" xfId="25851"/>
    <cellStyle name="Normální 3 5 5 2 4" xfId="25852"/>
    <cellStyle name="Normální 3 5 5 2 4 2" xfId="25853"/>
    <cellStyle name="Normální 3 5 5 2 4 3" xfId="25854"/>
    <cellStyle name="Normální 3 5 5 2 4 4" xfId="25855"/>
    <cellStyle name="Normální 3 5 5 2 5" xfId="25856"/>
    <cellStyle name="Normální 3 5 5 2 6" xfId="25857"/>
    <cellStyle name="Normální 3 5 5 2 7" xfId="25858"/>
    <cellStyle name="Normální 3 5 5 3" xfId="25859"/>
    <cellStyle name="Normální 3 5 5 3 2" xfId="25860"/>
    <cellStyle name="Normální 3 5 5 3 3" xfId="25861"/>
    <cellStyle name="Normální 3 5 5 3 4" xfId="25862"/>
    <cellStyle name="Normální 3 5 5 4" xfId="25863"/>
    <cellStyle name="Normální 3 5 5 4 2" xfId="25864"/>
    <cellStyle name="Normální 3 5 5 4 3" xfId="25865"/>
    <cellStyle name="Normální 3 5 5 4 4" xfId="25866"/>
    <cellStyle name="Normální 3 5 5 5" xfId="25867"/>
    <cellStyle name="Normální 3 5 5 5 2" xfId="25868"/>
    <cellStyle name="Normální 3 5 5 5 3" xfId="25869"/>
    <cellStyle name="Normální 3 5 5 5 4" xfId="25870"/>
    <cellStyle name="Normální 3 5 5 6" xfId="25871"/>
    <cellStyle name="Normální 3 5 5 6 2" xfId="25872"/>
    <cellStyle name="Normální 3 5 5 7" xfId="25873"/>
    <cellStyle name="Normální 3 5 5 8" xfId="25874"/>
    <cellStyle name="Normální 3 5 6" xfId="25875"/>
    <cellStyle name="Normální 3 5 6 2" xfId="25876"/>
    <cellStyle name="Normální 3 5 6 2 2" xfId="25877"/>
    <cellStyle name="Normální 3 5 6 2 2 2" xfId="25878"/>
    <cellStyle name="Normální 3 5 6 2 2 3" xfId="25879"/>
    <cellStyle name="Normální 3 5 6 2 2 4" xfId="25880"/>
    <cellStyle name="Normální 3 5 6 2 3" xfId="25881"/>
    <cellStyle name="Normální 3 5 6 2 3 2" xfId="25882"/>
    <cellStyle name="Normální 3 5 6 2 3 3" xfId="25883"/>
    <cellStyle name="Normální 3 5 6 2 3 4" xfId="25884"/>
    <cellStyle name="Normální 3 5 6 2 4" xfId="25885"/>
    <cellStyle name="Normální 3 5 6 2 4 2" xfId="25886"/>
    <cellStyle name="Normální 3 5 6 2 4 3" xfId="25887"/>
    <cellStyle name="Normální 3 5 6 2 4 4" xfId="25888"/>
    <cellStyle name="Normální 3 5 6 2 5" xfId="25889"/>
    <cellStyle name="Normální 3 5 6 2 6" xfId="25890"/>
    <cellStyle name="Normální 3 5 6 2 7" xfId="25891"/>
    <cellStyle name="Normální 3 5 6 3" xfId="25892"/>
    <cellStyle name="Normální 3 5 6 3 2" xfId="25893"/>
    <cellStyle name="Normální 3 5 6 3 3" xfId="25894"/>
    <cellStyle name="Normální 3 5 6 3 4" xfId="25895"/>
    <cellStyle name="Normální 3 5 6 4" xfId="25896"/>
    <cellStyle name="Normální 3 5 6 4 2" xfId="25897"/>
    <cellStyle name="Normální 3 5 6 4 3" xfId="25898"/>
    <cellStyle name="Normální 3 5 6 4 4" xfId="25899"/>
    <cellStyle name="Normální 3 5 6 5" xfId="25900"/>
    <cellStyle name="Normální 3 5 6 5 2" xfId="25901"/>
    <cellStyle name="Normální 3 5 6 5 3" xfId="25902"/>
    <cellStyle name="Normální 3 5 6 5 4" xfId="25903"/>
    <cellStyle name="Normální 3 5 6 6" xfId="25904"/>
    <cellStyle name="Normální 3 5 6 6 2" xfId="25905"/>
    <cellStyle name="Normální 3 5 6 7" xfId="25906"/>
    <cellStyle name="Normální 3 5 6 8" xfId="25907"/>
    <cellStyle name="Normální 3 5 7" xfId="25908"/>
    <cellStyle name="Normální 3 5 7 2" xfId="25909"/>
    <cellStyle name="Normální 3 5 7 2 2" xfId="25910"/>
    <cellStyle name="Normální 3 5 7 2 3" xfId="25911"/>
    <cellStyle name="Normální 3 5 7 2 4" xfId="25912"/>
    <cellStyle name="Normální 3 5 7 3" xfId="25913"/>
    <cellStyle name="Normální 3 5 7 3 2" xfId="25914"/>
    <cellStyle name="Normální 3 5 7 3 3" xfId="25915"/>
    <cellStyle name="Normální 3 5 7 3 4" xfId="25916"/>
    <cellStyle name="Normální 3 5 7 4" xfId="25917"/>
    <cellStyle name="Normální 3 5 7 4 2" xfId="25918"/>
    <cellStyle name="Normální 3 5 7 4 3" xfId="25919"/>
    <cellStyle name="Normální 3 5 7 4 4" xfId="25920"/>
    <cellStyle name="Normální 3 5 7 5" xfId="25921"/>
    <cellStyle name="Normální 3 5 7 5 2" xfId="25922"/>
    <cellStyle name="Normální 3 5 7 6" xfId="25923"/>
    <cellStyle name="Normální 3 5 7 7" xfId="25924"/>
    <cellStyle name="Normální 3 5 8" xfId="25925"/>
    <cellStyle name="Normální 3 5 8 2" xfId="25926"/>
    <cellStyle name="Normální 3 5 8 3" xfId="25927"/>
    <cellStyle name="Normální 3 5 8 4" xfId="25928"/>
    <cellStyle name="Normální 3 5 9" xfId="25929"/>
    <cellStyle name="Normální 3 5 9 2" xfId="25930"/>
    <cellStyle name="Normální 3 5 9 3" xfId="25931"/>
    <cellStyle name="Normální 3 5 9 4" xfId="25932"/>
    <cellStyle name="Normální 3 6" xfId="25933"/>
    <cellStyle name="Normální 3 6 10" xfId="25934"/>
    <cellStyle name="Normální 3 6 10 2" xfId="25935"/>
    <cellStyle name="Normální 3 6 11" xfId="25936"/>
    <cellStyle name="Normální 3 6 12" xfId="25937"/>
    <cellStyle name="Normální 3 6 2" xfId="25938"/>
    <cellStyle name="Normální 3 6 2 10" xfId="25939"/>
    <cellStyle name="Normální 3 6 2 11" xfId="25940"/>
    <cellStyle name="Normální 3 6 2 2" xfId="25941"/>
    <cellStyle name="Normální 3 6 2 2 10" xfId="25942"/>
    <cellStyle name="Normální 3 6 2 2 2" xfId="25943"/>
    <cellStyle name="Normální 3 6 2 2 2 2" xfId="25944"/>
    <cellStyle name="Normální 3 6 2 2 2 2 2" xfId="25945"/>
    <cellStyle name="Normální 3 6 2 2 2 2 2 2" xfId="25946"/>
    <cellStyle name="Normální 3 6 2 2 2 2 2 3" xfId="25947"/>
    <cellStyle name="Normální 3 6 2 2 2 2 2 4" xfId="25948"/>
    <cellStyle name="Normální 3 6 2 2 2 2 3" xfId="25949"/>
    <cellStyle name="Normální 3 6 2 2 2 2 3 2" xfId="25950"/>
    <cellStyle name="Normální 3 6 2 2 2 2 3 3" xfId="25951"/>
    <cellStyle name="Normální 3 6 2 2 2 2 3 4" xfId="25952"/>
    <cellStyle name="Normální 3 6 2 2 2 2 4" xfId="25953"/>
    <cellStyle name="Normální 3 6 2 2 2 2 4 2" xfId="25954"/>
    <cellStyle name="Normální 3 6 2 2 2 2 4 3" xfId="25955"/>
    <cellStyle name="Normální 3 6 2 2 2 2 4 4" xfId="25956"/>
    <cellStyle name="Normální 3 6 2 2 2 2 5" xfId="25957"/>
    <cellStyle name="Normální 3 6 2 2 2 2 6" xfId="25958"/>
    <cellStyle name="Normální 3 6 2 2 2 2 7" xfId="25959"/>
    <cellStyle name="Normální 3 6 2 2 2 3" xfId="25960"/>
    <cellStyle name="Normální 3 6 2 2 2 3 2" xfId="25961"/>
    <cellStyle name="Normální 3 6 2 2 2 3 3" xfId="25962"/>
    <cellStyle name="Normální 3 6 2 2 2 3 4" xfId="25963"/>
    <cellStyle name="Normální 3 6 2 2 2 4" xfId="25964"/>
    <cellStyle name="Normální 3 6 2 2 2 4 2" xfId="25965"/>
    <cellStyle name="Normální 3 6 2 2 2 4 3" xfId="25966"/>
    <cellStyle name="Normální 3 6 2 2 2 4 4" xfId="25967"/>
    <cellStyle name="Normální 3 6 2 2 2 5" xfId="25968"/>
    <cellStyle name="Normální 3 6 2 2 2 5 2" xfId="25969"/>
    <cellStyle name="Normální 3 6 2 2 2 5 3" xfId="25970"/>
    <cellStyle name="Normální 3 6 2 2 2 5 4" xfId="25971"/>
    <cellStyle name="Normální 3 6 2 2 2 6" xfId="25972"/>
    <cellStyle name="Normální 3 6 2 2 2 6 2" xfId="25973"/>
    <cellStyle name="Normální 3 6 2 2 2 7" xfId="25974"/>
    <cellStyle name="Normální 3 6 2 2 2 8" xfId="25975"/>
    <cellStyle name="Normální 3 6 2 2 3" xfId="25976"/>
    <cellStyle name="Normální 3 6 2 2 3 2" xfId="25977"/>
    <cellStyle name="Normální 3 6 2 2 3 2 2" xfId="25978"/>
    <cellStyle name="Normální 3 6 2 2 3 2 2 2" xfId="25979"/>
    <cellStyle name="Normální 3 6 2 2 3 2 2 3" xfId="25980"/>
    <cellStyle name="Normální 3 6 2 2 3 2 2 4" xfId="25981"/>
    <cellStyle name="Normální 3 6 2 2 3 2 3" xfId="25982"/>
    <cellStyle name="Normální 3 6 2 2 3 2 3 2" xfId="25983"/>
    <cellStyle name="Normální 3 6 2 2 3 2 3 3" xfId="25984"/>
    <cellStyle name="Normální 3 6 2 2 3 2 3 4" xfId="25985"/>
    <cellStyle name="Normální 3 6 2 2 3 2 4" xfId="25986"/>
    <cellStyle name="Normální 3 6 2 2 3 2 4 2" xfId="25987"/>
    <cellStyle name="Normální 3 6 2 2 3 2 4 3" xfId="25988"/>
    <cellStyle name="Normální 3 6 2 2 3 2 4 4" xfId="25989"/>
    <cellStyle name="Normální 3 6 2 2 3 2 5" xfId="25990"/>
    <cellStyle name="Normální 3 6 2 2 3 2 6" xfId="25991"/>
    <cellStyle name="Normální 3 6 2 2 3 2 7" xfId="25992"/>
    <cellStyle name="Normální 3 6 2 2 3 3" xfId="25993"/>
    <cellStyle name="Normální 3 6 2 2 3 3 2" xfId="25994"/>
    <cellStyle name="Normální 3 6 2 2 3 3 3" xfId="25995"/>
    <cellStyle name="Normální 3 6 2 2 3 3 4" xfId="25996"/>
    <cellStyle name="Normální 3 6 2 2 3 4" xfId="25997"/>
    <cellStyle name="Normální 3 6 2 2 3 4 2" xfId="25998"/>
    <cellStyle name="Normální 3 6 2 2 3 4 3" xfId="25999"/>
    <cellStyle name="Normální 3 6 2 2 3 4 4" xfId="26000"/>
    <cellStyle name="Normální 3 6 2 2 3 5" xfId="26001"/>
    <cellStyle name="Normální 3 6 2 2 3 5 2" xfId="26002"/>
    <cellStyle name="Normální 3 6 2 2 3 5 3" xfId="26003"/>
    <cellStyle name="Normální 3 6 2 2 3 5 4" xfId="26004"/>
    <cellStyle name="Normální 3 6 2 2 3 6" xfId="26005"/>
    <cellStyle name="Normální 3 6 2 2 3 6 2" xfId="26006"/>
    <cellStyle name="Normální 3 6 2 2 3 7" xfId="26007"/>
    <cellStyle name="Normální 3 6 2 2 3 8" xfId="26008"/>
    <cellStyle name="Normální 3 6 2 2 4" xfId="26009"/>
    <cellStyle name="Normální 3 6 2 2 4 2" xfId="26010"/>
    <cellStyle name="Normální 3 6 2 2 4 2 2" xfId="26011"/>
    <cellStyle name="Normální 3 6 2 2 4 2 3" xfId="26012"/>
    <cellStyle name="Normální 3 6 2 2 4 2 4" xfId="26013"/>
    <cellStyle name="Normální 3 6 2 2 4 3" xfId="26014"/>
    <cellStyle name="Normální 3 6 2 2 4 3 2" xfId="26015"/>
    <cellStyle name="Normální 3 6 2 2 4 3 3" xfId="26016"/>
    <cellStyle name="Normální 3 6 2 2 4 3 4" xfId="26017"/>
    <cellStyle name="Normální 3 6 2 2 4 4" xfId="26018"/>
    <cellStyle name="Normální 3 6 2 2 4 4 2" xfId="26019"/>
    <cellStyle name="Normální 3 6 2 2 4 4 3" xfId="26020"/>
    <cellStyle name="Normální 3 6 2 2 4 4 4" xfId="26021"/>
    <cellStyle name="Normální 3 6 2 2 4 5" xfId="26022"/>
    <cellStyle name="Normální 3 6 2 2 4 6" xfId="26023"/>
    <cellStyle name="Normální 3 6 2 2 4 7" xfId="26024"/>
    <cellStyle name="Normální 3 6 2 2 5" xfId="26025"/>
    <cellStyle name="Normální 3 6 2 2 5 2" xfId="26026"/>
    <cellStyle name="Normální 3 6 2 2 5 3" xfId="26027"/>
    <cellStyle name="Normální 3 6 2 2 5 4" xfId="26028"/>
    <cellStyle name="Normální 3 6 2 2 6" xfId="26029"/>
    <cellStyle name="Normální 3 6 2 2 6 2" xfId="26030"/>
    <cellStyle name="Normální 3 6 2 2 6 3" xfId="26031"/>
    <cellStyle name="Normální 3 6 2 2 6 4" xfId="26032"/>
    <cellStyle name="Normální 3 6 2 2 7" xfId="26033"/>
    <cellStyle name="Normální 3 6 2 2 7 2" xfId="26034"/>
    <cellStyle name="Normální 3 6 2 2 7 3" xfId="26035"/>
    <cellStyle name="Normální 3 6 2 2 7 4" xfId="26036"/>
    <cellStyle name="Normální 3 6 2 2 8" xfId="26037"/>
    <cellStyle name="Normální 3 6 2 2 8 2" xfId="26038"/>
    <cellStyle name="Normální 3 6 2 2 9" xfId="26039"/>
    <cellStyle name="Normální 3 6 2 3" xfId="26040"/>
    <cellStyle name="Normální 3 6 2 3 2" xfId="26041"/>
    <cellStyle name="Normální 3 6 2 3 2 2" xfId="26042"/>
    <cellStyle name="Normální 3 6 2 3 2 2 2" xfId="26043"/>
    <cellStyle name="Normální 3 6 2 3 2 2 3" xfId="26044"/>
    <cellStyle name="Normální 3 6 2 3 2 2 4" xfId="26045"/>
    <cellStyle name="Normální 3 6 2 3 2 3" xfId="26046"/>
    <cellStyle name="Normální 3 6 2 3 2 3 2" xfId="26047"/>
    <cellStyle name="Normální 3 6 2 3 2 3 3" xfId="26048"/>
    <cellStyle name="Normální 3 6 2 3 2 3 4" xfId="26049"/>
    <cellStyle name="Normální 3 6 2 3 2 4" xfId="26050"/>
    <cellStyle name="Normální 3 6 2 3 2 4 2" xfId="26051"/>
    <cellStyle name="Normální 3 6 2 3 2 4 3" xfId="26052"/>
    <cellStyle name="Normální 3 6 2 3 2 4 4" xfId="26053"/>
    <cellStyle name="Normální 3 6 2 3 2 5" xfId="26054"/>
    <cellStyle name="Normální 3 6 2 3 2 6" xfId="26055"/>
    <cellStyle name="Normální 3 6 2 3 2 7" xfId="26056"/>
    <cellStyle name="Normální 3 6 2 3 3" xfId="26057"/>
    <cellStyle name="Normální 3 6 2 3 3 2" xfId="26058"/>
    <cellStyle name="Normální 3 6 2 3 3 3" xfId="26059"/>
    <cellStyle name="Normální 3 6 2 3 3 4" xfId="26060"/>
    <cellStyle name="Normální 3 6 2 3 4" xfId="26061"/>
    <cellStyle name="Normální 3 6 2 3 4 2" xfId="26062"/>
    <cellStyle name="Normální 3 6 2 3 4 3" xfId="26063"/>
    <cellStyle name="Normální 3 6 2 3 4 4" xfId="26064"/>
    <cellStyle name="Normální 3 6 2 3 5" xfId="26065"/>
    <cellStyle name="Normální 3 6 2 3 5 2" xfId="26066"/>
    <cellStyle name="Normální 3 6 2 3 5 3" xfId="26067"/>
    <cellStyle name="Normální 3 6 2 3 5 4" xfId="26068"/>
    <cellStyle name="Normální 3 6 2 3 6" xfId="26069"/>
    <cellStyle name="Normální 3 6 2 3 6 2" xfId="26070"/>
    <cellStyle name="Normální 3 6 2 3 7" xfId="26071"/>
    <cellStyle name="Normální 3 6 2 3 8" xfId="26072"/>
    <cellStyle name="Normální 3 6 2 4" xfId="26073"/>
    <cellStyle name="Normální 3 6 2 4 2" xfId="26074"/>
    <cellStyle name="Normální 3 6 2 4 2 2" xfId="26075"/>
    <cellStyle name="Normální 3 6 2 4 2 2 2" xfId="26076"/>
    <cellStyle name="Normální 3 6 2 4 2 2 3" xfId="26077"/>
    <cellStyle name="Normální 3 6 2 4 2 2 4" xfId="26078"/>
    <cellStyle name="Normální 3 6 2 4 2 3" xfId="26079"/>
    <cellStyle name="Normální 3 6 2 4 2 3 2" xfId="26080"/>
    <cellStyle name="Normální 3 6 2 4 2 3 3" xfId="26081"/>
    <cellStyle name="Normální 3 6 2 4 2 3 4" xfId="26082"/>
    <cellStyle name="Normální 3 6 2 4 2 4" xfId="26083"/>
    <cellStyle name="Normální 3 6 2 4 2 4 2" xfId="26084"/>
    <cellStyle name="Normální 3 6 2 4 2 4 3" xfId="26085"/>
    <cellStyle name="Normální 3 6 2 4 2 4 4" xfId="26086"/>
    <cellStyle name="Normální 3 6 2 4 2 5" xfId="26087"/>
    <cellStyle name="Normální 3 6 2 4 2 6" xfId="26088"/>
    <cellStyle name="Normální 3 6 2 4 2 7" xfId="26089"/>
    <cellStyle name="Normální 3 6 2 4 3" xfId="26090"/>
    <cellStyle name="Normální 3 6 2 4 3 2" xfId="26091"/>
    <cellStyle name="Normální 3 6 2 4 3 3" xfId="26092"/>
    <cellStyle name="Normální 3 6 2 4 3 4" xfId="26093"/>
    <cellStyle name="Normální 3 6 2 4 4" xfId="26094"/>
    <cellStyle name="Normální 3 6 2 4 4 2" xfId="26095"/>
    <cellStyle name="Normální 3 6 2 4 4 3" xfId="26096"/>
    <cellStyle name="Normální 3 6 2 4 4 4" xfId="26097"/>
    <cellStyle name="Normální 3 6 2 4 5" xfId="26098"/>
    <cellStyle name="Normální 3 6 2 4 5 2" xfId="26099"/>
    <cellStyle name="Normální 3 6 2 4 5 3" xfId="26100"/>
    <cellStyle name="Normální 3 6 2 4 5 4" xfId="26101"/>
    <cellStyle name="Normální 3 6 2 4 6" xfId="26102"/>
    <cellStyle name="Normální 3 6 2 4 6 2" xfId="26103"/>
    <cellStyle name="Normální 3 6 2 4 7" xfId="26104"/>
    <cellStyle name="Normální 3 6 2 4 8" xfId="26105"/>
    <cellStyle name="Normální 3 6 2 5" xfId="26106"/>
    <cellStyle name="Normální 3 6 2 5 2" xfId="26107"/>
    <cellStyle name="Normální 3 6 2 5 2 2" xfId="26108"/>
    <cellStyle name="Normální 3 6 2 5 2 3" xfId="26109"/>
    <cellStyle name="Normální 3 6 2 5 2 4" xfId="26110"/>
    <cellStyle name="Normální 3 6 2 5 3" xfId="26111"/>
    <cellStyle name="Normální 3 6 2 5 3 2" xfId="26112"/>
    <cellStyle name="Normální 3 6 2 5 3 3" xfId="26113"/>
    <cellStyle name="Normální 3 6 2 5 3 4" xfId="26114"/>
    <cellStyle name="Normální 3 6 2 5 4" xfId="26115"/>
    <cellStyle name="Normální 3 6 2 5 4 2" xfId="26116"/>
    <cellStyle name="Normální 3 6 2 5 4 3" xfId="26117"/>
    <cellStyle name="Normální 3 6 2 5 4 4" xfId="26118"/>
    <cellStyle name="Normální 3 6 2 5 5" xfId="26119"/>
    <cellStyle name="Normální 3 6 2 5 6" xfId="26120"/>
    <cellStyle name="Normální 3 6 2 5 7" xfId="26121"/>
    <cellStyle name="Normální 3 6 2 6" xfId="26122"/>
    <cellStyle name="Normální 3 6 2 6 2" xfId="26123"/>
    <cellStyle name="Normální 3 6 2 6 3" xfId="26124"/>
    <cellStyle name="Normální 3 6 2 6 4" xfId="26125"/>
    <cellStyle name="Normální 3 6 2 7" xfId="26126"/>
    <cellStyle name="Normální 3 6 2 7 2" xfId="26127"/>
    <cellStyle name="Normální 3 6 2 7 3" xfId="26128"/>
    <cellStyle name="Normální 3 6 2 7 4" xfId="26129"/>
    <cellStyle name="Normální 3 6 2 8" xfId="26130"/>
    <cellStyle name="Normální 3 6 2 8 2" xfId="26131"/>
    <cellStyle name="Normální 3 6 2 8 3" xfId="26132"/>
    <cellStyle name="Normální 3 6 2 8 4" xfId="26133"/>
    <cellStyle name="Normální 3 6 2 9" xfId="26134"/>
    <cellStyle name="Normální 3 6 2 9 2" xfId="26135"/>
    <cellStyle name="Normální 3 6 3" xfId="26136"/>
    <cellStyle name="Normální 3 6 3 10" xfId="26137"/>
    <cellStyle name="Normální 3 6 3 2" xfId="26138"/>
    <cellStyle name="Normální 3 6 3 2 2" xfId="26139"/>
    <cellStyle name="Normální 3 6 3 2 2 2" xfId="26140"/>
    <cellStyle name="Normální 3 6 3 2 2 2 2" xfId="26141"/>
    <cellStyle name="Normální 3 6 3 2 2 2 3" xfId="26142"/>
    <cellStyle name="Normální 3 6 3 2 2 2 4" xfId="26143"/>
    <cellStyle name="Normální 3 6 3 2 2 3" xfId="26144"/>
    <cellStyle name="Normální 3 6 3 2 2 3 2" xfId="26145"/>
    <cellStyle name="Normální 3 6 3 2 2 3 3" xfId="26146"/>
    <cellStyle name="Normální 3 6 3 2 2 3 4" xfId="26147"/>
    <cellStyle name="Normální 3 6 3 2 2 4" xfId="26148"/>
    <cellStyle name="Normální 3 6 3 2 2 4 2" xfId="26149"/>
    <cellStyle name="Normální 3 6 3 2 2 4 3" xfId="26150"/>
    <cellStyle name="Normální 3 6 3 2 2 4 4" xfId="26151"/>
    <cellStyle name="Normální 3 6 3 2 2 5" xfId="26152"/>
    <cellStyle name="Normální 3 6 3 2 2 6" xfId="26153"/>
    <cellStyle name="Normální 3 6 3 2 2 7" xfId="26154"/>
    <cellStyle name="Normální 3 6 3 2 3" xfId="26155"/>
    <cellStyle name="Normální 3 6 3 2 3 2" xfId="26156"/>
    <cellStyle name="Normální 3 6 3 2 3 3" xfId="26157"/>
    <cellStyle name="Normální 3 6 3 2 3 4" xfId="26158"/>
    <cellStyle name="Normální 3 6 3 2 4" xfId="26159"/>
    <cellStyle name="Normální 3 6 3 2 4 2" xfId="26160"/>
    <cellStyle name="Normální 3 6 3 2 4 3" xfId="26161"/>
    <cellStyle name="Normální 3 6 3 2 4 4" xfId="26162"/>
    <cellStyle name="Normální 3 6 3 2 5" xfId="26163"/>
    <cellStyle name="Normální 3 6 3 2 5 2" xfId="26164"/>
    <cellStyle name="Normální 3 6 3 2 5 3" xfId="26165"/>
    <cellStyle name="Normální 3 6 3 2 5 4" xfId="26166"/>
    <cellStyle name="Normální 3 6 3 2 6" xfId="26167"/>
    <cellStyle name="Normální 3 6 3 2 6 2" xfId="26168"/>
    <cellStyle name="Normální 3 6 3 2 7" xfId="26169"/>
    <cellStyle name="Normální 3 6 3 2 8" xfId="26170"/>
    <cellStyle name="Normální 3 6 3 3" xfId="26171"/>
    <cellStyle name="Normální 3 6 3 3 2" xfId="26172"/>
    <cellStyle name="Normální 3 6 3 3 2 2" xfId="26173"/>
    <cellStyle name="Normální 3 6 3 3 2 2 2" xfId="26174"/>
    <cellStyle name="Normální 3 6 3 3 2 2 3" xfId="26175"/>
    <cellStyle name="Normální 3 6 3 3 2 2 4" xfId="26176"/>
    <cellStyle name="Normální 3 6 3 3 2 3" xfId="26177"/>
    <cellStyle name="Normální 3 6 3 3 2 3 2" xfId="26178"/>
    <cellStyle name="Normální 3 6 3 3 2 3 3" xfId="26179"/>
    <cellStyle name="Normální 3 6 3 3 2 3 4" xfId="26180"/>
    <cellStyle name="Normální 3 6 3 3 2 4" xfId="26181"/>
    <cellStyle name="Normální 3 6 3 3 2 4 2" xfId="26182"/>
    <cellStyle name="Normální 3 6 3 3 2 4 3" xfId="26183"/>
    <cellStyle name="Normální 3 6 3 3 2 4 4" xfId="26184"/>
    <cellStyle name="Normální 3 6 3 3 2 5" xfId="26185"/>
    <cellStyle name="Normální 3 6 3 3 2 6" xfId="26186"/>
    <cellStyle name="Normální 3 6 3 3 2 7" xfId="26187"/>
    <cellStyle name="Normální 3 6 3 3 3" xfId="26188"/>
    <cellStyle name="Normální 3 6 3 3 3 2" xfId="26189"/>
    <cellStyle name="Normální 3 6 3 3 3 3" xfId="26190"/>
    <cellStyle name="Normální 3 6 3 3 3 4" xfId="26191"/>
    <cellStyle name="Normální 3 6 3 3 4" xfId="26192"/>
    <cellStyle name="Normální 3 6 3 3 4 2" xfId="26193"/>
    <cellStyle name="Normální 3 6 3 3 4 3" xfId="26194"/>
    <cellStyle name="Normální 3 6 3 3 4 4" xfId="26195"/>
    <cellStyle name="Normální 3 6 3 3 5" xfId="26196"/>
    <cellStyle name="Normální 3 6 3 3 5 2" xfId="26197"/>
    <cellStyle name="Normální 3 6 3 3 5 3" xfId="26198"/>
    <cellStyle name="Normální 3 6 3 3 5 4" xfId="26199"/>
    <cellStyle name="Normální 3 6 3 3 6" xfId="26200"/>
    <cellStyle name="Normální 3 6 3 3 6 2" xfId="26201"/>
    <cellStyle name="Normální 3 6 3 3 7" xfId="26202"/>
    <cellStyle name="Normální 3 6 3 3 8" xfId="26203"/>
    <cellStyle name="Normální 3 6 3 4" xfId="26204"/>
    <cellStyle name="Normální 3 6 3 4 2" xfId="26205"/>
    <cellStyle name="Normální 3 6 3 4 2 2" xfId="26206"/>
    <cellStyle name="Normální 3 6 3 4 2 3" xfId="26207"/>
    <cellStyle name="Normální 3 6 3 4 2 4" xfId="26208"/>
    <cellStyle name="Normální 3 6 3 4 3" xfId="26209"/>
    <cellStyle name="Normální 3 6 3 4 3 2" xfId="26210"/>
    <cellStyle name="Normální 3 6 3 4 3 3" xfId="26211"/>
    <cellStyle name="Normální 3 6 3 4 3 4" xfId="26212"/>
    <cellStyle name="Normální 3 6 3 4 4" xfId="26213"/>
    <cellStyle name="Normální 3 6 3 4 4 2" xfId="26214"/>
    <cellStyle name="Normální 3 6 3 4 4 3" xfId="26215"/>
    <cellStyle name="Normální 3 6 3 4 4 4" xfId="26216"/>
    <cellStyle name="Normální 3 6 3 4 5" xfId="26217"/>
    <cellStyle name="Normální 3 6 3 4 6" xfId="26218"/>
    <cellStyle name="Normální 3 6 3 4 7" xfId="26219"/>
    <cellStyle name="Normální 3 6 3 5" xfId="26220"/>
    <cellStyle name="Normální 3 6 3 5 2" xfId="26221"/>
    <cellStyle name="Normální 3 6 3 5 3" xfId="26222"/>
    <cellStyle name="Normální 3 6 3 5 4" xfId="26223"/>
    <cellStyle name="Normální 3 6 3 6" xfId="26224"/>
    <cellStyle name="Normální 3 6 3 6 2" xfId="26225"/>
    <cellStyle name="Normální 3 6 3 6 3" xfId="26226"/>
    <cellStyle name="Normální 3 6 3 6 4" xfId="26227"/>
    <cellStyle name="Normální 3 6 3 7" xfId="26228"/>
    <cellStyle name="Normální 3 6 3 7 2" xfId="26229"/>
    <cellStyle name="Normální 3 6 3 7 3" xfId="26230"/>
    <cellStyle name="Normální 3 6 3 7 4" xfId="26231"/>
    <cellStyle name="Normální 3 6 3 8" xfId="26232"/>
    <cellStyle name="Normální 3 6 3 8 2" xfId="26233"/>
    <cellStyle name="Normální 3 6 3 9" xfId="26234"/>
    <cellStyle name="Normální 3 6 4" xfId="26235"/>
    <cellStyle name="Normální 3 6 4 2" xfId="26236"/>
    <cellStyle name="Normální 3 6 4 2 2" xfId="26237"/>
    <cellStyle name="Normální 3 6 4 2 2 2" xfId="26238"/>
    <cellStyle name="Normální 3 6 4 2 2 3" xfId="26239"/>
    <cellStyle name="Normální 3 6 4 2 2 4" xfId="26240"/>
    <cellStyle name="Normální 3 6 4 2 3" xfId="26241"/>
    <cellStyle name="Normální 3 6 4 2 3 2" xfId="26242"/>
    <cellStyle name="Normální 3 6 4 2 3 3" xfId="26243"/>
    <cellStyle name="Normální 3 6 4 2 3 4" xfId="26244"/>
    <cellStyle name="Normální 3 6 4 2 4" xfId="26245"/>
    <cellStyle name="Normální 3 6 4 2 4 2" xfId="26246"/>
    <cellStyle name="Normální 3 6 4 2 4 3" xfId="26247"/>
    <cellStyle name="Normální 3 6 4 2 4 4" xfId="26248"/>
    <cellStyle name="Normální 3 6 4 2 5" xfId="26249"/>
    <cellStyle name="Normální 3 6 4 2 6" xfId="26250"/>
    <cellStyle name="Normální 3 6 4 2 7" xfId="26251"/>
    <cellStyle name="Normální 3 6 4 3" xfId="26252"/>
    <cellStyle name="Normální 3 6 4 3 2" xfId="26253"/>
    <cellStyle name="Normální 3 6 4 3 3" xfId="26254"/>
    <cellStyle name="Normální 3 6 4 3 4" xfId="26255"/>
    <cellStyle name="Normální 3 6 4 4" xfId="26256"/>
    <cellStyle name="Normální 3 6 4 4 2" xfId="26257"/>
    <cellStyle name="Normální 3 6 4 4 3" xfId="26258"/>
    <cellStyle name="Normální 3 6 4 4 4" xfId="26259"/>
    <cellStyle name="Normální 3 6 4 5" xfId="26260"/>
    <cellStyle name="Normální 3 6 4 5 2" xfId="26261"/>
    <cellStyle name="Normální 3 6 4 5 3" xfId="26262"/>
    <cellStyle name="Normální 3 6 4 5 4" xfId="26263"/>
    <cellStyle name="Normální 3 6 4 6" xfId="26264"/>
    <cellStyle name="Normální 3 6 4 6 2" xfId="26265"/>
    <cellStyle name="Normální 3 6 4 7" xfId="26266"/>
    <cellStyle name="Normální 3 6 4 8" xfId="26267"/>
    <cellStyle name="Normální 3 6 5" xfId="26268"/>
    <cellStyle name="Normální 3 6 5 2" xfId="26269"/>
    <cellStyle name="Normální 3 6 5 2 2" xfId="26270"/>
    <cellStyle name="Normální 3 6 5 2 2 2" xfId="26271"/>
    <cellStyle name="Normální 3 6 5 2 2 3" xfId="26272"/>
    <cellStyle name="Normální 3 6 5 2 2 4" xfId="26273"/>
    <cellStyle name="Normální 3 6 5 2 3" xfId="26274"/>
    <cellStyle name="Normální 3 6 5 2 3 2" xfId="26275"/>
    <cellStyle name="Normální 3 6 5 2 3 3" xfId="26276"/>
    <cellStyle name="Normální 3 6 5 2 3 4" xfId="26277"/>
    <cellStyle name="Normální 3 6 5 2 4" xfId="26278"/>
    <cellStyle name="Normální 3 6 5 2 4 2" xfId="26279"/>
    <cellStyle name="Normální 3 6 5 2 4 3" xfId="26280"/>
    <cellStyle name="Normální 3 6 5 2 4 4" xfId="26281"/>
    <cellStyle name="Normální 3 6 5 2 5" xfId="26282"/>
    <cellStyle name="Normální 3 6 5 2 6" xfId="26283"/>
    <cellStyle name="Normální 3 6 5 2 7" xfId="26284"/>
    <cellStyle name="Normální 3 6 5 3" xfId="26285"/>
    <cellStyle name="Normální 3 6 5 3 2" xfId="26286"/>
    <cellStyle name="Normální 3 6 5 3 3" xfId="26287"/>
    <cellStyle name="Normální 3 6 5 3 4" xfId="26288"/>
    <cellStyle name="Normální 3 6 5 4" xfId="26289"/>
    <cellStyle name="Normální 3 6 5 4 2" xfId="26290"/>
    <cellStyle name="Normální 3 6 5 4 3" xfId="26291"/>
    <cellStyle name="Normální 3 6 5 4 4" xfId="26292"/>
    <cellStyle name="Normální 3 6 5 5" xfId="26293"/>
    <cellStyle name="Normální 3 6 5 5 2" xfId="26294"/>
    <cellStyle name="Normální 3 6 5 5 3" xfId="26295"/>
    <cellStyle name="Normální 3 6 5 5 4" xfId="26296"/>
    <cellStyle name="Normální 3 6 5 6" xfId="26297"/>
    <cellStyle name="Normální 3 6 5 6 2" xfId="26298"/>
    <cellStyle name="Normální 3 6 5 7" xfId="26299"/>
    <cellStyle name="Normální 3 6 5 8" xfId="26300"/>
    <cellStyle name="Normální 3 6 6" xfId="26301"/>
    <cellStyle name="Normální 3 6 6 2" xfId="26302"/>
    <cellStyle name="Normální 3 6 6 2 2" xfId="26303"/>
    <cellStyle name="Normální 3 6 6 2 3" xfId="26304"/>
    <cellStyle name="Normální 3 6 6 2 4" xfId="26305"/>
    <cellStyle name="Normální 3 6 6 3" xfId="26306"/>
    <cellStyle name="Normální 3 6 6 3 2" xfId="26307"/>
    <cellStyle name="Normální 3 6 6 3 3" xfId="26308"/>
    <cellStyle name="Normální 3 6 6 3 4" xfId="26309"/>
    <cellStyle name="Normální 3 6 6 4" xfId="26310"/>
    <cellStyle name="Normální 3 6 6 4 2" xfId="26311"/>
    <cellStyle name="Normální 3 6 6 4 3" xfId="26312"/>
    <cellStyle name="Normální 3 6 6 4 4" xfId="26313"/>
    <cellStyle name="Normální 3 6 6 5" xfId="26314"/>
    <cellStyle name="Normální 3 6 6 5 2" xfId="26315"/>
    <cellStyle name="Normální 3 6 6 6" xfId="26316"/>
    <cellStyle name="Normální 3 6 6 7" xfId="26317"/>
    <cellStyle name="Normální 3 6 7" xfId="26318"/>
    <cellStyle name="Normální 3 6 7 2" xfId="26319"/>
    <cellStyle name="Normální 3 6 7 3" xfId="26320"/>
    <cellStyle name="Normální 3 6 7 4" xfId="26321"/>
    <cellStyle name="Normální 3 6 8" xfId="26322"/>
    <cellStyle name="Normální 3 6 8 2" xfId="26323"/>
    <cellStyle name="Normální 3 6 8 3" xfId="26324"/>
    <cellStyle name="Normální 3 6 8 4" xfId="26325"/>
    <cellStyle name="Normální 3 6 9" xfId="26326"/>
    <cellStyle name="Normální 3 6 9 2" xfId="26327"/>
    <cellStyle name="Normální 3 6 9 3" xfId="26328"/>
    <cellStyle name="Normální 3 6 9 4" xfId="26329"/>
    <cellStyle name="Normální 3 7" xfId="26330"/>
    <cellStyle name="Normální 3 7 10" xfId="26331"/>
    <cellStyle name="Normální 3 7 11" xfId="26332"/>
    <cellStyle name="Normální 3 7 2" xfId="26333"/>
    <cellStyle name="Normální 3 7 2 10" xfId="26334"/>
    <cellStyle name="Normální 3 7 2 2" xfId="26335"/>
    <cellStyle name="Normální 3 7 2 2 2" xfId="26336"/>
    <cellStyle name="Normální 3 7 2 2 2 2" xfId="26337"/>
    <cellStyle name="Normální 3 7 2 2 2 2 2" xfId="26338"/>
    <cellStyle name="Normální 3 7 2 2 2 2 3" xfId="26339"/>
    <cellStyle name="Normální 3 7 2 2 2 2 4" xfId="26340"/>
    <cellStyle name="Normální 3 7 2 2 2 3" xfId="26341"/>
    <cellStyle name="Normální 3 7 2 2 2 3 2" xfId="26342"/>
    <cellStyle name="Normální 3 7 2 2 2 3 3" xfId="26343"/>
    <cellStyle name="Normální 3 7 2 2 2 3 4" xfId="26344"/>
    <cellStyle name="Normální 3 7 2 2 2 4" xfId="26345"/>
    <cellStyle name="Normální 3 7 2 2 2 4 2" xfId="26346"/>
    <cellStyle name="Normální 3 7 2 2 2 4 3" xfId="26347"/>
    <cellStyle name="Normální 3 7 2 2 2 4 4" xfId="26348"/>
    <cellStyle name="Normální 3 7 2 2 2 5" xfId="26349"/>
    <cellStyle name="Normální 3 7 2 2 2 6" xfId="26350"/>
    <cellStyle name="Normální 3 7 2 2 2 7" xfId="26351"/>
    <cellStyle name="Normální 3 7 2 2 3" xfId="26352"/>
    <cellStyle name="Normální 3 7 2 2 3 2" xfId="26353"/>
    <cellStyle name="Normální 3 7 2 2 3 3" xfId="26354"/>
    <cellStyle name="Normální 3 7 2 2 3 4" xfId="26355"/>
    <cellStyle name="Normální 3 7 2 2 4" xfId="26356"/>
    <cellStyle name="Normální 3 7 2 2 4 2" xfId="26357"/>
    <cellStyle name="Normální 3 7 2 2 4 3" xfId="26358"/>
    <cellStyle name="Normální 3 7 2 2 4 4" xfId="26359"/>
    <cellStyle name="Normální 3 7 2 2 5" xfId="26360"/>
    <cellStyle name="Normální 3 7 2 2 5 2" xfId="26361"/>
    <cellStyle name="Normální 3 7 2 2 5 3" xfId="26362"/>
    <cellStyle name="Normální 3 7 2 2 5 4" xfId="26363"/>
    <cellStyle name="Normální 3 7 2 2 6" xfId="26364"/>
    <cellStyle name="Normální 3 7 2 2 6 2" xfId="26365"/>
    <cellStyle name="Normální 3 7 2 2 7" xfId="26366"/>
    <cellStyle name="Normální 3 7 2 2 8" xfId="26367"/>
    <cellStyle name="Normální 3 7 2 3" xfId="26368"/>
    <cellStyle name="Normální 3 7 2 3 2" xfId="26369"/>
    <cellStyle name="Normální 3 7 2 3 2 2" xfId="26370"/>
    <cellStyle name="Normální 3 7 2 3 2 2 2" xfId="26371"/>
    <cellStyle name="Normální 3 7 2 3 2 2 3" xfId="26372"/>
    <cellStyle name="Normální 3 7 2 3 2 2 4" xfId="26373"/>
    <cellStyle name="Normální 3 7 2 3 2 3" xfId="26374"/>
    <cellStyle name="Normální 3 7 2 3 2 3 2" xfId="26375"/>
    <cellStyle name="Normální 3 7 2 3 2 3 3" xfId="26376"/>
    <cellStyle name="Normální 3 7 2 3 2 3 4" xfId="26377"/>
    <cellStyle name="Normální 3 7 2 3 2 4" xfId="26378"/>
    <cellStyle name="Normální 3 7 2 3 2 4 2" xfId="26379"/>
    <cellStyle name="Normální 3 7 2 3 2 4 3" xfId="26380"/>
    <cellStyle name="Normální 3 7 2 3 2 4 4" xfId="26381"/>
    <cellStyle name="Normální 3 7 2 3 2 5" xfId="26382"/>
    <cellStyle name="Normální 3 7 2 3 2 6" xfId="26383"/>
    <cellStyle name="Normální 3 7 2 3 2 7" xfId="26384"/>
    <cellStyle name="Normální 3 7 2 3 3" xfId="26385"/>
    <cellStyle name="Normální 3 7 2 3 3 2" xfId="26386"/>
    <cellStyle name="Normální 3 7 2 3 3 3" xfId="26387"/>
    <cellStyle name="Normální 3 7 2 3 3 4" xfId="26388"/>
    <cellStyle name="Normální 3 7 2 3 4" xfId="26389"/>
    <cellStyle name="Normální 3 7 2 3 4 2" xfId="26390"/>
    <cellStyle name="Normální 3 7 2 3 4 3" xfId="26391"/>
    <cellStyle name="Normální 3 7 2 3 4 4" xfId="26392"/>
    <cellStyle name="Normální 3 7 2 3 5" xfId="26393"/>
    <cellStyle name="Normální 3 7 2 3 5 2" xfId="26394"/>
    <cellStyle name="Normální 3 7 2 3 5 3" xfId="26395"/>
    <cellStyle name="Normální 3 7 2 3 5 4" xfId="26396"/>
    <cellStyle name="Normální 3 7 2 3 6" xfId="26397"/>
    <cellStyle name="Normální 3 7 2 3 6 2" xfId="26398"/>
    <cellStyle name="Normální 3 7 2 3 7" xfId="26399"/>
    <cellStyle name="Normální 3 7 2 3 8" xfId="26400"/>
    <cellStyle name="Normální 3 7 2 4" xfId="26401"/>
    <cellStyle name="Normální 3 7 2 4 2" xfId="26402"/>
    <cellStyle name="Normální 3 7 2 4 2 2" xfId="26403"/>
    <cellStyle name="Normální 3 7 2 4 2 3" xfId="26404"/>
    <cellStyle name="Normální 3 7 2 4 2 4" xfId="26405"/>
    <cellStyle name="Normální 3 7 2 4 3" xfId="26406"/>
    <cellStyle name="Normální 3 7 2 4 3 2" xfId="26407"/>
    <cellStyle name="Normální 3 7 2 4 3 3" xfId="26408"/>
    <cellStyle name="Normální 3 7 2 4 3 4" xfId="26409"/>
    <cellStyle name="Normální 3 7 2 4 4" xfId="26410"/>
    <cellStyle name="Normální 3 7 2 4 4 2" xfId="26411"/>
    <cellStyle name="Normální 3 7 2 4 4 3" xfId="26412"/>
    <cellStyle name="Normální 3 7 2 4 4 4" xfId="26413"/>
    <cellStyle name="Normální 3 7 2 4 5" xfId="26414"/>
    <cellStyle name="Normální 3 7 2 4 6" xfId="26415"/>
    <cellStyle name="Normální 3 7 2 4 7" xfId="26416"/>
    <cellStyle name="Normální 3 7 2 5" xfId="26417"/>
    <cellStyle name="Normální 3 7 2 5 2" xfId="26418"/>
    <cellStyle name="Normální 3 7 2 5 3" xfId="26419"/>
    <cellStyle name="Normální 3 7 2 5 4" xfId="26420"/>
    <cellStyle name="Normální 3 7 2 6" xfId="26421"/>
    <cellStyle name="Normální 3 7 2 6 2" xfId="26422"/>
    <cellStyle name="Normální 3 7 2 6 3" xfId="26423"/>
    <cellStyle name="Normální 3 7 2 6 4" xfId="26424"/>
    <cellStyle name="Normální 3 7 2 7" xfId="26425"/>
    <cellStyle name="Normální 3 7 2 7 2" xfId="26426"/>
    <cellStyle name="Normální 3 7 2 7 3" xfId="26427"/>
    <cellStyle name="Normální 3 7 2 7 4" xfId="26428"/>
    <cellStyle name="Normální 3 7 2 8" xfId="26429"/>
    <cellStyle name="Normální 3 7 2 8 2" xfId="26430"/>
    <cellStyle name="Normální 3 7 2 9" xfId="26431"/>
    <cellStyle name="Normální 3 7 3" xfId="26432"/>
    <cellStyle name="Normální 3 7 3 2" xfId="26433"/>
    <cellStyle name="Normální 3 7 3 2 2" xfId="26434"/>
    <cellStyle name="Normální 3 7 3 2 2 2" xfId="26435"/>
    <cellStyle name="Normální 3 7 3 2 2 3" xfId="26436"/>
    <cellStyle name="Normální 3 7 3 2 2 4" xfId="26437"/>
    <cellStyle name="Normální 3 7 3 2 3" xfId="26438"/>
    <cellStyle name="Normální 3 7 3 2 3 2" xfId="26439"/>
    <cellStyle name="Normální 3 7 3 2 3 3" xfId="26440"/>
    <cellStyle name="Normální 3 7 3 2 3 4" xfId="26441"/>
    <cellStyle name="Normální 3 7 3 2 4" xfId="26442"/>
    <cellStyle name="Normální 3 7 3 2 4 2" xfId="26443"/>
    <cellStyle name="Normální 3 7 3 2 4 3" xfId="26444"/>
    <cellStyle name="Normální 3 7 3 2 4 4" xfId="26445"/>
    <cellStyle name="Normální 3 7 3 2 5" xfId="26446"/>
    <cellStyle name="Normální 3 7 3 2 6" xfId="26447"/>
    <cellStyle name="Normální 3 7 3 2 7" xfId="26448"/>
    <cellStyle name="Normální 3 7 3 3" xfId="26449"/>
    <cellStyle name="Normální 3 7 3 3 2" xfId="26450"/>
    <cellStyle name="Normální 3 7 3 3 3" xfId="26451"/>
    <cellStyle name="Normální 3 7 3 3 4" xfId="26452"/>
    <cellStyle name="Normální 3 7 3 4" xfId="26453"/>
    <cellStyle name="Normální 3 7 3 4 2" xfId="26454"/>
    <cellStyle name="Normální 3 7 3 4 3" xfId="26455"/>
    <cellStyle name="Normální 3 7 3 4 4" xfId="26456"/>
    <cellStyle name="Normální 3 7 3 5" xfId="26457"/>
    <cellStyle name="Normální 3 7 3 5 2" xfId="26458"/>
    <cellStyle name="Normální 3 7 3 5 3" xfId="26459"/>
    <cellStyle name="Normální 3 7 3 5 4" xfId="26460"/>
    <cellStyle name="Normální 3 7 3 6" xfId="26461"/>
    <cellStyle name="Normální 3 7 3 6 2" xfId="26462"/>
    <cellStyle name="Normální 3 7 3 7" xfId="26463"/>
    <cellStyle name="Normální 3 7 3 8" xfId="26464"/>
    <cellStyle name="Normální 3 7 4" xfId="26465"/>
    <cellStyle name="Normální 3 7 4 2" xfId="26466"/>
    <cellStyle name="Normální 3 7 4 2 2" xfId="26467"/>
    <cellStyle name="Normální 3 7 4 2 2 2" xfId="26468"/>
    <cellStyle name="Normální 3 7 4 2 2 3" xfId="26469"/>
    <cellStyle name="Normální 3 7 4 2 2 4" xfId="26470"/>
    <cellStyle name="Normální 3 7 4 2 3" xfId="26471"/>
    <cellStyle name="Normální 3 7 4 2 3 2" xfId="26472"/>
    <cellStyle name="Normální 3 7 4 2 3 3" xfId="26473"/>
    <cellStyle name="Normální 3 7 4 2 3 4" xfId="26474"/>
    <cellStyle name="Normální 3 7 4 2 4" xfId="26475"/>
    <cellStyle name="Normální 3 7 4 2 4 2" xfId="26476"/>
    <cellStyle name="Normální 3 7 4 2 4 3" xfId="26477"/>
    <cellStyle name="Normální 3 7 4 2 4 4" xfId="26478"/>
    <cellStyle name="Normální 3 7 4 2 5" xfId="26479"/>
    <cellStyle name="Normální 3 7 4 2 6" xfId="26480"/>
    <cellStyle name="Normální 3 7 4 2 7" xfId="26481"/>
    <cellStyle name="Normální 3 7 4 3" xfId="26482"/>
    <cellStyle name="Normální 3 7 4 3 2" xfId="26483"/>
    <cellStyle name="Normální 3 7 4 3 3" xfId="26484"/>
    <cellStyle name="Normální 3 7 4 3 4" xfId="26485"/>
    <cellStyle name="Normální 3 7 4 4" xfId="26486"/>
    <cellStyle name="Normální 3 7 4 4 2" xfId="26487"/>
    <cellStyle name="Normální 3 7 4 4 3" xfId="26488"/>
    <cellStyle name="Normální 3 7 4 4 4" xfId="26489"/>
    <cellStyle name="Normální 3 7 4 5" xfId="26490"/>
    <cellStyle name="Normální 3 7 4 5 2" xfId="26491"/>
    <cellStyle name="Normální 3 7 4 5 3" xfId="26492"/>
    <cellStyle name="Normální 3 7 4 5 4" xfId="26493"/>
    <cellStyle name="Normální 3 7 4 6" xfId="26494"/>
    <cellStyle name="Normální 3 7 4 6 2" xfId="26495"/>
    <cellStyle name="Normální 3 7 4 7" xfId="26496"/>
    <cellStyle name="Normální 3 7 4 8" xfId="26497"/>
    <cellStyle name="Normální 3 7 5" xfId="26498"/>
    <cellStyle name="Normální 3 7 5 2" xfId="26499"/>
    <cellStyle name="Normální 3 7 5 2 2" xfId="26500"/>
    <cellStyle name="Normální 3 7 5 2 3" xfId="26501"/>
    <cellStyle name="Normální 3 7 5 2 4" xfId="26502"/>
    <cellStyle name="Normální 3 7 5 3" xfId="26503"/>
    <cellStyle name="Normální 3 7 5 3 2" xfId="26504"/>
    <cellStyle name="Normální 3 7 5 3 3" xfId="26505"/>
    <cellStyle name="Normální 3 7 5 3 4" xfId="26506"/>
    <cellStyle name="Normální 3 7 5 4" xfId="26507"/>
    <cellStyle name="Normální 3 7 5 4 2" xfId="26508"/>
    <cellStyle name="Normální 3 7 5 4 3" xfId="26509"/>
    <cellStyle name="Normální 3 7 5 4 4" xfId="26510"/>
    <cellStyle name="Normální 3 7 5 5" xfId="26511"/>
    <cellStyle name="Normální 3 7 5 6" xfId="26512"/>
    <cellStyle name="Normální 3 7 5 7" xfId="26513"/>
    <cellStyle name="Normální 3 7 6" xfId="26514"/>
    <cellStyle name="Normální 3 7 6 2" xfId="26515"/>
    <cellStyle name="Normální 3 7 6 3" xfId="26516"/>
    <cellStyle name="Normální 3 7 6 4" xfId="26517"/>
    <cellStyle name="Normální 3 7 7" xfId="26518"/>
    <cellStyle name="Normální 3 7 7 2" xfId="26519"/>
    <cellStyle name="Normální 3 7 7 3" xfId="26520"/>
    <cellStyle name="Normální 3 7 7 4" xfId="26521"/>
    <cellStyle name="Normální 3 7 8" xfId="26522"/>
    <cellStyle name="Normální 3 7 8 2" xfId="26523"/>
    <cellStyle name="Normální 3 7 8 3" xfId="26524"/>
    <cellStyle name="Normální 3 7 8 4" xfId="26525"/>
    <cellStyle name="Normální 3 7 9" xfId="26526"/>
    <cellStyle name="Normální 3 7 9 2" xfId="26527"/>
    <cellStyle name="Normální 3 8" xfId="26528"/>
    <cellStyle name="Normální 3 8 10" xfId="26529"/>
    <cellStyle name="Normální 3 8 2" xfId="26530"/>
    <cellStyle name="Normální 3 8 2 2" xfId="26531"/>
    <cellStyle name="Normální 3 8 2 2 2" xfId="26532"/>
    <cellStyle name="Normální 3 8 2 2 2 2" xfId="26533"/>
    <cellStyle name="Normální 3 8 2 2 2 3" xfId="26534"/>
    <cellStyle name="Normální 3 8 2 2 2 4" xfId="26535"/>
    <cellStyle name="Normální 3 8 2 2 3" xfId="26536"/>
    <cellStyle name="Normální 3 8 2 2 3 2" xfId="26537"/>
    <cellStyle name="Normální 3 8 2 2 3 3" xfId="26538"/>
    <cellStyle name="Normální 3 8 2 2 3 4" xfId="26539"/>
    <cellStyle name="Normální 3 8 2 2 4" xfId="26540"/>
    <cellStyle name="Normální 3 8 2 2 4 2" xfId="26541"/>
    <cellStyle name="Normální 3 8 2 2 4 3" xfId="26542"/>
    <cellStyle name="Normální 3 8 2 2 4 4" xfId="26543"/>
    <cellStyle name="Normální 3 8 2 2 5" xfId="26544"/>
    <cellStyle name="Normální 3 8 2 2 6" xfId="26545"/>
    <cellStyle name="Normální 3 8 2 2 7" xfId="26546"/>
    <cellStyle name="Normální 3 8 2 3" xfId="26547"/>
    <cellStyle name="Normální 3 8 2 3 2" xfId="26548"/>
    <cellStyle name="Normální 3 8 2 3 3" xfId="26549"/>
    <cellStyle name="Normální 3 8 2 3 4" xfId="26550"/>
    <cellStyle name="Normální 3 8 2 4" xfId="26551"/>
    <cellStyle name="Normální 3 8 2 4 2" xfId="26552"/>
    <cellStyle name="Normální 3 8 2 4 3" xfId="26553"/>
    <cellStyle name="Normální 3 8 2 4 4" xfId="26554"/>
    <cellStyle name="Normální 3 8 2 5" xfId="26555"/>
    <cellStyle name="Normální 3 8 2 5 2" xfId="26556"/>
    <cellStyle name="Normální 3 8 2 5 3" xfId="26557"/>
    <cellStyle name="Normální 3 8 2 5 4" xfId="26558"/>
    <cellStyle name="Normální 3 8 2 6" xfId="26559"/>
    <cellStyle name="Normální 3 8 2 6 2" xfId="26560"/>
    <cellStyle name="Normální 3 8 2 7" xfId="26561"/>
    <cellStyle name="Normální 3 8 2 8" xfId="26562"/>
    <cellStyle name="Normální 3 8 3" xfId="26563"/>
    <cellStyle name="Normální 3 8 3 2" xfId="26564"/>
    <cellStyle name="Normální 3 8 3 2 2" xfId="26565"/>
    <cellStyle name="Normální 3 8 3 2 2 2" xfId="26566"/>
    <cellStyle name="Normální 3 8 3 2 2 3" xfId="26567"/>
    <cellStyle name="Normální 3 8 3 2 2 4" xfId="26568"/>
    <cellStyle name="Normální 3 8 3 2 3" xfId="26569"/>
    <cellStyle name="Normální 3 8 3 2 3 2" xfId="26570"/>
    <cellStyle name="Normální 3 8 3 2 3 3" xfId="26571"/>
    <cellStyle name="Normální 3 8 3 2 3 4" xfId="26572"/>
    <cellStyle name="Normální 3 8 3 2 4" xfId="26573"/>
    <cellStyle name="Normální 3 8 3 2 4 2" xfId="26574"/>
    <cellStyle name="Normální 3 8 3 2 4 3" xfId="26575"/>
    <cellStyle name="Normální 3 8 3 2 4 4" xfId="26576"/>
    <cellStyle name="Normální 3 8 3 2 5" xfId="26577"/>
    <cellStyle name="Normální 3 8 3 2 6" xfId="26578"/>
    <cellStyle name="Normální 3 8 3 2 7" xfId="26579"/>
    <cellStyle name="Normální 3 8 3 3" xfId="26580"/>
    <cellStyle name="Normální 3 8 3 3 2" xfId="26581"/>
    <cellStyle name="Normální 3 8 3 3 3" xfId="26582"/>
    <cellStyle name="Normální 3 8 3 3 4" xfId="26583"/>
    <cellStyle name="Normální 3 8 3 4" xfId="26584"/>
    <cellStyle name="Normální 3 8 3 4 2" xfId="26585"/>
    <cellStyle name="Normální 3 8 3 4 3" xfId="26586"/>
    <cellStyle name="Normální 3 8 3 4 4" xfId="26587"/>
    <cellStyle name="Normální 3 8 3 5" xfId="26588"/>
    <cellStyle name="Normální 3 8 3 5 2" xfId="26589"/>
    <cellStyle name="Normální 3 8 3 5 3" xfId="26590"/>
    <cellStyle name="Normální 3 8 3 5 4" xfId="26591"/>
    <cellStyle name="Normální 3 8 3 6" xfId="26592"/>
    <cellStyle name="Normální 3 8 3 6 2" xfId="26593"/>
    <cellStyle name="Normální 3 8 3 7" xfId="26594"/>
    <cellStyle name="Normální 3 8 3 8" xfId="26595"/>
    <cellStyle name="Normální 3 8 4" xfId="26596"/>
    <cellStyle name="Normální 3 8 4 2" xfId="26597"/>
    <cellStyle name="Normální 3 8 4 2 2" xfId="26598"/>
    <cellStyle name="Normální 3 8 4 2 3" xfId="26599"/>
    <cellStyle name="Normální 3 8 4 2 4" xfId="26600"/>
    <cellStyle name="Normální 3 8 4 3" xfId="26601"/>
    <cellStyle name="Normální 3 8 4 3 2" xfId="26602"/>
    <cellStyle name="Normální 3 8 4 3 3" xfId="26603"/>
    <cellStyle name="Normální 3 8 4 3 4" xfId="26604"/>
    <cellStyle name="Normální 3 8 4 4" xfId="26605"/>
    <cellStyle name="Normální 3 8 4 4 2" xfId="26606"/>
    <cellStyle name="Normální 3 8 4 4 3" xfId="26607"/>
    <cellStyle name="Normální 3 8 4 4 4" xfId="26608"/>
    <cellStyle name="Normální 3 8 4 5" xfId="26609"/>
    <cellStyle name="Normální 3 8 4 6" xfId="26610"/>
    <cellStyle name="Normální 3 8 4 7" xfId="26611"/>
    <cellStyle name="Normální 3 8 5" xfId="26612"/>
    <cellStyle name="Normální 3 8 5 2" xfId="26613"/>
    <cellStyle name="Normální 3 8 5 3" xfId="26614"/>
    <cellStyle name="Normální 3 8 5 4" xfId="26615"/>
    <cellStyle name="Normální 3 8 6" xfId="26616"/>
    <cellStyle name="Normální 3 8 6 2" xfId="26617"/>
    <cellStyle name="Normální 3 8 6 3" xfId="26618"/>
    <cellStyle name="Normální 3 8 6 4" xfId="26619"/>
    <cellStyle name="Normální 3 8 7" xfId="26620"/>
    <cellStyle name="Normální 3 8 7 2" xfId="26621"/>
    <cellStyle name="Normální 3 8 7 3" xfId="26622"/>
    <cellStyle name="Normální 3 8 7 4" xfId="26623"/>
    <cellStyle name="Normální 3 8 8" xfId="26624"/>
    <cellStyle name="Normální 3 8 8 2" xfId="26625"/>
    <cellStyle name="Normální 3 8 9" xfId="26626"/>
    <cellStyle name="Normální 3 9" xfId="26627"/>
    <cellStyle name="Normální 3 9 2" xfId="26628"/>
    <cellStyle name="Normální 3 9 2 2" xfId="26629"/>
    <cellStyle name="Normální 3 9 3" xfId="26630"/>
    <cellStyle name="Normální 30" xfId="26631"/>
    <cellStyle name="Normální 31" xfId="26632"/>
    <cellStyle name="Normální 32" xfId="26633"/>
    <cellStyle name="Normální 33" xfId="26634"/>
    <cellStyle name="Normální 34" xfId="26635"/>
    <cellStyle name="normální 4" xfId="26636"/>
    <cellStyle name="Normální 4 2" xfId="26637"/>
    <cellStyle name="Normální 4 2 2" xfId="26638"/>
    <cellStyle name="Normální 4 2 2 2" xfId="8"/>
    <cellStyle name="Normální 4 2 2 2 2" xfId="26639"/>
    <cellStyle name="Normální 4 2 2 3" xfId="26640"/>
    <cellStyle name="Normální 4 2 3" xfId="26641"/>
    <cellStyle name="Normální 4 2 3 2" xfId="26642"/>
    <cellStyle name="Normální 4 2 3 3" xfId="26643"/>
    <cellStyle name="Normální 4 2 4" xfId="26644"/>
    <cellStyle name="Normální 4 3" xfId="26645"/>
    <cellStyle name="Normální 4 3 2" xfId="26646"/>
    <cellStyle name="Normální 4 4" xfId="26647"/>
    <cellStyle name="Normální 4 4 2" xfId="26648"/>
    <cellStyle name="Normální 4 4 3" xfId="26649"/>
    <cellStyle name="Normální 4 5" xfId="26650"/>
    <cellStyle name="Normální 4 5 2" xfId="26651"/>
    <cellStyle name="Normální 5" xfId="26652"/>
    <cellStyle name="Normální 5 10" xfId="26653"/>
    <cellStyle name="Normální 5 10 2" xfId="26654"/>
    <cellStyle name="Normální 5 10 2 2" xfId="26655"/>
    <cellStyle name="Normální 5 10 2 3" xfId="26656"/>
    <cellStyle name="Normální 5 10 2 4" xfId="26657"/>
    <cellStyle name="Normální 5 10 3" xfId="26658"/>
    <cellStyle name="Normální 5 10 3 2" xfId="26659"/>
    <cellStyle name="Normální 5 10 3 3" xfId="26660"/>
    <cellStyle name="Normální 5 10 3 4" xfId="26661"/>
    <cellStyle name="Normální 5 10 4" xfId="26662"/>
    <cellStyle name="Normální 5 10 4 2" xfId="26663"/>
    <cellStyle name="Normální 5 10 4 3" xfId="26664"/>
    <cellStyle name="Normální 5 10 4 4" xfId="26665"/>
    <cellStyle name="Normální 5 10 5" xfId="26666"/>
    <cellStyle name="Normální 5 10 5 2" xfId="26667"/>
    <cellStyle name="Normální 5 10 6" xfId="26668"/>
    <cellStyle name="Normální 5 10 7" xfId="26669"/>
    <cellStyle name="Normální 5 11" xfId="26670"/>
    <cellStyle name="Normální 5 11 2" xfId="26671"/>
    <cellStyle name="Normální 5 11 3" xfId="26672"/>
    <cellStyle name="Normální 5 11 4" xfId="26673"/>
    <cellStyle name="Normální 5 12" xfId="26674"/>
    <cellStyle name="Normální 5 12 2" xfId="26675"/>
    <cellStyle name="Normální 5 12 3" xfId="26676"/>
    <cellStyle name="Normální 5 12 4" xfId="26677"/>
    <cellStyle name="Normální 5 13" xfId="26678"/>
    <cellStyle name="Normální 5 13 2" xfId="26679"/>
    <cellStyle name="Normální 5 13 3" xfId="26680"/>
    <cellStyle name="Normální 5 13 4" xfId="26681"/>
    <cellStyle name="Normální 5 14" xfId="26682"/>
    <cellStyle name="Normální 5 14 2" xfId="26683"/>
    <cellStyle name="Normální 5 15" xfId="26684"/>
    <cellStyle name="Normální 5 16" xfId="26685"/>
    <cellStyle name="Normální 5 2" xfId="26686"/>
    <cellStyle name="Normální 5 2 10" xfId="26687"/>
    <cellStyle name="Normální 5 2 10 2" xfId="26688"/>
    <cellStyle name="Normální 5 2 10 3" xfId="26689"/>
    <cellStyle name="Normální 5 2 10 4" xfId="26690"/>
    <cellStyle name="Normální 5 2 11" xfId="26691"/>
    <cellStyle name="Normální 5 2 11 2" xfId="26692"/>
    <cellStyle name="Normální 5 2 11 3" xfId="26693"/>
    <cellStyle name="Normální 5 2 11 4" xfId="26694"/>
    <cellStyle name="Normální 5 2 12" xfId="26695"/>
    <cellStyle name="Normální 5 2 12 2" xfId="26696"/>
    <cellStyle name="Normální 5 2 12 3" xfId="26697"/>
    <cellStyle name="Normální 5 2 12 4" xfId="26698"/>
    <cellStyle name="Normální 5 2 13" xfId="26699"/>
    <cellStyle name="Normální 5 2 13 2" xfId="26700"/>
    <cellStyle name="Normální 5 2 14" xfId="26701"/>
    <cellStyle name="Normální 5 2 15" xfId="26702"/>
    <cellStyle name="Normální 5 2 2" xfId="26703"/>
    <cellStyle name="Normální 5 2 2 10" xfId="26704"/>
    <cellStyle name="Normální 5 2 2 10 2" xfId="26705"/>
    <cellStyle name="Normální 5 2 2 10 3" xfId="26706"/>
    <cellStyle name="Normální 5 2 2 10 4" xfId="26707"/>
    <cellStyle name="Normální 5 2 2 11" xfId="26708"/>
    <cellStyle name="Normální 5 2 2 11 2" xfId="26709"/>
    <cellStyle name="Normální 5 2 2 11 3" xfId="26710"/>
    <cellStyle name="Normální 5 2 2 11 4" xfId="26711"/>
    <cellStyle name="Normální 5 2 2 12" xfId="26712"/>
    <cellStyle name="Normální 5 2 2 12 2" xfId="26713"/>
    <cellStyle name="Normální 5 2 2 13" xfId="26714"/>
    <cellStyle name="Normální 5 2 2 14" xfId="26715"/>
    <cellStyle name="Normální 5 2 2 2" xfId="26716"/>
    <cellStyle name="Normální 5 2 2 2 10" xfId="26717"/>
    <cellStyle name="Normální 5 2 2 2 10 2" xfId="26718"/>
    <cellStyle name="Normální 5 2 2 2 10 3" xfId="26719"/>
    <cellStyle name="Normální 5 2 2 2 10 4" xfId="26720"/>
    <cellStyle name="Normální 5 2 2 2 11" xfId="26721"/>
    <cellStyle name="Normální 5 2 2 2 11 2" xfId="26722"/>
    <cellStyle name="Normální 5 2 2 2 12" xfId="26723"/>
    <cellStyle name="Normální 5 2 2 2 13" xfId="26724"/>
    <cellStyle name="Normální 5 2 2 2 2" xfId="26725"/>
    <cellStyle name="Normální 5 2 2 2 2 10" xfId="26726"/>
    <cellStyle name="Normální 5 2 2 2 2 10 2" xfId="26727"/>
    <cellStyle name="Normální 5 2 2 2 2 11" xfId="26728"/>
    <cellStyle name="Normální 5 2 2 2 2 12" xfId="26729"/>
    <cellStyle name="Normální 5 2 2 2 2 2" xfId="26730"/>
    <cellStyle name="Normální 5 2 2 2 2 2 10" xfId="26731"/>
    <cellStyle name="Normální 5 2 2 2 2 2 11" xfId="26732"/>
    <cellStyle name="Normální 5 2 2 2 2 2 2" xfId="26733"/>
    <cellStyle name="Normální 5 2 2 2 2 2 2 10" xfId="26734"/>
    <cellStyle name="Normální 5 2 2 2 2 2 2 2" xfId="26735"/>
    <cellStyle name="Normální 5 2 2 2 2 2 2 2 2" xfId="26736"/>
    <cellStyle name="Normální 5 2 2 2 2 2 2 2 2 2" xfId="26737"/>
    <cellStyle name="Normální 5 2 2 2 2 2 2 2 2 2 2" xfId="26738"/>
    <cellStyle name="Normální 5 2 2 2 2 2 2 2 2 2 3" xfId="26739"/>
    <cellStyle name="Normální 5 2 2 2 2 2 2 2 2 2 4" xfId="26740"/>
    <cellStyle name="Normální 5 2 2 2 2 2 2 2 2 3" xfId="26741"/>
    <cellStyle name="Normální 5 2 2 2 2 2 2 2 2 3 2" xfId="26742"/>
    <cellStyle name="Normální 5 2 2 2 2 2 2 2 2 3 3" xfId="26743"/>
    <cellStyle name="Normální 5 2 2 2 2 2 2 2 2 3 4" xfId="26744"/>
    <cellStyle name="Normální 5 2 2 2 2 2 2 2 2 4" xfId="26745"/>
    <cellStyle name="Normální 5 2 2 2 2 2 2 2 2 4 2" xfId="26746"/>
    <cellStyle name="Normální 5 2 2 2 2 2 2 2 2 4 3" xfId="26747"/>
    <cellStyle name="Normální 5 2 2 2 2 2 2 2 2 4 4" xfId="26748"/>
    <cellStyle name="Normální 5 2 2 2 2 2 2 2 2 5" xfId="26749"/>
    <cellStyle name="Normální 5 2 2 2 2 2 2 2 2 6" xfId="26750"/>
    <cellStyle name="Normální 5 2 2 2 2 2 2 2 2 7" xfId="26751"/>
    <cellStyle name="Normální 5 2 2 2 2 2 2 2 3" xfId="26752"/>
    <cellStyle name="Normální 5 2 2 2 2 2 2 2 3 2" xfId="26753"/>
    <cellStyle name="Normální 5 2 2 2 2 2 2 2 3 3" xfId="26754"/>
    <cellStyle name="Normální 5 2 2 2 2 2 2 2 3 4" xfId="26755"/>
    <cellStyle name="Normální 5 2 2 2 2 2 2 2 4" xfId="26756"/>
    <cellStyle name="Normální 5 2 2 2 2 2 2 2 4 2" xfId="26757"/>
    <cellStyle name="Normální 5 2 2 2 2 2 2 2 4 3" xfId="26758"/>
    <cellStyle name="Normální 5 2 2 2 2 2 2 2 4 4" xfId="26759"/>
    <cellStyle name="Normální 5 2 2 2 2 2 2 2 5" xfId="26760"/>
    <cellStyle name="Normální 5 2 2 2 2 2 2 2 5 2" xfId="26761"/>
    <cellStyle name="Normální 5 2 2 2 2 2 2 2 5 3" xfId="26762"/>
    <cellStyle name="Normální 5 2 2 2 2 2 2 2 5 4" xfId="26763"/>
    <cellStyle name="Normální 5 2 2 2 2 2 2 2 6" xfId="26764"/>
    <cellStyle name="Normální 5 2 2 2 2 2 2 2 6 2" xfId="26765"/>
    <cellStyle name="Normální 5 2 2 2 2 2 2 2 7" xfId="26766"/>
    <cellStyle name="Normální 5 2 2 2 2 2 2 2 8" xfId="26767"/>
    <cellStyle name="Normální 5 2 2 2 2 2 2 3" xfId="26768"/>
    <cellStyle name="Normální 5 2 2 2 2 2 2 3 2" xfId="26769"/>
    <cellStyle name="Normální 5 2 2 2 2 2 2 3 2 2" xfId="26770"/>
    <cellStyle name="Normální 5 2 2 2 2 2 2 3 2 2 2" xfId="26771"/>
    <cellStyle name="Normální 5 2 2 2 2 2 2 3 2 2 3" xfId="26772"/>
    <cellStyle name="Normální 5 2 2 2 2 2 2 3 2 2 4" xfId="26773"/>
    <cellStyle name="Normální 5 2 2 2 2 2 2 3 2 3" xfId="26774"/>
    <cellStyle name="Normální 5 2 2 2 2 2 2 3 2 3 2" xfId="26775"/>
    <cellStyle name="Normální 5 2 2 2 2 2 2 3 2 3 3" xfId="26776"/>
    <cellStyle name="Normální 5 2 2 2 2 2 2 3 2 3 4" xfId="26777"/>
    <cellStyle name="Normální 5 2 2 2 2 2 2 3 2 4" xfId="26778"/>
    <cellStyle name="Normální 5 2 2 2 2 2 2 3 2 4 2" xfId="26779"/>
    <cellStyle name="Normální 5 2 2 2 2 2 2 3 2 4 3" xfId="26780"/>
    <cellStyle name="Normální 5 2 2 2 2 2 2 3 2 4 4" xfId="26781"/>
    <cellStyle name="Normální 5 2 2 2 2 2 2 3 2 5" xfId="26782"/>
    <cellStyle name="Normální 5 2 2 2 2 2 2 3 2 6" xfId="26783"/>
    <cellStyle name="Normální 5 2 2 2 2 2 2 3 2 7" xfId="26784"/>
    <cellStyle name="Normální 5 2 2 2 2 2 2 3 3" xfId="26785"/>
    <cellStyle name="Normální 5 2 2 2 2 2 2 3 3 2" xfId="26786"/>
    <cellStyle name="Normální 5 2 2 2 2 2 2 3 3 3" xfId="26787"/>
    <cellStyle name="Normální 5 2 2 2 2 2 2 3 3 4" xfId="26788"/>
    <cellStyle name="Normální 5 2 2 2 2 2 2 3 4" xfId="26789"/>
    <cellStyle name="Normální 5 2 2 2 2 2 2 3 4 2" xfId="26790"/>
    <cellStyle name="Normální 5 2 2 2 2 2 2 3 4 3" xfId="26791"/>
    <cellStyle name="Normální 5 2 2 2 2 2 2 3 4 4" xfId="26792"/>
    <cellStyle name="Normální 5 2 2 2 2 2 2 3 5" xfId="26793"/>
    <cellStyle name="Normální 5 2 2 2 2 2 2 3 5 2" xfId="26794"/>
    <cellStyle name="Normální 5 2 2 2 2 2 2 3 5 3" xfId="26795"/>
    <cellStyle name="Normální 5 2 2 2 2 2 2 3 5 4" xfId="26796"/>
    <cellStyle name="Normální 5 2 2 2 2 2 2 3 6" xfId="26797"/>
    <cellStyle name="Normální 5 2 2 2 2 2 2 3 6 2" xfId="26798"/>
    <cellStyle name="Normální 5 2 2 2 2 2 2 3 7" xfId="26799"/>
    <cellStyle name="Normální 5 2 2 2 2 2 2 3 8" xfId="26800"/>
    <cellStyle name="Normální 5 2 2 2 2 2 2 4" xfId="26801"/>
    <cellStyle name="Normální 5 2 2 2 2 2 2 4 2" xfId="26802"/>
    <cellStyle name="Normální 5 2 2 2 2 2 2 4 2 2" xfId="26803"/>
    <cellStyle name="Normální 5 2 2 2 2 2 2 4 2 3" xfId="26804"/>
    <cellStyle name="Normální 5 2 2 2 2 2 2 4 2 4" xfId="26805"/>
    <cellStyle name="Normální 5 2 2 2 2 2 2 4 3" xfId="26806"/>
    <cellStyle name="Normální 5 2 2 2 2 2 2 4 3 2" xfId="26807"/>
    <cellStyle name="Normální 5 2 2 2 2 2 2 4 3 3" xfId="26808"/>
    <cellStyle name="Normální 5 2 2 2 2 2 2 4 3 4" xfId="26809"/>
    <cellStyle name="Normální 5 2 2 2 2 2 2 4 4" xfId="26810"/>
    <cellStyle name="Normální 5 2 2 2 2 2 2 4 4 2" xfId="26811"/>
    <cellStyle name="Normální 5 2 2 2 2 2 2 4 4 3" xfId="26812"/>
    <cellStyle name="Normální 5 2 2 2 2 2 2 4 4 4" xfId="26813"/>
    <cellStyle name="Normální 5 2 2 2 2 2 2 4 5" xfId="26814"/>
    <cellStyle name="Normální 5 2 2 2 2 2 2 4 6" xfId="26815"/>
    <cellStyle name="Normální 5 2 2 2 2 2 2 4 7" xfId="26816"/>
    <cellStyle name="Normální 5 2 2 2 2 2 2 5" xfId="26817"/>
    <cellStyle name="Normální 5 2 2 2 2 2 2 5 2" xfId="26818"/>
    <cellStyle name="Normální 5 2 2 2 2 2 2 5 3" xfId="26819"/>
    <cellStyle name="Normální 5 2 2 2 2 2 2 5 4" xfId="26820"/>
    <cellStyle name="Normální 5 2 2 2 2 2 2 6" xfId="26821"/>
    <cellStyle name="Normální 5 2 2 2 2 2 2 6 2" xfId="26822"/>
    <cellStyle name="Normální 5 2 2 2 2 2 2 6 3" xfId="26823"/>
    <cellStyle name="Normální 5 2 2 2 2 2 2 6 4" xfId="26824"/>
    <cellStyle name="Normální 5 2 2 2 2 2 2 7" xfId="26825"/>
    <cellStyle name="Normální 5 2 2 2 2 2 2 7 2" xfId="26826"/>
    <cellStyle name="Normální 5 2 2 2 2 2 2 7 3" xfId="26827"/>
    <cellStyle name="Normální 5 2 2 2 2 2 2 7 4" xfId="26828"/>
    <cellStyle name="Normální 5 2 2 2 2 2 2 8" xfId="26829"/>
    <cellStyle name="Normální 5 2 2 2 2 2 2 8 2" xfId="26830"/>
    <cellStyle name="Normální 5 2 2 2 2 2 2 9" xfId="26831"/>
    <cellStyle name="Normální 5 2 2 2 2 2 3" xfId="26832"/>
    <cellStyle name="Normální 5 2 2 2 2 2 3 2" xfId="26833"/>
    <cellStyle name="Normální 5 2 2 2 2 2 3 2 2" xfId="26834"/>
    <cellStyle name="Normální 5 2 2 2 2 2 3 2 2 2" xfId="26835"/>
    <cellStyle name="Normální 5 2 2 2 2 2 3 2 2 3" xfId="26836"/>
    <cellStyle name="Normální 5 2 2 2 2 2 3 2 2 4" xfId="26837"/>
    <cellStyle name="Normální 5 2 2 2 2 2 3 2 3" xfId="26838"/>
    <cellStyle name="Normální 5 2 2 2 2 2 3 2 3 2" xfId="26839"/>
    <cellStyle name="Normální 5 2 2 2 2 2 3 2 3 3" xfId="26840"/>
    <cellStyle name="Normální 5 2 2 2 2 2 3 2 3 4" xfId="26841"/>
    <cellStyle name="Normální 5 2 2 2 2 2 3 2 4" xfId="26842"/>
    <cellStyle name="Normální 5 2 2 2 2 2 3 2 4 2" xfId="26843"/>
    <cellStyle name="Normální 5 2 2 2 2 2 3 2 4 3" xfId="26844"/>
    <cellStyle name="Normální 5 2 2 2 2 2 3 2 4 4" xfId="26845"/>
    <cellStyle name="Normální 5 2 2 2 2 2 3 2 5" xfId="26846"/>
    <cellStyle name="Normální 5 2 2 2 2 2 3 2 6" xfId="26847"/>
    <cellStyle name="Normální 5 2 2 2 2 2 3 2 7" xfId="26848"/>
    <cellStyle name="Normální 5 2 2 2 2 2 3 3" xfId="26849"/>
    <cellStyle name="Normální 5 2 2 2 2 2 3 3 2" xfId="26850"/>
    <cellStyle name="Normální 5 2 2 2 2 2 3 3 3" xfId="26851"/>
    <cellStyle name="Normální 5 2 2 2 2 2 3 3 4" xfId="26852"/>
    <cellStyle name="Normální 5 2 2 2 2 2 3 4" xfId="26853"/>
    <cellStyle name="Normální 5 2 2 2 2 2 3 4 2" xfId="26854"/>
    <cellStyle name="Normální 5 2 2 2 2 2 3 4 3" xfId="26855"/>
    <cellStyle name="Normální 5 2 2 2 2 2 3 4 4" xfId="26856"/>
    <cellStyle name="Normální 5 2 2 2 2 2 3 5" xfId="26857"/>
    <cellStyle name="Normální 5 2 2 2 2 2 3 5 2" xfId="26858"/>
    <cellStyle name="Normální 5 2 2 2 2 2 3 5 3" xfId="26859"/>
    <cellStyle name="Normální 5 2 2 2 2 2 3 5 4" xfId="26860"/>
    <cellStyle name="Normální 5 2 2 2 2 2 3 6" xfId="26861"/>
    <cellStyle name="Normální 5 2 2 2 2 2 3 6 2" xfId="26862"/>
    <cellStyle name="Normální 5 2 2 2 2 2 3 7" xfId="26863"/>
    <cellStyle name="Normální 5 2 2 2 2 2 3 8" xfId="26864"/>
    <cellStyle name="Normální 5 2 2 2 2 2 4" xfId="26865"/>
    <cellStyle name="Normální 5 2 2 2 2 2 4 2" xfId="26866"/>
    <cellStyle name="Normální 5 2 2 2 2 2 4 2 2" xfId="26867"/>
    <cellStyle name="Normální 5 2 2 2 2 2 4 2 2 2" xfId="26868"/>
    <cellStyle name="Normální 5 2 2 2 2 2 4 2 2 3" xfId="26869"/>
    <cellStyle name="Normální 5 2 2 2 2 2 4 2 2 4" xfId="26870"/>
    <cellStyle name="Normální 5 2 2 2 2 2 4 2 3" xfId="26871"/>
    <cellStyle name="Normální 5 2 2 2 2 2 4 2 3 2" xfId="26872"/>
    <cellStyle name="Normální 5 2 2 2 2 2 4 2 3 3" xfId="26873"/>
    <cellStyle name="Normální 5 2 2 2 2 2 4 2 3 4" xfId="26874"/>
    <cellStyle name="Normální 5 2 2 2 2 2 4 2 4" xfId="26875"/>
    <cellStyle name="Normální 5 2 2 2 2 2 4 2 4 2" xfId="26876"/>
    <cellStyle name="Normální 5 2 2 2 2 2 4 2 4 3" xfId="26877"/>
    <cellStyle name="Normální 5 2 2 2 2 2 4 2 4 4" xfId="26878"/>
    <cellStyle name="Normální 5 2 2 2 2 2 4 2 5" xfId="26879"/>
    <cellStyle name="Normální 5 2 2 2 2 2 4 2 6" xfId="26880"/>
    <cellStyle name="Normální 5 2 2 2 2 2 4 2 7" xfId="26881"/>
    <cellStyle name="Normální 5 2 2 2 2 2 4 3" xfId="26882"/>
    <cellStyle name="Normální 5 2 2 2 2 2 4 3 2" xfId="26883"/>
    <cellStyle name="Normální 5 2 2 2 2 2 4 3 3" xfId="26884"/>
    <cellStyle name="Normální 5 2 2 2 2 2 4 3 4" xfId="26885"/>
    <cellStyle name="Normální 5 2 2 2 2 2 4 4" xfId="26886"/>
    <cellStyle name="Normální 5 2 2 2 2 2 4 4 2" xfId="26887"/>
    <cellStyle name="Normální 5 2 2 2 2 2 4 4 3" xfId="26888"/>
    <cellStyle name="Normální 5 2 2 2 2 2 4 4 4" xfId="26889"/>
    <cellStyle name="Normální 5 2 2 2 2 2 4 5" xfId="26890"/>
    <cellStyle name="Normální 5 2 2 2 2 2 4 5 2" xfId="26891"/>
    <cellStyle name="Normální 5 2 2 2 2 2 4 5 3" xfId="26892"/>
    <cellStyle name="Normální 5 2 2 2 2 2 4 5 4" xfId="26893"/>
    <cellStyle name="Normální 5 2 2 2 2 2 4 6" xfId="26894"/>
    <cellStyle name="Normální 5 2 2 2 2 2 4 6 2" xfId="26895"/>
    <cellStyle name="Normální 5 2 2 2 2 2 4 7" xfId="26896"/>
    <cellStyle name="Normální 5 2 2 2 2 2 4 8" xfId="26897"/>
    <cellStyle name="Normální 5 2 2 2 2 2 5" xfId="26898"/>
    <cellStyle name="Normální 5 2 2 2 2 2 5 2" xfId="26899"/>
    <cellStyle name="Normální 5 2 2 2 2 2 5 2 2" xfId="26900"/>
    <cellStyle name="Normální 5 2 2 2 2 2 5 2 3" xfId="26901"/>
    <cellStyle name="Normální 5 2 2 2 2 2 5 2 4" xfId="26902"/>
    <cellStyle name="Normální 5 2 2 2 2 2 5 3" xfId="26903"/>
    <cellStyle name="Normální 5 2 2 2 2 2 5 3 2" xfId="26904"/>
    <cellStyle name="Normální 5 2 2 2 2 2 5 3 3" xfId="26905"/>
    <cellStyle name="Normální 5 2 2 2 2 2 5 3 4" xfId="26906"/>
    <cellStyle name="Normální 5 2 2 2 2 2 5 4" xfId="26907"/>
    <cellStyle name="Normální 5 2 2 2 2 2 5 4 2" xfId="26908"/>
    <cellStyle name="Normální 5 2 2 2 2 2 5 4 3" xfId="26909"/>
    <cellStyle name="Normální 5 2 2 2 2 2 5 4 4" xfId="26910"/>
    <cellStyle name="Normální 5 2 2 2 2 2 5 5" xfId="26911"/>
    <cellStyle name="Normální 5 2 2 2 2 2 5 6" xfId="26912"/>
    <cellStyle name="Normální 5 2 2 2 2 2 5 7" xfId="26913"/>
    <cellStyle name="Normální 5 2 2 2 2 2 6" xfId="26914"/>
    <cellStyle name="Normální 5 2 2 2 2 2 6 2" xfId="26915"/>
    <cellStyle name="Normální 5 2 2 2 2 2 6 3" xfId="26916"/>
    <cellStyle name="Normální 5 2 2 2 2 2 6 4" xfId="26917"/>
    <cellStyle name="Normální 5 2 2 2 2 2 7" xfId="26918"/>
    <cellStyle name="Normální 5 2 2 2 2 2 7 2" xfId="26919"/>
    <cellStyle name="Normální 5 2 2 2 2 2 7 3" xfId="26920"/>
    <cellStyle name="Normální 5 2 2 2 2 2 7 4" xfId="26921"/>
    <cellStyle name="Normální 5 2 2 2 2 2 8" xfId="26922"/>
    <cellStyle name="Normální 5 2 2 2 2 2 8 2" xfId="26923"/>
    <cellStyle name="Normální 5 2 2 2 2 2 8 3" xfId="26924"/>
    <cellStyle name="Normální 5 2 2 2 2 2 8 4" xfId="26925"/>
    <cellStyle name="Normální 5 2 2 2 2 2 9" xfId="26926"/>
    <cellStyle name="Normální 5 2 2 2 2 2 9 2" xfId="26927"/>
    <cellStyle name="Normální 5 2 2 2 2 3" xfId="26928"/>
    <cellStyle name="Normální 5 2 2 2 2 3 10" xfId="26929"/>
    <cellStyle name="Normální 5 2 2 2 2 3 2" xfId="26930"/>
    <cellStyle name="Normální 5 2 2 2 2 3 2 2" xfId="26931"/>
    <cellStyle name="Normální 5 2 2 2 2 3 2 2 2" xfId="26932"/>
    <cellStyle name="Normální 5 2 2 2 2 3 2 2 2 2" xfId="26933"/>
    <cellStyle name="Normální 5 2 2 2 2 3 2 2 2 3" xfId="26934"/>
    <cellStyle name="Normální 5 2 2 2 2 3 2 2 2 4" xfId="26935"/>
    <cellStyle name="Normální 5 2 2 2 2 3 2 2 3" xfId="26936"/>
    <cellStyle name="Normální 5 2 2 2 2 3 2 2 3 2" xfId="26937"/>
    <cellStyle name="Normální 5 2 2 2 2 3 2 2 3 3" xfId="26938"/>
    <cellStyle name="Normální 5 2 2 2 2 3 2 2 3 4" xfId="26939"/>
    <cellStyle name="Normální 5 2 2 2 2 3 2 2 4" xfId="26940"/>
    <cellStyle name="Normální 5 2 2 2 2 3 2 2 4 2" xfId="26941"/>
    <cellStyle name="Normální 5 2 2 2 2 3 2 2 4 3" xfId="26942"/>
    <cellStyle name="Normální 5 2 2 2 2 3 2 2 4 4" xfId="26943"/>
    <cellStyle name="Normální 5 2 2 2 2 3 2 2 5" xfId="26944"/>
    <cellStyle name="Normální 5 2 2 2 2 3 2 2 6" xfId="26945"/>
    <cellStyle name="Normální 5 2 2 2 2 3 2 2 7" xfId="26946"/>
    <cellStyle name="Normální 5 2 2 2 2 3 2 3" xfId="26947"/>
    <cellStyle name="Normální 5 2 2 2 2 3 2 3 2" xfId="26948"/>
    <cellStyle name="Normální 5 2 2 2 2 3 2 3 3" xfId="26949"/>
    <cellStyle name="Normální 5 2 2 2 2 3 2 3 4" xfId="26950"/>
    <cellStyle name="Normální 5 2 2 2 2 3 2 4" xfId="26951"/>
    <cellStyle name="Normální 5 2 2 2 2 3 2 4 2" xfId="26952"/>
    <cellStyle name="Normální 5 2 2 2 2 3 2 4 3" xfId="26953"/>
    <cellStyle name="Normální 5 2 2 2 2 3 2 4 4" xfId="26954"/>
    <cellStyle name="Normální 5 2 2 2 2 3 2 5" xfId="26955"/>
    <cellStyle name="Normální 5 2 2 2 2 3 2 5 2" xfId="26956"/>
    <cellStyle name="Normální 5 2 2 2 2 3 2 5 3" xfId="26957"/>
    <cellStyle name="Normální 5 2 2 2 2 3 2 5 4" xfId="26958"/>
    <cellStyle name="Normální 5 2 2 2 2 3 2 6" xfId="26959"/>
    <cellStyle name="Normální 5 2 2 2 2 3 2 6 2" xfId="26960"/>
    <cellStyle name="Normální 5 2 2 2 2 3 2 7" xfId="26961"/>
    <cellStyle name="Normální 5 2 2 2 2 3 2 8" xfId="26962"/>
    <cellStyle name="Normální 5 2 2 2 2 3 3" xfId="26963"/>
    <cellStyle name="Normální 5 2 2 2 2 3 3 2" xfId="26964"/>
    <cellStyle name="Normální 5 2 2 2 2 3 3 2 2" xfId="26965"/>
    <cellStyle name="Normální 5 2 2 2 2 3 3 2 2 2" xfId="26966"/>
    <cellStyle name="Normální 5 2 2 2 2 3 3 2 2 3" xfId="26967"/>
    <cellStyle name="Normální 5 2 2 2 2 3 3 2 2 4" xfId="26968"/>
    <cellStyle name="Normální 5 2 2 2 2 3 3 2 3" xfId="26969"/>
    <cellStyle name="Normální 5 2 2 2 2 3 3 2 3 2" xfId="26970"/>
    <cellStyle name="Normální 5 2 2 2 2 3 3 2 3 3" xfId="26971"/>
    <cellStyle name="Normální 5 2 2 2 2 3 3 2 3 4" xfId="26972"/>
    <cellStyle name="Normální 5 2 2 2 2 3 3 2 4" xfId="26973"/>
    <cellStyle name="Normální 5 2 2 2 2 3 3 2 4 2" xfId="26974"/>
    <cellStyle name="Normální 5 2 2 2 2 3 3 2 4 3" xfId="26975"/>
    <cellStyle name="Normální 5 2 2 2 2 3 3 2 4 4" xfId="26976"/>
    <cellStyle name="Normální 5 2 2 2 2 3 3 2 5" xfId="26977"/>
    <cellStyle name="Normální 5 2 2 2 2 3 3 2 6" xfId="26978"/>
    <cellStyle name="Normální 5 2 2 2 2 3 3 2 7" xfId="26979"/>
    <cellStyle name="Normální 5 2 2 2 2 3 3 3" xfId="26980"/>
    <cellStyle name="Normální 5 2 2 2 2 3 3 3 2" xfId="26981"/>
    <cellStyle name="Normální 5 2 2 2 2 3 3 3 3" xfId="26982"/>
    <cellStyle name="Normální 5 2 2 2 2 3 3 3 4" xfId="26983"/>
    <cellStyle name="Normální 5 2 2 2 2 3 3 4" xfId="26984"/>
    <cellStyle name="Normální 5 2 2 2 2 3 3 4 2" xfId="26985"/>
    <cellStyle name="Normální 5 2 2 2 2 3 3 4 3" xfId="26986"/>
    <cellStyle name="Normální 5 2 2 2 2 3 3 4 4" xfId="26987"/>
    <cellStyle name="Normální 5 2 2 2 2 3 3 5" xfId="26988"/>
    <cellStyle name="Normální 5 2 2 2 2 3 3 5 2" xfId="26989"/>
    <cellStyle name="Normální 5 2 2 2 2 3 3 5 3" xfId="26990"/>
    <cellStyle name="Normální 5 2 2 2 2 3 3 5 4" xfId="26991"/>
    <cellStyle name="Normální 5 2 2 2 2 3 3 6" xfId="26992"/>
    <cellStyle name="Normální 5 2 2 2 2 3 3 6 2" xfId="26993"/>
    <cellStyle name="Normální 5 2 2 2 2 3 3 7" xfId="26994"/>
    <cellStyle name="Normální 5 2 2 2 2 3 3 8" xfId="26995"/>
    <cellStyle name="Normální 5 2 2 2 2 3 4" xfId="26996"/>
    <cellStyle name="Normální 5 2 2 2 2 3 4 2" xfId="26997"/>
    <cellStyle name="Normální 5 2 2 2 2 3 4 2 2" xfId="26998"/>
    <cellStyle name="Normální 5 2 2 2 2 3 4 2 3" xfId="26999"/>
    <cellStyle name="Normální 5 2 2 2 2 3 4 2 4" xfId="27000"/>
    <cellStyle name="Normální 5 2 2 2 2 3 4 3" xfId="27001"/>
    <cellStyle name="Normální 5 2 2 2 2 3 4 3 2" xfId="27002"/>
    <cellStyle name="Normální 5 2 2 2 2 3 4 3 3" xfId="27003"/>
    <cellStyle name="Normální 5 2 2 2 2 3 4 3 4" xfId="27004"/>
    <cellStyle name="Normální 5 2 2 2 2 3 4 4" xfId="27005"/>
    <cellStyle name="Normální 5 2 2 2 2 3 4 4 2" xfId="27006"/>
    <cellStyle name="Normální 5 2 2 2 2 3 4 4 3" xfId="27007"/>
    <cellStyle name="Normální 5 2 2 2 2 3 4 4 4" xfId="27008"/>
    <cellStyle name="Normální 5 2 2 2 2 3 4 5" xfId="27009"/>
    <cellStyle name="Normální 5 2 2 2 2 3 4 6" xfId="27010"/>
    <cellStyle name="Normální 5 2 2 2 2 3 4 7" xfId="27011"/>
    <cellStyle name="Normální 5 2 2 2 2 3 5" xfId="27012"/>
    <cellStyle name="Normální 5 2 2 2 2 3 5 2" xfId="27013"/>
    <cellStyle name="Normální 5 2 2 2 2 3 5 3" xfId="27014"/>
    <cellStyle name="Normální 5 2 2 2 2 3 5 4" xfId="27015"/>
    <cellStyle name="Normální 5 2 2 2 2 3 6" xfId="27016"/>
    <cellStyle name="Normální 5 2 2 2 2 3 6 2" xfId="27017"/>
    <cellStyle name="Normální 5 2 2 2 2 3 6 3" xfId="27018"/>
    <cellStyle name="Normální 5 2 2 2 2 3 6 4" xfId="27019"/>
    <cellStyle name="Normální 5 2 2 2 2 3 7" xfId="27020"/>
    <cellStyle name="Normální 5 2 2 2 2 3 7 2" xfId="27021"/>
    <cellStyle name="Normální 5 2 2 2 2 3 7 3" xfId="27022"/>
    <cellStyle name="Normální 5 2 2 2 2 3 7 4" xfId="27023"/>
    <cellStyle name="Normální 5 2 2 2 2 3 8" xfId="27024"/>
    <cellStyle name="Normální 5 2 2 2 2 3 8 2" xfId="27025"/>
    <cellStyle name="Normální 5 2 2 2 2 3 9" xfId="27026"/>
    <cellStyle name="Normální 5 2 2 2 2 4" xfId="27027"/>
    <cellStyle name="Normální 5 2 2 2 2 4 2" xfId="27028"/>
    <cellStyle name="Normální 5 2 2 2 2 4 2 2" xfId="27029"/>
    <cellStyle name="Normální 5 2 2 2 2 4 2 2 2" xfId="27030"/>
    <cellStyle name="Normální 5 2 2 2 2 4 2 2 3" xfId="27031"/>
    <cellStyle name="Normální 5 2 2 2 2 4 2 2 4" xfId="27032"/>
    <cellStyle name="Normální 5 2 2 2 2 4 2 3" xfId="27033"/>
    <cellStyle name="Normální 5 2 2 2 2 4 2 3 2" xfId="27034"/>
    <cellStyle name="Normální 5 2 2 2 2 4 2 3 3" xfId="27035"/>
    <cellStyle name="Normální 5 2 2 2 2 4 2 3 4" xfId="27036"/>
    <cellStyle name="Normální 5 2 2 2 2 4 2 4" xfId="27037"/>
    <cellStyle name="Normální 5 2 2 2 2 4 2 4 2" xfId="27038"/>
    <cellStyle name="Normální 5 2 2 2 2 4 2 4 3" xfId="27039"/>
    <cellStyle name="Normální 5 2 2 2 2 4 2 4 4" xfId="27040"/>
    <cellStyle name="Normální 5 2 2 2 2 4 2 5" xfId="27041"/>
    <cellStyle name="Normální 5 2 2 2 2 4 2 6" xfId="27042"/>
    <cellStyle name="Normální 5 2 2 2 2 4 2 7" xfId="27043"/>
    <cellStyle name="Normální 5 2 2 2 2 4 3" xfId="27044"/>
    <cellStyle name="Normální 5 2 2 2 2 4 3 2" xfId="27045"/>
    <cellStyle name="Normální 5 2 2 2 2 4 3 3" xfId="27046"/>
    <cellStyle name="Normální 5 2 2 2 2 4 3 4" xfId="27047"/>
    <cellStyle name="Normální 5 2 2 2 2 4 4" xfId="27048"/>
    <cellStyle name="Normální 5 2 2 2 2 4 4 2" xfId="27049"/>
    <cellStyle name="Normální 5 2 2 2 2 4 4 3" xfId="27050"/>
    <cellStyle name="Normální 5 2 2 2 2 4 4 4" xfId="27051"/>
    <cellStyle name="Normální 5 2 2 2 2 4 5" xfId="27052"/>
    <cellStyle name="Normální 5 2 2 2 2 4 5 2" xfId="27053"/>
    <cellStyle name="Normální 5 2 2 2 2 4 5 3" xfId="27054"/>
    <cellStyle name="Normální 5 2 2 2 2 4 5 4" xfId="27055"/>
    <cellStyle name="Normální 5 2 2 2 2 4 6" xfId="27056"/>
    <cellStyle name="Normální 5 2 2 2 2 4 6 2" xfId="27057"/>
    <cellStyle name="Normální 5 2 2 2 2 4 7" xfId="27058"/>
    <cellStyle name="Normální 5 2 2 2 2 4 8" xfId="27059"/>
    <cellStyle name="Normální 5 2 2 2 2 5" xfId="27060"/>
    <cellStyle name="Normální 5 2 2 2 2 5 2" xfId="27061"/>
    <cellStyle name="Normální 5 2 2 2 2 5 2 2" xfId="27062"/>
    <cellStyle name="Normální 5 2 2 2 2 5 2 2 2" xfId="27063"/>
    <cellStyle name="Normální 5 2 2 2 2 5 2 2 3" xfId="27064"/>
    <cellStyle name="Normální 5 2 2 2 2 5 2 2 4" xfId="27065"/>
    <cellStyle name="Normální 5 2 2 2 2 5 2 3" xfId="27066"/>
    <cellStyle name="Normální 5 2 2 2 2 5 2 3 2" xfId="27067"/>
    <cellStyle name="Normální 5 2 2 2 2 5 2 3 3" xfId="27068"/>
    <cellStyle name="Normální 5 2 2 2 2 5 2 3 4" xfId="27069"/>
    <cellStyle name="Normální 5 2 2 2 2 5 2 4" xfId="27070"/>
    <cellStyle name="Normální 5 2 2 2 2 5 2 4 2" xfId="27071"/>
    <cellStyle name="Normální 5 2 2 2 2 5 2 4 3" xfId="27072"/>
    <cellStyle name="Normální 5 2 2 2 2 5 2 4 4" xfId="27073"/>
    <cellStyle name="Normální 5 2 2 2 2 5 2 5" xfId="27074"/>
    <cellStyle name="Normální 5 2 2 2 2 5 2 6" xfId="27075"/>
    <cellStyle name="Normální 5 2 2 2 2 5 2 7" xfId="27076"/>
    <cellStyle name="Normální 5 2 2 2 2 5 3" xfId="27077"/>
    <cellStyle name="Normální 5 2 2 2 2 5 3 2" xfId="27078"/>
    <cellStyle name="Normální 5 2 2 2 2 5 3 3" xfId="27079"/>
    <cellStyle name="Normální 5 2 2 2 2 5 3 4" xfId="27080"/>
    <cellStyle name="Normální 5 2 2 2 2 5 4" xfId="27081"/>
    <cellStyle name="Normální 5 2 2 2 2 5 4 2" xfId="27082"/>
    <cellStyle name="Normální 5 2 2 2 2 5 4 3" xfId="27083"/>
    <cellStyle name="Normální 5 2 2 2 2 5 4 4" xfId="27084"/>
    <cellStyle name="Normální 5 2 2 2 2 5 5" xfId="27085"/>
    <cellStyle name="Normální 5 2 2 2 2 5 5 2" xfId="27086"/>
    <cellStyle name="Normální 5 2 2 2 2 5 5 3" xfId="27087"/>
    <cellStyle name="Normální 5 2 2 2 2 5 5 4" xfId="27088"/>
    <cellStyle name="Normální 5 2 2 2 2 5 6" xfId="27089"/>
    <cellStyle name="Normální 5 2 2 2 2 5 6 2" xfId="27090"/>
    <cellStyle name="Normální 5 2 2 2 2 5 7" xfId="27091"/>
    <cellStyle name="Normální 5 2 2 2 2 5 8" xfId="27092"/>
    <cellStyle name="Normální 5 2 2 2 2 6" xfId="27093"/>
    <cellStyle name="Normální 5 2 2 2 2 6 2" xfId="27094"/>
    <cellStyle name="Normální 5 2 2 2 2 6 2 2" xfId="27095"/>
    <cellStyle name="Normální 5 2 2 2 2 6 2 3" xfId="27096"/>
    <cellStyle name="Normální 5 2 2 2 2 6 2 4" xfId="27097"/>
    <cellStyle name="Normální 5 2 2 2 2 6 3" xfId="27098"/>
    <cellStyle name="Normální 5 2 2 2 2 6 3 2" xfId="27099"/>
    <cellStyle name="Normální 5 2 2 2 2 6 3 3" xfId="27100"/>
    <cellStyle name="Normální 5 2 2 2 2 6 3 4" xfId="27101"/>
    <cellStyle name="Normální 5 2 2 2 2 6 4" xfId="27102"/>
    <cellStyle name="Normální 5 2 2 2 2 6 4 2" xfId="27103"/>
    <cellStyle name="Normální 5 2 2 2 2 6 4 3" xfId="27104"/>
    <cellStyle name="Normální 5 2 2 2 2 6 4 4" xfId="27105"/>
    <cellStyle name="Normální 5 2 2 2 2 6 5" xfId="27106"/>
    <cellStyle name="Normální 5 2 2 2 2 6 5 2" xfId="27107"/>
    <cellStyle name="Normální 5 2 2 2 2 6 6" xfId="27108"/>
    <cellStyle name="Normální 5 2 2 2 2 6 7" xfId="27109"/>
    <cellStyle name="Normální 5 2 2 2 2 7" xfId="27110"/>
    <cellStyle name="Normální 5 2 2 2 2 7 2" xfId="27111"/>
    <cellStyle name="Normální 5 2 2 2 2 7 3" xfId="27112"/>
    <cellStyle name="Normální 5 2 2 2 2 7 4" xfId="27113"/>
    <cellStyle name="Normální 5 2 2 2 2 8" xfId="27114"/>
    <cellStyle name="Normální 5 2 2 2 2 8 2" xfId="27115"/>
    <cellStyle name="Normální 5 2 2 2 2 8 3" xfId="27116"/>
    <cellStyle name="Normální 5 2 2 2 2 8 4" xfId="27117"/>
    <cellStyle name="Normální 5 2 2 2 2 9" xfId="27118"/>
    <cellStyle name="Normální 5 2 2 2 2 9 2" xfId="27119"/>
    <cellStyle name="Normální 5 2 2 2 2 9 3" xfId="27120"/>
    <cellStyle name="Normální 5 2 2 2 2 9 4" xfId="27121"/>
    <cellStyle name="Normální 5 2 2 2 3" xfId="27122"/>
    <cellStyle name="Normální 5 2 2 2 3 10" xfId="27123"/>
    <cellStyle name="Normální 5 2 2 2 3 11" xfId="27124"/>
    <cellStyle name="Normální 5 2 2 2 3 2" xfId="27125"/>
    <cellStyle name="Normální 5 2 2 2 3 2 10" xfId="27126"/>
    <cellStyle name="Normální 5 2 2 2 3 2 2" xfId="27127"/>
    <cellStyle name="Normální 5 2 2 2 3 2 2 2" xfId="27128"/>
    <cellStyle name="Normální 5 2 2 2 3 2 2 2 2" xfId="27129"/>
    <cellStyle name="Normální 5 2 2 2 3 2 2 2 2 2" xfId="27130"/>
    <cellStyle name="Normální 5 2 2 2 3 2 2 2 2 3" xfId="27131"/>
    <cellStyle name="Normální 5 2 2 2 3 2 2 2 2 4" xfId="27132"/>
    <cellStyle name="Normální 5 2 2 2 3 2 2 2 3" xfId="27133"/>
    <cellStyle name="Normální 5 2 2 2 3 2 2 2 3 2" xfId="27134"/>
    <cellStyle name="Normální 5 2 2 2 3 2 2 2 3 3" xfId="27135"/>
    <cellStyle name="Normální 5 2 2 2 3 2 2 2 3 4" xfId="27136"/>
    <cellStyle name="Normální 5 2 2 2 3 2 2 2 4" xfId="27137"/>
    <cellStyle name="Normální 5 2 2 2 3 2 2 2 4 2" xfId="27138"/>
    <cellStyle name="Normální 5 2 2 2 3 2 2 2 4 3" xfId="27139"/>
    <cellStyle name="Normální 5 2 2 2 3 2 2 2 4 4" xfId="27140"/>
    <cellStyle name="Normální 5 2 2 2 3 2 2 2 5" xfId="27141"/>
    <cellStyle name="Normální 5 2 2 2 3 2 2 2 6" xfId="27142"/>
    <cellStyle name="Normální 5 2 2 2 3 2 2 2 7" xfId="27143"/>
    <cellStyle name="Normální 5 2 2 2 3 2 2 3" xfId="27144"/>
    <cellStyle name="Normální 5 2 2 2 3 2 2 3 2" xfId="27145"/>
    <cellStyle name="Normální 5 2 2 2 3 2 2 3 3" xfId="27146"/>
    <cellStyle name="Normální 5 2 2 2 3 2 2 3 4" xfId="27147"/>
    <cellStyle name="Normální 5 2 2 2 3 2 2 4" xfId="27148"/>
    <cellStyle name="Normální 5 2 2 2 3 2 2 4 2" xfId="27149"/>
    <cellStyle name="Normální 5 2 2 2 3 2 2 4 3" xfId="27150"/>
    <cellStyle name="Normální 5 2 2 2 3 2 2 4 4" xfId="27151"/>
    <cellStyle name="Normální 5 2 2 2 3 2 2 5" xfId="27152"/>
    <cellStyle name="Normální 5 2 2 2 3 2 2 5 2" xfId="27153"/>
    <cellStyle name="Normální 5 2 2 2 3 2 2 5 3" xfId="27154"/>
    <cellStyle name="Normální 5 2 2 2 3 2 2 5 4" xfId="27155"/>
    <cellStyle name="Normální 5 2 2 2 3 2 2 6" xfId="27156"/>
    <cellStyle name="Normální 5 2 2 2 3 2 2 6 2" xfId="27157"/>
    <cellStyle name="Normální 5 2 2 2 3 2 2 7" xfId="27158"/>
    <cellStyle name="Normální 5 2 2 2 3 2 2 8" xfId="27159"/>
    <cellStyle name="Normální 5 2 2 2 3 2 3" xfId="27160"/>
    <cellStyle name="Normální 5 2 2 2 3 2 3 2" xfId="27161"/>
    <cellStyle name="Normální 5 2 2 2 3 2 3 2 2" xfId="27162"/>
    <cellStyle name="Normální 5 2 2 2 3 2 3 2 2 2" xfId="27163"/>
    <cellStyle name="Normální 5 2 2 2 3 2 3 2 2 3" xfId="27164"/>
    <cellStyle name="Normální 5 2 2 2 3 2 3 2 2 4" xfId="27165"/>
    <cellStyle name="Normální 5 2 2 2 3 2 3 2 3" xfId="27166"/>
    <cellStyle name="Normální 5 2 2 2 3 2 3 2 3 2" xfId="27167"/>
    <cellStyle name="Normální 5 2 2 2 3 2 3 2 3 3" xfId="27168"/>
    <cellStyle name="Normální 5 2 2 2 3 2 3 2 3 4" xfId="27169"/>
    <cellStyle name="Normální 5 2 2 2 3 2 3 2 4" xfId="27170"/>
    <cellStyle name="Normální 5 2 2 2 3 2 3 2 4 2" xfId="27171"/>
    <cellStyle name="Normální 5 2 2 2 3 2 3 2 4 3" xfId="27172"/>
    <cellStyle name="Normální 5 2 2 2 3 2 3 2 4 4" xfId="27173"/>
    <cellStyle name="Normální 5 2 2 2 3 2 3 2 5" xfId="27174"/>
    <cellStyle name="Normální 5 2 2 2 3 2 3 2 6" xfId="27175"/>
    <cellStyle name="Normální 5 2 2 2 3 2 3 2 7" xfId="27176"/>
    <cellStyle name="Normální 5 2 2 2 3 2 3 3" xfId="27177"/>
    <cellStyle name="Normální 5 2 2 2 3 2 3 3 2" xfId="27178"/>
    <cellStyle name="Normální 5 2 2 2 3 2 3 3 3" xfId="27179"/>
    <cellStyle name="Normální 5 2 2 2 3 2 3 3 4" xfId="27180"/>
    <cellStyle name="Normální 5 2 2 2 3 2 3 4" xfId="27181"/>
    <cellStyle name="Normální 5 2 2 2 3 2 3 4 2" xfId="27182"/>
    <cellStyle name="Normální 5 2 2 2 3 2 3 4 3" xfId="27183"/>
    <cellStyle name="Normální 5 2 2 2 3 2 3 4 4" xfId="27184"/>
    <cellStyle name="Normální 5 2 2 2 3 2 3 5" xfId="27185"/>
    <cellStyle name="Normální 5 2 2 2 3 2 3 5 2" xfId="27186"/>
    <cellStyle name="Normální 5 2 2 2 3 2 3 5 3" xfId="27187"/>
    <cellStyle name="Normální 5 2 2 2 3 2 3 5 4" xfId="27188"/>
    <cellStyle name="Normální 5 2 2 2 3 2 3 6" xfId="27189"/>
    <cellStyle name="Normální 5 2 2 2 3 2 3 6 2" xfId="27190"/>
    <cellStyle name="Normální 5 2 2 2 3 2 3 7" xfId="27191"/>
    <cellStyle name="Normální 5 2 2 2 3 2 3 8" xfId="27192"/>
    <cellStyle name="Normální 5 2 2 2 3 2 4" xfId="27193"/>
    <cellStyle name="Normální 5 2 2 2 3 2 4 2" xfId="27194"/>
    <cellStyle name="Normální 5 2 2 2 3 2 4 2 2" xfId="27195"/>
    <cellStyle name="Normální 5 2 2 2 3 2 4 2 3" xfId="27196"/>
    <cellStyle name="Normální 5 2 2 2 3 2 4 2 4" xfId="27197"/>
    <cellStyle name="Normální 5 2 2 2 3 2 4 3" xfId="27198"/>
    <cellStyle name="Normální 5 2 2 2 3 2 4 3 2" xfId="27199"/>
    <cellStyle name="Normální 5 2 2 2 3 2 4 3 3" xfId="27200"/>
    <cellStyle name="Normální 5 2 2 2 3 2 4 3 4" xfId="27201"/>
    <cellStyle name="Normální 5 2 2 2 3 2 4 4" xfId="27202"/>
    <cellStyle name="Normální 5 2 2 2 3 2 4 4 2" xfId="27203"/>
    <cellStyle name="Normální 5 2 2 2 3 2 4 4 3" xfId="27204"/>
    <cellStyle name="Normální 5 2 2 2 3 2 4 4 4" xfId="27205"/>
    <cellStyle name="Normální 5 2 2 2 3 2 4 5" xfId="27206"/>
    <cellStyle name="Normální 5 2 2 2 3 2 4 6" xfId="27207"/>
    <cellStyle name="Normální 5 2 2 2 3 2 4 7" xfId="27208"/>
    <cellStyle name="Normální 5 2 2 2 3 2 5" xfId="27209"/>
    <cellStyle name="Normální 5 2 2 2 3 2 5 2" xfId="27210"/>
    <cellStyle name="Normální 5 2 2 2 3 2 5 3" xfId="27211"/>
    <cellStyle name="Normální 5 2 2 2 3 2 5 4" xfId="27212"/>
    <cellStyle name="Normální 5 2 2 2 3 2 6" xfId="27213"/>
    <cellStyle name="Normální 5 2 2 2 3 2 6 2" xfId="27214"/>
    <cellStyle name="Normální 5 2 2 2 3 2 6 3" xfId="27215"/>
    <cellStyle name="Normální 5 2 2 2 3 2 6 4" xfId="27216"/>
    <cellStyle name="Normální 5 2 2 2 3 2 7" xfId="27217"/>
    <cellStyle name="Normální 5 2 2 2 3 2 7 2" xfId="27218"/>
    <cellStyle name="Normální 5 2 2 2 3 2 7 3" xfId="27219"/>
    <cellStyle name="Normální 5 2 2 2 3 2 7 4" xfId="27220"/>
    <cellStyle name="Normální 5 2 2 2 3 2 8" xfId="27221"/>
    <cellStyle name="Normální 5 2 2 2 3 2 8 2" xfId="27222"/>
    <cellStyle name="Normální 5 2 2 2 3 2 9" xfId="27223"/>
    <cellStyle name="Normální 5 2 2 2 3 3" xfId="27224"/>
    <cellStyle name="Normální 5 2 2 2 3 3 2" xfId="27225"/>
    <cellStyle name="Normální 5 2 2 2 3 3 2 2" xfId="27226"/>
    <cellStyle name="Normální 5 2 2 2 3 3 2 2 2" xfId="27227"/>
    <cellStyle name="Normální 5 2 2 2 3 3 2 2 3" xfId="27228"/>
    <cellStyle name="Normální 5 2 2 2 3 3 2 2 4" xfId="27229"/>
    <cellStyle name="Normální 5 2 2 2 3 3 2 3" xfId="27230"/>
    <cellStyle name="Normální 5 2 2 2 3 3 2 3 2" xfId="27231"/>
    <cellStyle name="Normální 5 2 2 2 3 3 2 3 3" xfId="27232"/>
    <cellStyle name="Normální 5 2 2 2 3 3 2 3 4" xfId="27233"/>
    <cellStyle name="Normální 5 2 2 2 3 3 2 4" xfId="27234"/>
    <cellStyle name="Normální 5 2 2 2 3 3 2 4 2" xfId="27235"/>
    <cellStyle name="Normální 5 2 2 2 3 3 2 4 3" xfId="27236"/>
    <cellStyle name="Normální 5 2 2 2 3 3 2 4 4" xfId="27237"/>
    <cellStyle name="Normální 5 2 2 2 3 3 2 5" xfId="27238"/>
    <cellStyle name="Normální 5 2 2 2 3 3 2 6" xfId="27239"/>
    <cellStyle name="Normální 5 2 2 2 3 3 2 7" xfId="27240"/>
    <cellStyle name="Normální 5 2 2 2 3 3 3" xfId="27241"/>
    <cellStyle name="Normální 5 2 2 2 3 3 3 2" xfId="27242"/>
    <cellStyle name="Normální 5 2 2 2 3 3 3 3" xfId="27243"/>
    <cellStyle name="Normální 5 2 2 2 3 3 3 4" xfId="27244"/>
    <cellStyle name="Normální 5 2 2 2 3 3 4" xfId="27245"/>
    <cellStyle name="Normální 5 2 2 2 3 3 4 2" xfId="27246"/>
    <cellStyle name="Normální 5 2 2 2 3 3 4 3" xfId="27247"/>
    <cellStyle name="Normální 5 2 2 2 3 3 4 4" xfId="27248"/>
    <cellStyle name="Normální 5 2 2 2 3 3 5" xfId="27249"/>
    <cellStyle name="Normální 5 2 2 2 3 3 5 2" xfId="27250"/>
    <cellStyle name="Normální 5 2 2 2 3 3 5 3" xfId="27251"/>
    <cellStyle name="Normální 5 2 2 2 3 3 5 4" xfId="27252"/>
    <cellStyle name="Normální 5 2 2 2 3 3 6" xfId="27253"/>
    <cellStyle name="Normální 5 2 2 2 3 3 6 2" xfId="27254"/>
    <cellStyle name="Normální 5 2 2 2 3 3 7" xfId="27255"/>
    <cellStyle name="Normální 5 2 2 2 3 3 8" xfId="27256"/>
    <cellStyle name="Normální 5 2 2 2 3 4" xfId="27257"/>
    <cellStyle name="Normální 5 2 2 2 3 4 2" xfId="27258"/>
    <cellStyle name="Normální 5 2 2 2 3 4 2 2" xfId="27259"/>
    <cellStyle name="Normální 5 2 2 2 3 4 2 2 2" xfId="27260"/>
    <cellStyle name="Normální 5 2 2 2 3 4 2 2 3" xfId="27261"/>
    <cellStyle name="Normální 5 2 2 2 3 4 2 2 4" xfId="27262"/>
    <cellStyle name="Normální 5 2 2 2 3 4 2 3" xfId="27263"/>
    <cellStyle name="Normální 5 2 2 2 3 4 2 3 2" xfId="27264"/>
    <cellStyle name="Normální 5 2 2 2 3 4 2 3 3" xfId="27265"/>
    <cellStyle name="Normální 5 2 2 2 3 4 2 3 4" xfId="27266"/>
    <cellStyle name="Normální 5 2 2 2 3 4 2 4" xfId="27267"/>
    <cellStyle name="Normální 5 2 2 2 3 4 2 4 2" xfId="27268"/>
    <cellStyle name="Normální 5 2 2 2 3 4 2 4 3" xfId="27269"/>
    <cellStyle name="Normální 5 2 2 2 3 4 2 4 4" xfId="27270"/>
    <cellStyle name="Normální 5 2 2 2 3 4 2 5" xfId="27271"/>
    <cellStyle name="Normální 5 2 2 2 3 4 2 6" xfId="27272"/>
    <cellStyle name="Normální 5 2 2 2 3 4 2 7" xfId="27273"/>
    <cellStyle name="Normální 5 2 2 2 3 4 3" xfId="27274"/>
    <cellStyle name="Normální 5 2 2 2 3 4 3 2" xfId="27275"/>
    <cellStyle name="Normální 5 2 2 2 3 4 3 3" xfId="27276"/>
    <cellStyle name="Normální 5 2 2 2 3 4 3 4" xfId="27277"/>
    <cellStyle name="Normální 5 2 2 2 3 4 4" xfId="27278"/>
    <cellStyle name="Normální 5 2 2 2 3 4 4 2" xfId="27279"/>
    <cellStyle name="Normální 5 2 2 2 3 4 4 3" xfId="27280"/>
    <cellStyle name="Normální 5 2 2 2 3 4 4 4" xfId="27281"/>
    <cellStyle name="Normální 5 2 2 2 3 4 5" xfId="27282"/>
    <cellStyle name="Normální 5 2 2 2 3 4 5 2" xfId="27283"/>
    <cellStyle name="Normální 5 2 2 2 3 4 5 3" xfId="27284"/>
    <cellStyle name="Normální 5 2 2 2 3 4 5 4" xfId="27285"/>
    <cellStyle name="Normální 5 2 2 2 3 4 6" xfId="27286"/>
    <cellStyle name="Normální 5 2 2 2 3 4 6 2" xfId="27287"/>
    <cellStyle name="Normální 5 2 2 2 3 4 7" xfId="27288"/>
    <cellStyle name="Normální 5 2 2 2 3 4 8" xfId="27289"/>
    <cellStyle name="Normální 5 2 2 2 3 5" xfId="27290"/>
    <cellStyle name="Normální 5 2 2 2 3 5 2" xfId="27291"/>
    <cellStyle name="Normální 5 2 2 2 3 5 2 2" xfId="27292"/>
    <cellStyle name="Normální 5 2 2 2 3 5 2 3" xfId="27293"/>
    <cellStyle name="Normální 5 2 2 2 3 5 2 4" xfId="27294"/>
    <cellStyle name="Normální 5 2 2 2 3 5 3" xfId="27295"/>
    <cellStyle name="Normální 5 2 2 2 3 5 3 2" xfId="27296"/>
    <cellStyle name="Normální 5 2 2 2 3 5 3 3" xfId="27297"/>
    <cellStyle name="Normální 5 2 2 2 3 5 3 4" xfId="27298"/>
    <cellStyle name="Normální 5 2 2 2 3 5 4" xfId="27299"/>
    <cellStyle name="Normální 5 2 2 2 3 5 4 2" xfId="27300"/>
    <cellStyle name="Normální 5 2 2 2 3 5 4 3" xfId="27301"/>
    <cellStyle name="Normální 5 2 2 2 3 5 4 4" xfId="27302"/>
    <cellStyle name="Normální 5 2 2 2 3 5 5" xfId="27303"/>
    <cellStyle name="Normální 5 2 2 2 3 5 6" xfId="27304"/>
    <cellStyle name="Normální 5 2 2 2 3 5 7" xfId="27305"/>
    <cellStyle name="Normální 5 2 2 2 3 6" xfId="27306"/>
    <cellStyle name="Normální 5 2 2 2 3 6 2" xfId="27307"/>
    <cellStyle name="Normální 5 2 2 2 3 6 3" xfId="27308"/>
    <cellStyle name="Normální 5 2 2 2 3 6 4" xfId="27309"/>
    <cellStyle name="Normální 5 2 2 2 3 7" xfId="27310"/>
    <cellStyle name="Normální 5 2 2 2 3 7 2" xfId="27311"/>
    <cellStyle name="Normální 5 2 2 2 3 7 3" xfId="27312"/>
    <cellStyle name="Normální 5 2 2 2 3 7 4" xfId="27313"/>
    <cellStyle name="Normální 5 2 2 2 3 8" xfId="27314"/>
    <cellStyle name="Normální 5 2 2 2 3 8 2" xfId="27315"/>
    <cellStyle name="Normální 5 2 2 2 3 8 3" xfId="27316"/>
    <cellStyle name="Normální 5 2 2 2 3 8 4" xfId="27317"/>
    <cellStyle name="Normální 5 2 2 2 3 9" xfId="27318"/>
    <cellStyle name="Normální 5 2 2 2 3 9 2" xfId="27319"/>
    <cellStyle name="Normální 5 2 2 2 4" xfId="27320"/>
    <cellStyle name="Normální 5 2 2 2 4 10" xfId="27321"/>
    <cellStyle name="Normální 5 2 2 2 4 2" xfId="27322"/>
    <cellStyle name="Normální 5 2 2 2 4 2 2" xfId="27323"/>
    <cellStyle name="Normální 5 2 2 2 4 2 2 2" xfId="27324"/>
    <cellStyle name="Normální 5 2 2 2 4 2 2 2 2" xfId="27325"/>
    <cellStyle name="Normální 5 2 2 2 4 2 2 2 3" xfId="27326"/>
    <cellStyle name="Normální 5 2 2 2 4 2 2 2 4" xfId="27327"/>
    <cellStyle name="Normální 5 2 2 2 4 2 2 3" xfId="27328"/>
    <cellStyle name="Normální 5 2 2 2 4 2 2 3 2" xfId="27329"/>
    <cellStyle name="Normální 5 2 2 2 4 2 2 3 3" xfId="27330"/>
    <cellStyle name="Normální 5 2 2 2 4 2 2 3 4" xfId="27331"/>
    <cellStyle name="Normální 5 2 2 2 4 2 2 4" xfId="27332"/>
    <cellStyle name="Normální 5 2 2 2 4 2 2 4 2" xfId="27333"/>
    <cellStyle name="Normální 5 2 2 2 4 2 2 4 3" xfId="27334"/>
    <cellStyle name="Normální 5 2 2 2 4 2 2 4 4" xfId="27335"/>
    <cellStyle name="Normální 5 2 2 2 4 2 2 5" xfId="27336"/>
    <cellStyle name="Normální 5 2 2 2 4 2 2 6" xfId="27337"/>
    <cellStyle name="Normální 5 2 2 2 4 2 2 7" xfId="27338"/>
    <cellStyle name="Normální 5 2 2 2 4 2 3" xfId="27339"/>
    <cellStyle name="Normální 5 2 2 2 4 2 3 2" xfId="27340"/>
    <cellStyle name="Normální 5 2 2 2 4 2 3 3" xfId="27341"/>
    <cellStyle name="Normální 5 2 2 2 4 2 3 4" xfId="27342"/>
    <cellStyle name="Normální 5 2 2 2 4 2 4" xfId="27343"/>
    <cellStyle name="Normální 5 2 2 2 4 2 4 2" xfId="27344"/>
    <cellStyle name="Normální 5 2 2 2 4 2 4 3" xfId="27345"/>
    <cellStyle name="Normální 5 2 2 2 4 2 4 4" xfId="27346"/>
    <cellStyle name="Normální 5 2 2 2 4 2 5" xfId="27347"/>
    <cellStyle name="Normální 5 2 2 2 4 2 5 2" xfId="27348"/>
    <cellStyle name="Normální 5 2 2 2 4 2 5 3" xfId="27349"/>
    <cellStyle name="Normální 5 2 2 2 4 2 5 4" xfId="27350"/>
    <cellStyle name="Normální 5 2 2 2 4 2 6" xfId="27351"/>
    <cellStyle name="Normální 5 2 2 2 4 2 6 2" xfId="27352"/>
    <cellStyle name="Normální 5 2 2 2 4 2 7" xfId="27353"/>
    <cellStyle name="Normální 5 2 2 2 4 2 8" xfId="27354"/>
    <cellStyle name="Normální 5 2 2 2 4 3" xfId="27355"/>
    <cellStyle name="Normální 5 2 2 2 4 3 2" xfId="27356"/>
    <cellStyle name="Normální 5 2 2 2 4 3 2 2" xfId="27357"/>
    <cellStyle name="Normální 5 2 2 2 4 3 2 2 2" xfId="27358"/>
    <cellStyle name="Normální 5 2 2 2 4 3 2 2 3" xfId="27359"/>
    <cellStyle name="Normální 5 2 2 2 4 3 2 2 4" xfId="27360"/>
    <cellStyle name="Normální 5 2 2 2 4 3 2 3" xfId="27361"/>
    <cellStyle name="Normální 5 2 2 2 4 3 2 3 2" xfId="27362"/>
    <cellStyle name="Normální 5 2 2 2 4 3 2 3 3" xfId="27363"/>
    <cellStyle name="Normální 5 2 2 2 4 3 2 3 4" xfId="27364"/>
    <cellStyle name="Normální 5 2 2 2 4 3 2 4" xfId="27365"/>
    <cellStyle name="Normální 5 2 2 2 4 3 2 4 2" xfId="27366"/>
    <cellStyle name="Normální 5 2 2 2 4 3 2 4 3" xfId="27367"/>
    <cellStyle name="Normální 5 2 2 2 4 3 2 4 4" xfId="27368"/>
    <cellStyle name="Normální 5 2 2 2 4 3 2 5" xfId="27369"/>
    <cellStyle name="Normální 5 2 2 2 4 3 2 6" xfId="27370"/>
    <cellStyle name="Normální 5 2 2 2 4 3 2 7" xfId="27371"/>
    <cellStyle name="Normální 5 2 2 2 4 3 3" xfId="27372"/>
    <cellStyle name="Normální 5 2 2 2 4 3 3 2" xfId="27373"/>
    <cellStyle name="Normální 5 2 2 2 4 3 3 3" xfId="27374"/>
    <cellStyle name="Normální 5 2 2 2 4 3 3 4" xfId="27375"/>
    <cellStyle name="Normální 5 2 2 2 4 3 4" xfId="27376"/>
    <cellStyle name="Normální 5 2 2 2 4 3 4 2" xfId="27377"/>
    <cellStyle name="Normální 5 2 2 2 4 3 4 3" xfId="27378"/>
    <cellStyle name="Normální 5 2 2 2 4 3 4 4" xfId="27379"/>
    <cellStyle name="Normální 5 2 2 2 4 3 5" xfId="27380"/>
    <cellStyle name="Normální 5 2 2 2 4 3 5 2" xfId="27381"/>
    <cellStyle name="Normální 5 2 2 2 4 3 5 3" xfId="27382"/>
    <cellStyle name="Normální 5 2 2 2 4 3 5 4" xfId="27383"/>
    <cellStyle name="Normální 5 2 2 2 4 3 6" xfId="27384"/>
    <cellStyle name="Normální 5 2 2 2 4 3 6 2" xfId="27385"/>
    <cellStyle name="Normální 5 2 2 2 4 3 7" xfId="27386"/>
    <cellStyle name="Normální 5 2 2 2 4 3 8" xfId="27387"/>
    <cellStyle name="Normální 5 2 2 2 4 4" xfId="27388"/>
    <cellStyle name="Normální 5 2 2 2 4 4 2" xfId="27389"/>
    <cellStyle name="Normální 5 2 2 2 4 4 2 2" xfId="27390"/>
    <cellStyle name="Normální 5 2 2 2 4 4 2 3" xfId="27391"/>
    <cellStyle name="Normální 5 2 2 2 4 4 2 4" xfId="27392"/>
    <cellStyle name="Normální 5 2 2 2 4 4 3" xfId="27393"/>
    <cellStyle name="Normální 5 2 2 2 4 4 3 2" xfId="27394"/>
    <cellStyle name="Normální 5 2 2 2 4 4 3 3" xfId="27395"/>
    <cellStyle name="Normální 5 2 2 2 4 4 3 4" xfId="27396"/>
    <cellStyle name="Normální 5 2 2 2 4 4 4" xfId="27397"/>
    <cellStyle name="Normální 5 2 2 2 4 4 4 2" xfId="27398"/>
    <cellStyle name="Normální 5 2 2 2 4 4 4 3" xfId="27399"/>
    <cellStyle name="Normální 5 2 2 2 4 4 4 4" xfId="27400"/>
    <cellStyle name="Normální 5 2 2 2 4 4 5" xfId="27401"/>
    <cellStyle name="Normální 5 2 2 2 4 4 6" xfId="27402"/>
    <cellStyle name="Normální 5 2 2 2 4 4 7" xfId="27403"/>
    <cellStyle name="Normální 5 2 2 2 4 5" xfId="27404"/>
    <cellStyle name="Normální 5 2 2 2 4 5 2" xfId="27405"/>
    <cellStyle name="Normální 5 2 2 2 4 5 3" xfId="27406"/>
    <cellStyle name="Normální 5 2 2 2 4 5 4" xfId="27407"/>
    <cellStyle name="Normální 5 2 2 2 4 6" xfId="27408"/>
    <cellStyle name="Normální 5 2 2 2 4 6 2" xfId="27409"/>
    <cellStyle name="Normální 5 2 2 2 4 6 3" xfId="27410"/>
    <cellStyle name="Normální 5 2 2 2 4 6 4" xfId="27411"/>
    <cellStyle name="Normální 5 2 2 2 4 7" xfId="27412"/>
    <cellStyle name="Normální 5 2 2 2 4 7 2" xfId="27413"/>
    <cellStyle name="Normální 5 2 2 2 4 7 3" xfId="27414"/>
    <cellStyle name="Normální 5 2 2 2 4 7 4" xfId="27415"/>
    <cellStyle name="Normální 5 2 2 2 4 8" xfId="27416"/>
    <cellStyle name="Normální 5 2 2 2 4 8 2" xfId="27417"/>
    <cellStyle name="Normální 5 2 2 2 4 9" xfId="27418"/>
    <cellStyle name="Normální 5 2 2 2 5" xfId="27419"/>
    <cellStyle name="Normální 5 2 2 2 5 2" xfId="27420"/>
    <cellStyle name="Normální 5 2 2 2 5 2 2" xfId="27421"/>
    <cellStyle name="Normální 5 2 2 2 5 2 2 2" xfId="27422"/>
    <cellStyle name="Normální 5 2 2 2 5 2 2 3" xfId="27423"/>
    <cellStyle name="Normální 5 2 2 2 5 2 2 4" xfId="27424"/>
    <cellStyle name="Normální 5 2 2 2 5 2 3" xfId="27425"/>
    <cellStyle name="Normální 5 2 2 2 5 2 3 2" xfId="27426"/>
    <cellStyle name="Normální 5 2 2 2 5 2 3 3" xfId="27427"/>
    <cellStyle name="Normální 5 2 2 2 5 2 3 4" xfId="27428"/>
    <cellStyle name="Normální 5 2 2 2 5 2 4" xfId="27429"/>
    <cellStyle name="Normální 5 2 2 2 5 2 4 2" xfId="27430"/>
    <cellStyle name="Normální 5 2 2 2 5 2 4 3" xfId="27431"/>
    <cellStyle name="Normální 5 2 2 2 5 2 4 4" xfId="27432"/>
    <cellStyle name="Normální 5 2 2 2 5 2 5" xfId="27433"/>
    <cellStyle name="Normální 5 2 2 2 5 2 6" xfId="27434"/>
    <cellStyle name="Normální 5 2 2 2 5 2 7" xfId="27435"/>
    <cellStyle name="Normální 5 2 2 2 5 3" xfId="27436"/>
    <cellStyle name="Normální 5 2 2 2 5 3 2" xfId="27437"/>
    <cellStyle name="Normální 5 2 2 2 5 3 3" xfId="27438"/>
    <cellStyle name="Normální 5 2 2 2 5 3 4" xfId="27439"/>
    <cellStyle name="Normální 5 2 2 2 5 4" xfId="27440"/>
    <cellStyle name="Normální 5 2 2 2 5 4 2" xfId="27441"/>
    <cellStyle name="Normální 5 2 2 2 5 4 3" xfId="27442"/>
    <cellStyle name="Normální 5 2 2 2 5 4 4" xfId="27443"/>
    <cellStyle name="Normální 5 2 2 2 5 5" xfId="27444"/>
    <cellStyle name="Normální 5 2 2 2 5 5 2" xfId="27445"/>
    <cellStyle name="Normální 5 2 2 2 5 5 3" xfId="27446"/>
    <cellStyle name="Normální 5 2 2 2 5 5 4" xfId="27447"/>
    <cellStyle name="Normální 5 2 2 2 5 6" xfId="27448"/>
    <cellStyle name="Normální 5 2 2 2 5 6 2" xfId="27449"/>
    <cellStyle name="Normální 5 2 2 2 5 7" xfId="27450"/>
    <cellStyle name="Normální 5 2 2 2 5 8" xfId="27451"/>
    <cellStyle name="Normální 5 2 2 2 6" xfId="27452"/>
    <cellStyle name="Normální 5 2 2 2 6 2" xfId="27453"/>
    <cellStyle name="Normální 5 2 2 2 6 2 2" xfId="27454"/>
    <cellStyle name="Normální 5 2 2 2 6 2 2 2" xfId="27455"/>
    <cellStyle name="Normální 5 2 2 2 6 2 2 3" xfId="27456"/>
    <cellStyle name="Normální 5 2 2 2 6 2 2 4" xfId="27457"/>
    <cellStyle name="Normální 5 2 2 2 6 2 3" xfId="27458"/>
    <cellStyle name="Normální 5 2 2 2 6 2 3 2" xfId="27459"/>
    <cellStyle name="Normální 5 2 2 2 6 2 3 3" xfId="27460"/>
    <cellStyle name="Normální 5 2 2 2 6 2 3 4" xfId="27461"/>
    <cellStyle name="Normální 5 2 2 2 6 2 4" xfId="27462"/>
    <cellStyle name="Normální 5 2 2 2 6 2 4 2" xfId="27463"/>
    <cellStyle name="Normální 5 2 2 2 6 2 4 3" xfId="27464"/>
    <cellStyle name="Normální 5 2 2 2 6 2 4 4" xfId="27465"/>
    <cellStyle name="Normální 5 2 2 2 6 2 5" xfId="27466"/>
    <cellStyle name="Normální 5 2 2 2 6 2 6" xfId="27467"/>
    <cellStyle name="Normální 5 2 2 2 6 2 7" xfId="27468"/>
    <cellStyle name="Normální 5 2 2 2 6 3" xfId="27469"/>
    <cellStyle name="Normální 5 2 2 2 6 3 2" xfId="27470"/>
    <cellStyle name="Normální 5 2 2 2 6 3 3" xfId="27471"/>
    <cellStyle name="Normální 5 2 2 2 6 3 4" xfId="27472"/>
    <cellStyle name="Normální 5 2 2 2 6 4" xfId="27473"/>
    <cellStyle name="Normální 5 2 2 2 6 4 2" xfId="27474"/>
    <cellStyle name="Normální 5 2 2 2 6 4 3" xfId="27475"/>
    <cellStyle name="Normální 5 2 2 2 6 4 4" xfId="27476"/>
    <cellStyle name="Normální 5 2 2 2 6 5" xfId="27477"/>
    <cellStyle name="Normální 5 2 2 2 6 5 2" xfId="27478"/>
    <cellStyle name="Normální 5 2 2 2 6 5 3" xfId="27479"/>
    <cellStyle name="Normální 5 2 2 2 6 5 4" xfId="27480"/>
    <cellStyle name="Normální 5 2 2 2 6 6" xfId="27481"/>
    <cellStyle name="Normální 5 2 2 2 6 6 2" xfId="27482"/>
    <cellStyle name="Normální 5 2 2 2 6 7" xfId="27483"/>
    <cellStyle name="Normální 5 2 2 2 6 8" xfId="27484"/>
    <cellStyle name="Normální 5 2 2 2 7" xfId="27485"/>
    <cellStyle name="Normální 5 2 2 2 7 2" xfId="27486"/>
    <cellStyle name="Normální 5 2 2 2 7 2 2" xfId="27487"/>
    <cellStyle name="Normální 5 2 2 2 7 2 3" xfId="27488"/>
    <cellStyle name="Normální 5 2 2 2 7 2 4" xfId="27489"/>
    <cellStyle name="Normální 5 2 2 2 7 3" xfId="27490"/>
    <cellStyle name="Normální 5 2 2 2 7 3 2" xfId="27491"/>
    <cellStyle name="Normální 5 2 2 2 7 3 3" xfId="27492"/>
    <cellStyle name="Normální 5 2 2 2 7 3 4" xfId="27493"/>
    <cellStyle name="Normální 5 2 2 2 7 4" xfId="27494"/>
    <cellStyle name="Normální 5 2 2 2 7 4 2" xfId="27495"/>
    <cellStyle name="Normální 5 2 2 2 7 4 3" xfId="27496"/>
    <cellStyle name="Normální 5 2 2 2 7 4 4" xfId="27497"/>
    <cellStyle name="Normální 5 2 2 2 7 5" xfId="27498"/>
    <cellStyle name="Normální 5 2 2 2 7 5 2" xfId="27499"/>
    <cellStyle name="Normální 5 2 2 2 7 6" xfId="27500"/>
    <cellStyle name="Normální 5 2 2 2 7 7" xfId="27501"/>
    <cellStyle name="Normální 5 2 2 2 8" xfId="27502"/>
    <cellStyle name="Normální 5 2 2 2 8 2" xfId="27503"/>
    <cellStyle name="Normální 5 2 2 2 8 3" xfId="27504"/>
    <cellStyle name="Normální 5 2 2 2 8 4" xfId="27505"/>
    <cellStyle name="Normální 5 2 2 2 9" xfId="27506"/>
    <cellStyle name="Normální 5 2 2 2 9 2" xfId="27507"/>
    <cellStyle name="Normální 5 2 2 2 9 3" xfId="27508"/>
    <cellStyle name="Normální 5 2 2 2 9 4" xfId="27509"/>
    <cellStyle name="Normální 5 2 2 3" xfId="27510"/>
    <cellStyle name="Normální 5 2 2 3 10" xfId="27511"/>
    <cellStyle name="Normální 5 2 2 3 10 2" xfId="27512"/>
    <cellStyle name="Normální 5 2 2 3 11" xfId="27513"/>
    <cellStyle name="Normální 5 2 2 3 12" xfId="27514"/>
    <cellStyle name="Normální 5 2 2 3 2" xfId="27515"/>
    <cellStyle name="Normální 5 2 2 3 2 10" xfId="27516"/>
    <cellStyle name="Normální 5 2 2 3 2 11" xfId="27517"/>
    <cellStyle name="Normální 5 2 2 3 2 2" xfId="27518"/>
    <cellStyle name="Normální 5 2 2 3 2 2 10" xfId="27519"/>
    <cellStyle name="Normální 5 2 2 3 2 2 2" xfId="27520"/>
    <cellStyle name="Normální 5 2 2 3 2 2 2 2" xfId="27521"/>
    <cellStyle name="Normální 5 2 2 3 2 2 2 2 2" xfId="27522"/>
    <cellStyle name="Normální 5 2 2 3 2 2 2 2 2 2" xfId="27523"/>
    <cellStyle name="Normální 5 2 2 3 2 2 2 2 2 3" xfId="27524"/>
    <cellStyle name="Normální 5 2 2 3 2 2 2 2 2 4" xfId="27525"/>
    <cellStyle name="Normální 5 2 2 3 2 2 2 2 3" xfId="27526"/>
    <cellStyle name="Normální 5 2 2 3 2 2 2 2 3 2" xfId="27527"/>
    <cellStyle name="Normální 5 2 2 3 2 2 2 2 3 3" xfId="27528"/>
    <cellStyle name="Normální 5 2 2 3 2 2 2 2 3 4" xfId="27529"/>
    <cellStyle name="Normální 5 2 2 3 2 2 2 2 4" xfId="27530"/>
    <cellStyle name="Normální 5 2 2 3 2 2 2 2 4 2" xfId="27531"/>
    <cellStyle name="Normální 5 2 2 3 2 2 2 2 4 3" xfId="27532"/>
    <cellStyle name="Normální 5 2 2 3 2 2 2 2 4 4" xfId="27533"/>
    <cellStyle name="Normální 5 2 2 3 2 2 2 2 5" xfId="27534"/>
    <cellStyle name="Normální 5 2 2 3 2 2 2 2 6" xfId="27535"/>
    <cellStyle name="Normální 5 2 2 3 2 2 2 2 7" xfId="27536"/>
    <cellStyle name="Normální 5 2 2 3 2 2 2 3" xfId="27537"/>
    <cellStyle name="Normální 5 2 2 3 2 2 2 3 2" xfId="27538"/>
    <cellStyle name="Normální 5 2 2 3 2 2 2 3 3" xfId="27539"/>
    <cellStyle name="Normální 5 2 2 3 2 2 2 3 4" xfId="27540"/>
    <cellStyle name="Normální 5 2 2 3 2 2 2 4" xfId="27541"/>
    <cellStyle name="Normální 5 2 2 3 2 2 2 4 2" xfId="27542"/>
    <cellStyle name="Normální 5 2 2 3 2 2 2 4 3" xfId="27543"/>
    <cellStyle name="Normální 5 2 2 3 2 2 2 4 4" xfId="27544"/>
    <cellStyle name="Normální 5 2 2 3 2 2 2 5" xfId="27545"/>
    <cellStyle name="Normální 5 2 2 3 2 2 2 5 2" xfId="27546"/>
    <cellStyle name="Normální 5 2 2 3 2 2 2 5 3" xfId="27547"/>
    <cellStyle name="Normální 5 2 2 3 2 2 2 5 4" xfId="27548"/>
    <cellStyle name="Normální 5 2 2 3 2 2 2 6" xfId="27549"/>
    <cellStyle name="Normální 5 2 2 3 2 2 2 6 2" xfId="27550"/>
    <cellStyle name="Normální 5 2 2 3 2 2 2 7" xfId="27551"/>
    <cellStyle name="Normální 5 2 2 3 2 2 2 8" xfId="27552"/>
    <cellStyle name="Normální 5 2 2 3 2 2 3" xfId="27553"/>
    <cellStyle name="Normální 5 2 2 3 2 2 3 2" xfId="27554"/>
    <cellStyle name="Normální 5 2 2 3 2 2 3 2 2" xfId="27555"/>
    <cellStyle name="Normální 5 2 2 3 2 2 3 2 2 2" xfId="27556"/>
    <cellStyle name="Normální 5 2 2 3 2 2 3 2 2 3" xfId="27557"/>
    <cellStyle name="Normální 5 2 2 3 2 2 3 2 2 4" xfId="27558"/>
    <cellStyle name="Normální 5 2 2 3 2 2 3 2 3" xfId="27559"/>
    <cellStyle name="Normální 5 2 2 3 2 2 3 2 3 2" xfId="27560"/>
    <cellStyle name="Normální 5 2 2 3 2 2 3 2 3 3" xfId="27561"/>
    <cellStyle name="Normální 5 2 2 3 2 2 3 2 3 4" xfId="27562"/>
    <cellStyle name="Normální 5 2 2 3 2 2 3 2 4" xfId="27563"/>
    <cellStyle name="Normální 5 2 2 3 2 2 3 2 4 2" xfId="27564"/>
    <cellStyle name="Normální 5 2 2 3 2 2 3 2 4 3" xfId="27565"/>
    <cellStyle name="Normální 5 2 2 3 2 2 3 2 4 4" xfId="27566"/>
    <cellStyle name="Normální 5 2 2 3 2 2 3 2 5" xfId="27567"/>
    <cellStyle name="Normální 5 2 2 3 2 2 3 2 6" xfId="27568"/>
    <cellStyle name="Normální 5 2 2 3 2 2 3 2 7" xfId="27569"/>
    <cellStyle name="Normální 5 2 2 3 2 2 3 3" xfId="27570"/>
    <cellStyle name="Normální 5 2 2 3 2 2 3 3 2" xfId="27571"/>
    <cellStyle name="Normální 5 2 2 3 2 2 3 3 3" xfId="27572"/>
    <cellStyle name="Normální 5 2 2 3 2 2 3 3 4" xfId="27573"/>
    <cellStyle name="Normální 5 2 2 3 2 2 3 4" xfId="27574"/>
    <cellStyle name="Normální 5 2 2 3 2 2 3 4 2" xfId="27575"/>
    <cellStyle name="Normální 5 2 2 3 2 2 3 4 3" xfId="27576"/>
    <cellStyle name="Normální 5 2 2 3 2 2 3 4 4" xfId="27577"/>
    <cellStyle name="Normální 5 2 2 3 2 2 3 5" xfId="27578"/>
    <cellStyle name="Normální 5 2 2 3 2 2 3 5 2" xfId="27579"/>
    <cellStyle name="Normální 5 2 2 3 2 2 3 5 3" xfId="27580"/>
    <cellStyle name="Normální 5 2 2 3 2 2 3 5 4" xfId="27581"/>
    <cellStyle name="Normální 5 2 2 3 2 2 3 6" xfId="27582"/>
    <cellStyle name="Normální 5 2 2 3 2 2 3 6 2" xfId="27583"/>
    <cellStyle name="Normální 5 2 2 3 2 2 3 7" xfId="27584"/>
    <cellStyle name="Normální 5 2 2 3 2 2 3 8" xfId="27585"/>
    <cellStyle name="Normální 5 2 2 3 2 2 4" xfId="27586"/>
    <cellStyle name="Normální 5 2 2 3 2 2 4 2" xfId="27587"/>
    <cellStyle name="Normální 5 2 2 3 2 2 4 2 2" xfId="27588"/>
    <cellStyle name="Normální 5 2 2 3 2 2 4 2 3" xfId="27589"/>
    <cellStyle name="Normální 5 2 2 3 2 2 4 2 4" xfId="27590"/>
    <cellStyle name="Normální 5 2 2 3 2 2 4 3" xfId="27591"/>
    <cellStyle name="Normální 5 2 2 3 2 2 4 3 2" xfId="27592"/>
    <cellStyle name="Normální 5 2 2 3 2 2 4 3 3" xfId="27593"/>
    <cellStyle name="Normální 5 2 2 3 2 2 4 3 4" xfId="27594"/>
    <cellStyle name="Normální 5 2 2 3 2 2 4 4" xfId="27595"/>
    <cellStyle name="Normální 5 2 2 3 2 2 4 4 2" xfId="27596"/>
    <cellStyle name="Normální 5 2 2 3 2 2 4 4 3" xfId="27597"/>
    <cellStyle name="Normální 5 2 2 3 2 2 4 4 4" xfId="27598"/>
    <cellStyle name="Normální 5 2 2 3 2 2 4 5" xfId="27599"/>
    <cellStyle name="Normální 5 2 2 3 2 2 4 6" xfId="27600"/>
    <cellStyle name="Normální 5 2 2 3 2 2 4 7" xfId="27601"/>
    <cellStyle name="Normální 5 2 2 3 2 2 5" xfId="27602"/>
    <cellStyle name="Normální 5 2 2 3 2 2 5 2" xfId="27603"/>
    <cellStyle name="Normální 5 2 2 3 2 2 5 3" xfId="27604"/>
    <cellStyle name="Normální 5 2 2 3 2 2 5 4" xfId="27605"/>
    <cellStyle name="Normální 5 2 2 3 2 2 6" xfId="27606"/>
    <cellStyle name="Normální 5 2 2 3 2 2 6 2" xfId="27607"/>
    <cellStyle name="Normální 5 2 2 3 2 2 6 3" xfId="27608"/>
    <cellStyle name="Normální 5 2 2 3 2 2 6 4" xfId="27609"/>
    <cellStyle name="Normální 5 2 2 3 2 2 7" xfId="27610"/>
    <cellStyle name="Normální 5 2 2 3 2 2 7 2" xfId="27611"/>
    <cellStyle name="Normální 5 2 2 3 2 2 7 3" xfId="27612"/>
    <cellStyle name="Normální 5 2 2 3 2 2 7 4" xfId="27613"/>
    <cellStyle name="Normální 5 2 2 3 2 2 8" xfId="27614"/>
    <cellStyle name="Normální 5 2 2 3 2 2 8 2" xfId="27615"/>
    <cellStyle name="Normální 5 2 2 3 2 2 9" xfId="27616"/>
    <cellStyle name="Normální 5 2 2 3 2 3" xfId="27617"/>
    <cellStyle name="Normální 5 2 2 3 2 3 2" xfId="27618"/>
    <cellStyle name="Normální 5 2 2 3 2 3 2 2" xfId="27619"/>
    <cellStyle name="Normální 5 2 2 3 2 3 2 2 2" xfId="27620"/>
    <cellStyle name="Normální 5 2 2 3 2 3 2 2 3" xfId="27621"/>
    <cellStyle name="Normální 5 2 2 3 2 3 2 2 4" xfId="27622"/>
    <cellStyle name="Normální 5 2 2 3 2 3 2 3" xfId="27623"/>
    <cellStyle name="Normální 5 2 2 3 2 3 2 3 2" xfId="27624"/>
    <cellStyle name="Normální 5 2 2 3 2 3 2 3 3" xfId="27625"/>
    <cellStyle name="Normální 5 2 2 3 2 3 2 3 4" xfId="27626"/>
    <cellStyle name="Normální 5 2 2 3 2 3 2 4" xfId="27627"/>
    <cellStyle name="Normální 5 2 2 3 2 3 2 4 2" xfId="27628"/>
    <cellStyle name="Normální 5 2 2 3 2 3 2 4 3" xfId="27629"/>
    <cellStyle name="Normální 5 2 2 3 2 3 2 4 4" xfId="27630"/>
    <cellStyle name="Normální 5 2 2 3 2 3 2 5" xfId="27631"/>
    <cellStyle name="Normální 5 2 2 3 2 3 2 6" xfId="27632"/>
    <cellStyle name="Normální 5 2 2 3 2 3 2 7" xfId="27633"/>
    <cellStyle name="Normální 5 2 2 3 2 3 3" xfId="27634"/>
    <cellStyle name="Normální 5 2 2 3 2 3 3 2" xfId="27635"/>
    <cellStyle name="Normální 5 2 2 3 2 3 3 3" xfId="27636"/>
    <cellStyle name="Normální 5 2 2 3 2 3 3 4" xfId="27637"/>
    <cellStyle name="Normální 5 2 2 3 2 3 4" xfId="27638"/>
    <cellStyle name="Normální 5 2 2 3 2 3 4 2" xfId="27639"/>
    <cellStyle name="Normální 5 2 2 3 2 3 4 3" xfId="27640"/>
    <cellStyle name="Normální 5 2 2 3 2 3 4 4" xfId="27641"/>
    <cellStyle name="Normální 5 2 2 3 2 3 5" xfId="27642"/>
    <cellStyle name="Normální 5 2 2 3 2 3 5 2" xfId="27643"/>
    <cellStyle name="Normální 5 2 2 3 2 3 5 3" xfId="27644"/>
    <cellStyle name="Normální 5 2 2 3 2 3 5 4" xfId="27645"/>
    <cellStyle name="Normální 5 2 2 3 2 3 6" xfId="27646"/>
    <cellStyle name="Normální 5 2 2 3 2 3 6 2" xfId="27647"/>
    <cellStyle name="Normální 5 2 2 3 2 3 7" xfId="27648"/>
    <cellStyle name="Normální 5 2 2 3 2 3 8" xfId="27649"/>
    <cellStyle name="Normální 5 2 2 3 2 4" xfId="27650"/>
    <cellStyle name="Normální 5 2 2 3 2 4 2" xfId="27651"/>
    <cellStyle name="Normální 5 2 2 3 2 4 2 2" xfId="27652"/>
    <cellStyle name="Normální 5 2 2 3 2 4 2 2 2" xfId="27653"/>
    <cellStyle name="Normální 5 2 2 3 2 4 2 2 3" xfId="27654"/>
    <cellStyle name="Normální 5 2 2 3 2 4 2 2 4" xfId="27655"/>
    <cellStyle name="Normální 5 2 2 3 2 4 2 3" xfId="27656"/>
    <cellStyle name="Normální 5 2 2 3 2 4 2 3 2" xfId="27657"/>
    <cellStyle name="Normální 5 2 2 3 2 4 2 3 3" xfId="27658"/>
    <cellStyle name="Normální 5 2 2 3 2 4 2 3 4" xfId="27659"/>
    <cellStyle name="Normální 5 2 2 3 2 4 2 4" xfId="27660"/>
    <cellStyle name="Normální 5 2 2 3 2 4 2 4 2" xfId="27661"/>
    <cellStyle name="Normální 5 2 2 3 2 4 2 4 3" xfId="27662"/>
    <cellStyle name="Normální 5 2 2 3 2 4 2 4 4" xfId="27663"/>
    <cellStyle name="Normální 5 2 2 3 2 4 2 5" xfId="27664"/>
    <cellStyle name="Normální 5 2 2 3 2 4 2 6" xfId="27665"/>
    <cellStyle name="Normální 5 2 2 3 2 4 2 7" xfId="27666"/>
    <cellStyle name="Normální 5 2 2 3 2 4 3" xfId="27667"/>
    <cellStyle name="Normální 5 2 2 3 2 4 3 2" xfId="27668"/>
    <cellStyle name="Normální 5 2 2 3 2 4 3 3" xfId="27669"/>
    <cellStyle name="Normální 5 2 2 3 2 4 3 4" xfId="27670"/>
    <cellStyle name="Normální 5 2 2 3 2 4 4" xfId="27671"/>
    <cellStyle name="Normální 5 2 2 3 2 4 4 2" xfId="27672"/>
    <cellStyle name="Normální 5 2 2 3 2 4 4 3" xfId="27673"/>
    <cellStyle name="Normální 5 2 2 3 2 4 4 4" xfId="27674"/>
    <cellStyle name="Normální 5 2 2 3 2 4 5" xfId="27675"/>
    <cellStyle name="Normální 5 2 2 3 2 4 5 2" xfId="27676"/>
    <cellStyle name="Normální 5 2 2 3 2 4 5 3" xfId="27677"/>
    <cellStyle name="Normální 5 2 2 3 2 4 5 4" xfId="27678"/>
    <cellStyle name="Normální 5 2 2 3 2 4 6" xfId="27679"/>
    <cellStyle name="Normální 5 2 2 3 2 4 6 2" xfId="27680"/>
    <cellStyle name="Normální 5 2 2 3 2 4 7" xfId="27681"/>
    <cellStyle name="Normální 5 2 2 3 2 4 8" xfId="27682"/>
    <cellStyle name="Normální 5 2 2 3 2 5" xfId="27683"/>
    <cellStyle name="Normální 5 2 2 3 2 5 2" xfId="27684"/>
    <cellStyle name="Normální 5 2 2 3 2 5 2 2" xfId="27685"/>
    <cellStyle name="Normální 5 2 2 3 2 5 2 3" xfId="27686"/>
    <cellStyle name="Normální 5 2 2 3 2 5 2 4" xfId="27687"/>
    <cellStyle name="Normální 5 2 2 3 2 5 3" xfId="27688"/>
    <cellStyle name="Normální 5 2 2 3 2 5 3 2" xfId="27689"/>
    <cellStyle name="Normální 5 2 2 3 2 5 3 3" xfId="27690"/>
    <cellStyle name="Normální 5 2 2 3 2 5 3 4" xfId="27691"/>
    <cellStyle name="Normální 5 2 2 3 2 5 4" xfId="27692"/>
    <cellStyle name="Normální 5 2 2 3 2 5 4 2" xfId="27693"/>
    <cellStyle name="Normální 5 2 2 3 2 5 4 3" xfId="27694"/>
    <cellStyle name="Normální 5 2 2 3 2 5 4 4" xfId="27695"/>
    <cellStyle name="Normální 5 2 2 3 2 5 5" xfId="27696"/>
    <cellStyle name="Normální 5 2 2 3 2 5 6" xfId="27697"/>
    <cellStyle name="Normální 5 2 2 3 2 5 7" xfId="27698"/>
    <cellStyle name="Normální 5 2 2 3 2 6" xfId="27699"/>
    <cellStyle name="Normální 5 2 2 3 2 6 2" xfId="27700"/>
    <cellStyle name="Normální 5 2 2 3 2 6 3" xfId="27701"/>
    <cellStyle name="Normální 5 2 2 3 2 6 4" xfId="27702"/>
    <cellStyle name="Normální 5 2 2 3 2 7" xfId="27703"/>
    <cellStyle name="Normální 5 2 2 3 2 7 2" xfId="27704"/>
    <cellStyle name="Normální 5 2 2 3 2 7 3" xfId="27705"/>
    <cellStyle name="Normální 5 2 2 3 2 7 4" xfId="27706"/>
    <cellStyle name="Normální 5 2 2 3 2 8" xfId="27707"/>
    <cellStyle name="Normální 5 2 2 3 2 8 2" xfId="27708"/>
    <cellStyle name="Normální 5 2 2 3 2 8 3" xfId="27709"/>
    <cellStyle name="Normální 5 2 2 3 2 8 4" xfId="27710"/>
    <cellStyle name="Normální 5 2 2 3 2 9" xfId="27711"/>
    <cellStyle name="Normální 5 2 2 3 2 9 2" xfId="27712"/>
    <cellStyle name="Normální 5 2 2 3 3" xfId="27713"/>
    <cellStyle name="Normální 5 2 2 3 3 10" xfId="27714"/>
    <cellStyle name="Normální 5 2 2 3 3 2" xfId="27715"/>
    <cellStyle name="Normální 5 2 2 3 3 2 2" xfId="27716"/>
    <cellStyle name="Normální 5 2 2 3 3 2 2 2" xfId="27717"/>
    <cellStyle name="Normální 5 2 2 3 3 2 2 2 2" xfId="27718"/>
    <cellStyle name="Normální 5 2 2 3 3 2 2 2 3" xfId="27719"/>
    <cellStyle name="Normální 5 2 2 3 3 2 2 2 4" xfId="27720"/>
    <cellStyle name="Normální 5 2 2 3 3 2 2 3" xfId="27721"/>
    <cellStyle name="Normální 5 2 2 3 3 2 2 3 2" xfId="27722"/>
    <cellStyle name="Normální 5 2 2 3 3 2 2 3 3" xfId="27723"/>
    <cellStyle name="Normální 5 2 2 3 3 2 2 3 4" xfId="27724"/>
    <cellStyle name="Normální 5 2 2 3 3 2 2 4" xfId="27725"/>
    <cellStyle name="Normální 5 2 2 3 3 2 2 4 2" xfId="27726"/>
    <cellStyle name="Normální 5 2 2 3 3 2 2 4 3" xfId="27727"/>
    <cellStyle name="Normální 5 2 2 3 3 2 2 4 4" xfId="27728"/>
    <cellStyle name="Normální 5 2 2 3 3 2 2 5" xfId="27729"/>
    <cellStyle name="Normální 5 2 2 3 3 2 2 6" xfId="27730"/>
    <cellStyle name="Normální 5 2 2 3 3 2 2 7" xfId="27731"/>
    <cellStyle name="Normální 5 2 2 3 3 2 3" xfId="27732"/>
    <cellStyle name="Normální 5 2 2 3 3 2 3 2" xfId="27733"/>
    <cellStyle name="Normální 5 2 2 3 3 2 3 3" xfId="27734"/>
    <cellStyle name="Normální 5 2 2 3 3 2 3 4" xfId="27735"/>
    <cellStyle name="Normální 5 2 2 3 3 2 4" xfId="27736"/>
    <cellStyle name="Normální 5 2 2 3 3 2 4 2" xfId="27737"/>
    <cellStyle name="Normální 5 2 2 3 3 2 4 3" xfId="27738"/>
    <cellStyle name="Normální 5 2 2 3 3 2 4 4" xfId="27739"/>
    <cellStyle name="Normální 5 2 2 3 3 2 5" xfId="27740"/>
    <cellStyle name="Normální 5 2 2 3 3 2 5 2" xfId="27741"/>
    <cellStyle name="Normální 5 2 2 3 3 2 5 3" xfId="27742"/>
    <cellStyle name="Normální 5 2 2 3 3 2 5 4" xfId="27743"/>
    <cellStyle name="Normální 5 2 2 3 3 2 6" xfId="27744"/>
    <cellStyle name="Normální 5 2 2 3 3 2 6 2" xfId="27745"/>
    <cellStyle name="Normální 5 2 2 3 3 2 7" xfId="27746"/>
    <cellStyle name="Normální 5 2 2 3 3 2 8" xfId="27747"/>
    <cellStyle name="Normální 5 2 2 3 3 3" xfId="27748"/>
    <cellStyle name="Normální 5 2 2 3 3 3 2" xfId="27749"/>
    <cellStyle name="Normální 5 2 2 3 3 3 2 2" xfId="27750"/>
    <cellStyle name="Normální 5 2 2 3 3 3 2 2 2" xfId="27751"/>
    <cellStyle name="Normální 5 2 2 3 3 3 2 2 3" xfId="27752"/>
    <cellStyle name="Normální 5 2 2 3 3 3 2 2 4" xfId="27753"/>
    <cellStyle name="Normální 5 2 2 3 3 3 2 3" xfId="27754"/>
    <cellStyle name="Normální 5 2 2 3 3 3 2 3 2" xfId="27755"/>
    <cellStyle name="Normální 5 2 2 3 3 3 2 3 3" xfId="27756"/>
    <cellStyle name="Normální 5 2 2 3 3 3 2 3 4" xfId="27757"/>
    <cellStyle name="Normální 5 2 2 3 3 3 2 4" xfId="27758"/>
    <cellStyle name="Normální 5 2 2 3 3 3 2 4 2" xfId="27759"/>
    <cellStyle name="Normální 5 2 2 3 3 3 2 4 3" xfId="27760"/>
    <cellStyle name="Normální 5 2 2 3 3 3 2 4 4" xfId="27761"/>
    <cellStyle name="Normální 5 2 2 3 3 3 2 5" xfId="27762"/>
    <cellStyle name="Normální 5 2 2 3 3 3 2 6" xfId="27763"/>
    <cellStyle name="Normální 5 2 2 3 3 3 2 7" xfId="27764"/>
    <cellStyle name="Normální 5 2 2 3 3 3 3" xfId="27765"/>
    <cellStyle name="Normální 5 2 2 3 3 3 3 2" xfId="27766"/>
    <cellStyle name="Normální 5 2 2 3 3 3 3 3" xfId="27767"/>
    <cellStyle name="Normální 5 2 2 3 3 3 3 4" xfId="27768"/>
    <cellStyle name="Normální 5 2 2 3 3 3 4" xfId="27769"/>
    <cellStyle name="Normální 5 2 2 3 3 3 4 2" xfId="27770"/>
    <cellStyle name="Normální 5 2 2 3 3 3 4 3" xfId="27771"/>
    <cellStyle name="Normální 5 2 2 3 3 3 4 4" xfId="27772"/>
    <cellStyle name="Normální 5 2 2 3 3 3 5" xfId="27773"/>
    <cellStyle name="Normální 5 2 2 3 3 3 5 2" xfId="27774"/>
    <cellStyle name="Normální 5 2 2 3 3 3 5 3" xfId="27775"/>
    <cellStyle name="Normální 5 2 2 3 3 3 5 4" xfId="27776"/>
    <cellStyle name="Normální 5 2 2 3 3 3 6" xfId="27777"/>
    <cellStyle name="Normální 5 2 2 3 3 3 6 2" xfId="27778"/>
    <cellStyle name="Normální 5 2 2 3 3 3 7" xfId="27779"/>
    <cellStyle name="Normální 5 2 2 3 3 3 8" xfId="27780"/>
    <cellStyle name="Normální 5 2 2 3 3 4" xfId="27781"/>
    <cellStyle name="Normální 5 2 2 3 3 4 2" xfId="27782"/>
    <cellStyle name="Normální 5 2 2 3 3 4 2 2" xfId="27783"/>
    <cellStyle name="Normální 5 2 2 3 3 4 2 3" xfId="27784"/>
    <cellStyle name="Normální 5 2 2 3 3 4 2 4" xfId="27785"/>
    <cellStyle name="Normální 5 2 2 3 3 4 3" xfId="27786"/>
    <cellStyle name="Normální 5 2 2 3 3 4 3 2" xfId="27787"/>
    <cellStyle name="Normální 5 2 2 3 3 4 3 3" xfId="27788"/>
    <cellStyle name="Normální 5 2 2 3 3 4 3 4" xfId="27789"/>
    <cellStyle name="Normální 5 2 2 3 3 4 4" xfId="27790"/>
    <cellStyle name="Normální 5 2 2 3 3 4 4 2" xfId="27791"/>
    <cellStyle name="Normální 5 2 2 3 3 4 4 3" xfId="27792"/>
    <cellStyle name="Normální 5 2 2 3 3 4 4 4" xfId="27793"/>
    <cellStyle name="Normální 5 2 2 3 3 4 5" xfId="27794"/>
    <cellStyle name="Normální 5 2 2 3 3 4 6" xfId="27795"/>
    <cellStyle name="Normální 5 2 2 3 3 4 7" xfId="27796"/>
    <cellStyle name="Normální 5 2 2 3 3 5" xfId="27797"/>
    <cellStyle name="Normální 5 2 2 3 3 5 2" xfId="27798"/>
    <cellStyle name="Normální 5 2 2 3 3 5 3" xfId="27799"/>
    <cellStyle name="Normální 5 2 2 3 3 5 4" xfId="27800"/>
    <cellStyle name="Normální 5 2 2 3 3 6" xfId="27801"/>
    <cellStyle name="Normální 5 2 2 3 3 6 2" xfId="27802"/>
    <cellStyle name="Normální 5 2 2 3 3 6 3" xfId="27803"/>
    <cellStyle name="Normální 5 2 2 3 3 6 4" xfId="27804"/>
    <cellStyle name="Normální 5 2 2 3 3 7" xfId="27805"/>
    <cellStyle name="Normální 5 2 2 3 3 7 2" xfId="27806"/>
    <cellStyle name="Normální 5 2 2 3 3 7 3" xfId="27807"/>
    <cellStyle name="Normální 5 2 2 3 3 7 4" xfId="27808"/>
    <cellStyle name="Normální 5 2 2 3 3 8" xfId="27809"/>
    <cellStyle name="Normální 5 2 2 3 3 8 2" xfId="27810"/>
    <cellStyle name="Normální 5 2 2 3 3 9" xfId="27811"/>
    <cellStyle name="Normální 5 2 2 3 4" xfId="27812"/>
    <cellStyle name="Normální 5 2 2 3 4 2" xfId="27813"/>
    <cellStyle name="Normální 5 2 2 3 4 2 2" xfId="27814"/>
    <cellStyle name="Normální 5 2 2 3 4 2 2 2" xfId="27815"/>
    <cellStyle name="Normální 5 2 2 3 4 2 2 3" xfId="27816"/>
    <cellStyle name="Normální 5 2 2 3 4 2 2 4" xfId="27817"/>
    <cellStyle name="Normální 5 2 2 3 4 2 3" xfId="27818"/>
    <cellStyle name="Normální 5 2 2 3 4 2 3 2" xfId="27819"/>
    <cellStyle name="Normální 5 2 2 3 4 2 3 3" xfId="27820"/>
    <cellStyle name="Normální 5 2 2 3 4 2 3 4" xfId="27821"/>
    <cellStyle name="Normální 5 2 2 3 4 2 4" xfId="27822"/>
    <cellStyle name="Normální 5 2 2 3 4 2 4 2" xfId="27823"/>
    <cellStyle name="Normální 5 2 2 3 4 2 4 3" xfId="27824"/>
    <cellStyle name="Normální 5 2 2 3 4 2 4 4" xfId="27825"/>
    <cellStyle name="Normální 5 2 2 3 4 2 5" xfId="27826"/>
    <cellStyle name="Normální 5 2 2 3 4 2 6" xfId="27827"/>
    <cellStyle name="Normální 5 2 2 3 4 2 7" xfId="27828"/>
    <cellStyle name="Normální 5 2 2 3 4 3" xfId="27829"/>
    <cellStyle name="Normální 5 2 2 3 4 3 2" xfId="27830"/>
    <cellStyle name="Normální 5 2 2 3 4 3 3" xfId="27831"/>
    <cellStyle name="Normální 5 2 2 3 4 3 4" xfId="27832"/>
    <cellStyle name="Normální 5 2 2 3 4 4" xfId="27833"/>
    <cellStyle name="Normální 5 2 2 3 4 4 2" xfId="27834"/>
    <cellStyle name="Normální 5 2 2 3 4 4 3" xfId="27835"/>
    <cellStyle name="Normální 5 2 2 3 4 4 4" xfId="27836"/>
    <cellStyle name="Normální 5 2 2 3 4 5" xfId="27837"/>
    <cellStyle name="Normální 5 2 2 3 4 5 2" xfId="27838"/>
    <cellStyle name="Normální 5 2 2 3 4 5 3" xfId="27839"/>
    <cellStyle name="Normální 5 2 2 3 4 5 4" xfId="27840"/>
    <cellStyle name="Normální 5 2 2 3 4 6" xfId="27841"/>
    <cellStyle name="Normální 5 2 2 3 4 6 2" xfId="27842"/>
    <cellStyle name="Normální 5 2 2 3 4 7" xfId="27843"/>
    <cellStyle name="Normální 5 2 2 3 4 8" xfId="27844"/>
    <cellStyle name="Normální 5 2 2 3 5" xfId="27845"/>
    <cellStyle name="Normální 5 2 2 3 5 2" xfId="27846"/>
    <cellStyle name="Normální 5 2 2 3 5 2 2" xfId="27847"/>
    <cellStyle name="Normální 5 2 2 3 5 2 2 2" xfId="27848"/>
    <cellStyle name="Normální 5 2 2 3 5 2 2 3" xfId="27849"/>
    <cellStyle name="Normální 5 2 2 3 5 2 2 4" xfId="27850"/>
    <cellStyle name="Normální 5 2 2 3 5 2 3" xfId="27851"/>
    <cellStyle name="Normální 5 2 2 3 5 2 3 2" xfId="27852"/>
    <cellStyle name="Normální 5 2 2 3 5 2 3 3" xfId="27853"/>
    <cellStyle name="Normální 5 2 2 3 5 2 3 4" xfId="27854"/>
    <cellStyle name="Normální 5 2 2 3 5 2 4" xfId="27855"/>
    <cellStyle name="Normální 5 2 2 3 5 2 4 2" xfId="27856"/>
    <cellStyle name="Normální 5 2 2 3 5 2 4 3" xfId="27857"/>
    <cellStyle name="Normální 5 2 2 3 5 2 4 4" xfId="27858"/>
    <cellStyle name="Normální 5 2 2 3 5 2 5" xfId="27859"/>
    <cellStyle name="Normální 5 2 2 3 5 2 6" xfId="27860"/>
    <cellStyle name="Normální 5 2 2 3 5 2 7" xfId="27861"/>
    <cellStyle name="Normální 5 2 2 3 5 3" xfId="27862"/>
    <cellStyle name="Normální 5 2 2 3 5 3 2" xfId="27863"/>
    <cellStyle name="Normální 5 2 2 3 5 3 3" xfId="27864"/>
    <cellStyle name="Normální 5 2 2 3 5 3 4" xfId="27865"/>
    <cellStyle name="Normální 5 2 2 3 5 4" xfId="27866"/>
    <cellStyle name="Normální 5 2 2 3 5 4 2" xfId="27867"/>
    <cellStyle name="Normální 5 2 2 3 5 4 3" xfId="27868"/>
    <cellStyle name="Normální 5 2 2 3 5 4 4" xfId="27869"/>
    <cellStyle name="Normální 5 2 2 3 5 5" xfId="27870"/>
    <cellStyle name="Normální 5 2 2 3 5 5 2" xfId="27871"/>
    <cellStyle name="Normální 5 2 2 3 5 5 3" xfId="27872"/>
    <cellStyle name="Normální 5 2 2 3 5 5 4" xfId="27873"/>
    <cellStyle name="Normální 5 2 2 3 5 6" xfId="27874"/>
    <cellStyle name="Normální 5 2 2 3 5 6 2" xfId="27875"/>
    <cellStyle name="Normální 5 2 2 3 5 7" xfId="27876"/>
    <cellStyle name="Normální 5 2 2 3 5 8" xfId="27877"/>
    <cellStyle name="Normální 5 2 2 3 6" xfId="27878"/>
    <cellStyle name="Normální 5 2 2 3 6 2" xfId="27879"/>
    <cellStyle name="Normální 5 2 2 3 6 2 2" xfId="27880"/>
    <cellStyle name="Normální 5 2 2 3 6 2 3" xfId="27881"/>
    <cellStyle name="Normální 5 2 2 3 6 2 4" xfId="27882"/>
    <cellStyle name="Normální 5 2 2 3 6 3" xfId="27883"/>
    <cellStyle name="Normální 5 2 2 3 6 3 2" xfId="27884"/>
    <cellStyle name="Normální 5 2 2 3 6 3 3" xfId="27885"/>
    <cellStyle name="Normální 5 2 2 3 6 3 4" xfId="27886"/>
    <cellStyle name="Normální 5 2 2 3 6 4" xfId="27887"/>
    <cellStyle name="Normální 5 2 2 3 6 4 2" xfId="27888"/>
    <cellStyle name="Normální 5 2 2 3 6 4 3" xfId="27889"/>
    <cellStyle name="Normální 5 2 2 3 6 4 4" xfId="27890"/>
    <cellStyle name="Normální 5 2 2 3 6 5" xfId="27891"/>
    <cellStyle name="Normální 5 2 2 3 6 5 2" xfId="27892"/>
    <cellStyle name="Normální 5 2 2 3 6 6" xfId="27893"/>
    <cellStyle name="Normální 5 2 2 3 6 7" xfId="27894"/>
    <cellStyle name="Normální 5 2 2 3 7" xfId="27895"/>
    <cellStyle name="Normální 5 2 2 3 7 2" xfId="27896"/>
    <cellStyle name="Normální 5 2 2 3 7 3" xfId="27897"/>
    <cellStyle name="Normální 5 2 2 3 7 4" xfId="27898"/>
    <cellStyle name="Normální 5 2 2 3 8" xfId="27899"/>
    <cellStyle name="Normální 5 2 2 3 8 2" xfId="27900"/>
    <cellStyle name="Normální 5 2 2 3 8 3" xfId="27901"/>
    <cellStyle name="Normální 5 2 2 3 8 4" xfId="27902"/>
    <cellStyle name="Normální 5 2 2 3 9" xfId="27903"/>
    <cellStyle name="Normální 5 2 2 3 9 2" xfId="27904"/>
    <cellStyle name="Normální 5 2 2 3 9 3" xfId="27905"/>
    <cellStyle name="Normální 5 2 2 3 9 4" xfId="27906"/>
    <cellStyle name="Normální 5 2 2 4" xfId="27907"/>
    <cellStyle name="Normální 5 2 2 4 10" xfId="27908"/>
    <cellStyle name="Normální 5 2 2 4 11" xfId="27909"/>
    <cellStyle name="Normální 5 2 2 4 2" xfId="27910"/>
    <cellStyle name="Normální 5 2 2 4 2 10" xfId="27911"/>
    <cellStyle name="Normální 5 2 2 4 2 2" xfId="27912"/>
    <cellStyle name="Normální 5 2 2 4 2 2 2" xfId="27913"/>
    <cellStyle name="Normální 5 2 2 4 2 2 2 2" xfId="27914"/>
    <cellStyle name="Normální 5 2 2 4 2 2 2 2 2" xfId="27915"/>
    <cellStyle name="Normální 5 2 2 4 2 2 2 2 3" xfId="27916"/>
    <cellStyle name="Normální 5 2 2 4 2 2 2 2 4" xfId="27917"/>
    <cellStyle name="Normální 5 2 2 4 2 2 2 3" xfId="27918"/>
    <cellStyle name="Normální 5 2 2 4 2 2 2 3 2" xfId="27919"/>
    <cellStyle name="Normální 5 2 2 4 2 2 2 3 3" xfId="27920"/>
    <cellStyle name="Normální 5 2 2 4 2 2 2 3 4" xfId="27921"/>
    <cellStyle name="Normální 5 2 2 4 2 2 2 4" xfId="27922"/>
    <cellStyle name="Normální 5 2 2 4 2 2 2 4 2" xfId="27923"/>
    <cellStyle name="Normální 5 2 2 4 2 2 2 4 3" xfId="27924"/>
    <cellStyle name="Normální 5 2 2 4 2 2 2 4 4" xfId="27925"/>
    <cellStyle name="Normální 5 2 2 4 2 2 2 5" xfId="27926"/>
    <cellStyle name="Normální 5 2 2 4 2 2 2 6" xfId="27927"/>
    <cellStyle name="Normální 5 2 2 4 2 2 2 7" xfId="27928"/>
    <cellStyle name="Normální 5 2 2 4 2 2 3" xfId="27929"/>
    <cellStyle name="Normální 5 2 2 4 2 2 3 2" xfId="27930"/>
    <cellStyle name="Normální 5 2 2 4 2 2 3 3" xfId="27931"/>
    <cellStyle name="Normální 5 2 2 4 2 2 3 4" xfId="27932"/>
    <cellStyle name="Normální 5 2 2 4 2 2 4" xfId="27933"/>
    <cellStyle name="Normální 5 2 2 4 2 2 4 2" xfId="27934"/>
    <cellStyle name="Normální 5 2 2 4 2 2 4 3" xfId="27935"/>
    <cellStyle name="Normální 5 2 2 4 2 2 4 4" xfId="27936"/>
    <cellStyle name="Normální 5 2 2 4 2 2 5" xfId="27937"/>
    <cellStyle name="Normální 5 2 2 4 2 2 5 2" xfId="27938"/>
    <cellStyle name="Normální 5 2 2 4 2 2 5 3" xfId="27939"/>
    <cellStyle name="Normální 5 2 2 4 2 2 5 4" xfId="27940"/>
    <cellStyle name="Normální 5 2 2 4 2 2 6" xfId="27941"/>
    <cellStyle name="Normální 5 2 2 4 2 2 6 2" xfId="27942"/>
    <cellStyle name="Normální 5 2 2 4 2 2 7" xfId="27943"/>
    <cellStyle name="Normální 5 2 2 4 2 2 8" xfId="27944"/>
    <cellStyle name="Normální 5 2 2 4 2 3" xfId="27945"/>
    <cellStyle name="Normální 5 2 2 4 2 3 2" xfId="27946"/>
    <cellStyle name="Normální 5 2 2 4 2 3 2 2" xfId="27947"/>
    <cellStyle name="Normální 5 2 2 4 2 3 2 2 2" xfId="27948"/>
    <cellStyle name="Normální 5 2 2 4 2 3 2 2 3" xfId="27949"/>
    <cellStyle name="Normální 5 2 2 4 2 3 2 2 4" xfId="27950"/>
    <cellStyle name="Normální 5 2 2 4 2 3 2 3" xfId="27951"/>
    <cellStyle name="Normální 5 2 2 4 2 3 2 3 2" xfId="27952"/>
    <cellStyle name="Normální 5 2 2 4 2 3 2 3 3" xfId="27953"/>
    <cellStyle name="Normální 5 2 2 4 2 3 2 3 4" xfId="27954"/>
    <cellStyle name="Normální 5 2 2 4 2 3 2 4" xfId="27955"/>
    <cellStyle name="Normální 5 2 2 4 2 3 2 4 2" xfId="27956"/>
    <cellStyle name="Normální 5 2 2 4 2 3 2 4 3" xfId="27957"/>
    <cellStyle name="Normální 5 2 2 4 2 3 2 4 4" xfId="27958"/>
    <cellStyle name="Normální 5 2 2 4 2 3 2 5" xfId="27959"/>
    <cellStyle name="Normální 5 2 2 4 2 3 2 6" xfId="27960"/>
    <cellStyle name="Normální 5 2 2 4 2 3 2 7" xfId="27961"/>
    <cellStyle name="Normální 5 2 2 4 2 3 3" xfId="27962"/>
    <cellStyle name="Normální 5 2 2 4 2 3 3 2" xfId="27963"/>
    <cellStyle name="Normální 5 2 2 4 2 3 3 3" xfId="27964"/>
    <cellStyle name="Normální 5 2 2 4 2 3 3 4" xfId="27965"/>
    <cellStyle name="Normální 5 2 2 4 2 3 4" xfId="27966"/>
    <cellStyle name="Normální 5 2 2 4 2 3 4 2" xfId="27967"/>
    <cellStyle name="Normální 5 2 2 4 2 3 4 3" xfId="27968"/>
    <cellStyle name="Normální 5 2 2 4 2 3 4 4" xfId="27969"/>
    <cellStyle name="Normální 5 2 2 4 2 3 5" xfId="27970"/>
    <cellStyle name="Normální 5 2 2 4 2 3 5 2" xfId="27971"/>
    <cellStyle name="Normální 5 2 2 4 2 3 5 3" xfId="27972"/>
    <cellStyle name="Normální 5 2 2 4 2 3 5 4" xfId="27973"/>
    <cellStyle name="Normální 5 2 2 4 2 3 6" xfId="27974"/>
    <cellStyle name="Normální 5 2 2 4 2 3 6 2" xfId="27975"/>
    <cellStyle name="Normální 5 2 2 4 2 3 7" xfId="27976"/>
    <cellStyle name="Normální 5 2 2 4 2 3 8" xfId="27977"/>
    <cellStyle name="Normální 5 2 2 4 2 4" xfId="27978"/>
    <cellStyle name="Normální 5 2 2 4 2 4 2" xfId="27979"/>
    <cellStyle name="Normální 5 2 2 4 2 4 2 2" xfId="27980"/>
    <cellStyle name="Normální 5 2 2 4 2 4 2 3" xfId="27981"/>
    <cellStyle name="Normální 5 2 2 4 2 4 2 4" xfId="27982"/>
    <cellStyle name="Normální 5 2 2 4 2 4 3" xfId="27983"/>
    <cellStyle name="Normální 5 2 2 4 2 4 3 2" xfId="27984"/>
    <cellStyle name="Normální 5 2 2 4 2 4 3 3" xfId="27985"/>
    <cellStyle name="Normální 5 2 2 4 2 4 3 4" xfId="27986"/>
    <cellStyle name="Normální 5 2 2 4 2 4 4" xfId="27987"/>
    <cellStyle name="Normální 5 2 2 4 2 4 4 2" xfId="27988"/>
    <cellStyle name="Normální 5 2 2 4 2 4 4 3" xfId="27989"/>
    <cellStyle name="Normální 5 2 2 4 2 4 4 4" xfId="27990"/>
    <cellStyle name="Normální 5 2 2 4 2 4 5" xfId="27991"/>
    <cellStyle name="Normální 5 2 2 4 2 4 6" xfId="27992"/>
    <cellStyle name="Normální 5 2 2 4 2 4 7" xfId="27993"/>
    <cellStyle name="Normální 5 2 2 4 2 5" xfId="27994"/>
    <cellStyle name="Normální 5 2 2 4 2 5 2" xfId="27995"/>
    <cellStyle name="Normální 5 2 2 4 2 5 3" xfId="27996"/>
    <cellStyle name="Normální 5 2 2 4 2 5 4" xfId="27997"/>
    <cellStyle name="Normální 5 2 2 4 2 6" xfId="27998"/>
    <cellStyle name="Normální 5 2 2 4 2 6 2" xfId="27999"/>
    <cellStyle name="Normální 5 2 2 4 2 6 3" xfId="28000"/>
    <cellStyle name="Normální 5 2 2 4 2 6 4" xfId="28001"/>
    <cellStyle name="Normální 5 2 2 4 2 7" xfId="28002"/>
    <cellStyle name="Normální 5 2 2 4 2 7 2" xfId="28003"/>
    <cellStyle name="Normální 5 2 2 4 2 7 3" xfId="28004"/>
    <cellStyle name="Normální 5 2 2 4 2 7 4" xfId="28005"/>
    <cellStyle name="Normální 5 2 2 4 2 8" xfId="28006"/>
    <cellStyle name="Normální 5 2 2 4 2 8 2" xfId="28007"/>
    <cellStyle name="Normální 5 2 2 4 2 9" xfId="28008"/>
    <cellStyle name="Normální 5 2 2 4 3" xfId="28009"/>
    <cellStyle name="Normální 5 2 2 4 3 2" xfId="28010"/>
    <cellStyle name="Normální 5 2 2 4 3 2 2" xfId="28011"/>
    <cellStyle name="Normální 5 2 2 4 3 2 2 2" xfId="28012"/>
    <cellStyle name="Normální 5 2 2 4 3 2 2 3" xfId="28013"/>
    <cellStyle name="Normální 5 2 2 4 3 2 2 4" xfId="28014"/>
    <cellStyle name="Normální 5 2 2 4 3 2 3" xfId="28015"/>
    <cellStyle name="Normální 5 2 2 4 3 2 3 2" xfId="28016"/>
    <cellStyle name="Normální 5 2 2 4 3 2 3 3" xfId="28017"/>
    <cellStyle name="Normální 5 2 2 4 3 2 3 4" xfId="28018"/>
    <cellStyle name="Normální 5 2 2 4 3 2 4" xfId="28019"/>
    <cellStyle name="Normální 5 2 2 4 3 2 4 2" xfId="28020"/>
    <cellStyle name="Normální 5 2 2 4 3 2 4 3" xfId="28021"/>
    <cellStyle name="Normální 5 2 2 4 3 2 4 4" xfId="28022"/>
    <cellStyle name="Normální 5 2 2 4 3 2 5" xfId="28023"/>
    <cellStyle name="Normální 5 2 2 4 3 2 6" xfId="28024"/>
    <cellStyle name="Normální 5 2 2 4 3 2 7" xfId="28025"/>
    <cellStyle name="Normální 5 2 2 4 3 3" xfId="28026"/>
    <cellStyle name="Normální 5 2 2 4 3 3 2" xfId="28027"/>
    <cellStyle name="Normální 5 2 2 4 3 3 3" xfId="28028"/>
    <cellStyle name="Normální 5 2 2 4 3 3 4" xfId="28029"/>
    <cellStyle name="Normální 5 2 2 4 3 4" xfId="28030"/>
    <cellStyle name="Normální 5 2 2 4 3 4 2" xfId="28031"/>
    <cellStyle name="Normální 5 2 2 4 3 4 3" xfId="28032"/>
    <cellStyle name="Normální 5 2 2 4 3 4 4" xfId="28033"/>
    <cellStyle name="Normální 5 2 2 4 3 5" xfId="28034"/>
    <cellStyle name="Normální 5 2 2 4 3 5 2" xfId="28035"/>
    <cellStyle name="Normální 5 2 2 4 3 5 3" xfId="28036"/>
    <cellStyle name="Normální 5 2 2 4 3 5 4" xfId="28037"/>
    <cellStyle name="Normální 5 2 2 4 3 6" xfId="28038"/>
    <cellStyle name="Normální 5 2 2 4 3 6 2" xfId="28039"/>
    <cellStyle name="Normální 5 2 2 4 3 7" xfId="28040"/>
    <cellStyle name="Normální 5 2 2 4 3 8" xfId="28041"/>
    <cellStyle name="Normální 5 2 2 4 4" xfId="28042"/>
    <cellStyle name="Normální 5 2 2 4 4 2" xfId="28043"/>
    <cellStyle name="Normální 5 2 2 4 4 2 2" xfId="28044"/>
    <cellStyle name="Normální 5 2 2 4 4 2 2 2" xfId="28045"/>
    <cellStyle name="Normální 5 2 2 4 4 2 2 3" xfId="28046"/>
    <cellStyle name="Normální 5 2 2 4 4 2 2 4" xfId="28047"/>
    <cellStyle name="Normální 5 2 2 4 4 2 3" xfId="28048"/>
    <cellStyle name="Normální 5 2 2 4 4 2 3 2" xfId="28049"/>
    <cellStyle name="Normální 5 2 2 4 4 2 3 3" xfId="28050"/>
    <cellStyle name="Normální 5 2 2 4 4 2 3 4" xfId="28051"/>
    <cellStyle name="Normální 5 2 2 4 4 2 4" xfId="28052"/>
    <cellStyle name="Normální 5 2 2 4 4 2 4 2" xfId="28053"/>
    <cellStyle name="Normální 5 2 2 4 4 2 4 3" xfId="28054"/>
    <cellStyle name="Normální 5 2 2 4 4 2 4 4" xfId="28055"/>
    <cellStyle name="Normální 5 2 2 4 4 2 5" xfId="28056"/>
    <cellStyle name="Normální 5 2 2 4 4 2 6" xfId="28057"/>
    <cellStyle name="Normální 5 2 2 4 4 2 7" xfId="28058"/>
    <cellStyle name="Normální 5 2 2 4 4 3" xfId="28059"/>
    <cellStyle name="Normální 5 2 2 4 4 3 2" xfId="28060"/>
    <cellStyle name="Normální 5 2 2 4 4 3 3" xfId="28061"/>
    <cellStyle name="Normální 5 2 2 4 4 3 4" xfId="28062"/>
    <cellStyle name="Normální 5 2 2 4 4 4" xfId="28063"/>
    <cellStyle name="Normální 5 2 2 4 4 4 2" xfId="28064"/>
    <cellStyle name="Normální 5 2 2 4 4 4 3" xfId="28065"/>
    <cellStyle name="Normální 5 2 2 4 4 4 4" xfId="28066"/>
    <cellStyle name="Normální 5 2 2 4 4 5" xfId="28067"/>
    <cellStyle name="Normální 5 2 2 4 4 5 2" xfId="28068"/>
    <cellStyle name="Normální 5 2 2 4 4 5 3" xfId="28069"/>
    <cellStyle name="Normální 5 2 2 4 4 5 4" xfId="28070"/>
    <cellStyle name="Normální 5 2 2 4 4 6" xfId="28071"/>
    <cellStyle name="Normální 5 2 2 4 4 6 2" xfId="28072"/>
    <cellStyle name="Normální 5 2 2 4 4 7" xfId="28073"/>
    <cellStyle name="Normální 5 2 2 4 4 8" xfId="28074"/>
    <cellStyle name="Normální 5 2 2 4 5" xfId="28075"/>
    <cellStyle name="Normální 5 2 2 4 5 2" xfId="28076"/>
    <cellStyle name="Normální 5 2 2 4 5 2 2" xfId="28077"/>
    <cellStyle name="Normální 5 2 2 4 5 2 3" xfId="28078"/>
    <cellStyle name="Normální 5 2 2 4 5 2 4" xfId="28079"/>
    <cellStyle name="Normální 5 2 2 4 5 3" xfId="28080"/>
    <cellStyle name="Normální 5 2 2 4 5 3 2" xfId="28081"/>
    <cellStyle name="Normální 5 2 2 4 5 3 3" xfId="28082"/>
    <cellStyle name="Normální 5 2 2 4 5 3 4" xfId="28083"/>
    <cellStyle name="Normální 5 2 2 4 5 4" xfId="28084"/>
    <cellStyle name="Normální 5 2 2 4 5 4 2" xfId="28085"/>
    <cellStyle name="Normální 5 2 2 4 5 4 3" xfId="28086"/>
    <cellStyle name="Normální 5 2 2 4 5 4 4" xfId="28087"/>
    <cellStyle name="Normální 5 2 2 4 5 5" xfId="28088"/>
    <cellStyle name="Normální 5 2 2 4 5 6" xfId="28089"/>
    <cellStyle name="Normální 5 2 2 4 5 7" xfId="28090"/>
    <cellStyle name="Normální 5 2 2 4 6" xfId="28091"/>
    <cellStyle name="Normální 5 2 2 4 6 2" xfId="28092"/>
    <cellStyle name="Normální 5 2 2 4 6 3" xfId="28093"/>
    <cellStyle name="Normální 5 2 2 4 6 4" xfId="28094"/>
    <cellStyle name="Normální 5 2 2 4 7" xfId="28095"/>
    <cellStyle name="Normální 5 2 2 4 7 2" xfId="28096"/>
    <cellStyle name="Normální 5 2 2 4 7 3" xfId="28097"/>
    <cellStyle name="Normální 5 2 2 4 7 4" xfId="28098"/>
    <cellStyle name="Normální 5 2 2 4 8" xfId="28099"/>
    <cellStyle name="Normální 5 2 2 4 8 2" xfId="28100"/>
    <cellStyle name="Normální 5 2 2 4 8 3" xfId="28101"/>
    <cellStyle name="Normální 5 2 2 4 8 4" xfId="28102"/>
    <cellStyle name="Normální 5 2 2 4 9" xfId="28103"/>
    <cellStyle name="Normální 5 2 2 4 9 2" xfId="28104"/>
    <cellStyle name="Normální 5 2 2 5" xfId="28105"/>
    <cellStyle name="Normální 5 2 2 5 10" xfId="28106"/>
    <cellStyle name="Normální 5 2 2 5 2" xfId="28107"/>
    <cellStyle name="Normální 5 2 2 5 2 2" xfId="28108"/>
    <cellStyle name="Normální 5 2 2 5 2 2 2" xfId="28109"/>
    <cellStyle name="Normální 5 2 2 5 2 2 2 2" xfId="28110"/>
    <cellStyle name="Normální 5 2 2 5 2 2 2 3" xfId="28111"/>
    <cellStyle name="Normální 5 2 2 5 2 2 2 4" xfId="28112"/>
    <cellStyle name="Normální 5 2 2 5 2 2 3" xfId="28113"/>
    <cellStyle name="Normální 5 2 2 5 2 2 3 2" xfId="28114"/>
    <cellStyle name="Normální 5 2 2 5 2 2 3 3" xfId="28115"/>
    <cellStyle name="Normální 5 2 2 5 2 2 3 4" xfId="28116"/>
    <cellStyle name="Normální 5 2 2 5 2 2 4" xfId="28117"/>
    <cellStyle name="Normální 5 2 2 5 2 2 4 2" xfId="28118"/>
    <cellStyle name="Normální 5 2 2 5 2 2 4 3" xfId="28119"/>
    <cellStyle name="Normální 5 2 2 5 2 2 4 4" xfId="28120"/>
    <cellStyle name="Normální 5 2 2 5 2 2 5" xfId="28121"/>
    <cellStyle name="Normální 5 2 2 5 2 2 6" xfId="28122"/>
    <cellStyle name="Normální 5 2 2 5 2 2 7" xfId="28123"/>
    <cellStyle name="Normální 5 2 2 5 2 3" xfId="28124"/>
    <cellStyle name="Normální 5 2 2 5 2 3 2" xfId="28125"/>
    <cellStyle name="Normální 5 2 2 5 2 3 3" xfId="28126"/>
    <cellStyle name="Normální 5 2 2 5 2 3 4" xfId="28127"/>
    <cellStyle name="Normální 5 2 2 5 2 4" xfId="28128"/>
    <cellStyle name="Normální 5 2 2 5 2 4 2" xfId="28129"/>
    <cellStyle name="Normální 5 2 2 5 2 4 3" xfId="28130"/>
    <cellStyle name="Normální 5 2 2 5 2 4 4" xfId="28131"/>
    <cellStyle name="Normální 5 2 2 5 2 5" xfId="28132"/>
    <cellStyle name="Normální 5 2 2 5 2 5 2" xfId="28133"/>
    <cellStyle name="Normální 5 2 2 5 2 5 3" xfId="28134"/>
    <cellStyle name="Normální 5 2 2 5 2 5 4" xfId="28135"/>
    <cellStyle name="Normální 5 2 2 5 2 6" xfId="28136"/>
    <cellStyle name="Normální 5 2 2 5 2 6 2" xfId="28137"/>
    <cellStyle name="Normální 5 2 2 5 2 7" xfId="28138"/>
    <cellStyle name="Normální 5 2 2 5 2 8" xfId="28139"/>
    <cellStyle name="Normální 5 2 2 5 3" xfId="28140"/>
    <cellStyle name="Normální 5 2 2 5 3 2" xfId="28141"/>
    <cellStyle name="Normální 5 2 2 5 3 2 2" xfId="28142"/>
    <cellStyle name="Normální 5 2 2 5 3 2 2 2" xfId="28143"/>
    <cellStyle name="Normální 5 2 2 5 3 2 2 3" xfId="28144"/>
    <cellStyle name="Normální 5 2 2 5 3 2 2 4" xfId="28145"/>
    <cellStyle name="Normální 5 2 2 5 3 2 3" xfId="28146"/>
    <cellStyle name="Normální 5 2 2 5 3 2 3 2" xfId="28147"/>
    <cellStyle name="Normální 5 2 2 5 3 2 3 3" xfId="28148"/>
    <cellStyle name="Normální 5 2 2 5 3 2 3 4" xfId="28149"/>
    <cellStyle name="Normální 5 2 2 5 3 2 4" xfId="28150"/>
    <cellStyle name="Normální 5 2 2 5 3 2 4 2" xfId="28151"/>
    <cellStyle name="Normální 5 2 2 5 3 2 4 3" xfId="28152"/>
    <cellStyle name="Normální 5 2 2 5 3 2 4 4" xfId="28153"/>
    <cellStyle name="Normální 5 2 2 5 3 2 5" xfId="28154"/>
    <cellStyle name="Normální 5 2 2 5 3 2 6" xfId="28155"/>
    <cellStyle name="Normální 5 2 2 5 3 2 7" xfId="28156"/>
    <cellStyle name="Normální 5 2 2 5 3 3" xfId="28157"/>
    <cellStyle name="Normální 5 2 2 5 3 3 2" xfId="28158"/>
    <cellStyle name="Normální 5 2 2 5 3 3 3" xfId="28159"/>
    <cellStyle name="Normální 5 2 2 5 3 3 4" xfId="28160"/>
    <cellStyle name="Normální 5 2 2 5 3 4" xfId="28161"/>
    <cellStyle name="Normální 5 2 2 5 3 4 2" xfId="28162"/>
    <cellStyle name="Normální 5 2 2 5 3 4 3" xfId="28163"/>
    <cellStyle name="Normální 5 2 2 5 3 4 4" xfId="28164"/>
    <cellStyle name="Normální 5 2 2 5 3 5" xfId="28165"/>
    <cellStyle name="Normální 5 2 2 5 3 5 2" xfId="28166"/>
    <cellStyle name="Normální 5 2 2 5 3 5 3" xfId="28167"/>
    <cellStyle name="Normální 5 2 2 5 3 5 4" xfId="28168"/>
    <cellStyle name="Normální 5 2 2 5 3 6" xfId="28169"/>
    <cellStyle name="Normální 5 2 2 5 3 6 2" xfId="28170"/>
    <cellStyle name="Normální 5 2 2 5 3 7" xfId="28171"/>
    <cellStyle name="Normální 5 2 2 5 3 8" xfId="28172"/>
    <cellStyle name="Normální 5 2 2 5 4" xfId="28173"/>
    <cellStyle name="Normální 5 2 2 5 4 2" xfId="28174"/>
    <cellStyle name="Normální 5 2 2 5 4 2 2" xfId="28175"/>
    <cellStyle name="Normální 5 2 2 5 4 2 3" xfId="28176"/>
    <cellStyle name="Normální 5 2 2 5 4 2 4" xfId="28177"/>
    <cellStyle name="Normální 5 2 2 5 4 3" xfId="28178"/>
    <cellStyle name="Normální 5 2 2 5 4 3 2" xfId="28179"/>
    <cellStyle name="Normální 5 2 2 5 4 3 3" xfId="28180"/>
    <cellStyle name="Normální 5 2 2 5 4 3 4" xfId="28181"/>
    <cellStyle name="Normální 5 2 2 5 4 4" xfId="28182"/>
    <cellStyle name="Normální 5 2 2 5 4 4 2" xfId="28183"/>
    <cellStyle name="Normální 5 2 2 5 4 4 3" xfId="28184"/>
    <cellStyle name="Normální 5 2 2 5 4 4 4" xfId="28185"/>
    <cellStyle name="Normální 5 2 2 5 4 5" xfId="28186"/>
    <cellStyle name="Normální 5 2 2 5 4 6" xfId="28187"/>
    <cellStyle name="Normální 5 2 2 5 4 7" xfId="28188"/>
    <cellStyle name="Normální 5 2 2 5 5" xfId="28189"/>
    <cellStyle name="Normální 5 2 2 5 5 2" xfId="28190"/>
    <cellStyle name="Normální 5 2 2 5 5 3" xfId="28191"/>
    <cellStyle name="Normální 5 2 2 5 5 4" xfId="28192"/>
    <cellStyle name="Normální 5 2 2 5 6" xfId="28193"/>
    <cellStyle name="Normální 5 2 2 5 6 2" xfId="28194"/>
    <cellStyle name="Normální 5 2 2 5 6 3" xfId="28195"/>
    <cellStyle name="Normální 5 2 2 5 6 4" xfId="28196"/>
    <cellStyle name="Normální 5 2 2 5 7" xfId="28197"/>
    <cellStyle name="Normální 5 2 2 5 7 2" xfId="28198"/>
    <cellStyle name="Normální 5 2 2 5 7 3" xfId="28199"/>
    <cellStyle name="Normální 5 2 2 5 7 4" xfId="28200"/>
    <cellStyle name="Normální 5 2 2 5 8" xfId="28201"/>
    <cellStyle name="Normální 5 2 2 5 8 2" xfId="28202"/>
    <cellStyle name="Normální 5 2 2 5 9" xfId="28203"/>
    <cellStyle name="Normální 5 2 2 6" xfId="28204"/>
    <cellStyle name="Normální 5 2 2 6 2" xfId="28205"/>
    <cellStyle name="Normální 5 2 2 6 2 2" xfId="28206"/>
    <cellStyle name="Normální 5 2 2 6 2 2 2" xfId="28207"/>
    <cellStyle name="Normální 5 2 2 6 2 2 3" xfId="28208"/>
    <cellStyle name="Normální 5 2 2 6 2 2 4" xfId="28209"/>
    <cellStyle name="Normální 5 2 2 6 2 3" xfId="28210"/>
    <cellStyle name="Normální 5 2 2 6 2 3 2" xfId="28211"/>
    <cellStyle name="Normální 5 2 2 6 2 3 3" xfId="28212"/>
    <cellStyle name="Normální 5 2 2 6 2 3 4" xfId="28213"/>
    <cellStyle name="Normální 5 2 2 6 2 4" xfId="28214"/>
    <cellStyle name="Normální 5 2 2 6 2 4 2" xfId="28215"/>
    <cellStyle name="Normální 5 2 2 6 2 4 3" xfId="28216"/>
    <cellStyle name="Normální 5 2 2 6 2 4 4" xfId="28217"/>
    <cellStyle name="Normální 5 2 2 6 2 5" xfId="28218"/>
    <cellStyle name="Normální 5 2 2 6 2 6" xfId="28219"/>
    <cellStyle name="Normální 5 2 2 6 2 7" xfId="28220"/>
    <cellStyle name="Normální 5 2 2 6 3" xfId="28221"/>
    <cellStyle name="Normální 5 2 2 6 3 2" xfId="28222"/>
    <cellStyle name="Normální 5 2 2 6 3 3" xfId="28223"/>
    <cellStyle name="Normální 5 2 2 6 3 4" xfId="28224"/>
    <cellStyle name="Normální 5 2 2 6 4" xfId="28225"/>
    <cellStyle name="Normální 5 2 2 6 4 2" xfId="28226"/>
    <cellStyle name="Normální 5 2 2 6 4 3" xfId="28227"/>
    <cellStyle name="Normální 5 2 2 6 4 4" xfId="28228"/>
    <cellStyle name="Normální 5 2 2 6 5" xfId="28229"/>
    <cellStyle name="Normální 5 2 2 6 5 2" xfId="28230"/>
    <cellStyle name="Normální 5 2 2 6 5 3" xfId="28231"/>
    <cellStyle name="Normální 5 2 2 6 5 4" xfId="28232"/>
    <cellStyle name="Normální 5 2 2 6 6" xfId="28233"/>
    <cellStyle name="Normální 5 2 2 6 6 2" xfId="28234"/>
    <cellStyle name="Normální 5 2 2 6 7" xfId="28235"/>
    <cellStyle name="Normální 5 2 2 6 8" xfId="28236"/>
    <cellStyle name="Normální 5 2 2 7" xfId="28237"/>
    <cellStyle name="Normální 5 2 2 7 2" xfId="28238"/>
    <cellStyle name="Normální 5 2 2 7 2 2" xfId="28239"/>
    <cellStyle name="Normální 5 2 2 7 2 2 2" xfId="28240"/>
    <cellStyle name="Normální 5 2 2 7 2 2 3" xfId="28241"/>
    <cellStyle name="Normální 5 2 2 7 2 2 4" xfId="28242"/>
    <cellStyle name="Normální 5 2 2 7 2 3" xfId="28243"/>
    <cellStyle name="Normální 5 2 2 7 2 3 2" xfId="28244"/>
    <cellStyle name="Normální 5 2 2 7 2 3 3" xfId="28245"/>
    <cellStyle name="Normální 5 2 2 7 2 3 4" xfId="28246"/>
    <cellStyle name="Normální 5 2 2 7 2 4" xfId="28247"/>
    <cellStyle name="Normální 5 2 2 7 2 4 2" xfId="28248"/>
    <cellStyle name="Normální 5 2 2 7 2 4 3" xfId="28249"/>
    <cellStyle name="Normální 5 2 2 7 2 4 4" xfId="28250"/>
    <cellStyle name="Normální 5 2 2 7 2 5" xfId="28251"/>
    <cellStyle name="Normální 5 2 2 7 2 6" xfId="28252"/>
    <cellStyle name="Normální 5 2 2 7 2 7" xfId="28253"/>
    <cellStyle name="Normální 5 2 2 7 3" xfId="28254"/>
    <cellStyle name="Normální 5 2 2 7 3 2" xfId="28255"/>
    <cellStyle name="Normální 5 2 2 7 3 3" xfId="28256"/>
    <cellStyle name="Normální 5 2 2 7 3 4" xfId="28257"/>
    <cellStyle name="Normální 5 2 2 7 4" xfId="28258"/>
    <cellStyle name="Normální 5 2 2 7 4 2" xfId="28259"/>
    <cellStyle name="Normální 5 2 2 7 4 3" xfId="28260"/>
    <cellStyle name="Normální 5 2 2 7 4 4" xfId="28261"/>
    <cellStyle name="Normální 5 2 2 7 5" xfId="28262"/>
    <cellStyle name="Normální 5 2 2 7 5 2" xfId="28263"/>
    <cellStyle name="Normální 5 2 2 7 5 3" xfId="28264"/>
    <cellStyle name="Normální 5 2 2 7 5 4" xfId="28265"/>
    <cellStyle name="Normální 5 2 2 7 6" xfId="28266"/>
    <cellStyle name="Normální 5 2 2 7 6 2" xfId="28267"/>
    <cellStyle name="Normální 5 2 2 7 7" xfId="28268"/>
    <cellStyle name="Normální 5 2 2 7 8" xfId="28269"/>
    <cellStyle name="Normální 5 2 2 8" xfId="28270"/>
    <cellStyle name="Normální 5 2 2 8 2" xfId="28271"/>
    <cellStyle name="Normální 5 2 2 8 2 2" xfId="28272"/>
    <cellStyle name="Normální 5 2 2 8 2 3" xfId="28273"/>
    <cellStyle name="Normální 5 2 2 8 2 4" xfId="28274"/>
    <cellStyle name="Normální 5 2 2 8 3" xfId="28275"/>
    <cellStyle name="Normální 5 2 2 8 3 2" xfId="28276"/>
    <cellStyle name="Normální 5 2 2 8 3 3" xfId="28277"/>
    <cellStyle name="Normální 5 2 2 8 3 4" xfId="28278"/>
    <cellStyle name="Normální 5 2 2 8 4" xfId="28279"/>
    <cellStyle name="Normální 5 2 2 8 4 2" xfId="28280"/>
    <cellStyle name="Normální 5 2 2 8 4 3" xfId="28281"/>
    <cellStyle name="Normální 5 2 2 8 4 4" xfId="28282"/>
    <cellStyle name="Normální 5 2 2 8 5" xfId="28283"/>
    <cellStyle name="Normální 5 2 2 8 5 2" xfId="28284"/>
    <cellStyle name="Normální 5 2 2 8 6" xfId="28285"/>
    <cellStyle name="Normální 5 2 2 8 7" xfId="28286"/>
    <cellStyle name="Normální 5 2 2 9" xfId="28287"/>
    <cellStyle name="Normální 5 2 2 9 2" xfId="28288"/>
    <cellStyle name="Normální 5 2 2 9 3" xfId="28289"/>
    <cellStyle name="Normální 5 2 2 9 4" xfId="28290"/>
    <cellStyle name="Normální 5 2 3" xfId="28291"/>
    <cellStyle name="Normální 5 2 3 10" xfId="28292"/>
    <cellStyle name="Normální 5 2 3 10 2" xfId="28293"/>
    <cellStyle name="Normální 5 2 3 10 3" xfId="28294"/>
    <cellStyle name="Normální 5 2 3 10 4" xfId="28295"/>
    <cellStyle name="Normální 5 2 3 11" xfId="28296"/>
    <cellStyle name="Normální 5 2 3 11 2" xfId="28297"/>
    <cellStyle name="Normální 5 2 3 12" xfId="28298"/>
    <cellStyle name="Normální 5 2 3 13" xfId="28299"/>
    <cellStyle name="Normální 5 2 3 2" xfId="28300"/>
    <cellStyle name="Normální 5 2 3 2 10" xfId="28301"/>
    <cellStyle name="Normální 5 2 3 2 10 2" xfId="28302"/>
    <cellStyle name="Normální 5 2 3 2 11" xfId="28303"/>
    <cellStyle name="Normální 5 2 3 2 12" xfId="28304"/>
    <cellStyle name="Normální 5 2 3 2 2" xfId="28305"/>
    <cellStyle name="Normální 5 2 3 2 2 10" xfId="28306"/>
    <cellStyle name="Normální 5 2 3 2 2 11" xfId="28307"/>
    <cellStyle name="Normální 5 2 3 2 2 2" xfId="28308"/>
    <cellStyle name="Normální 5 2 3 2 2 2 10" xfId="28309"/>
    <cellStyle name="Normální 5 2 3 2 2 2 2" xfId="28310"/>
    <cellStyle name="Normální 5 2 3 2 2 2 2 2" xfId="28311"/>
    <cellStyle name="Normální 5 2 3 2 2 2 2 2 2" xfId="28312"/>
    <cellStyle name="Normální 5 2 3 2 2 2 2 2 2 2" xfId="28313"/>
    <cellStyle name="Normální 5 2 3 2 2 2 2 2 2 3" xfId="28314"/>
    <cellStyle name="Normální 5 2 3 2 2 2 2 2 2 4" xfId="28315"/>
    <cellStyle name="Normální 5 2 3 2 2 2 2 2 3" xfId="28316"/>
    <cellStyle name="Normální 5 2 3 2 2 2 2 2 3 2" xfId="28317"/>
    <cellStyle name="Normální 5 2 3 2 2 2 2 2 3 3" xfId="28318"/>
    <cellStyle name="Normální 5 2 3 2 2 2 2 2 3 4" xfId="28319"/>
    <cellStyle name="Normální 5 2 3 2 2 2 2 2 4" xfId="28320"/>
    <cellStyle name="Normální 5 2 3 2 2 2 2 2 4 2" xfId="28321"/>
    <cellStyle name="Normální 5 2 3 2 2 2 2 2 4 3" xfId="28322"/>
    <cellStyle name="Normální 5 2 3 2 2 2 2 2 4 4" xfId="28323"/>
    <cellStyle name="Normální 5 2 3 2 2 2 2 2 5" xfId="28324"/>
    <cellStyle name="Normální 5 2 3 2 2 2 2 2 6" xfId="28325"/>
    <cellStyle name="Normální 5 2 3 2 2 2 2 2 7" xfId="28326"/>
    <cellStyle name="Normální 5 2 3 2 2 2 2 3" xfId="28327"/>
    <cellStyle name="Normální 5 2 3 2 2 2 2 3 2" xfId="28328"/>
    <cellStyle name="Normální 5 2 3 2 2 2 2 3 3" xfId="28329"/>
    <cellStyle name="Normální 5 2 3 2 2 2 2 3 4" xfId="28330"/>
    <cellStyle name="Normální 5 2 3 2 2 2 2 4" xfId="28331"/>
    <cellStyle name="Normální 5 2 3 2 2 2 2 4 2" xfId="28332"/>
    <cellStyle name="Normální 5 2 3 2 2 2 2 4 3" xfId="28333"/>
    <cellStyle name="Normální 5 2 3 2 2 2 2 4 4" xfId="28334"/>
    <cellStyle name="Normální 5 2 3 2 2 2 2 5" xfId="28335"/>
    <cellStyle name="Normální 5 2 3 2 2 2 2 5 2" xfId="28336"/>
    <cellStyle name="Normální 5 2 3 2 2 2 2 5 3" xfId="28337"/>
    <cellStyle name="Normální 5 2 3 2 2 2 2 5 4" xfId="28338"/>
    <cellStyle name="Normální 5 2 3 2 2 2 2 6" xfId="28339"/>
    <cellStyle name="Normální 5 2 3 2 2 2 2 6 2" xfId="28340"/>
    <cellStyle name="Normální 5 2 3 2 2 2 2 7" xfId="28341"/>
    <cellStyle name="Normální 5 2 3 2 2 2 2 8" xfId="28342"/>
    <cellStyle name="Normální 5 2 3 2 2 2 3" xfId="28343"/>
    <cellStyle name="Normální 5 2 3 2 2 2 3 2" xfId="28344"/>
    <cellStyle name="Normální 5 2 3 2 2 2 3 2 2" xfId="28345"/>
    <cellStyle name="Normální 5 2 3 2 2 2 3 2 2 2" xfId="28346"/>
    <cellStyle name="Normální 5 2 3 2 2 2 3 2 2 3" xfId="28347"/>
    <cellStyle name="Normální 5 2 3 2 2 2 3 2 2 4" xfId="28348"/>
    <cellStyle name="Normální 5 2 3 2 2 2 3 2 3" xfId="28349"/>
    <cellStyle name="Normální 5 2 3 2 2 2 3 2 3 2" xfId="28350"/>
    <cellStyle name="Normální 5 2 3 2 2 2 3 2 3 3" xfId="28351"/>
    <cellStyle name="Normální 5 2 3 2 2 2 3 2 3 4" xfId="28352"/>
    <cellStyle name="Normální 5 2 3 2 2 2 3 2 4" xfId="28353"/>
    <cellStyle name="Normální 5 2 3 2 2 2 3 2 4 2" xfId="28354"/>
    <cellStyle name="Normální 5 2 3 2 2 2 3 2 4 3" xfId="28355"/>
    <cellStyle name="Normální 5 2 3 2 2 2 3 2 4 4" xfId="28356"/>
    <cellStyle name="Normální 5 2 3 2 2 2 3 2 5" xfId="28357"/>
    <cellStyle name="Normální 5 2 3 2 2 2 3 2 6" xfId="28358"/>
    <cellStyle name="Normální 5 2 3 2 2 2 3 2 7" xfId="28359"/>
    <cellStyle name="Normální 5 2 3 2 2 2 3 3" xfId="28360"/>
    <cellStyle name="Normální 5 2 3 2 2 2 3 3 2" xfId="28361"/>
    <cellStyle name="Normální 5 2 3 2 2 2 3 3 3" xfId="28362"/>
    <cellStyle name="Normální 5 2 3 2 2 2 3 3 4" xfId="28363"/>
    <cellStyle name="Normální 5 2 3 2 2 2 3 4" xfId="28364"/>
    <cellStyle name="Normální 5 2 3 2 2 2 3 4 2" xfId="28365"/>
    <cellStyle name="Normální 5 2 3 2 2 2 3 4 3" xfId="28366"/>
    <cellStyle name="Normální 5 2 3 2 2 2 3 4 4" xfId="28367"/>
    <cellStyle name="Normální 5 2 3 2 2 2 3 5" xfId="28368"/>
    <cellStyle name="Normální 5 2 3 2 2 2 3 5 2" xfId="28369"/>
    <cellStyle name="Normální 5 2 3 2 2 2 3 5 3" xfId="28370"/>
    <cellStyle name="Normální 5 2 3 2 2 2 3 5 4" xfId="28371"/>
    <cellStyle name="Normální 5 2 3 2 2 2 3 6" xfId="28372"/>
    <cellStyle name="Normální 5 2 3 2 2 2 3 6 2" xfId="28373"/>
    <cellStyle name="Normální 5 2 3 2 2 2 3 7" xfId="28374"/>
    <cellStyle name="Normální 5 2 3 2 2 2 3 8" xfId="28375"/>
    <cellStyle name="Normální 5 2 3 2 2 2 4" xfId="28376"/>
    <cellStyle name="Normální 5 2 3 2 2 2 4 2" xfId="28377"/>
    <cellStyle name="Normální 5 2 3 2 2 2 4 2 2" xfId="28378"/>
    <cellStyle name="Normální 5 2 3 2 2 2 4 2 3" xfId="28379"/>
    <cellStyle name="Normální 5 2 3 2 2 2 4 2 4" xfId="28380"/>
    <cellStyle name="Normální 5 2 3 2 2 2 4 3" xfId="28381"/>
    <cellStyle name="Normální 5 2 3 2 2 2 4 3 2" xfId="28382"/>
    <cellStyle name="Normální 5 2 3 2 2 2 4 3 3" xfId="28383"/>
    <cellStyle name="Normální 5 2 3 2 2 2 4 3 4" xfId="28384"/>
    <cellStyle name="Normální 5 2 3 2 2 2 4 4" xfId="28385"/>
    <cellStyle name="Normální 5 2 3 2 2 2 4 4 2" xfId="28386"/>
    <cellStyle name="Normální 5 2 3 2 2 2 4 4 3" xfId="28387"/>
    <cellStyle name="Normální 5 2 3 2 2 2 4 4 4" xfId="28388"/>
    <cellStyle name="Normální 5 2 3 2 2 2 4 5" xfId="28389"/>
    <cellStyle name="Normální 5 2 3 2 2 2 4 6" xfId="28390"/>
    <cellStyle name="Normální 5 2 3 2 2 2 4 7" xfId="28391"/>
    <cellStyle name="Normální 5 2 3 2 2 2 5" xfId="28392"/>
    <cellStyle name="Normální 5 2 3 2 2 2 5 2" xfId="28393"/>
    <cellStyle name="Normální 5 2 3 2 2 2 5 3" xfId="28394"/>
    <cellStyle name="Normální 5 2 3 2 2 2 5 4" xfId="28395"/>
    <cellStyle name="Normální 5 2 3 2 2 2 6" xfId="28396"/>
    <cellStyle name="Normální 5 2 3 2 2 2 6 2" xfId="28397"/>
    <cellStyle name="Normální 5 2 3 2 2 2 6 3" xfId="28398"/>
    <cellStyle name="Normální 5 2 3 2 2 2 6 4" xfId="28399"/>
    <cellStyle name="Normální 5 2 3 2 2 2 7" xfId="28400"/>
    <cellStyle name="Normální 5 2 3 2 2 2 7 2" xfId="28401"/>
    <cellStyle name="Normální 5 2 3 2 2 2 7 3" xfId="28402"/>
    <cellStyle name="Normální 5 2 3 2 2 2 7 4" xfId="28403"/>
    <cellStyle name="Normální 5 2 3 2 2 2 8" xfId="28404"/>
    <cellStyle name="Normální 5 2 3 2 2 2 8 2" xfId="28405"/>
    <cellStyle name="Normální 5 2 3 2 2 2 9" xfId="28406"/>
    <cellStyle name="Normální 5 2 3 2 2 3" xfId="28407"/>
    <cellStyle name="Normální 5 2 3 2 2 3 2" xfId="28408"/>
    <cellStyle name="Normální 5 2 3 2 2 3 2 2" xfId="28409"/>
    <cellStyle name="Normální 5 2 3 2 2 3 2 2 2" xfId="28410"/>
    <cellStyle name="Normální 5 2 3 2 2 3 2 2 3" xfId="28411"/>
    <cellStyle name="Normální 5 2 3 2 2 3 2 2 4" xfId="28412"/>
    <cellStyle name="Normální 5 2 3 2 2 3 2 3" xfId="28413"/>
    <cellStyle name="Normální 5 2 3 2 2 3 2 3 2" xfId="28414"/>
    <cellStyle name="Normální 5 2 3 2 2 3 2 3 3" xfId="28415"/>
    <cellStyle name="Normální 5 2 3 2 2 3 2 3 4" xfId="28416"/>
    <cellStyle name="Normální 5 2 3 2 2 3 2 4" xfId="28417"/>
    <cellStyle name="Normální 5 2 3 2 2 3 2 4 2" xfId="28418"/>
    <cellStyle name="Normální 5 2 3 2 2 3 2 4 3" xfId="28419"/>
    <cellStyle name="Normální 5 2 3 2 2 3 2 4 4" xfId="28420"/>
    <cellStyle name="Normální 5 2 3 2 2 3 2 5" xfId="28421"/>
    <cellStyle name="Normální 5 2 3 2 2 3 2 6" xfId="28422"/>
    <cellStyle name="Normální 5 2 3 2 2 3 2 7" xfId="28423"/>
    <cellStyle name="Normální 5 2 3 2 2 3 3" xfId="28424"/>
    <cellStyle name="Normální 5 2 3 2 2 3 3 2" xfId="28425"/>
    <cellStyle name="Normální 5 2 3 2 2 3 3 3" xfId="28426"/>
    <cellStyle name="Normální 5 2 3 2 2 3 3 4" xfId="28427"/>
    <cellStyle name="Normální 5 2 3 2 2 3 4" xfId="28428"/>
    <cellStyle name="Normální 5 2 3 2 2 3 4 2" xfId="28429"/>
    <cellStyle name="Normální 5 2 3 2 2 3 4 3" xfId="28430"/>
    <cellStyle name="Normální 5 2 3 2 2 3 4 4" xfId="28431"/>
    <cellStyle name="Normální 5 2 3 2 2 3 5" xfId="28432"/>
    <cellStyle name="Normální 5 2 3 2 2 3 5 2" xfId="28433"/>
    <cellStyle name="Normální 5 2 3 2 2 3 5 3" xfId="28434"/>
    <cellStyle name="Normální 5 2 3 2 2 3 5 4" xfId="28435"/>
    <cellStyle name="Normální 5 2 3 2 2 3 6" xfId="28436"/>
    <cellStyle name="Normální 5 2 3 2 2 3 6 2" xfId="28437"/>
    <cellStyle name="Normální 5 2 3 2 2 3 7" xfId="28438"/>
    <cellStyle name="Normální 5 2 3 2 2 3 8" xfId="28439"/>
    <cellStyle name="Normální 5 2 3 2 2 4" xfId="28440"/>
    <cellStyle name="Normální 5 2 3 2 2 4 2" xfId="28441"/>
    <cellStyle name="Normální 5 2 3 2 2 4 2 2" xfId="28442"/>
    <cellStyle name="Normální 5 2 3 2 2 4 2 2 2" xfId="28443"/>
    <cellStyle name="Normální 5 2 3 2 2 4 2 2 3" xfId="28444"/>
    <cellStyle name="Normální 5 2 3 2 2 4 2 2 4" xfId="28445"/>
    <cellStyle name="Normální 5 2 3 2 2 4 2 3" xfId="28446"/>
    <cellStyle name="Normální 5 2 3 2 2 4 2 3 2" xfId="28447"/>
    <cellStyle name="Normální 5 2 3 2 2 4 2 3 3" xfId="28448"/>
    <cellStyle name="Normální 5 2 3 2 2 4 2 3 4" xfId="28449"/>
    <cellStyle name="Normální 5 2 3 2 2 4 2 4" xfId="28450"/>
    <cellStyle name="Normální 5 2 3 2 2 4 2 4 2" xfId="28451"/>
    <cellStyle name="Normální 5 2 3 2 2 4 2 4 3" xfId="28452"/>
    <cellStyle name="Normální 5 2 3 2 2 4 2 4 4" xfId="28453"/>
    <cellStyle name="Normální 5 2 3 2 2 4 2 5" xfId="28454"/>
    <cellStyle name="Normální 5 2 3 2 2 4 2 6" xfId="28455"/>
    <cellStyle name="Normální 5 2 3 2 2 4 2 7" xfId="28456"/>
    <cellStyle name="Normální 5 2 3 2 2 4 3" xfId="28457"/>
    <cellStyle name="Normální 5 2 3 2 2 4 3 2" xfId="28458"/>
    <cellStyle name="Normální 5 2 3 2 2 4 3 3" xfId="28459"/>
    <cellStyle name="Normální 5 2 3 2 2 4 3 4" xfId="28460"/>
    <cellStyle name="Normální 5 2 3 2 2 4 4" xfId="28461"/>
    <cellStyle name="Normální 5 2 3 2 2 4 4 2" xfId="28462"/>
    <cellStyle name="Normální 5 2 3 2 2 4 4 3" xfId="28463"/>
    <cellStyle name="Normální 5 2 3 2 2 4 4 4" xfId="28464"/>
    <cellStyle name="Normální 5 2 3 2 2 4 5" xfId="28465"/>
    <cellStyle name="Normální 5 2 3 2 2 4 5 2" xfId="28466"/>
    <cellStyle name="Normální 5 2 3 2 2 4 5 3" xfId="28467"/>
    <cellStyle name="Normální 5 2 3 2 2 4 5 4" xfId="28468"/>
    <cellStyle name="Normální 5 2 3 2 2 4 6" xfId="28469"/>
    <cellStyle name="Normální 5 2 3 2 2 4 6 2" xfId="28470"/>
    <cellStyle name="Normální 5 2 3 2 2 4 7" xfId="28471"/>
    <cellStyle name="Normální 5 2 3 2 2 4 8" xfId="28472"/>
    <cellStyle name="Normální 5 2 3 2 2 5" xfId="28473"/>
    <cellStyle name="Normální 5 2 3 2 2 5 2" xfId="28474"/>
    <cellStyle name="Normální 5 2 3 2 2 5 2 2" xfId="28475"/>
    <cellStyle name="Normální 5 2 3 2 2 5 2 3" xfId="28476"/>
    <cellStyle name="Normální 5 2 3 2 2 5 2 4" xfId="28477"/>
    <cellStyle name="Normální 5 2 3 2 2 5 3" xfId="28478"/>
    <cellStyle name="Normální 5 2 3 2 2 5 3 2" xfId="28479"/>
    <cellStyle name="Normální 5 2 3 2 2 5 3 3" xfId="28480"/>
    <cellStyle name="Normální 5 2 3 2 2 5 3 4" xfId="28481"/>
    <cellStyle name="Normální 5 2 3 2 2 5 4" xfId="28482"/>
    <cellStyle name="Normální 5 2 3 2 2 5 4 2" xfId="28483"/>
    <cellStyle name="Normální 5 2 3 2 2 5 4 3" xfId="28484"/>
    <cellStyle name="Normální 5 2 3 2 2 5 4 4" xfId="28485"/>
    <cellStyle name="Normální 5 2 3 2 2 5 5" xfId="28486"/>
    <cellStyle name="Normální 5 2 3 2 2 5 6" xfId="28487"/>
    <cellStyle name="Normální 5 2 3 2 2 5 7" xfId="28488"/>
    <cellStyle name="Normální 5 2 3 2 2 6" xfId="28489"/>
    <cellStyle name="Normální 5 2 3 2 2 6 2" xfId="28490"/>
    <cellStyle name="Normální 5 2 3 2 2 6 3" xfId="28491"/>
    <cellStyle name="Normální 5 2 3 2 2 6 4" xfId="28492"/>
    <cellStyle name="Normální 5 2 3 2 2 7" xfId="28493"/>
    <cellStyle name="Normální 5 2 3 2 2 7 2" xfId="28494"/>
    <cellStyle name="Normální 5 2 3 2 2 7 3" xfId="28495"/>
    <cellStyle name="Normální 5 2 3 2 2 7 4" xfId="28496"/>
    <cellStyle name="Normální 5 2 3 2 2 8" xfId="28497"/>
    <cellStyle name="Normální 5 2 3 2 2 8 2" xfId="28498"/>
    <cellStyle name="Normální 5 2 3 2 2 8 3" xfId="28499"/>
    <cellStyle name="Normální 5 2 3 2 2 8 4" xfId="28500"/>
    <cellStyle name="Normální 5 2 3 2 2 9" xfId="28501"/>
    <cellStyle name="Normální 5 2 3 2 2 9 2" xfId="28502"/>
    <cellStyle name="Normální 5 2 3 2 3" xfId="28503"/>
    <cellStyle name="Normální 5 2 3 2 3 10" xfId="28504"/>
    <cellStyle name="Normální 5 2 3 2 3 2" xfId="28505"/>
    <cellStyle name="Normální 5 2 3 2 3 2 2" xfId="28506"/>
    <cellStyle name="Normální 5 2 3 2 3 2 2 2" xfId="28507"/>
    <cellStyle name="Normální 5 2 3 2 3 2 2 2 2" xfId="28508"/>
    <cellStyle name="Normální 5 2 3 2 3 2 2 2 3" xfId="28509"/>
    <cellStyle name="Normální 5 2 3 2 3 2 2 2 4" xfId="28510"/>
    <cellStyle name="Normální 5 2 3 2 3 2 2 3" xfId="28511"/>
    <cellStyle name="Normální 5 2 3 2 3 2 2 3 2" xfId="28512"/>
    <cellStyle name="Normální 5 2 3 2 3 2 2 3 3" xfId="28513"/>
    <cellStyle name="Normální 5 2 3 2 3 2 2 3 4" xfId="28514"/>
    <cellStyle name="Normální 5 2 3 2 3 2 2 4" xfId="28515"/>
    <cellStyle name="Normální 5 2 3 2 3 2 2 4 2" xfId="28516"/>
    <cellStyle name="Normální 5 2 3 2 3 2 2 4 3" xfId="28517"/>
    <cellStyle name="Normální 5 2 3 2 3 2 2 4 4" xfId="28518"/>
    <cellStyle name="Normální 5 2 3 2 3 2 2 5" xfId="28519"/>
    <cellStyle name="Normální 5 2 3 2 3 2 2 6" xfId="28520"/>
    <cellStyle name="Normální 5 2 3 2 3 2 2 7" xfId="28521"/>
    <cellStyle name="Normální 5 2 3 2 3 2 3" xfId="28522"/>
    <cellStyle name="Normální 5 2 3 2 3 2 3 2" xfId="28523"/>
    <cellStyle name="Normální 5 2 3 2 3 2 3 3" xfId="28524"/>
    <cellStyle name="Normální 5 2 3 2 3 2 3 4" xfId="28525"/>
    <cellStyle name="Normální 5 2 3 2 3 2 4" xfId="28526"/>
    <cellStyle name="Normální 5 2 3 2 3 2 4 2" xfId="28527"/>
    <cellStyle name="Normální 5 2 3 2 3 2 4 3" xfId="28528"/>
    <cellStyle name="Normální 5 2 3 2 3 2 4 4" xfId="28529"/>
    <cellStyle name="Normální 5 2 3 2 3 2 5" xfId="28530"/>
    <cellStyle name="Normální 5 2 3 2 3 2 5 2" xfId="28531"/>
    <cellStyle name="Normální 5 2 3 2 3 2 5 3" xfId="28532"/>
    <cellStyle name="Normální 5 2 3 2 3 2 5 4" xfId="28533"/>
    <cellStyle name="Normální 5 2 3 2 3 2 6" xfId="28534"/>
    <cellStyle name="Normální 5 2 3 2 3 2 6 2" xfId="28535"/>
    <cellStyle name="Normální 5 2 3 2 3 2 7" xfId="28536"/>
    <cellStyle name="Normální 5 2 3 2 3 2 8" xfId="28537"/>
    <cellStyle name="Normální 5 2 3 2 3 3" xfId="28538"/>
    <cellStyle name="Normální 5 2 3 2 3 3 2" xfId="28539"/>
    <cellStyle name="Normální 5 2 3 2 3 3 2 2" xfId="28540"/>
    <cellStyle name="Normální 5 2 3 2 3 3 2 2 2" xfId="28541"/>
    <cellStyle name="Normální 5 2 3 2 3 3 2 2 3" xfId="28542"/>
    <cellStyle name="Normální 5 2 3 2 3 3 2 2 4" xfId="28543"/>
    <cellStyle name="Normální 5 2 3 2 3 3 2 3" xfId="28544"/>
    <cellStyle name="Normální 5 2 3 2 3 3 2 3 2" xfId="28545"/>
    <cellStyle name="Normální 5 2 3 2 3 3 2 3 3" xfId="28546"/>
    <cellStyle name="Normální 5 2 3 2 3 3 2 3 4" xfId="28547"/>
    <cellStyle name="Normální 5 2 3 2 3 3 2 4" xfId="28548"/>
    <cellStyle name="Normální 5 2 3 2 3 3 2 4 2" xfId="28549"/>
    <cellStyle name="Normální 5 2 3 2 3 3 2 4 3" xfId="28550"/>
    <cellStyle name="Normální 5 2 3 2 3 3 2 4 4" xfId="28551"/>
    <cellStyle name="Normální 5 2 3 2 3 3 2 5" xfId="28552"/>
    <cellStyle name="Normální 5 2 3 2 3 3 2 6" xfId="28553"/>
    <cellStyle name="Normální 5 2 3 2 3 3 2 7" xfId="28554"/>
    <cellStyle name="Normální 5 2 3 2 3 3 3" xfId="28555"/>
    <cellStyle name="Normální 5 2 3 2 3 3 3 2" xfId="28556"/>
    <cellStyle name="Normální 5 2 3 2 3 3 3 3" xfId="28557"/>
    <cellStyle name="Normální 5 2 3 2 3 3 3 4" xfId="28558"/>
    <cellStyle name="Normální 5 2 3 2 3 3 4" xfId="28559"/>
    <cellStyle name="Normální 5 2 3 2 3 3 4 2" xfId="28560"/>
    <cellStyle name="Normální 5 2 3 2 3 3 4 3" xfId="28561"/>
    <cellStyle name="Normální 5 2 3 2 3 3 4 4" xfId="28562"/>
    <cellStyle name="Normální 5 2 3 2 3 3 5" xfId="28563"/>
    <cellStyle name="Normální 5 2 3 2 3 3 5 2" xfId="28564"/>
    <cellStyle name="Normální 5 2 3 2 3 3 5 3" xfId="28565"/>
    <cellStyle name="Normální 5 2 3 2 3 3 5 4" xfId="28566"/>
    <cellStyle name="Normální 5 2 3 2 3 3 6" xfId="28567"/>
    <cellStyle name="Normální 5 2 3 2 3 3 6 2" xfId="28568"/>
    <cellStyle name="Normální 5 2 3 2 3 3 7" xfId="28569"/>
    <cellStyle name="Normální 5 2 3 2 3 3 8" xfId="28570"/>
    <cellStyle name="Normální 5 2 3 2 3 4" xfId="28571"/>
    <cellStyle name="Normální 5 2 3 2 3 4 2" xfId="28572"/>
    <cellStyle name="Normální 5 2 3 2 3 4 2 2" xfId="28573"/>
    <cellStyle name="Normální 5 2 3 2 3 4 2 3" xfId="28574"/>
    <cellStyle name="Normální 5 2 3 2 3 4 2 4" xfId="28575"/>
    <cellStyle name="Normální 5 2 3 2 3 4 3" xfId="28576"/>
    <cellStyle name="Normální 5 2 3 2 3 4 3 2" xfId="28577"/>
    <cellStyle name="Normální 5 2 3 2 3 4 3 3" xfId="28578"/>
    <cellStyle name="Normální 5 2 3 2 3 4 3 4" xfId="28579"/>
    <cellStyle name="Normální 5 2 3 2 3 4 4" xfId="28580"/>
    <cellStyle name="Normální 5 2 3 2 3 4 4 2" xfId="28581"/>
    <cellStyle name="Normální 5 2 3 2 3 4 4 3" xfId="28582"/>
    <cellStyle name="Normální 5 2 3 2 3 4 4 4" xfId="28583"/>
    <cellStyle name="Normální 5 2 3 2 3 4 5" xfId="28584"/>
    <cellStyle name="Normální 5 2 3 2 3 4 6" xfId="28585"/>
    <cellStyle name="Normální 5 2 3 2 3 4 7" xfId="28586"/>
    <cellStyle name="Normální 5 2 3 2 3 5" xfId="28587"/>
    <cellStyle name="Normální 5 2 3 2 3 5 2" xfId="28588"/>
    <cellStyle name="Normální 5 2 3 2 3 5 3" xfId="28589"/>
    <cellStyle name="Normální 5 2 3 2 3 5 4" xfId="28590"/>
    <cellStyle name="Normální 5 2 3 2 3 6" xfId="28591"/>
    <cellStyle name="Normální 5 2 3 2 3 6 2" xfId="28592"/>
    <cellStyle name="Normální 5 2 3 2 3 6 3" xfId="28593"/>
    <cellStyle name="Normální 5 2 3 2 3 6 4" xfId="28594"/>
    <cellStyle name="Normální 5 2 3 2 3 7" xfId="28595"/>
    <cellStyle name="Normální 5 2 3 2 3 7 2" xfId="28596"/>
    <cellStyle name="Normální 5 2 3 2 3 7 3" xfId="28597"/>
    <cellStyle name="Normální 5 2 3 2 3 7 4" xfId="28598"/>
    <cellStyle name="Normální 5 2 3 2 3 8" xfId="28599"/>
    <cellStyle name="Normální 5 2 3 2 3 8 2" xfId="28600"/>
    <cellStyle name="Normální 5 2 3 2 3 9" xfId="28601"/>
    <cellStyle name="Normální 5 2 3 2 4" xfId="28602"/>
    <cellStyle name="Normální 5 2 3 2 4 2" xfId="28603"/>
    <cellStyle name="Normální 5 2 3 2 4 2 2" xfId="28604"/>
    <cellStyle name="Normální 5 2 3 2 4 2 2 2" xfId="28605"/>
    <cellStyle name="Normální 5 2 3 2 4 2 2 3" xfId="28606"/>
    <cellStyle name="Normální 5 2 3 2 4 2 2 4" xfId="28607"/>
    <cellStyle name="Normální 5 2 3 2 4 2 3" xfId="28608"/>
    <cellStyle name="Normální 5 2 3 2 4 2 3 2" xfId="28609"/>
    <cellStyle name="Normální 5 2 3 2 4 2 3 3" xfId="28610"/>
    <cellStyle name="Normální 5 2 3 2 4 2 3 4" xfId="28611"/>
    <cellStyle name="Normální 5 2 3 2 4 2 4" xfId="28612"/>
    <cellStyle name="Normální 5 2 3 2 4 2 4 2" xfId="28613"/>
    <cellStyle name="Normální 5 2 3 2 4 2 4 3" xfId="28614"/>
    <cellStyle name="Normální 5 2 3 2 4 2 4 4" xfId="28615"/>
    <cellStyle name="Normální 5 2 3 2 4 2 5" xfId="28616"/>
    <cellStyle name="Normální 5 2 3 2 4 2 6" xfId="28617"/>
    <cellStyle name="Normální 5 2 3 2 4 2 7" xfId="28618"/>
    <cellStyle name="Normální 5 2 3 2 4 3" xfId="28619"/>
    <cellStyle name="Normální 5 2 3 2 4 3 2" xfId="28620"/>
    <cellStyle name="Normální 5 2 3 2 4 3 3" xfId="28621"/>
    <cellStyle name="Normální 5 2 3 2 4 3 4" xfId="28622"/>
    <cellStyle name="Normální 5 2 3 2 4 4" xfId="28623"/>
    <cellStyle name="Normální 5 2 3 2 4 4 2" xfId="28624"/>
    <cellStyle name="Normální 5 2 3 2 4 4 3" xfId="28625"/>
    <cellStyle name="Normální 5 2 3 2 4 4 4" xfId="28626"/>
    <cellStyle name="Normální 5 2 3 2 4 5" xfId="28627"/>
    <cellStyle name="Normální 5 2 3 2 4 5 2" xfId="28628"/>
    <cellStyle name="Normální 5 2 3 2 4 5 3" xfId="28629"/>
    <cellStyle name="Normální 5 2 3 2 4 5 4" xfId="28630"/>
    <cellStyle name="Normální 5 2 3 2 4 6" xfId="28631"/>
    <cellStyle name="Normální 5 2 3 2 4 6 2" xfId="28632"/>
    <cellStyle name="Normální 5 2 3 2 4 7" xfId="28633"/>
    <cellStyle name="Normální 5 2 3 2 4 8" xfId="28634"/>
    <cellStyle name="Normální 5 2 3 2 5" xfId="28635"/>
    <cellStyle name="Normální 5 2 3 2 5 2" xfId="28636"/>
    <cellStyle name="Normální 5 2 3 2 5 2 2" xfId="28637"/>
    <cellStyle name="Normální 5 2 3 2 5 2 2 2" xfId="28638"/>
    <cellStyle name="Normální 5 2 3 2 5 2 2 3" xfId="28639"/>
    <cellStyle name="Normální 5 2 3 2 5 2 2 4" xfId="28640"/>
    <cellStyle name="Normální 5 2 3 2 5 2 3" xfId="28641"/>
    <cellStyle name="Normální 5 2 3 2 5 2 3 2" xfId="28642"/>
    <cellStyle name="Normální 5 2 3 2 5 2 3 3" xfId="28643"/>
    <cellStyle name="Normální 5 2 3 2 5 2 3 4" xfId="28644"/>
    <cellStyle name="Normální 5 2 3 2 5 2 4" xfId="28645"/>
    <cellStyle name="Normální 5 2 3 2 5 2 4 2" xfId="28646"/>
    <cellStyle name="Normální 5 2 3 2 5 2 4 3" xfId="28647"/>
    <cellStyle name="Normální 5 2 3 2 5 2 4 4" xfId="28648"/>
    <cellStyle name="Normální 5 2 3 2 5 2 5" xfId="28649"/>
    <cellStyle name="Normální 5 2 3 2 5 2 6" xfId="28650"/>
    <cellStyle name="Normální 5 2 3 2 5 2 7" xfId="28651"/>
    <cellStyle name="Normální 5 2 3 2 5 3" xfId="28652"/>
    <cellStyle name="Normální 5 2 3 2 5 3 2" xfId="28653"/>
    <cellStyle name="Normální 5 2 3 2 5 3 3" xfId="28654"/>
    <cellStyle name="Normální 5 2 3 2 5 3 4" xfId="28655"/>
    <cellStyle name="Normální 5 2 3 2 5 4" xfId="28656"/>
    <cellStyle name="Normální 5 2 3 2 5 4 2" xfId="28657"/>
    <cellStyle name="Normální 5 2 3 2 5 4 3" xfId="28658"/>
    <cellStyle name="Normální 5 2 3 2 5 4 4" xfId="28659"/>
    <cellStyle name="Normální 5 2 3 2 5 5" xfId="28660"/>
    <cellStyle name="Normální 5 2 3 2 5 5 2" xfId="28661"/>
    <cellStyle name="Normální 5 2 3 2 5 5 3" xfId="28662"/>
    <cellStyle name="Normální 5 2 3 2 5 5 4" xfId="28663"/>
    <cellStyle name="Normální 5 2 3 2 5 6" xfId="28664"/>
    <cellStyle name="Normální 5 2 3 2 5 6 2" xfId="28665"/>
    <cellStyle name="Normální 5 2 3 2 5 7" xfId="28666"/>
    <cellStyle name="Normální 5 2 3 2 5 8" xfId="28667"/>
    <cellStyle name="Normální 5 2 3 2 6" xfId="28668"/>
    <cellStyle name="Normální 5 2 3 2 6 2" xfId="28669"/>
    <cellStyle name="Normální 5 2 3 2 6 2 2" xfId="28670"/>
    <cellStyle name="Normální 5 2 3 2 6 2 3" xfId="28671"/>
    <cellStyle name="Normální 5 2 3 2 6 2 4" xfId="28672"/>
    <cellStyle name="Normální 5 2 3 2 6 3" xfId="28673"/>
    <cellStyle name="Normální 5 2 3 2 6 3 2" xfId="28674"/>
    <cellStyle name="Normální 5 2 3 2 6 3 3" xfId="28675"/>
    <cellStyle name="Normální 5 2 3 2 6 3 4" xfId="28676"/>
    <cellStyle name="Normální 5 2 3 2 6 4" xfId="28677"/>
    <cellStyle name="Normální 5 2 3 2 6 4 2" xfId="28678"/>
    <cellStyle name="Normální 5 2 3 2 6 4 3" xfId="28679"/>
    <cellStyle name="Normální 5 2 3 2 6 4 4" xfId="28680"/>
    <cellStyle name="Normální 5 2 3 2 6 5" xfId="28681"/>
    <cellStyle name="Normální 5 2 3 2 6 5 2" xfId="28682"/>
    <cellStyle name="Normální 5 2 3 2 6 6" xfId="28683"/>
    <cellStyle name="Normální 5 2 3 2 6 7" xfId="28684"/>
    <cellStyle name="Normální 5 2 3 2 7" xfId="28685"/>
    <cellStyle name="Normální 5 2 3 2 7 2" xfId="28686"/>
    <cellStyle name="Normální 5 2 3 2 7 3" xfId="28687"/>
    <cellStyle name="Normální 5 2 3 2 7 4" xfId="28688"/>
    <cellStyle name="Normální 5 2 3 2 8" xfId="28689"/>
    <cellStyle name="Normální 5 2 3 2 8 2" xfId="28690"/>
    <cellStyle name="Normální 5 2 3 2 8 3" xfId="28691"/>
    <cellStyle name="Normální 5 2 3 2 8 4" xfId="28692"/>
    <cellStyle name="Normální 5 2 3 2 9" xfId="28693"/>
    <cellStyle name="Normální 5 2 3 2 9 2" xfId="28694"/>
    <cellStyle name="Normální 5 2 3 2 9 3" xfId="28695"/>
    <cellStyle name="Normální 5 2 3 2 9 4" xfId="28696"/>
    <cellStyle name="Normální 5 2 3 3" xfId="28697"/>
    <cellStyle name="Normální 5 2 3 3 10" xfId="28698"/>
    <cellStyle name="Normální 5 2 3 3 11" xfId="28699"/>
    <cellStyle name="Normální 5 2 3 3 2" xfId="28700"/>
    <cellStyle name="Normální 5 2 3 3 2 10" xfId="28701"/>
    <cellStyle name="Normální 5 2 3 3 2 2" xfId="28702"/>
    <cellStyle name="Normální 5 2 3 3 2 2 2" xfId="28703"/>
    <cellStyle name="Normální 5 2 3 3 2 2 2 2" xfId="28704"/>
    <cellStyle name="Normální 5 2 3 3 2 2 2 2 2" xfId="28705"/>
    <cellStyle name="Normální 5 2 3 3 2 2 2 2 3" xfId="28706"/>
    <cellStyle name="Normální 5 2 3 3 2 2 2 2 4" xfId="28707"/>
    <cellStyle name="Normální 5 2 3 3 2 2 2 3" xfId="28708"/>
    <cellStyle name="Normální 5 2 3 3 2 2 2 3 2" xfId="28709"/>
    <cellStyle name="Normální 5 2 3 3 2 2 2 3 3" xfId="28710"/>
    <cellStyle name="Normální 5 2 3 3 2 2 2 3 4" xfId="28711"/>
    <cellStyle name="Normální 5 2 3 3 2 2 2 4" xfId="28712"/>
    <cellStyle name="Normální 5 2 3 3 2 2 2 4 2" xfId="28713"/>
    <cellStyle name="Normální 5 2 3 3 2 2 2 4 3" xfId="28714"/>
    <cellStyle name="Normální 5 2 3 3 2 2 2 4 4" xfId="28715"/>
    <cellStyle name="Normální 5 2 3 3 2 2 2 5" xfId="28716"/>
    <cellStyle name="Normální 5 2 3 3 2 2 2 6" xfId="28717"/>
    <cellStyle name="Normální 5 2 3 3 2 2 2 7" xfId="28718"/>
    <cellStyle name="Normální 5 2 3 3 2 2 3" xfId="28719"/>
    <cellStyle name="Normální 5 2 3 3 2 2 3 2" xfId="28720"/>
    <cellStyle name="Normální 5 2 3 3 2 2 3 3" xfId="28721"/>
    <cellStyle name="Normální 5 2 3 3 2 2 3 4" xfId="28722"/>
    <cellStyle name="Normální 5 2 3 3 2 2 4" xfId="28723"/>
    <cellStyle name="Normální 5 2 3 3 2 2 4 2" xfId="28724"/>
    <cellStyle name="Normální 5 2 3 3 2 2 4 3" xfId="28725"/>
    <cellStyle name="Normální 5 2 3 3 2 2 4 4" xfId="28726"/>
    <cellStyle name="Normální 5 2 3 3 2 2 5" xfId="28727"/>
    <cellStyle name="Normální 5 2 3 3 2 2 5 2" xfId="28728"/>
    <cellStyle name="Normální 5 2 3 3 2 2 5 3" xfId="28729"/>
    <cellStyle name="Normální 5 2 3 3 2 2 5 4" xfId="28730"/>
    <cellStyle name="Normální 5 2 3 3 2 2 6" xfId="28731"/>
    <cellStyle name="Normální 5 2 3 3 2 2 6 2" xfId="28732"/>
    <cellStyle name="Normální 5 2 3 3 2 2 7" xfId="28733"/>
    <cellStyle name="Normální 5 2 3 3 2 2 8" xfId="28734"/>
    <cellStyle name="Normální 5 2 3 3 2 3" xfId="28735"/>
    <cellStyle name="Normální 5 2 3 3 2 3 2" xfId="28736"/>
    <cellStyle name="Normální 5 2 3 3 2 3 2 2" xfId="28737"/>
    <cellStyle name="Normální 5 2 3 3 2 3 2 2 2" xfId="28738"/>
    <cellStyle name="Normální 5 2 3 3 2 3 2 2 3" xfId="28739"/>
    <cellStyle name="Normální 5 2 3 3 2 3 2 2 4" xfId="28740"/>
    <cellStyle name="Normální 5 2 3 3 2 3 2 3" xfId="28741"/>
    <cellStyle name="Normální 5 2 3 3 2 3 2 3 2" xfId="28742"/>
    <cellStyle name="Normální 5 2 3 3 2 3 2 3 3" xfId="28743"/>
    <cellStyle name="Normální 5 2 3 3 2 3 2 3 4" xfId="28744"/>
    <cellStyle name="Normální 5 2 3 3 2 3 2 4" xfId="28745"/>
    <cellStyle name="Normální 5 2 3 3 2 3 2 4 2" xfId="28746"/>
    <cellStyle name="Normální 5 2 3 3 2 3 2 4 3" xfId="28747"/>
    <cellStyle name="Normální 5 2 3 3 2 3 2 4 4" xfId="28748"/>
    <cellStyle name="Normální 5 2 3 3 2 3 2 5" xfId="28749"/>
    <cellStyle name="Normální 5 2 3 3 2 3 2 6" xfId="28750"/>
    <cellStyle name="Normální 5 2 3 3 2 3 2 7" xfId="28751"/>
    <cellStyle name="Normální 5 2 3 3 2 3 3" xfId="28752"/>
    <cellStyle name="Normální 5 2 3 3 2 3 3 2" xfId="28753"/>
    <cellStyle name="Normální 5 2 3 3 2 3 3 3" xfId="28754"/>
    <cellStyle name="Normální 5 2 3 3 2 3 3 4" xfId="28755"/>
    <cellStyle name="Normální 5 2 3 3 2 3 4" xfId="28756"/>
    <cellStyle name="Normální 5 2 3 3 2 3 4 2" xfId="28757"/>
    <cellStyle name="Normální 5 2 3 3 2 3 4 3" xfId="28758"/>
    <cellStyle name="Normální 5 2 3 3 2 3 4 4" xfId="28759"/>
    <cellStyle name="Normální 5 2 3 3 2 3 5" xfId="28760"/>
    <cellStyle name="Normální 5 2 3 3 2 3 5 2" xfId="28761"/>
    <cellStyle name="Normální 5 2 3 3 2 3 5 3" xfId="28762"/>
    <cellStyle name="Normální 5 2 3 3 2 3 5 4" xfId="28763"/>
    <cellStyle name="Normální 5 2 3 3 2 3 6" xfId="28764"/>
    <cellStyle name="Normální 5 2 3 3 2 3 6 2" xfId="28765"/>
    <cellStyle name="Normální 5 2 3 3 2 3 7" xfId="28766"/>
    <cellStyle name="Normální 5 2 3 3 2 3 8" xfId="28767"/>
    <cellStyle name="Normální 5 2 3 3 2 4" xfId="28768"/>
    <cellStyle name="Normální 5 2 3 3 2 4 2" xfId="28769"/>
    <cellStyle name="Normální 5 2 3 3 2 4 2 2" xfId="28770"/>
    <cellStyle name="Normální 5 2 3 3 2 4 2 3" xfId="28771"/>
    <cellStyle name="Normální 5 2 3 3 2 4 2 4" xfId="28772"/>
    <cellStyle name="Normální 5 2 3 3 2 4 3" xfId="28773"/>
    <cellStyle name="Normální 5 2 3 3 2 4 3 2" xfId="28774"/>
    <cellStyle name="Normální 5 2 3 3 2 4 3 3" xfId="28775"/>
    <cellStyle name="Normální 5 2 3 3 2 4 3 4" xfId="28776"/>
    <cellStyle name="Normální 5 2 3 3 2 4 4" xfId="28777"/>
    <cellStyle name="Normální 5 2 3 3 2 4 4 2" xfId="28778"/>
    <cellStyle name="Normální 5 2 3 3 2 4 4 3" xfId="28779"/>
    <cellStyle name="Normální 5 2 3 3 2 4 4 4" xfId="28780"/>
    <cellStyle name="Normální 5 2 3 3 2 4 5" xfId="28781"/>
    <cellStyle name="Normální 5 2 3 3 2 4 6" xfId="28782"/>
    <cellStyle name="Normální 5 2 3 3 2 4 7" xfId="28783"/>
    <cellStyle name="Normální 5 2 3 3 2 5" xfId="28784"/>
    <cellStyle name="Normální 5 2 3 3 2 5 2" xfId="28785"/>
    <cellStyle name="Normální 5 2 3 3 2 5 3" xfId="28786"/>
    <cellStyle name="Normální 5 2 3 3 2 5 4" xfId="28787"/>
    <cellStyle name="Normální 5 2 3 3 2 6" xfId="28788"/>
    <cellStyle name="Normální 5 2 3 3 2 6 2" xfId="28789"/>
    <cellStyle name="Normální 5 2 3 3 2 6 3" xfId="28790"/>
    <cellStyle name="Normální 5 2 3 3 2 6 4" xfId="28791"/>
    <cellStyle name="Normální 5 2 3 3 2 7" xfId="28792"/>
    <cellStyle name="Normální 5 2 3 3 2 7 2" xfId="28793"/>
    <cellStyle name="Normální 5 2 3 3 2 7 3" xfId="28794"/>
    <cellStyle name="Normální 5 2 3 3 2 7 4" xfId="28795"/>
    <cellStyle name="Normální 5 2 3 3 2 8" xfId="28796"/>
    <cellStyle name="Normální 5 2 3 3 2 8 2" xfId="28797"/>
    <cellStyle name="Normální 5 2 3 3 2 9" xfId="28798"/>
    <cellStyle name="Normální 5 2 3 3 3" xfId="28799"/>
    <cellStyle name="Normální 5 2 3 3 3 2" xfId="28800"/>
    <cellStyle name="Normální 5 2 3 3 3 2 2" xfId="28801"/>
    <cellStyle name="Normální 5 2 3 3 3 2 2 2" xfId="28802"/>
    <cellStyle name="Normální 5 2 3 3 3 2 2 3" xfId="28803"/>
    <cellStyle name="Normální 5 2 3 3 3 2 2 4" xfId="28804"/>
    <cellStyle name="Normální 5 2 3 3 3 2 3" xfId="28805"/>
    <cellStyle name="Normální 5 2 3 3 3 2 3 2" xfId="28806"/>
    <cellStyle name="Normální 5 2 3 3 3 2 3 3" xfId="28807"/>
    <cellStyle name="Normální 5 2 3 3 3 2 3 4" xfId="28808"/>
    <cellStyle name="Normální 5 2 3 3 3 2 4" xfId="28809"/>
    <cellStyle name="Normální 5 2 3 3 3 2 4 2" xfId="28810"/>
    <cellStyle name="Normální 5 2 3 3 3 2 4 3" xfId="28811"/>
    <cellStyle name="Normální 5 2 3 3 3 2 4 4" xfId="28812"/>
    <cellStyle name="Normální 5 2 3 3 3 2 5" xfId="28813"/>
    <cellStyle name="Normální 5 2 3 3 3 2 6" xfId="28814"/>
    <cellStyle name="Normální 5 2 3 3 3 2 7" xfId="28815"/>
    <cellStyle name="Normální 5 2 3 3 3 3" xfId="28816"/>
    <cellStyle name="Normální 5 2 3 3 3 3 2" xfId="28817"/>
    <cellStyle name="Normální 5 2 3 3 3 3 3" xfId="28818"/>
    <cellStyle name="Normální 5 2 3 3 3 3 4" xfId="28819"/>
    <cellStyle name="Normální 5 2 3 3 3 4" xfId="28820"/>
    <cellStyle name="Normální 5 2 3 3 3 4 2" xfId="28821"/>
    <cellStyle name="Normální 5 2 3 3 3 4 3" xfId="28822"/>
    <cellStyle name="Normální 5 2 3 3 3 4 4" xfId="28823"/>
    <cellStyle name="Normální 5 2 3 3 3 5" xfId="28824"/>
    <cellStyle name="Normální 5 2 3 3 3 5 2" xfId="28825"/>
    <cellStyle name="Normální 5 2 3 3 3 5 3" xfId="28826"/>
    <cellStyle name="Normální 5 2 3 3 3 5 4" xfId="28827"/>
    <cellStyle name="Normální 5 2 3 3 3 6" xfId="28828"/>
    <cellStyle name="Normální 5 2 3 3 3 6 2" xfId="28829"/>
    <cellStyle name="Normální 5 2 3 3 3 7" xfId="28830"/>
    <cellStyle name="Normální 5 2 3 3 3 8" xfId="28831"/>
    <cellStyle name="Normální 5 2 3 3 4" xfId="28832"/>
    <cellStyle name="Normální 5 2 3 3 4 2" xfId="28833"/>
    <cellStyle name="Normální 5 2 3 3 4 2 2" xfId="28834"/>
    <cellStyle name="Normální 5 2 3 3 4 2 2 2" xfId="28835"/>
    <cellStyle name="Normální 5 2 3 3 4 2 2 3" xfId="28836"/>
    <cellStyle name="Normální 5 2 3 3 4 2 2 4" xfId="28837"/>
    <cellStyle name="Normální 5 2 3 3 4 2 3" xfId="28838"/>
    <cellStyle name="Normální 5 2 3 3 4 2 3 2" xfId="28839"/>
    <cellStyle name="Normální 5 2 3 3 4 2 3 3" xfId="28840"/>
    <cellStyle name="Normální 5 2 3 3 4 2 3 4" xfId="28841"/>
    <cellStyle name="Normální 5 2 3 3 4 2 4" xfId="28842"/>
    <cellStyle name="Normální 5 2 3 3 4 2 4 2" xfId="28843"/>
    <cellStyle name="Normální 5 2 3 3 4 2 4 3" xfId="28844"/>
    <cellStyle name="Normální 5 2 3 3 4 2 4 4" xfId="28845"/>
    <cellStyle name="Normální 5 2 3 3 4 2 5" xfId="28846"/>
    <cellStyle name="Normální 5 2 3 3 4 2 6" xfId="28847"/>
    <cellStyle name="Normální 5 2 3 3 4 2 7" xfId="28848"/>
    <cellStyle name="Normální 5 2 3 3 4 3" xfId="28849"/>
    <cellStyle name="Normální 5 2 3 3 4 3 2" xfId="28850"/>
    <cellStyle name="Normální 5 2 3 3 4 3 3" xfId="28851"/>
    <cellStyle name="Normální 5 2 3 3 4 3 4" xfId="28852"/>
    <cellStyle name="Normální 5 2 3 3 4 4" xfId="28853"/>
    <cellStyle name="Normální 5 2 3 3 4 4 2" xfId="28854"/>
    <cellStyle name="Normální 5 2 3 3 4 4 3" xfId="28855"/>
    <cellStyle name="Normální 5 2 3 3 4 4 4" xfId="28856"/>
    <cellStyle name="Normální 5 2 3 3 4 5" xfId="28857"/>
    <cellStyle name="Normální 5 2 3 3 4 5 2" xfId="28858"/>
    <cellStyle name="Normální 5 2 3 3 4 5 3" xfId="28859"/>
    <cellStyle name="Normální 5 2 3 3 4 5 4" xfId="28860"/>
    <cellStyle name="Normální 5 2 3 3 4 6" xfId="28861"/>
    <cellStyle name="Normální 5 2 3 3 4 6 2" xfId="28862"/>
    <cellStyle name="Normální 5 2 3 3 4 7" xfId="28863"/>
    <cellStyle name="Normální 5 2 3 3 4 8" xfId="28864"/>
    <cellStyle name="Normální 5 2 3 3 5" xfId="28865"/>
    <cellStyle name="Normální 5 2 3 3 5 2" xfId="28866"/>
    <cellStyle name="Normální 5 2 3 3 5 2 2" xfId="28867"/>
    <cellStyle name="Normální 5 2 3 3 5 2 3" xfId="28868"/>
    <cellStyle name="Normální 5 2 3 3 5 2 4" xfId="28869"/>
    <cellStyle name="Normální 5 2 3 3 5 3" xfId="28870"/>
    <cellStyle name="Normální 5 2 3 3 5 3 2" xfId="28871"/>
    <cellStyle name="Normální 5 2 3 3 5 3 3" xfId="28872"/>
    <cellStyle name="Normální 5 2 3 3 5 3 4" xfId="28873"/>
    <cellStyle name="Normální 5 2 3 3 5 4" xfId="28874"/>
    <cellStyle name="Normální 5 2 3 3 5 4 2" xfId="28875"/>
    <cellStyle name="Normální 5 2 3 3 5 4 3" xfId="28876"/>
    <cellStyle name="Normální 5 2 3 3 5 4 4" xfId="28877"/>
    <cellStyle name="Normální 5 2 3 3 5 5" xfId="28878"/>
    <cellStyle name="Normální 5 2 3 3 5 6" xfId="28879"/>
    <cellStyle name="Normální 5 2 3 3 5 7" xfId="28880"/>
    <cellStyle name="Normální 5 2 3 3 6" xfId="28881"/>
    <cellStyle name="Normální 5 2 3 3 6 2" xfId="28882"/>
    <cellStyle name="Normální 5 2 3 3 6 3" xfId="28883"/>
    <cellStyle name="Normální 5 2 3 3 6 4" xfId="28884"/>
    <cellStyle name="Normální 5 2 3 3 7" xfId="28885"/>
    <cellStyle name="Normální 5 2 3 3 7 2" xfId="28886"/>
    <cellStyle name="Normální 5 2 3 3 7 3" xfId="28887"/>
    <cellStyle name="Normální 5 2 3 3 7 4" xfId="28888"/>
    <cellStyle name="Normální 5 2 3 3 8" xfId="28889"/>
    <cellStyle name="Normální 5 2 3 3 8 2" xfId="28890"/>
    <cellStyle name="Normální 5 2 3 3 8 3" xfId="28891"/>
    <cellStyle name="Normální 5 2 3 3 8 4" xfId="28892"/>
    <cellStyle name="Normální 5 2 3 3 9" xfId="28893"/>
    <cellStyle name="Normální 5 2 3 3 9 2" xfId="28894"/>
    <cellStyle name="Normální 5 2 3 4" xfId="28895"/>
    <cellStyle name="Normální 5 2 3 4 10" xfId="28896"/>
    <cellStyle name="Normální 5 2 3 4 2" xfId="28897"/>
    <cellStyle name="Normální 5 2 3 4 2 2" xfId="28898"/>
    <cellStyle name="Normální 5 2 3 4 2 2 2" xfId="28899"/>
    <cellStyle name="Normální 5 2 3 4 2 2 2 2" xfId="28900"/>
    <cellStyle name="Normální 5 2 3 4 2 2 2 3" xfId="28901"/>
    <cellStyle name="Normální 5 2 3 4 2 2 2 4" xfId="28902"/>
    <cellStyle name="Normální 5 2 3 4 2 2 3" xfId="28903"/>
    <cellStyle name="Normální 5 2 3 4 2 2 3 2" xfId="28904"/>
    <cellStyle name="Normální 5 2 3 4 2 2 3 3" xfId="28905"/>
    <cellStyle name="Normální 5 2 3 4 2 2 3 4" xfId="28906"/>
    <cellStyle name="Normální 5 2 3 4 2 2 4" xfId="28907"/>
    <cellStyle name="Normální 5 2 3 4 2 2 4 2" xfId="28908"/>
    <cellStyle name="Normální 5 2 3 4 2 2 4 3" xfId="28909"/>
    <cellStyle name="Normální 5 2 3 4 2 2 4 4" xfId="28910"/>
    <cellStyle name="Normální 5 2 3 4 2 2 5" xfId="28911"/>
    <cellStyle name="Normální 5 2 3 4 2 2 6" xfId="28912"/>
    <cellStyle name="Normální 5 2 3 4 2 2 7" xfId="28913"/>
    <cellStyle name="Normální 5 2 3 4 2 3" xfId="28914"/>
    <cellStyle name="Normální 5 2 3 4 2 3 2" xfId="28915"/>
    <cellStyle name="Normální 5 2 3 4 2 3 3" xfId="28916"/>
    <cellStyle name="Normální 5 2 3 4 2 3 4" xfId="28917"/>
    <cellStyle name="Normální 5 2 3 4 2 4" xfId="28918"/>
    <cellStyle name="Normální 5 2 3 4 2 4 2" xfId="28919"/>
    <cellStyle name="Normální 5 2 3 4 2 4 3" xfId="28920"/>
    <cellStyle name="Normální 5 2 3 4 2 4 4" xfId="28921"/>
    <cellStyle name="Normální 5 2 3 4 2 5" xfId="28922"/>
    <cellStyle name="Normální 5 2 3 4 2 5 2" xfId="28923"/>
    <cellStyle name="Normální 5 2 3 4 2 5 3" xfId="28924"/>
    <cellStyle name="Normální 5 2 3 4 2 5 4" xfId="28925"/>
    <cellStyle name="Normální 5 2 3 4 2 6" xfId="28926"/>
    <cellStyle name="Normální 5 2 3 4 2 6 2" xfId="28927"/>
    <cellStyle name="Normální 5 2 3 4 2 7" xfId="28928"/>
    <cellStyle name="Normální 5 2 3 4 2 8" xfId="28929"/>
    <cellStyle name="Normální 5 2 3 4 3" xfId="28930"/>
    <cellStyle name="Normální 5 2 3 4 3 2" xfId="28931"/>
    <cellStyle name="Normální 5 2 3 4 3 2 2" xfId="28932"/>
    <cellStyle name="Normální 5 2 3 4 3 2 2 2" xfId="28933"/>
    <cellStyle name="Normální 5 2 3 4 3 2 2 3" xfId="28934"/>
    <cellStyle name="Normální 5 2 3 4 3 2 2 4" xfId="28935"/>
    <cellStyle name="Normální 5 2 3 4 3 2 3" xfId="28936"/>
    <cellStyle name="Normální 5 2 3 4 3 2 3 2" xfId="28937"/>
    <cellStyle name="Normální 5 2 3 4 3 2 3 3" xfId="28938"/>
    <cellStyle name="Normální 5 2 3 4 3 2 3 4" xfId="28939"/>
    <cellStyle name="Normální 5 2 3 4 3 2 4" xfId="28940"/>
    <cellStyle name="Normální 5 2 3 4 3 2 4 2" xfId="28941"/>
    <cellStyle name="Normální 5 2 3 4 3 2 4 3" xfId="28942"/>
    <cellStyle name="Normální 5 2 3 4 3 2 4 4" xfId="28943"/>
    <cellStyle name="Normální 5 2 3 4 3 2 5" xfId="28944"/>
    <cellStyle name="Normální 5 2 3 4 3 2 6" xfId="28945"/>
    <cellStyle name="Normální 5 2 3 4 3 2 7" xfId="28946"/>
    <cellStyle name="Normální 5 2 3 4 3 3" xfId="28947"/>
    <cellStyle name="Normální 5 2 3 4 3 3 2" xfId="28948"/>
    <cellStyle name="Normální 5 2 3 4 3 3 3" xfId="28949"/>
    <cellStyle name="Normální 5 2 3 4 3 3 4" xfId="28950"/>
    <cellStyle name="Normální 5 2 3 4 3 4" xfId="28951"/>
    <cellStyle name="Normální 5 2 3 4 3 4 2" xfId="28952"/>
    <cellStyle name="Normální 5 2 3 4 3 4 3" xfId="28953"/>
    <cellStyle name="Normální 5 2 3 4 3 4 4" xfId="28954"/>
    <cellStyle name="Normální 5 2 3 4 3 5" xfId="28955"/>
    <cellStyle name="Normální 5 2 3 4 3 5 2" xfId="28956"/>
    <cellStyle name="Normální 5 2 3 4 3 5 3" xfId="28957"/>
    <cellStyle name="Normální 5 2 3 4 3 5 4" xfId="28958"/>
    <cellStyle name="Normální 5 2 3 4 3 6" xfId="28959"/>
    <cellStyle name="Normální 5 2 3 4 3 6 2" xfId="28960"/>
    <cellStyle name="Normální 5 2 3 4 3 7" xfId="28961"/>
    <cellStyle name="Normální 5 2 3 4 3 8" xfId="28962"/>
    <cellStyle name="Normální 5 2 3 4 4" xfId="28963"/>
    <cellStyle name="Normální 5 2 3 4 4 2" xfId="28964"/>
    <cellStyle name="Normální 5 2 3 4 4 2 2" xfId="28965"/>
    <cellStyle name="Normální 5 2 3 4 4 2 3" xfId="28966"/>
    <cellStyle name="Normální 5 2 3 4 4 2 4" xfId="28967"/>
    <cellStyle name="Normální 5 2 3 4 4 3" xfId="28968"/>
    <cellStyle name="Normální 5 2 3 4 4 3 2" xfId="28969"/>
    <cellStyle name="Normální 5 2 3 4 4 3 3" xfId="28970"/>
    <cellStyle name="Normální 5 2 3 4 4 3 4" xfId="28971"/>
    <cellStyle name="Normální 5 2 3 4 4 4" xfId="28972"/>
    <cellStyle name="Normální 5 2 3 4 4 4 2" xfId="28973"/>
    <cellStyle name="Normální 5 2 3 4 4 4 3" xfId="28974"/>
    <cellStyle name="Normální 5 2 3 4 4 4 4" xfId="28975"/>
    <cellStyle name="Normální 5 2 3 4 4 5" xfId="28976"/>
    <cellStyle name="Normální 5 2 3 4 4 6" xfId="28977"/>
    <cellStyle name="Normální 5 2 3 4 4 7" xfId="28978"/>
    <cellStyle name="Normální 5 2 3 4 5" xfId="28979"/>
    <cellStyle name="Normální 5 2 3 4 5 2" xfId="28980"/>
    <cellStyle name="Normální 5 2 3 4 5 3" xfId="28981"/>
    <cellStyle name="Normální 5 2 3 4 5 4" xfId="28982"/>
    <cellStyle name="Normální 5 2 3 4 6" xfId="28983"/>
    <cellStyle name="Normální 5 2 3 4 6 2" xfId="28984"/>
    <cellStyle name="Normální 5 2 3 4 6 3" xfId="28985"/>
    <cellStyle name="Normální 5 2 3 4 6 4" xfId="28986"/>
    <cellStyle name="Normální 5 2 3 4 7" xfId="28987"/>
    <cellStyle name="Normální 5 2 3 4 7 2" xfId="28988"/>
    <cellStyle name="Normální 5 2 3 4 7 3" xfId="28989"/>
    <cellStyle name="Normální 5 2 3 4 7 4" xfId="28990"/>
    <cellStyle name="Normální 5 2 3 4 8" xfId="28991"/>
    <cellStyle name="Normální 5 2 3 4 8 2" xfId="28992"/>
    <cellStyle name="Normální 5 2 3 4 9" xfId="28993"/>
    <cellStyle name="Normální 5 2 3 5" xfId="28994"/>
    <cellStyle name="Normální 5 2 3 5 2" xfId="28995"/>
    <cellStyle name="Normální 5 2 3 5 2 2" xfId="28996"/>
    <cellStyle name="Normální 5 2 3 5 2 2 2" xfId="28997"/>
    <cellStyle name="Normální 5 2 3 5 2 2 3" xfId="28998"/>
    <cellStyle name="Normální 5 2 3 5 2 2 4" xfId="28999"/>
    <cellStyle name="Normální 5 2 3 5 2 3" xfId="29000"/>
    <cellStyle name="Normální 5 2 3 5 2 3 2" xfId="29001"/>
    <cellStyle name="Normální 5 2 3 5 2 3 3" xfId="29002"/>
    <cellStyle name="Normální 5 2 3 5 2 3 4" xfId="29003"/>
    <cellStyle name="Normální 5 2 3 5 2 4" xfId="29004"/>
    <cellStyle name="Normální 5 2 3 5 2 4 2" xfId="29005"/>
    <cellStyle name="Normální 5 2 3 5 2 4 3" xfId="29006"/>
    <cellStyle name="Normální 5 2 3 5 2 4 4" xfId="29007"/>
    <cellStyle name="Normální 5 2 3 5 2 5" xfId="29008"/>
    <cellStyle name="Normální 5 2 3 5 2 6" xfId="29009"/>
    <cellStyle name="Normální 5 2 3 5 2 7" xfId="29010"/>
    <cellStyle name="Normální 5 2 3 5 3" xfId="29011"/>
    <cellStyle name="Normální 5 2 3 5 3 2" xfId="29012"/>
    <cellStyle name="Normální 5 2 3 5 3 3" xfId="29013"/>
    <cellStyle name="Normální 5 2 3 5 3 4" xfId="29014"/>
    <cellStyle name="Normální 5 2 3 5 4" xfId="29015"/>
    <cellStyle name="Normální 5 2 3 5 4 2" xfId="29016"/>
    <cellStyle name="Normální 5 2 3 5 4 3" xfId="29017"/>
    <cellStyle name="Normální 5 2 3 5 4 4" xfId="29018"/>
    <cellStyle name="Normální 5 2 3 5 5" xfId="29019"/>
    <cellStyle name="Normální 5 2 3 5 5 2" xfId="29020"/>
    <cellStyle name="Normální 5 2 3 5 5 3" xfId="29021"/>
    <cellStyle name="Normální 5 2 3 5 5 4" xfId="29022"/>
    <cellStyle name="Normální 5 2 3 5 6" xfId="29023"/>
    <cellStyle name="Normální 5 2 3 5 6 2" xfId="29024"/>
    <cellStyle name="Normální 5 2 3 5 7" xfId="29025"/>
    <cellStyle name="Normální 5 2 3 5 8" xfId="29026"/>
    <cellStyle name="Normální 5 2 3 6" xfId="29027"/>
    <cellStyle name="Normální 5 2 3 6 2" xfId="29028"/>
    <cellStyle name="Normální 5 2 3 6 2 2" xfId="29029"/>
    <cellStyle name="Normální 5 2 3 6 2 2 2" xfId="29030"/>
    <cellStyle name="Normální 5 2 3 6 2 2 3" xfId="29031"/>
    <cellStyle name="Normální 5 2 3 6 2 2 4" xfId="29032"/>
    <cellStyle name="Normální 5 2 3 6 2 3" xfId="29033"/>
    <cellStyle name="Normální 5 2 3 6 2 3 2" xfId="29034"/>
    <cellStyle name="Normální 5 2 3 6 2 3 3" xfId="29035"/>
    <cellStyle name="Normální 5 2 3 6 2 3 4" xfId="29036"/>
    <cellStyle name="Normální 5 2 3 6 2 4" xfId="29037"/>
    <cellStyle name="Normální 5 2 3 6 2 4 2" xfId="29038"/>
    <cellStyle name="Normální 5 2 3 6 2 4 3" xfId="29039"/>
    <cellStyle name="Normální 5 2 3 6 2 4 4" xfId="29040"/>
    <cellStyle name="Normální 5 2 3 6 2 5" xfId="29041"/>
    <cellStyle name="Normální 5 2 3 6 2 6" xfId="29042"/>
    <cellStyle name="Normální 5 2 3 6 2 7" xfId="29043"/>
    <cellStyle name="Normální 5 2 3 6 3" xfId="29044"/>
    <cellStyle name="Normální 5 2 3 6 3 2" xfId="29045"/>
    <cellStyle name="Normální 5 2 3 6 3 3" xfId="29046"/>
    <cellStyle name="Normální 5 2 3 6 3 4" xfId="29047"/>
    <cellStyle name="Normální 5 2 3 6 4" xfId="29048"/>
    <cellStyle name="Normální 5 2 3 6 4 2" xfId="29049"/>
    <cellStyle name="Normální 5 2 3 6 4 3" xfId="29050"/>
    <cellStyle name="Normální 5 2 3 6 4 4" xfId="29051"/>
    <cellStyle name="Normální 5 2 3 6 5" xfId="29052"/>
    <cellStyle name="Normální 5 2 3 6 5 2" xfId="29053"/>
    <cellStyle name="Normální 5 2 3 6 5 3" xfId="29054"/>
    <cellStyle name="Normální 5 2 3 6 5 4" xfId="29055"/>
    <cellStyle name="Normální 5 2 3 6 6" xfId="29056"/>
    <cellStyle name="Normální 5 2 3 6 6 2" xfId="29057"/>
    <cellStyle name="Normální 5 2 3 6 7" xfId="29058"/>
    <cellStyle name="Normální 5 2 3 6 8" xfId="29059"/>
    <cellStyle name="Normální 5 2 3 7" xfId="29060"/>
    <cellStyle name="Normální 5 2 3 7 2" xfId="29061"/>
    <cellStyle name="Normální 5 2 3 7 2 2" xfId="29062"/>
    <cellStyle name="Normální 5 2 3 7 2 3" xfId="29063"/>
    <cellStyle name="Normální 5 2 3 7 2 4" xfId="29064"/>
    <cellStyle name="Normální 5 2 3 7 3" xfId="29065"/>
    <cellStyle name="Normální 5 2 3 7 3 2" xfId="29066"/>
    <cellStyle name="Normální 5 2 3 7 3 3" xfId="29067"/>
    <cellStyle name="Normální 5 2 3 7 3 4" xfId="29068"/>
    <cellStyle name="Normální 5 2 3 7 4" xfId="29069"/>
    <cellStyle name="Normální 5 2 3 7 4 2" xfId="29070"/>
    <cellStyle name="Normální 5 2 3 7 4 3" xfId="29071"/>
    <cellStyle name="Normální 5 2 3 7 4 4" xfId="29072"/>
    <cellStyle name="Normální 5 2 3 7 5" xfId="29073"/>
    <cellStyle name="Normální 5 2 3 7 5 2" xfId="29074"/>
    <cellStyle name="Normální 5 2 3 7 6" xfId="29075"/>
    <cellStyle name="Normální 5 2 3 7 7" xfId="29076"/>
    <cellStyle name="Normální 5 2 3 8" xfId="29077"/>
    <cellStyle name="Normální 5 2 3 8 2" xfId="29078"/>
    <cellStyle name="Normální 5 2 3 8 3" xfId="29079"/>
    <cellStyle name="Normální 5 2 3 8 4" xfId="29080"/>
    <cellStyle name="Normální 5 2 3 9" xfId="29081"/>
    <cellStyle name="Normální 5 2 3 9 2" xfId="29082"/>
    <cellStyle name="Normální 5 2 3 9 3" xfId="29083"/>
    <cellStyle name="Normální 5 2 3 9 4" xfId="29084"/>
    <cellStyle name="Normální 5 2 4" xfId="29085"/>
    <cellStyle name="Normální 5 2 4 10" xfId="29086"/>
    <cellStyle name="Normální 5 2 4 10 2" xfId="29087"/>
    <cellStyle name="Normální 5 2 4 11" xfId="29088"/>
    <cellStyle name="Normální 5 2 4 12" xfId="29089"/>
    <cellStyle name="Normální 5 2 4 2" xfId="29090"/>
    <cellStyle name="Normální 5 2 4 2 10" xfId="29091"/>
    <cellStyle name="Normální 5 2 4 2 11" xfId="29092"/>
    <cellStyle name="Normální 5 2 4 2 2" xfId="29093"/>
    <cellStyle name="Normální 5 2 4 2 2 10" xfId="29094"/>
    <cellStyle name="Normální 5 2 4 2 2 2" xfId="29095"/>
    <cellStyle name="Normální 5 2 4 2 2 2 2" xfId="29096"/>
    <cellStyle name="Normální 5 2 4 2 2 2 2 2" xfId="29097"/>
    <cellStyle name="Normální 5 2 4 2 2 2 2 2 2" xfId="29098"/>
    <cellStyle name="Normální 5 2 4 2 2 2 2 2 3" xfId="29099"/>
    <cellStyle name="Normální 5 2 4 2 2 2 2 2 4" xfId="29100"/>
    <cellStyle name="Normální 5 2 4 2 2 2 2 3" xfId="29101"/>
    <cellStyle name="Normální 5 2 4 2 2 2 2 3 2" xfId="29102"/>
    <cellStyle name="Normální 5 2 4 2 2 2 2 3 3" xfId="29103"/>
    <cellStyle name="Normální 5 2 4 2 2 2 2 3 4" xfId="29104"/>
    <cellStyle name="Normální 5 2 4 2 2 2 2 4" xfId="29105"/>
    <cellStyle name="Normální 5 2 4 2 2 2 2 4 2" xfId="29106"/>
    <cellStyle name="Normální 5 2 4 2 2 2 2 4 3" xfId="29107"/>
    <cellStyle name="Normální 5 2 4 2 2 2 2 4 4" xfId="29108"/>
    <cellStyle name="Normální 5 2 4 2 2 2 2 5" xfId="29109"/>
    <cellStyle name="Normální 5 2 4 2 2 2 2 6" xfId="29110"/>
    <cellStyle name="Normální 5 2 4 2 2 2 2 7" xfId="29111"/>
    <cellStyle name="Normální 5 2 4 2 2 2 3" xfId="29112"/>
    <cellStyle name="Normální 5 2 4 2 2 2 3 2" xfId="29113"/>
    <cellStyle name="Normální 5 2 4 2 2 2 3 3" xfId="29114"/>
    <cellStyle name="Normální 5 2 4 2 2 2 3 4" xfId="29115"/>
    <cellStyle name="Normální 5 2 4 2 2 2 4" xfId="29116"/>
    <cellStyle name="Normální 5 2 4 2 2 2 4 2" xfId="29117"/>
    <cellStyle name="Normální 5 2 4 2 2 2 4 3" xfId="29118"/>
    <cellStyle name="Normální 5 2 4 2 2 2 4 4" xfId="29119"/>
    <cellStyle name="Normální 5 2 4 2 2 2 5" xfId="29120"/>
    <cellStyle name="Normální 5 2 4 2 2 2 5 2" xfId="29121"/>
    <cellStyle name="Normální 5 2 4 2 2 2 5 3" xfId="29122"/>
    <cellStyle name="Normální 5 2 4 2 2 2 5 4" xfId="29123"/>
    <cellStyle name="Normální 5 2 4 2 2 2 6" xfId="29124"/>
    <cellStyle name="Normální 5 2 4 2 2 2 6 2" xfId="29125"/>
    <cellStyle name="Normální 5 2 4 2 2 2 7" xfId="29126"/>
    <cellStyle name="Normální 5 2 4 2 2 2 8" xfId="29127"/>
    <cellStyle name="Normální 5 2 4 2 2 3" xfId="29128"/>
    <cellStyle name="Normální 5 2 4 2 2 3 2" xfId="29129"/>
    <cellStyle name="Normální 5 2 4 2 2 3 2 2" xfId="29130"/>
    <cellStyle name="Normální 5 2 4 2 2 3 2 2 2" xfId="29131"/>
    <cellStyle name="Normální 5 2 4 2 2 3 2 2 3" xfId="29132"/>
    <cellStyle name="Normální 5 2 4 2 2 3 2 2 4" xfId="29133"/>
    <cellStyle name="Normální 5 2 4 2 2 3 2 3" xfId="29134"/>
    <cellStyle name="Normální 5 2 4 2 2 3 2 3 2" xfId="29135"/>
    <cellStyle name="Normální 5 2 4 2 2 3 2 3 3" xfId="29136"/>
    <cellStyle name="Normální 5 2 4 2 2 3 2 3 4" xfId="29137"/>
    <cellStyle name="Normální 5 2 4 2 2 3 2 4" xfId="29138"/>
    <cellStyle name="Normální 5 2 4 2 2 3 2 4 2" xfId="29139"/>
    <cellStyle name="Normální 5 2 4 2 2 3 2 4 3" xfId="29140"/>
    <cellStyle name="Normální 5 2 4 2 2 3 2 4 4" xfId="29141"/>
    <cellStyle name="Normální 5 2 4 2 2 3 2 5" xfId="29142"/>
    <cellStyle name="Normální 5 2 4 2 2 3 2 6" xfId="29143"/>
    <cellStyle name="Normální 5 2 4 2 2 3 2 7" xfId="29144"/>
    <cellStyle name="Normální 5 2 4 2 2 3 3" xfId="29145"/>
    <cellStyle name="Normální 5 2 4 2 2 3 3 2" xfId="29146"/>
    <cellStyle name="Normální 5 2 4 2 2 3 3 3" xfId="29147"/>
    <cellStyle name="Normální 5 2 4 2 2 3 3 4" xfId="29148"/>
    <cellStyle name="Normální 5 2 4 2 2 3 4" xfId="29149"/>
    <cellStyle name="Normální 5 2 4 2 2 3 4 2" xfId="29150"/>
    <cellStyle name="Normální 5 2 4 2 2 3 4 3" xfId="29151"/>
    <cellStyle name="Normální 5 2 4 2 2 3 4 4" xfId="29152"/>
    <cellStyle name="Normální 5 2 4 2 2 3 5" xfId="29153"/>
    <cellStyle name="Normální 5 2 4 2 2 3 5 2" xfId="29154"/>
    <cellStyle name="Normální 5 2 4 2 2 3 5 3" xfId="29155"/>
    <cellStyle name="Normální 5 2 4 2 2 3 5 4" xfId="29156"/>
    <cellStyle name="Normální 5 2 4 2 2 3 6" xfId="29157"/>
    <cellStyle name="Normální 5 2 4 2 2 3 6 2" xfId="29158"/>
    <cellStyle name="Normální 5 2 4 2 2 3 7" xfId="29159"/>
    <cellStyle name="Normální 5 2 4 2 2 3 8" xfId="29160"/>
    <cellStyle name="Normální 5 2 4 2 2 4" xfId="29161"/>
    <cellStyle name="Normální 5 2 4 2 2 4 2" xfId="29162"/>
    <cellStyle name="Normální 5 2 4 2 2 4 2 2" xfId="29163"/>
    <cellStyle name="Normální 5 2 4 2 2 4 2 3" xfId="29164"/>
    <cellStyle name="Normální 5 2 4 2 2 4 2 4" xfId="29165"/>
    <cellStyle name="Normální 5 2 4 2 2 4 3" xfId="29166"/>
    <cellStyle name="Normální 5 2 4 2 2 4 3 2" xfId="29167"/>
    <cellStyle name="Normální 5 2 4 2 2 4 3 3" xfId="29168"/>
    <cellStyle name="Normální 5 2 4 2 2 4 3 4" xfId="29169"/>
    <cellStyle name="Normální 5 2 4 2 2 4 4" xfId="29170"/>
    <cellStyle name="Normální 5 2 4 2 2 4 4 2" xfId="29171"/>
    <cellStyle name="Normální 5 2 4 2 2 4 4 3" xfId="29172"/>
    <cellStyle name="Normální 5 2 4 2 2 4 4 4" xfId="29173"/>
    <cellStyle name="Normální 5 2 4 2 2 4 5" xfId="29174"/>
    <cellStyle name="Normální 5 2 4 2 2 4 6" xfId="29175"/>
    <cellStyle name="Normální 5 2 4 2 2 4 7" xfId="29176"/>
    <cellStyle name="Normální 5 2 4 2 2 5" xfId="29177"/>
    <cellStyle name="Normální 5 2 4 2 2 5 2" xfId="29178"/>
    <cellStyle name="Normální 5 2 4 2 2 5 3" xfId="29179"/>
    <cellStyle name="Normální 5 2 4 2 2 5 4" xfId="29180"/>
    <cellStyle name="Normální 5 2 4 2 2 6" xfId="29181"/>
    <cellStyle name="Normální 5 2 4 2 2 6 2" xfId="29182"/>
    <cellStyle name="Normální 5 2 4 2 2 6 3" xfId="29183"/>
    <cellStyle name="Normální 5 2 4 2 2 6 4" xfId="29184"/>
    <cellStyle name="Normální 5 2 4 2 2 7" xfId="29185"/>
    <cellStyle name="Normální 5 2 4 2 2 7 2" xfId="29186"/>
    <cellStyle name="Normální 5 2 4 2 2 7 3" xfId="29187"/>
    <cellStyle name="Normální 5 2 4 2 2 7 4" xfId="29188"/>
    <cellStyle name="Normální 5 2 4 2 2 8" xfId="29189"/>
    <cellStyle name="Normální 5 2 4 2 2 8 2" xfId="29190"/>
    <cellStyle name="Normální 5 2 4 2 2 9" xfId="29191"/>
    <cellStyle name="Normální 5 2 4 2 3" xfId="29192"/>
    <cellStyle name="Normální 5 2 4 2 3 2" xfId="29193"/>
    <cellStyle name="Normální 5 2 4 2 3 2 2" xfId="29194"/>
    <cellStyle name="Normální 5 2 4 2 3 2 2 2" xfId="29195"/>
    <cellStyle name="Normální 5 2 4 2 3 2 2 3" xfId="29196"/>
    <cellStyle name="Normální 5 2 4 2 3 2 2 4" xfId="29197"/>
    <cellStyle name="Normální 5 2 4 2 3 2 3" xfId="29198"/>
    <cellStyle name="Normální 5 2 4 2 3 2 3 2" xfId="29199"/>
    <cellStyle name="Normální 5 2 4 2 3 2 3 3" xfId="29200"/>
    <cellStyle name="Normální 5 2 4 2 3 2 3 4" xfId="29201"/>
    <cellStyle name="Normální 5 2 4 2 3 2 4" xfId="29202"/>
    <cellStyle name="Normální 5 2 4 2 3 2 4 2" xfId="29203"/>
    <cellStyle name="Normální 5 2 4 2 3 2 4 3" xfId="29204"/>
    <cellStyle name="Normální 5 2 4 2 3 2 4 4" xfId="29205"/>
    <cellStyle name="Normální 5 2 4 2 3 2 5" xfId="29206"/>
    <cellStyle name="Normální 5 2 4 2 3 2 6" xfId="29207"/>
    <cellStyle name="Normální 5 2 4 2 3 2 7" xfId="29208"/>
    <cellStyle name="Normální 5 2 4 2 3 3" xfId="29209"/>
    <cellStyle name="Normální 5 2 4 2 3 3 2" xfId="29210"/>
    <cellStyle name="Normální 5 2 4 2 3 3 3" xfId="29211"/>
    <cellStyle name="Normální 5 2 4 2 3 3 4" xfId="29212"/>
    <cellStyle name="Normální 5 2 4 2 3 4" xfId="29213"/>
    <cellStyle name="Normální 5 2 4 2 3 4 2" xfId="29214"/>
    <cellStyle name="Normální 5 2 4 2 3 4 3" xfId="29215"/>
    <cellStyle name="Normální 5 2 4 2 3 4 4" xfId="29216"/>
    <cellStyle name="Normální 5 2 4 2 3 5" xfId="29217"/>
    <cellStyle name="Normální 5 2 4 2 3 5 2" xfId="29218"/>
    <cellStyle name="Normální 5 2 4 2 3 5 3" xfId="29219"/>
    <cellStyle name="Normální 5 2 4 2 3 5 4" xfId="29220"/>
    <cellStyle name="Normální 5 2 4 2 3 6" xfId="29221"/>
    <cellStyle name="Normální 5 2 4 2 3 6 2" xfId="29222"/>
    <cellStyle name="Normální 5 2 4 2 3 7" xfId="29223"/>
    <cellStyle name="Normální 5 2 4 2 3 8" xfId="29224"/>
    <cellStyle name="Normální 5 2 4 2 4" xfId="29225"/>
    <cellStyle name="Normální 5 2 4 2 4 2" xfId="29226"/>
    <cellStyle name="Normální 5 2 4 2 4 2 2" xfId="29227"/>
    <cellStyle name="Normální 5 2 4 2 4 2 2 2" xfId="29228"/>
    <cellStyle name="Normální 5 2 4 2 4 2 2 3" xfId="29229"/>
    <cellStyle name="Normální 5 2 4 2 4 2 2 4" xfId="29230"/>
    <cellStyle name="Normální 5 2 4 2 4 2 3" xfId="29231"/>
    <cellStyle name="Normální 5 2 4 2 4 2 3 2" xfId="29232"/>
    <cellStyle name="Normální 5 2 4 2 4 2 3 3" xfId="29233"/>
    <cellStyle name="Normální 5 2 4 2 4 2 3 4" xfId="29234"/>
    <cellStyle name="Normální 5 2 4 2 4 2 4" xfId="29235"/>
    <cellStyle name="Normální 5 2 4 2 4 2 4 2" xfId="29236"/>
    <cellStyle name="Normální 5 2 4 2 4 2 4 3" xfId="29237"/>
    <cellStyle name="Normální 5 2 4 2 4 2 4 4" xfId="29238"/>
    <cellStyle name="Normální 5 2 4 2 4 2 5" xfId="29239"/>
    <cellStyle name="Normální 5 2 4 2 4 2 6" xfId="29240"/>
    <cellStyle name="Normální 5 2 4 2 4 2 7" xfId="29241"/>
    <cellStyle name="Normální 5 2 4 2 4 3" xfId="29242"/>
    <cellStyle name="Normální 5 2 4 2 4 3 2" xfId="29243"/>
    <cellStyle name="Normální 5 2 4 2 4 3 3" xfId="29244"/>
    <cellStyle name="Normální 5 2 4 2 4 3 4" xfId="29245"/>
    <cellStyle name="Normální 5 2 4 2 4 4" xfId="29246"/>
    <cellStyle name="Normální 5 2 4 2 4 4 2" xfId="29247"/>
    <cellStyle name="Normální 5 2 4 2 4 4 3" xfId="29248"/>
    <cellStyle name="Normální 5 2 4 2 4 4 4" xfId="29249"/>
    <cellStyle name="Normální 5 2 4 2 4 5" xfId="29250"/>
    <cellStyle name="Normální 5 2 4 2 4 5 2" xfId="29251"/>
    <cellStyle name="Normální 5 2 4 2 4 5 3" xfId="29252"/>
    <cellStyle name="Normální 5 2 4 2 4 5 4" xfId="29253"/>
    <cellStyle name="Normální 5 2 4 2 4 6" xfId="29254"/>
    <cellStyle name="Normální 5 2 4 2 4 6 2" xfId="29255"/>
    <cellStyle name="Normální 5 2 4 2 4 7" xfId="29256"/>
    <cellStyle name="Normální 5 2 4 2 4 8" xfId="29257"/>
    <cellStyle name="Normální 5 2 4 2 5" xfId="29258"/>
    <cellStyle name="Normální 5 2 4 2 5 2" xfId="29259"/>
    <cellStyle name="Normální 5 2 4 2 5 2 2" xfId="29260"/>
    <cellStyle name="Normální 5 2 4 2 5 2 3" xfId="29261"/>
    <cellStyle name="Normální 5 2 4 2 5 2 4" xfId="29262"/>
    <cellStyle name="Normální 5 2 4 2 5 3" xfId="29263"/>
    <cellStyle name="Normální 5 2 4 2 5 3 2" xfId="29264"/>
    <cellStyle name="Normální 5 2 4 2 5 3 3" xfId="29265"/>
    <cellStyle name="Normální 5 2 4 2 5 3 4" xfId="29266"/>
    <cellStyle name="Normální 5 2 4 2 5 4" xfId="29267"/>
    <cellStyle name="Normální 5 2 4 2 5 4 2" xfId="29268"/>
    <cellStyle name="Normální 5 2 4 2 5 4 3" xfId="29269"/>
    <cellStyle name="Normální 5 2 4 2 5 4 4" xfId="29270"/>
    <cellStyle name="Normální 5 2 4 2 5 5" xfId="29271"/>
    <cellStyle name="Normální 5 2 4 2 5 6" xfId="29272"/>
    <cellStyle name="Normální 5 2 4 2 5 7" xfId="29273"/>
    <cellStyle name="Normální 5 2 4 2 6" xfId="29274"/>
    <cellStyle name="Normální 5 2 4 2 6 2" xfId="29275"/>
    <cellStyle name="Normální 5 2 4 2 6 3" xfId="29276"/>
    <cellStyle name="Normální 5 2 4 2 6 4" xfId="29277"/>
    <cellStyle name="Normální 5 2 4 2 7" xfId="29278"/>
    <cellStyle name="Normální 5 2 4 2 7 2" xfId="29279"/>
    <cellStyle name="Normální 5 2 4 2 7 3" xfId="29280"/>
    <cellStyle name="Normální 5 2 4 2 7 4" xfId="29281"/>
    <cellStyle name="Normální 5 2 4 2 8" xfId="29282"/>
    <cellStyle name="Normální 5 2 4 2 8 2" xfId="29283"/>
    <cellStyle name="Normální 5 2 4 2 8 3" xfId="29284"/>
    <cellStyle name="Normální 5 2 4 2 8 4" xfId="29285"/>
    <cellStyle name="Normální 5 2 4 2 9" xfId="29286"/>
    <cellStyle name="Normální 5 2 4 2 9 2" xfId="29287"/>
    <cellStyle name="Normální 5 2 4 3" xfId="29288"/>
    <cellStyle name="Normální 5 2 4 3 10" xfId="29289"/>
    <cellStyle name="Normální 5 2 4 3 2" xfId="29290"/>
    <cellStyle name="Normální 5 2 4 3 2 2" xfId="29291"/>
    <cellStyle name="Normální 5 2 4 3 2 2 2" xfId="29292"/>
    <cellStyle name="Normální 5 2 4 3 2 2 2 2" xfId="29293"/>
    <cellStyle name="Normální 5 2 4 3 2 2 2 3" xfId="29294"/>
    <cellStyle name="Normální 5 2 4 3 2 2 2 4" xfId="29295"/>
    <cellStyle name="Normální 5 2 4 3 2 2 3" xfId="29296"/>
    <cellStyle name="Normální 5 2 4 3 2 2 3 2" xfId="29297"/>
    <cellStyle name="Normální 5 2 4 3 2 2 3 3" xfId="29298"/>
    <cellStyle name="Normální 5 2 4 3 2 2 3 4" xfId="29299"/>
    <cellStyle name="Normální 5 2 4 3 2 2 4" xfId="29300"/>
    <cellStyle name="Normální 5 2 4 3 2 2 4 2" xfId="29301"/>
    <cellStyle name="Normální 5 2 4 3 2 2 4 3" xfId="29302"/>
    <cellStyle name="Normální 5 2 4 3 2 2 4 4" xfId="29303"/>
    <cellStyle name="Normální 5 2 4 3 2 2 5" xfId="29304"/>
    <cellStyle name="Normální 5 2 4 3 2 2 6" xfId="29305"/>
    <cellStyle name="Normální 5 2 4 3 2 2 7" xfId="29306"/>
    <cellStyle name="Normální 5 2 4 3 2 3" xfId="29307"/>
    <cellStyle name="Normální 5 2 4 3 2 3 2" xfId="29308"/>
    <cellStyle name="Normální 5 2 4 3 2 3 3" xfId="29309"/>
    <cellStyle name="Normální 5 2 4 3 2 3 4" xfId="29310"/>
    <cellStyle name="Normální 5 2 4 3 2 4" xfId="29311"/>
    <cellStyle name="Normální 5 2 4 3 2 4 2" xfId="29312"/>
    <cellStyle name="Normální 5 2 4 3 2 4 3" xfId="29313"/>
    <cellStyle name="Normální 5 2 4 3 2 4 4" xfId="29314"/>
    <cellStyle name="Normální 5 2 4 3 2 5" xfId="29315"/>
    <cellStyle name="Normální 5 2 4 3 2 5 2" xfId="29316"/>
    <cellStyle name="Normální 5 2 4 3 2 5 3" xfId="29317"/>
    <cellStyle name="Normální 5 2 4 3 2 5 4" xfId="29318"/>
    <cellStyle name="Normální 5 2 4 3 2 6" xfId="29319"/>
    <cellStyle name="Normální 5 2 4 3 2 6 2" xfId="29320"/>
    <cellStyle name="Normální 5 2 4 3 2 7" xfId="29321"/>
    <cellStyle name="Normální 5 2 4 3 2 8" xfId="29322"/>
    <cellStyle name="Normální 5 2 4 3 3" xfId="29323"/>
    <cellStyle name="Normální 5 2 4 3 3 2" xfId="29324"/>
    <cellStyle name="Normální 5 2 4 3 3 2 2" xfId="29325"/>
    <cellStyle name="Normální 5 2 4 3 3 2 2 2" xfId="29326"/>
    <cellStyle name="Normální 5 2 4 3 3 2 2 3" xfId="29327"/>
    <cellStyle name="Normální 5 2 4 3 3 2 2 4" xfId="29328"/>
    <cellStyle name="Normální 5 2 4 3 3 2 3" xfId="29329"/>
    <cellStyle name="Normální 5 2 4 3 3 2 3 2" xfId="29330"/>
    <cellStyle name="Normální 5 2 4 3 3 2 3 3" xfId="29331"/>
    <cellStyle name="Normální 5 2 4 3 3 2 3 4" xfId="29332"/>
    <cellStyle name="Normální 5 2 4 3 3 2 4" xfId="29333"/>
    <cellStyle name="Normální 5 2 4 3 3 2 4 2" xfId="29334"/>
    <cellStyle name="Normální 5 2 4 3 3 2 4 3" xfId="29335"/>
    <cellStyle name="Normální 5 2 4 3 3 2 4 4" xfId="29336"/>
    <cellStyle name="Normální 5 2 4 3 3 2 5" xfId="29337"/>
    <cellStyle name="Normální 5 2 4 3 3 2 6" xfId="29338"/>
    <cellStyle name="Normální 5 2 4 3 3 2 7" xfId="29339"/>
    <cellStyle name="Normální 5 2 4 3 3 3" xfId="29340"/>
    <cellStyle name="Normální 5 2 4 3 3 3 2" xfId="29341"/>
    <cellStyle name="Normální 5 2 4 3 3 3 3" xfId="29342"/>
    <cellStyle name="Normální 5 2 4 3 3 3 4" xfId="29343"/>
    <cellStyle name="Normální 5 2 4 3 3 4" xfId="29344"/>
    <cellStyle name="Normální 5 2 4 3 3 4 2" xfId="29345"/>
    <cellStyle name="Normální 5 2 4 3 3 4 3" xfId="29346"/>
    <cellStyle name="Normální 5 2 4 3 3 4 4" xfId="29347"/>
    <cellStyle name="Normální 5 2 4 3 3 5" xfId="29348"/>
    <cellStyle name="Normální 5 2 4 3 3 5 2" xfId="29349"/>
    <cellStyle name="Normální 5 2 4 3 3 5 3" xfId="29350"/>
    <cellStyle name="Normální 5 2 4 3 3 5 4" xfId="29351"/>
    <cellStyle name="Normální 5 2 4 3 3 6" xfId="29352"/>
    <cellStyle name="Normální 5 2 4 3 3 6 2" xfId="29353"/>
    <cellStyle name="Normální 5 2 4 3 3 7" xfId="29354"/>
    <cellStyle name="Normální 5 2 4 3 3 8" xfId="29355"/>
    <cellStyle name="Normální 5 2 4 3 4" xfId="29356"/>
    <cellStyle name="Normální 5 2 4 3 4 2" xfId="29357"/>
    <cellStyle name="Normální 5 2 4 3 4 2 2" xfId="29358"/>
    <cellStyle name="Normální 5 2 4 3 4 2 3" xfId="29359"/>
    <cellStyle name="Normální 5 2 4 3 4 2 4" xfId="29360"/>
    <cellStyle name="Normální 5 2 4 3 4 3" xfId="29361"/>
    <cellStyle name="Normální 5 2 4 3 4 3 2" xfId="29362"/>
    <cellStyle name="Normální 5 2 4 3 4 3 3" xfId="29363"/>
    <cellStyle name="Normální 5 2 4 3 4 3 4" xfId="29364"/>
    <cellStyle name="Normální 5 2 4 3 4 4" xfId="29365"/>
    <cellStyle name="Normální 5 2 4 3 4 4 2" xfId="29366"/>
    <cellStyle name="Normální 5 2 4 3 4 4 3" xfId="29367"/>
    <cellStyle name="Normální 5 2 4 3 4 4 4" xfId="29368"/>
    <cellStyle name="Normální 5 2 4 3 4 5" xfId="29369"/>
    <cellStyle name="Normální 5 2 4 3 4 6" xfId="29370"/>
    <cellStyle name="Normální 5 2 4 3 4 7" xfId="29371"/>
    <cellStyle name="Normální 5 2 4 3 5" xfId="29372"/>
    <cellStyle name="Normální 5 2 4 3 5 2" xfId="29373"/>
    <cellStyle name="Normální 5 2 4 3 5 3" xfId="29374"/>
    <cellStyle name="Normální 5 2 4 3 5 4" xfId="29375"/>
    <cellStyle name="Normální 5 2 4 3 6" xfId="29376"/>
    <cellStyle name="Normální 5 2 4 3 6 2" xfId="29377"/>
    <cellStyle name="Normální 5 2 4 3 6 3" xfId="29378"/>
    <cellStyle name="Normální 5 2 4 3 6 4" xfId="29379"/>
    <cellStyle name="Normální 5 2 4 3 7" xfId="29380"/>
    <cellStyle name="Normální 5 2 4 3 7 2" xfId="29381"/>
    <cellStyle name="Normální 5 2 4 3 7 3" xfId="29382"/>
    <cellStyle name="Normální 5 2 4 3 7 4" xfId="29383"/>
    <cellStyle name="Normální 5 2 4 3 8" xfId="29384"/>
    <cellStyle name="Normální 5 2 4 3 8 2" xfId="29385"/>
    <cellStyle name="Normální 5 2 4 3 9" xfId="29386"/>
    <cellStyle name="Normální 5 2 4 4" xfId="29387"/>
    <cellStyle name="Normální 5 2 4 4 2" xfId="29388"/>
    <cellStyle name="Normální 5 2 4 4 2 2" xfId="29389"/>
    <cellStyle name="Normální 5 2 4 4 2 2 2" xfId="29390"/>
    <cellStyle name="Normální 5 2 4 4 2 2 3" xfId="29391"/>
    <cellStyle name="Normální 5 2 4 4 2 2 4" xfId="29392"/>
    <cellStyle name="Normální 5 2 4 4 2 3" xfId="29393"/>
    <cellStyle name="Normální 5 2 4 4 2 3 2" xfId="29394"/>
    <cellStyle name="Normální 5 2 4 4 2 3 3" xfId="29395"/>
    <cellStyle name="Normální 5 2 4 4 2 3 4" xfId="29396"/>
    <cellStyle name="Normální 5 2 4 4 2 4" xfId="29397"/>
    <cellStyle name="Normální 5 2 4 4 2 4 2" xfId="29398"/>
    <cellStyle name="Normální 5 2 4 4 2 4 3" xfId="29399"/>
    <cellStyle name="Normální 5 2 4 4 2 4 4" xfId="29400"/>
    <cellStyle name="Normální 5 2 4 4 2 5" xfId="29401"/>
    <cellStyle name="Normální 5 2 4 4 2 6" xfId="29402"/>
    <cellStyle name="Normální 5 2 4 4 2 7" xfId="29403"/>
    <cellStyle name="Normální 5 2 4 4 3" xfId="29404"/>
    <cellStyle name="Normální 5 2 4 4 3 2" xfId="29405"/>
    <cellStyle name="Normální 5 2 4 4 3 3" xfId="29406"/>
    <cellStyle name="Normální 5 2 4 4 3 4" xfId="29407"/>
    <cellStyle name="Normální 5 2 4 4 4" xfId="29408"/>
    <cellStyle name="Normální 5 2 4 4 4 2" xfId="29409"/>
    <cellStyle name="Normální 5 2 4 4 4 3" xfId="29410"/>
    <cellStyle name="Normální 5 2 4 4 4 4" xfId="29411"/>
    <cellStyle name="Normální 5 2 4 4 5" xfId="29412"/>
    <cellStyle name="Normální 5 2 4 4 5 2" xfId="29413"/>
    <cellStyle name="Normální 5 2 4 4 5 3" xfId="29414"/>
    <cellStyle name="Normální 5 2 4 4 5 4" xfId="29415"/>
    <cellStyle name="Normální 5 2 4 4 6" xfId="29416"/>
    <cellStyle name="Normální 5 2 4 4 6 2" xfId="29417"/>
    <cellStyle name="Normální 5 2 4 4 7" xfId="29418"/>
    <cellStyle name="Normální 5 2 4 4 8" xfId="29419"/>
    <cellStyle name="Normální 5 2 4 5" xfId="29420"/>
    <cellStyle name="Normální 5 2 4 5 2" xfId="29421"/>
    <cellStyle name="Normální 5 2 4 5 2 2" xfId="29422"/>
    <cellStyle name="Normální 5 2 4 5 2 2 2" xfId="29423"/>
    <cellStyle name="Normální 5 2 4 5 2 2 3" xfId="29424"/>
    <cellStyle name="Normální 5 2 4 5 2 2 4" xfId="29425"/>
    <cellStyle name="Normální 5 2 4 5 2 3" xfId="29426"/>
    <cellStyle name="Normální 5 2 4 5 2 3 2" xfId="29427"/>
    <cellStyle name="Normální 5 2 4 5 2 3 3" xfId="29428"/>
    <cellStyle name="Normální 5 2 4 5 2 3 4" xfId="29429"/>
    <cellStyle name="Normální 5 2 4 5 2 4" xfId="29430"/>
    <cellStyle name="Normální 5 2 4 5 2 4 2" xfId="29431"/>
    <cellStyle name="Normální 5 2 4 5 2 4 3" xfId="29432"/>
    <cellStyle name="Normální 5 2 4 5 2 4 4" xfId="29433"/>
    <cellStyle name="Normální 5 2 4 5 2 5" xfId="29434"/>
    <cellStyle name="Normální 5 2 4 5 2 6" xfId="29435"/>
    <cellStyle name="Normální 5 2 4 5 2 7" xfId="29436"/>
    <cellStyle name="Normální 5 2 4 5 3" xfId="29437"/>
    <cellStyle name="Normální 5 2 4 5 3 2" xfId="29438"/>
    <cellStyle name="Normální 5 2 4 5 3 3" xfId="29439"/>
    <cellStyle name="Normální 5 2 4 5 3 4" xfId="29440"/>
    <cellStyle name="Normální 5 2 4 5 4" xfId="29441"/>
    <cellStyle name="Normální 5 2 4 5 4 2" xfId="29442"/>
    <cellStyle name="Normální 5 2 4 5 4 3" xfId="29443"/>
    <cellStyle name="Normální 5 2 4 5 4 4" xfId="29444"/>
    <cellStyle name="Normální 5 2 4 5 5" xfId="29445"/>
    <cellStyle name="Normální 5 2 4 5 5 2" xfId="29446"/>
    <cellStyle name="Normální 5 2 4 5 5 3" xfId="29447"/>
    <cellStyle name="Normální 5 2 4 5 5 4" xfId="29448"/>
    <cellStyle name="Normální 5 2 4 5 6" xfId="29449"/>
    <cellStyle name="Normální 5 2 4 5 6 2" xfId="29450"/>
    <cellStyle name="Normální 5 2 4 5 7" xfId="29451"/>
    <cellStyle name="Normální 5 2 4 5 8" xfId="29452"/>
    <cellStyle name="Normální 5 2 4 6" xfId="29453"/>
    <cellStyle name="Normální 5 2 4 6 2" xfId="29454"/>
    <cellStyle name="Normální 5 2 4 6 2 2" xfId="29455"/>
    <cellStyle name="Normální 5 2 4 6 2 3" xfId="29456"/>
    <cellStyle name="Normální 5 2 4 6 2 4" xfId="29457"/>
    <cellStyle name="Normální 5 2 4 6 3" xfId="29458"/>
    <cellStyle name="Normální 5 2 4 6 3 2" xfId="29459"/>
    <cellStyle name="Normální 5 2 4 6 3 3" xfId="29460"/>
    <cellStyle name="Normální 5 2 4 6 3 4" xfId="29461"/>
    <cellStyle name="Normální 5 2 4 6 4" xfId="29462"/>
    <cellStyle name="Normální 5 2 4 6 4 2" xfId="29463"/>
    <cellStyle name="Normální 5 2 4 6 4 3" xfId="29464"/>
    <cellStyle name="Normální 5 2 4 6 4 4" xfId="29465"/>
    <cellStyle name="Normální 5 2 4 6 5" xfId="29466"/>
    <cellStyle name="Normální 5 2 4 6 5 2" xfId="29467"/>
    <cellStyle name="Normální 5 2 4 6 6" xfId="29468"/>
    <cellStyle name="Normální 5 2 4 6 7" xfId="29469"/>
    <cellStyle name="Normální 5 2 4 7" xfId="29470"/>
    <cellStyle name="Normální 5 2 4 7 2" xfId="29471"/>
    <cellStyle name="Normální 5 2 4 7 3" xfId="29472"/>
    <cellStyle name="Normální 5 2 4 7 4" xfId="29473"/>
    <cellStyle name="Normální 5 2 4 8" xfId="29474"/>
    <cellStyle name="Normální 5 2 4 8 2" xfId="29475"/>
    <cellStyle name="Normální 5 2 4 8 3" xfId="29476"/>
    <cellStyle name="Normální 5 2 4 8 4" xfId="29477"/>
    <cellStyle name="Normální 5 2 4 9" xfId="29478"/>
    <cellStyle name="Normální 5 2 4 9 2" xfId="29479"/>
    <cellStyle name="Normální 5 2 4 9 3" xfId="29480"/>
    <cellStyle name="Normální 5 2 4 9 4" xfId="29481"/>
    <cellStyle name="Normální 5 2 5" xfId="29482"/>
    <cellStyle name="Normální 5 2 5 10" xfId="29483"/>
    <cellStyle name="Normální 5 2 5 11" xfId="29484"/>
    <cellStyle name="Normální 5 2 5 2" xfId="29485"/>
    <cellStyle name="Normální 5 2 5 2 10" xfId="29486"/>
    <cellStyle name="Normální 5 2 5 2 2" xfId="29487"/>
    <cellStyle name="Normální 5 2 5 2 2 2" xfId="29488"/>
    <cellStyle name="Normální 5 2 5 2 2 2 2" xfId="29489"/>
    <cellStyle name="Normální 5 2 5 2 2 2 2 2" xfId="29490"/>
    <cellStyle name="Normální 5 2 5 2 2 2 2 3" xfId="29491"/>
    <cellStyle name="Normální 5 2 5 2 2 2 2 4" xfId="29492"/>
    <cellStyle name="Normální 5 2 5 2 2 2 3" xfId="29493"/>
    <cellStyle name="Normální 5 2 5 2 2 2 3 2" xfId="29494"/>
    <cellStyle name="Normální 5 2 5 2 2 2 3 3" xfId="29495"/>
    <cellStyle name="Normální 5 2 5 2 2 2 3 4" xfId="29496"/>
    <cellStyle name="Normální 5 2 5 2 2 2 4" xfId="29497"/>
    <cellStyle name="Normální 5 2 5 2 2 2 4 2" xfId="29498"/>
    <cellStyle name="Normální 5 2 5 2 2 2 4 3" xfId="29499"/>
    <cellStyle name="Normální 5 2 5 2 2 2 4 4" xfId="29500"/>
    <cellStyle name="Normální 5 2 5 2 2 2 5" xfId="29501"/>
    <cellStyle name="Normální 5 2 5 2 2 2 6" xfId="29502"/>
    <cellStyle name="Normální 5 2 5 2 2 2 7" xfId="29503"/>
    <cellStyle name="Normální 5 2 5 2 2 3" xfId="29504"/>
    <cellStyle name="Normální 5 2 5 2 2 3 2" xfId="29505"/>
    <cellStyle name="Normální 5 2 5 2 2 3 3" xfId="29506"/>
    <cellStyle name="Normální 5 2 5 2 2 3 4" xfId="29507"/>
    <cellStyle name="Normální 5 2 5 2 2 4" xfId="29508"/>
    <cellStyle name="Normální 5 2 5 2 2 4 2" xfId="29509"/>
    <cellStyle name="Normální 5 2 5 2 2 4 3" xfId="29510"/>
    <cellStyle name="Normální 5 2 5 2 2 4 4" xfId="29511"/>
    <cellStyle name="Normální 5 2 5 2 2 5" xfId="29512"/>
    <cellStyle name="Normální 5 2 5 2 2 5 2" xfId="29513"/>
    <cellStyle name="Normální 5 2 5 2 2 5 3" xfId="29514"/>
    <cellStyle name="Normální 5 2 5 2 2 5 4" xfId="29515"/>
    <cellStyle name="Normální 5 2 5 2 2 6" xfId="29516"/>
    <cellStyle name="Normální 5 2 5 2 2 6 2" xfId="29517"/>
    <cellStyle name="Normální 5 2 5 2 2 7" xfId="29518"/>
    <cellStyle name="Normální 5 2 5 2 2 8" xfId="29519"/>
    <cellStyle name="Normální 5 2 5 2 3" xfId="29520"/>
    <cellStyle name="Normální 5 2 5 2 3 2" xfId="29521"/>
    <cellStyle name="Normální 5 2 5 2 3 2 2" xfId="29522"/>
    <cellStyle name="Normální 5 2 5 2 3 2 2 2" xfId="29523"/>
    <cellStyle name="Normální 5 2 5 2 3 2 2 3" xfId="29524"/>
    <cellStyle name="Normální 5 2 5 2 3 2 2 4" xfId="29525"/>
    <cellStyle name="Normální 5 2 5 2 3 2 3" xfId="29526"/>
    <cellStyle name="Normální 5 2 5 2 3 2 3 2" xfId="29527"/>
    <cellStyle name="Normální 5 2 5 2 3 2 3 3" xfId="29528"/>
    <cellStyle name="Normální 5 2 5 2 3 2 3 4" xfId="29529"/>
    <cellStyle name="Normální 5 2 5 2 3 2 4" xfId="29530"/>
    <cellStyle name="Normální 5 2 5 2 3 2 4 2" xfId="29531"/>
    <cellStyle name="Normální 5 2 5 2 3 2 4 3" xfId="29532"/>
    <cellStyle name="Normální 5 2 5 2 3 2 4 4" xfId="29533"/>
    <cellStyle name="Normální 5 2 5 2 3 2 5" xfId="29534"/>
    <cellStyle name="Normální 5 2 5 2 3 2 6" xfId="29535"/>
    <cellStyle name="Normální 5 2 5 2 3 2 7" xfId="29536"/>
    <cellStyle name="Normální 5 2 5 2 3 3" xfId="29537"/>
    <cellStyle name="Normální 5 2 5 2 3 3 2" xfId="29538"/>
    <cellStyle name="Normální 5 2 5 2 3 3 3" xfId="29539"/>
    <cellStyle name="Normální 5 2 5 2 3 3 4" xfId="29540"/>
    <cellStyle name="Normální 5 2 5 2 3 4" xfId="29541"/>
    <cellStyle name="Normální 5 2 5 2 3 4 2" xfId="29542"/>
    <cellStyle name="Normální 5 2 5 2 3 4 3" xfId="29543"/>
    <cellStyle name="Normální 5 2 5 2 3 4 4" xfId="29544"/>
    <cellStyle name="Normální 5 2 5 2 3 5" xfId="29545"/>
    <cellStyle name="Normální 5 2 5 2 3 5 2" xfId="29546"/>
    <cellStyle name="Normální 5 2 5 2 3 5 3" xfId="29547"/>
    <cellStyle name="Normální 5 2 5 2 3 5 4" xfId="29548"/>
    <cellStyle name="Normální 5 2 5 2 3 6" xfId="29549"/>
    <cellStyle name="Normální 5 2 5 2 3 6 2" xfId="29550"/>
    <cellStyle name="Normální 5 2 5 2 3 7" xfId="29551"/>
    <cellStyle name="Normální 5 2 5 2 3 8" xfId="29552"/>
    <cellStyle name="Normální 5 2 5 2 4" xfId="29553"/>
    <cellStyle name="Normální 5 2 5 2 4 2" xfId="29554"/>
    <cellStyle name="Normální 5 2 5 2 4 2 2" xfId="29555"/>
    <cellStyle name="Normální 5 2 5 2 4 2 3" xfId="29556"/>
    <cellStyle name="Normální 5 2 5 2 4 2 4" xfId="29557"/>
    <cellStyle name="Normální 5 2 5 2 4 3" xfId="29558"/>
    <cellStyle name="Normální 5 2 5 2 4 3 2" xfId="29559"/>
    <cellStyle name="Normální 5 2 5 2 4 3 3" xfId="29560"/>
    <cellStyle name="Normální 5 2 5 2 4 3 4" xfId="29561"/>
    <cellStyle name="Normální 5 2 5 2 4 4" xfId="29562"/>
    <cellStyle name="Normální 5 2 5 2 4 4 2" xfId="29563"/>
    <cellStyle name="Normální 5 2 5 2 4 4 3" xfId="29564"/>
    <cellStyle name="Normální 5 2 5 2 4 4 4" xfId="29565"/>
    <cellStyle name="Normální 5 2 5 2 4 5" xfId="29566"/>
    <cellStyle name="Normální 5 2 5 2 4 6" xfId="29567"/>
    <cellStyle name="Normální 5 2 5 2 4 7" xfId="29568"/>
    <cellStyle name="Normální 5 2 5 2 5" xfId="29569"/>
    <cellStyle name="Normální 5 2 5 2 5 2" xfId="29570"/>
    <cellStyle name="Normální 5 2 5 2 5 3" xfId="29571"/>
    <cellStyle name="Normální 5 2 5 2 5 4" xfId="29572"/>
    <cellStyle name="Normální 5 2 5 2 6" xfId="29573"/>
    <cellStyle name="Normální 5 2 5 2 6 2" xfId="29574"/>
    <cellStyle name="Normální 5 2 5 2 6 3" xfId="29575"/>
    <cellStyle name="Normální 5 2 5 2 6 4" xfId="29576"/>
    <cellStyle name="Normální 5 2 5 2 7" xfId="29577"/>
    <cellStyle name="Normální 5 2 5 2 7 2" xfId="29578"/>
    <cellStyle name="Normální 5 2 5 2 7 3" xfId="29579"/>
    <cellStyle name="Normální 5 2 5 2 7 4" xfId="29580"/>
    <cellStyle name="Normální 5 2 5 2 8" xfId="29581"/>
    <cellStyle name="Normální 5 2 5 2 8 2" xfId="29582"/>
    <cellStyle name="Normální 5 2 5 2 9" xfId="29583"/>
    <cellStyle name="Normální 5 2 5 3" xfId="29584"/>
    <cellStyle name="Normální 5 2 5 3 2" xfId="29585"/>
    <cellStyle name="Normální 5 2 5 3 2 2" xfId="29586"/>
    <cellStyle name="Normální 5 2 5 3 2 2 2" xfId="29587"/>
    <cellStyle name="Normální 5 2 5 3 2 2 3" xfId="29588"/>
    <cellStyle name="Normální 5 2 5 3 2 2 4" xfId="29589"/>
    <cellStyle name="Normální 5 2 5 3 2 3" xfId="29590"/>
    <cellStyle name="Normální 5 2 5 3 2 3 2" xfId="29591"/>
    <cellStyle name="Normální 5 2 5 3 2 3 3" xfId="29592"/>
    <cellStyle name="Normální 5 2 5 3 2 3 4" xfId="29593"/>
    <cellStyle name="Normální 5 2 5 3 2 4" xfId="29594"/>
    <cellStyle name="Normální 5 2 5 3 2 4 2" xfId="29595"/>
    <cellStyle name="Normální 5 2 5 3 2 4 3" xfId="29596"/>
    <cellStyle name="Normální 5 2 5 3 2 4 4" xfId="29597"/>
    <cellStyle name="Normální 5 2 5 3 2 5" xfId="29598"/>
    <cellStyle name="Normální 5 2 5 3 2 6" xfId="29599"/>
    <cellStyle name="Normální 5 2 5 3 2 7" xfId="29600"/>
    <cellStyle name="Normální 5 2 5 3 3" xfId="29601"/>
    <cellStyle name="Normální 5 2 5 3 3 2" xfId="29602"/>
    <cellStyle name="Normální 5 2 5 3 3 3" xfId="29603"/>
    <cellStyle name="Normální 5 2 5 3 3 4" xfId="29604"/>
    <cellStyle name="Normální 5 2 5 3 4" xfId="29605"/>
    <cellStyle name="Normální 5 2 5 3 4 2" xfId="29606"/>
    <cellStyle name="Normální 5 2 5 3 4 3" xfId="29607"/>
    <cellStyle name="Normální 5 2 5 3 4 4" xfId="29608"/>
    <cellStyle name="Normální 5 2 5 3 5" xfId="29609"/>
    <cellStyle name="Normální 5 2 5 3 5 2" xfId="29610"/>
    <cellStyle name="Normální 5 2 5 3 5 3" xfId="29611"/>
    <cellStyle name="Normální 5 2 5 3 5 4" xfId="29612"/>
    <cellStyle name="Normální 5 2 5 3 6" xfId="29613"/>
    <cellStyle name="Normální 5 2 5 3 6 2" xfId="29614"/>
    <cellStyle name="Normální 5 2 5 3 7" xfId="29615"/>
    <cellStyle name="Normální 5 2 5 3 8" xfId="29616"/>
    <cellStyle name="Normální 5 2 5 4" xfId="29617"/>
    <cellStyle name="Normální 5 2 5 4 2" xfId="29618"/>
    <cellStyle name="Normální 5 2 5 4 2 2" xfId="29619"/>
    <cellStyle name="Normální 5 2 5 4 2 2 2" xfId="29620"/>
    <cellStyle name="Normální 5 2 5 4 2 2 3" xfId="29621"/>
    <cellStyle name="Normální 5 2 5 4 2 2 4" xfId="29622"/>
    <cellStyle name="Normální 5 2 5 4 2 3" xfId="29623"/>
    <cellStyle name="Normální 5 2 5 4 2 3 2" xfId="29624"/>
    <cellStyle name="Normální 5 2 5 4 2 3 3" xfId="29625"/>
    <cellStyle name="Normální 5 2 5 4 2 3 4" xfId="29626"/>
    <cellStyle name="Normální 5 2 5 4 2 4" xfId="29627"/>
    <cellStyle name="Normální 5 2 5 4 2 4 2" xfId="29628"/>
    <cellStyle name="Normální 5 2 5 4 2 4 3" xfId="29629"/>
    <cellStyle name="Normální 5 2 5 4 2 4 4" xfId="29630"/>
    <cellStyle name="Normální 5 2 5 4 2 5" xfId="29631"/>
    <cellStyle name="Normální 5 2 5 4 2 6" xfId="29632"/>
    <cellStyle name="Normální 5 2 5 4 2 7" xfId="29633"/>
    <cellStyle name="Normální 5 2 5 4 3" xfId="29634"/>
    <cellStyle name="Normální 5 2 5 4 3 2" xfId="29635"/>
    <cellStyle name="Normální 5 2 5 4 3 3" xfId="29636"/>
    <cellStyle name="Normální 5 2 5 4 3 4" xfId="29637"/>
    <cellStyle name="Normální 5 2 5 4 4" xfId="29638"/>
    <cellStyle name="Normální 5 2 5 4 4 2" xfId="29639"/>
    <cellStyle name="Normální 5 2 5 4 4 3" xfId="29640"/>
    <cellStyle name="Normální 5 2 5 4 4 4" xfId="29641"/>
    <cellStyle name="Normální 5 2 5 4 5" xfId="29642"/>
    <cellStyle name="Normální 5 2 5 4 5 2" xfId="29643"/>
    <cellStyle name="Normální 5 2 5 4 5 3" xfId="29644"/>
    <cellStyle name="Normální 5 2 5 4 5 4" xfId="29645"/>
    <cellStyle name="Normální 5 2 5 4 6" xfId="29646"/>
    <cellStyle name="Normální 5 2 5 4 6 2" xfId="29647"/>
    <cellStyle name="Normální 5 2 5 4 7" xfId="29648"/>
    <cellStyle name="Normální 5 2 5 4 8" xfId="29649"/>
    <cellStyle name="Normální 5 2 5 5" xfId="29650"/>
    <cellStyle name="Normální 5 2 5 5 2" xfId="29651"/>
    <cellStyle name="Normální 5 2 5 5 2 2" xfId="29652"/>
    <cellStyle name="Normální 5 2 5 5 2 3" xfId="29653"/>
    <cellStyle name="Normální 5 2 5 5 2 4" xfId="29654"/>
    <cellStyle name="Normální 5 2 5 5 3" xfId="29655"/>
    <cellStyle name="Normální 5 2 5 5 3 2" xfId="29656"/>
    <cellStyle name="Normální 5 2 5 5 3 3" xfId="29657"/>
    <cellStyle name="Normální 5 2 5 5 3 4" xfId="29658"/>
    <cellStyle name="Normální 5 2 5 5 4" xfId="29659"/>
    <cellStyle name="Normální 5 2 5 5 4 2" xfId="29660"/>
    <cellStyle name="Normální 5 2 5 5 4 3" xfId="29661"/>
    <cellStyle name="Normální 5 2 5 5 4 4" xfId="29662"/>
    <cellStyle name="Normální 5 2 5 5 5" xfId="29663"/>
    <cellStyle name="Normální 5 2 5 5 6" xfId="29664"/>
    <cellStyle name="Normální 5 2 5 5 7" xfId="29665"/>
    <cellStyle name="Normální 5 2 5 6" xfId="29666"/>
    <cellStyle name="Normální 5 2 5 6 2" xfId="29667"/>
    <cellStyle name="Normální 5 2 5 6 3" xfId="29668"/>
    <cellStyle name="Normální 5 2 5 6 4" xfId="29669"/>
    <cellStyle name="Normální 5 2 5 7" xfId="29670"/>
    <cellStyle name="Normální 5 2 5 7 2" xfId="29671"/>
    <cellStyle name="Normální 5 2 5 7 3" xfId="29672"/>
    <cellStyle name="Normální 5 2 5 7 4" xfId="29673"/>
    <cellStyle name="Normální 5 2 5 8" xfId="29674"/>
    <cellStyle name="Normální 5 2 5 8 2" xfId="29675"/>
    <cellStyle name="Normální 5 2 5 8 3" xfId="29676"/>
    <cellStyle name="Normální 5 2 5 8 4" xfId="29677"/>
    <cellStyle name="Normální 5 2 5 9" xfId="29678"/>
    <cellStyle name="Normální 5 2 5 9 2" xfId="29679"/>
    <cellStyle name="Normální 5 2 6" xfId="29680"/>
    <cellStyle name="Normální 5 2 6 10" xfId="29681"/>
    <cellStyle name="Normální 5 2 6 2" xfId="29682"/>
    <cellStyle name="Normální 5 2 6 2 2" xfId="29683"/>
    <cellStyle name="Normální 5 2 6 2 2 2" xfId="29684"/>
    <cellStyle name="Normální 5 2 6 2 2 2 2" xfId="29685"/>
    <cellStyle name="Normální 5 2 6 2 2 2 3" xfId="29686"/>
    <cellStyle name="Normální 5 2 6 2 2 2 4" xfId="29687"/>
    <cellStyle name="Normální 5 2 6 2 2 3" xfId="29688"/>
    <cellStyle name="Normální 5 2 6 2 2 3 2" xfId="29689"/>
    <cellStyle name="Normální 5 2 6 2 2 3 3" xfId="29690"/>
    <cellStyle name="Normální 5 2 6 2 2 3 4" xfId="29691"/>
    <cellStyle name="Normální 5 2 6 2 2 4" xfId="29692"/>
    <cellStyle name="Normální 5 2 6 2 2 4 2" xfId="29693"/>
    <cellStyle name="Normální 5 2 6 2 2 4 3" xfId="29694"/>
    <cellStyle name="Normální 5 2 6 2 2 4 4" xfId="29695"/>
    <cellStyle name="Normální 5 2 6 2 2 5" xfId="29696"/>
    <cellStyle name="Normální 5 2 6 2 2 6" xfId="29697"/>
    <cellStyle name="Normální 5 2 6 2 2 7" xfId="29698"/>
    <cellStyle name="Normální 5 2 6 2 3" xfId="29699"/>
    <cellStyle name="Normální 5 2 6 2 3 2" xfId="29700"/>
    <cellStyle name="Normální 5 2 6 2 3 3" xfId="29701"/>
    <cellStyle name="Normální 5 2 6 2 3 4" xfId="29702"/>
    <cellStyle name="Normální 5 2 6 2 4" xfId="29703"/>
    <cellStyle name="Normální 5 2 6 2 4 2" xfId="29704"/>
    <cellStyle name="Normální 5 2 6 2 4 3" xfId="29705"/>
    <cellStyle name="Normální 5 2 6 2 4 4" xfId="29706"/>
    <cellStyle name="Normální 5 2 6 2 5" xfId="29707"/>
    <cellStyle name="Normální 5 2 6 2 5 2" xfId="29708"/>
    <cellStyle name="Normální 5 2 6 2 5 3" xfId="29709"/>
    <cellStyle name="Normální 5 2 6 2 5 4" xfId="29710"/>
    <cellStyle name="Normální 5 2 6 2 6" xfId="29711"/>
    <cellStyle name="Normální 5 2 6 2 6 2" xfId="29712"/>
    <cellStyle name="Normální 5 2 6 2 7" xfId="29713"/>
    <cellStyle name="Normální 5 2 6 2 8" xfId="29714"/>
    <cellStyle name="Normální 5 2 6 3" xfId="29715"/>
    <cellStyle name="Normální 5 2 6 3 2" xfId="29716"/>
    <cellStyle name="Normální 5 2 6 3 2 2" xfId="29717"/>
    <cellStyle name="Normální 5 2 6 3 2 2 2" xfId="29718"/>
    <cellStyle name="Normální 5 2 6 3 2 2 3" xfId="29719"/>
    <cellStyle name="Normální 5 2 6 3 2 2 4" xfId="29720"/>
    <cellStyle name="Normální 5 2 6 3 2 3" xfId="29721"/>
    <cellStyle name="Normální 5 2 6 3 2 3 2" xfId="29722"/>
    <cellStyle name="Normální 5 2 6 3 2 3 3" xfId="29723"/>
    <cellStyle name="Normální 5 2 6 3 2 3 4" xfId="29724"/>
    <cellStyle name="Normální 5 2 6 3 2 4" xfId="29725"/>
    <cellStyle name="Normální 5 2 6 3 2 4 2" xfId="29726"/>
    <cellStyle name="Normální 5 2 6 3 2 4 3" xfId="29727"/>
    <cellStyle name="Normální 5 2 6 3 2 4 4" xfId="29728"/>
    <cellStyle name="Normální 5 2 6 3 2 5" xfId="29729"/>
    <cellStyle name="Normální 5 2 6 3 2 6" xfId="29730"/>
    <cellStyle name="Normální 5 2 6 3 2 7" xfId="29731"/>
    <cellStyle name="Normální 5 2 6 3 3" xfId="29732"/>
    <cellStyle name="Normální 5 2 6 3 3 2" xfId="29733"/>
    <cellStyle name="Normální 5 2 6 3 3 3" xfId="29734"/>
    <cellStyle name="Normální 5 2 6 3 3 4" xfId="29735"/>
    <cellStyle name="Normální 5 2 6 3 4" xfId="29736"/>
    <cellStyle name="Normální 5 2 6 3 4 2" xfId="29737"/>
    <cellStyle name="Normální 5 2 6 3 4 3" xfId="29738"/>
    <cellStyle name="Normální 5 2 6 3 4 4" xfId="29739"/>
    <cellStyle name="Normální 5 2 6 3 5" xfId="29740"/>
    <cellStyle name="Normální 5 2 6 3 5 2" xfId="29741"/>
    <cellStyle name="Normální 5 2 6 3 5 3" xfId="29742"/>
    <cellStyle name="Normální 5 2 6 3 5 4" xfId="29743"/>
    <cellStyle name="Normální 5 2 6 3 6" xfId="29744"/>
    <cellStyle name="Normální 5 2 6 3 6 2" xfId="29745"/>
    <cellStyle name="Normální 5 2 6 3 7" xfId="29746"/>
    <cellStyle name="Normální 5 2 6 3 8" xfId="29747"/>
    <cellStyle name="Normální 5 2 6 4" xfId="29748"/>
    <cellStyle name="Normální 5 2 6 4 2" xfId="29749"/>
    <cellStyle name="Normální 5 2 6 4 2 2" xfId="29750"/>
    <cellStyle name="Normální 5 2 6 4 2 3" xfId="29751"/>
    <cellStyle name="Normální 5 2 6 4 2 4" xfId="29752"/>
    <cellStyle name="Normální 5 2 6 4 3" xfId="29753"/>
    <cellStyle name="Normální 5 2 6 4 3 2" xfId="29754"/>
    <cellStyle name="Normální 5 2 6 4 3 3" xfId="29755"/>
    <cellStyle name="Normální 5 2 6 4 3 4" xfId="29756"/>
    <cellStyle name="Normální 5 2 6 4 4" xfId="29757"/>
    <cellStyle name="Normální 5 2 6 4 4 2" xfId="29758"/>
    <cellStyle name="Normální 5 2 6 4 4 3" xfId="29759"/>
    <cellStyle name="Normální 5 2 6 4 4 4" xfId="29760"/>
    <cellStyle name="Normální 5 2 6 4 5" xfId="29761"/>
    <cellStyle name="Normální 5 2 6 4 6" xfId="29762"/>
    <cellStyle name="Normální 5 2 6 4 7" xfId="29763"/>
    <cellStyle name="Normální 5 2 6 5" xfId="29764"/>
    <cellStyle name="Normální 5 2 6 5 2" xfId="29765"/>
    <cellStyle name="Normální 5 2 6 5 3" xfId="29766"/>
    <cellStyle name="Normální 5 2 6 5 4" xfId="29767"/>
    <cellStyle name="Normální 5 2 6 6" xfId="29768"/>
    <cellStyle name="Normální 5 2 6 6 2" xfId="29769"/>
    <cellStyle name="Normální 5 2 6 6 3" xfId="29770"/>
    <cellStyle name="Normální 5 2 6 6 4" xfId="29771"/>
    <cellStyle name="Normální 5 2 6 7" xfId="29772"/>
    <cellStyle name="Normální 5 2 6 7 2" xfId="29773"/>
    <cellStyle name="Normální 5 2 6 7 3" xfId="29774"/>
    <cellStyle name="Normální 5 2 6 7 4" xfId="29775"/>
    <cellStyle name="Normální 5 2 6 8" xfId="29776"/>
    <cellStyle name="Normální 5 2 6 8 2" xfId="29777"/>
    <cellStyle name="Normální 5 2 6 9" xfId="29778"/>
    <cellStyle name="Normální 5 2 7" xfId="29779"/>
    <cellStyle name="Normální 5 2 7 2" xfId="29780"/>
    <cellStyle name="Normální 5 2 7 2 2" xfId="29781"/>
    <cellStyle name="Normální 5 2 7 2 2 2" xfId="29782"/>
    <cellStyle name="Normální 5 2 7 2 2 3" xfId="29783"/>
    <cellStyle name="Normální 5 2 7 2 2 4" xfId="29784"/>
    <cellStyle name="Normální 5 2 7 2 3" xfId="29785"/>
    <cellStyle name="Normální 5 2 7 2 3 2" xfId="29786"/>
    <cellStyle name="Normální 5 2 7 2 3 3" xfId="29787"/>
    <cellStyle name="Normální 5 2 7 2 3 4" xfId="29788"/>
    <cellStyle name="Normální 5 2 7 2 4" xfId="29789"/>
    <cellStyle name="Normální 5 2 7 2 4 2" xfId="29790"/>
    <cellStyle name="Normální 5 2 7 2 4 3" xfId="29791"/>
    <cellStyle name="Normální 5 2 7 2 4 4" xfId="29792"/>
    <cellStyle name="Normální 5 2 7 2 5" xfId="29793"/>
    <cellStyle name="Normální 5 2 7 2 6" xfId="29794"/>
    <cellStyle name="Normální 5 2 7 2 7" xfId="29795"/>
    <cellStyle name="Normální 5 2 7 3" xfId="29796"/>
    <cellStyle name="Normální 5 2 7 3 2" xfId="29797"/>
    <cellStyle name="Normální 5 2 7 3 3" xfId="29798"/>
    <cellStyle name="Normální 5 2 7 3 4" xfId="29799"/>
    <cellStyle name="Normální 5 2 7 4" xfId="29800"/>
    <cellStyle name="Normální 5 2 7 4 2" xfId="29801"/>
    <cellStyle name="Normální 5 2 7 4 3" xfId="29802"/>
    <cellStyle name="Normální 5 2 7 4 4" xfId="29803"/>
    <cellStyle name="Normální 5 2 7 5" xfId="29804"/>
    <cellStyle name="Normální 5 2 7 5 2" xfId="29805"/>
    <cellStyle name="Normální 5 2 7 5 3" xfId="29806"/>
    <cellStyle name="Normální 5 2 7 5 4" xfId="29807"/>
    <cellStyle name="Normální 5 2 7 6" xfId="29808"/>
    <cellStyle name="Normální 5 2 7 6 2" xfId="29809"/>
    <cellStyle name="Normální 5 2 7 7" xfId="29810"/>
    <cellStyle name="Normální 5 2 7 8" xfId="29811"/>
    <cellStyle name="Normální 5 2 8" xfId="29812"/>
    <cellStyle name="Normální 5 2 8 2" xfId="29813"/>
    <cellStyle name="Normální 5 2 8 2 2" xfId="29814"/>
    <cellStyle name="Normální 5 2 8 2 2 2" xfId="29815"/>
    <cellStyle name="Normální 5 2 8 2 2 3" xfId="29816"/>
    <cellStyle name="Normální 5 2 8 2 2 4" xfId="29817"/>
    <cellStyle name="Normální 5 2 8 2 3" xfId="29818"/>
    <cellStyle name="Normální 5 2 8 2 3 2" xfId="29819"/>
    <cellStyle name="Normální 5 2 8 2 3 3" xfId="29820"/>
    <cellStyle name="Normální 5 2 8 2 3 4" xfId="29821"/>
    <cellStyle name="Normální 5 2 8 2 4" xfId="29822"/>
    <cellStyle name="Normální 5 2 8 2 4 2" xfId="29823"/>
    <cellStyle name="Normální 5 2 8 2 4 3" xfId="29824"/>
    <cellStyle name="Normální 5 2 8 2 4 4" xfId="29825"/>
    <cellStyle name="Normální 5 2 8 2 5" xfId="29826"/>
    <cellStyle name="Normální 5 2 8 2 6" xfId="29827"/>
    <cellStyle name="Normální 5 2 8 2 7" xfId="29828"/>
    <cellStyle name="Normální 5 2 8 3" xfId="29829"/>
    <cellStyle name="Normální 5 2 8 3 2" xfId="29830"/>
    <cellStyle name="Normální 5 2 8 3 3" xfId="29831"/>
    <cellStyle name="Normální 5 2 8 3 4" xfId="29832"/>
    <cellStyle name="Normální 5 2 8 4" xfId="29833"/>
    <cellStyle name="Normální 5 2 8 4 2" xfId="29834"/>
    <cellStyle name="Normální 5 2 8 4 3" xfId="29835"/>
    <cellStyle name="Normální 5 2 8 4 4" xfId="29836"/>
    <cellStyle name="Normální 5 2 8 5" xfId="29837"/>
    <cellStyle name="Normální 5 2 8 5 2" xfId="29838"/>
    <cellStyle name="Normální 5 2 8 5 3" xfId="29839"/>
    <cellStyle name="Normální 5 2 8 5 4" xfId="29840"/>
    <cellStyle name="Normální 5 2 8 6" xfId="29841"/>
    <cellStyle name="Normální 5 2 8 6 2" xfId="29842"/>
    <cellStyle name="Normální 5 2 8 7" xfId="29843"/>
    <cellStyle name="Normální 5 2 8 8" xfId="29844"/>
    <cellStyle name="Normální 5 2 9" xfId="29845"/>
    <cellStyle name="Normální 5 2 9 2" xfId="29846"/>
    <cellStyle name="Normální 5 2 9 2 2" xfId="29847"/>
    <cellStyle name="Normální 5 2 9 2 3" xfId="29848"/>
    <cellStyle name="Normální 5 2 9 2 4" xfId="29849"/>
    <cellStyle name="Normální 5 2 9 3" xfId="29850"/>
    <cellStyle name="Normální 5 2 9 3 2" xfId="29851"/>
    <cellStyle name="Normální 5 2 9 3 3" xfId="29852"/>
    <cellStyle name="Normální 5 2 9 3 4" xfId="29853"/>
    <cellStyle name="Normální 5 2 9 4" xfId="29854"/>
    <cellStyle name="Normální 5 2 9 4 2" xfId="29855"/>
    <cellStyle name="Normální 5 2 9 4 3" xfId="29856"/>
    <cellStyle name="Normální 5 2 9 4 4" xfId="29857"/>
    <cellStyle name="Normální 5 2 9 5" xfId="29858"/>
    <cellStyle name="Normální 5 2 9 5 2" xfId="29859"/>
    <cellStyle name="Normální 5 2 9 6" xfId="29860"/>
    <cellStyle name="Normální 5 2 9 7" xfId="29861"/>
    <cellStyle name="Normální 5 3" xfId="29862"/>
    <cellStyle name="Normální 5 3 10" xfId="29863"/>
    <cellStyle name="Normální 5 3 10 2" xfId="29864"/>
    <cellStyle name="Normální 5 3 10 3" xfId="29865"/>
    <cellStyle name="Normální 5 3 10 4" xfId="29866"/>
    <cellStyle name="Normální 5 3 11" xfId="29867"/>
    <cellStyle name="Normální 5 3 11 2" xfId="29868"/>
    <cellStyle name="Normální 5 3 11 3" xfId="29869"/>
    <cellStyle name="Normální 5 3 11 4" xfId="29870"/>
    <cellStyle name="Normální 5 3 12" xfId="29871"/>
    <cellStyle name="Normální 5 3 12 2" xfId="29872"/>
    <cellStyle name="Normální 5 3 13" xfId="29873"/>
    <cellStyle name="Normální 5 3 14" xfId="29874"/>
    <cellStyle name="Normální 5 3 2" xfId="29875"/>
    <cellStyle name="Normální 5 3 2 10" xfId="29876"/>
    <cellStyle name="Normální 5 3 2 10 2" xfId="29877"/>
    <cellStyle name="Normální 5 3 2 10 3" xfId="29878"/>
    <cellStyle name="Normální 5 3 2 10 4" xfId="29879"/>
    <cellStyle name="Normální 5 3 2 11" xfId="29880"/>
    <cellStyle name="Normální 5 3 2 11 2" xfId="29881"/>
    <cellStyle name="Normální 5 3 2 12" xfId="29882"/>
    <cellStyle name="Normální 5 3 2 13" xfId="29883"/>
    <cellStyle name="Normální 5 3 2 2" xfId="29884"/>
    <cellStyle name="Normální 5 3 2 2 10" xfId="29885"/>
    <cellStyle name="Normální 5 3 2 2 10 2" xfId="29886"/>
    <cellStyle name="Normální 5 3 2 2 11" xfId="29887"/>
    <cellStyle name="Normální 5 3 2 2 12" xfId="29888"/>
    <cellStyle name="Normální 5 3 2 2 2" xfId="29889"/>
    <cellStyle name="Normální 5 3 2 2 2 10" xfId="29890"/>
    <cellStyle name="Normální 5 3 2 2 2 11" xfId="29891"/>
    <cellStyle name="Normální 5 3 2 2 2 2" xfId="29892"/>
    <cellStyle name="Normální 5 3 2 2 2 2 10" xfId="29893"/>
    <cellStyle name="Normální 5 3 2 2 2 2 2" xfId="29894"/>
    <cellStyle name="Normální 5 3 2 2 2 2 2 2" xfId="29895"/>
    <cellStyle name="Normální 5 3 2 2 2 2 2 2 2" xfId="29896"/>
    <cellStyle name="Normální 5 3 2 2 2 2 2 2 2 2" xfId="29897"/>
    <cellStyle name="Normální 5 3 2 2 2 2 2 2 2 3" xfId="29898"/>
    <cellStyle name="Normální 5 3 2 2 2 2 2 2 2 4" xfId="29899"/>
    <cellStyle name="Normální 5 3 2 2 2 2 2 2 3" xfId="29900"/>
    <cellStyle name="Normální 5 3 2 2 2 2 2 2 3 2" xfId="29901"/>
    <cellStyle name="Normální 5 3 2 2 2 2 2 2 3 3" xfId="29902"/>
    <cellStyle name="Normální 5 3 2 2 2 2 2 2 3 4" xfId="29903"/>
    <cellStyle name="Normální 5 3 2 2 2 2 2 2 4" xfId="29904"/>
    <cellStyle name="Normální 5 3 2 2 2 2 2 2 4 2" xfId="29905"/>
    <cellStyle name="Normální 5 3 2 2 2 2 2 2 4 3" xfId="29906"/>
    <cellStyle name="Normální 5 3 2 2 2 2 2 2 4 4" xfId="29907"/>
    <cellStyle name="Normální 5 3 2 2 2 2 2 2 5" xfId="29908"/>
    <cellStyle name="Normální 5 3 2 2 2 2 2 2 6" xfId="29909"/>
    <cellStyle name="Normální 5 3 2 2 2 2 2 2 7" xfId="29910"/>
    <cellStyle name="Normální 5 3 2 2 2 2 2 3" xfId="29911"/>
    <cellStyle name="Normální 5 3 2 2 2 2 2 3 2" xfId="29912"/>
    <cellStyle name="Normální 5 3 2 2 2 2 2 3 3" xfId="29913"/>
    <cellStyle name="Normální 5 3 2 2 2 2 2 3 4" xfId="29914"/>
    <cellStyle name="Normální 5 3 2 2 2 2 2 4" xfId="29915"/>
    <cellStyle name="Normální 5 3 2 2 2 2 2 4 2" xfId="29916"/>
    <cellStyle name="Normální 5 3 2 2 2 2 2 4 3" xfId="29917"/>
    <cellStyle name="Normální 5 3 2 2 2 2 2 4 4" xfId="29918"/>
    <cellStyle name="Normální 5 3 2 2 2 2 2 5" xfId="29919"/>
    <cellStyle name="Normální 5 3 2 2 2 2 2 5 2" xfId="29920"/>
    <cellStyle name="Normální 5 3 2 2 2 2 2 5 3" xfId="29921"/>
    <cellStyle name="Normální 5 3 2 2 2 2 2 5 4" xfId="29922"/>
    <cellStyle name="Normální 5 3 2 2 2 2 2 6" xfId="29923"/>
    <cellStyle name="Normální 5 3 2 2 2 2 2 6 2" xfId="29924"/>
    <cellStyle name="Normální 5 3 2 2 2 2 2 7" xfId="29925"/>
    <cellStyle name="Normální 5 3 2 2 2 2 2 8" xfId="29926"/>
    <cellStyle name="Normální 5 3 2 2 2 2 3" xfId="29927"/>
    <cellStyle name="Normální 5 3 2 2 2 2 3 2" xfId="29928"/>
    <cellStyle name="Normální 5 3 2 2 2 2 3 2 2" xfId="29929"/>
    <cellStyle name="Normální 5 3 2 2 2 2 3 2 2 2" xfId="29930"/>
    <cellStyle name="Normální 5 3 2 2 2 2 3 2 2 3" xfId="29931"/>
    <cellStyle name="Normální 5 3 2 2 2 2 3 2 2 4" xfId="29932"/>
    <cellStyle name="Normální 5 3 2 2 2 2 3 2 3" xfId="29933"/>
    <cellStyle name="Normální 5 3 2 2 2 2 3 2 3 2" xfId="29934"/>
    <cellStyle name="Normální 5 3 2 2 2 2 3 2 3 3" xfId="29935"/>
    <cellStyle name="Normální 5 3 2 2 2 2 3 2 3 4" xfId="29936"/>
    <cellStyle name="Normální 5 3 2 2 2 2 3 2 4" xfId="29937"/>
    <cellStyle name="Normální 5 3 2 2 2 2 3 2 4 2" xfId="29938"/>
    <cellStyle name="Normální 5 3 2 2 2 2 3 2 4 3" xfId="29939"/>
    <cellStyle name="Normální 5 3 2 2 2 2 3 2 4 4" xfId="29940"/>
    <cellStyle name="Normální 5 3 2 2 2 2 3 2 5" xfId="29941"/>
    <cellStyle name="Normální 5 3 2 2 2 2 3 2 6" xfId="29942"/>
    <cellStyle name="Normální 5 3 2 2 2 2 3 2 7" xfId="29943"/>
    <cellStyle name="Normální 5 3 2 2 2 2 3 3" xfId="29944"/>
    <cellStyle name="Normální 5 3 2 2 2 2 3 3 2" xfId="29945"/>
    <cellStyle name="Normální 5 3 2 2 2 2 3 3 3" xfId="29946"/>
    <cellStyle name="Normální 5 3 2 2 2 2 3 3 4" xfId="29947"/>
    <cellStyle name="Normální 5 3 2 2 2 2 3 4" xfId="29948"/>
    <cellStyle name="Normální 5 3 2 2 2 2 3 4 2" xfId="29949"/>
    <cellStyle name="Normální 5 3 2 2 2 2 3 4 3" xfId="29950"/>
    <cellStyle name="Normální 5 3 2 2 2 2 3 4 4" xfId="29951"/>
    <cellStyle name="Normální 5 3 2 2 2 2 3 5" xfId="29952"/>
    <cellStyle name="Normální 5 3 2 2 2 2 3 5 2" xfId="29953"/>
    <cellStyle name="Normální 5 3 2 2 2 2 3 5 3" xfId="29954"/>
    <cellStyle name="Normální 5 3 2 2 2 2 3 5 4" xfId="29955"/>
    <cellStyle name="Normální 5 3 2 2 2 2 3 6" xfId="29956"/>
    <cellStyle name="Normální 5 3 2 2 2 2 3 6 2" xfId="29957"/>
    <cellStyle name="Normální 5 3 2 2 2 2 3 7" xfId="29958"/>
    <cellStyle name="Normální 5 3 2 2 2 2 3 8" xfId="29959"/>
    <cellStyle name="Normální 5 3 2 2 2 2 4" xfId="29960"/>
    <cellStyle name="Normální 5 3 2 2 2 2 4 2" xfId="29961"/>
    <cellStyle name="Normální 5 3 2 2 2 2 4 2 2" xfId="29962"/>
    <cellStyle name="Normální 5 3 2 2 2 2 4 2 3" xfId="29963"/>
    <cellStyle name="Normální 5 3 2 2 2 2 4 2 4" xfId="29964"/>
    <cellStyle name="Normální 5 3 2 2 2 2 4 3" xfId="29965"/>
    <cellStyle name="Normální 5 3 2 2 2 2 4 3 2" xfId="29966"/>
    <cellStyle name="Normální 5 3 2 2 2 2 4 3 3" xfId="29967"/>
    <cellStyle name="Normální 5 3 2 2 2 2 4 3 4" xfId="29968"/>
    <cellStyle name="Normální 5 3 2 2 2 2 4 4" xfId="29969"/>
    <cellStyle name="Normální 5 3 2 2 2 2 4 4 2" xfId="29970"/>
    <cellStyle name="Normální 5 3 2 2 2 2 4 4 3" xfId="29971"/>
    <cellStyle name="Normální 5 3 2 2 2 2 4 4 4" xfId="29972"/>
    <cellStyle name="Normální 5 3 2 2 2 2 4 5" xfId="29973"/>
    <cellStyle name="Normální 5 3 2 2 2 2 4 6" xfId="29974"/>
    <cellStyle name="Normální 5 3 2 2 2 2 4 7" xfId="29975"/>
    <cellStyle name="Normální 5 3 2 2 2 2 5" xfId="29976"/>
    <cellStyle name="Normální 5 3 2 2 2 2 5 2" xfId="29977"/>
    <cellStyle name="Normální 5 3 2 2 2 2 5 3" xfId="29978"/>
    <cellStyle name="Normální 5 3 2 2 2 2 5 4" xfId="29979"/>
    <cellStyle name="Normální 5 3 2 2 2 2 6" xfId="29980"/>
    <cellStyle name="Normální 5 3 2 2 2 2 6 2" xfId="29981"/>
    <cellStyle name="Normální 5 3 2 2 2 2 6 3" xfId="29982"/>
    <cellStyle name="Normální 5 3 2 2 2 2 6 4" xfId="29983"/>
    <cellStyle name="Normální 5 3 2 2 2 2 7" xfId="29984"/>
    <cellStyle name="Normální 5 3 2 2 2 2 7 2" xfId="29985"/>
    <cellStyle name="Normální 5 3 2 2 2 2 7 3" xfId="29986"/>
    <cellStyle name="Normální 5 3 2 2 2 2 7 4" xfId="29987"/>
    <cellStyle name="Normální 5 3 2 2 2 2 8" xfId="29988"/>
    <cellStyle name="Normální 5 3 2 2 2 2 8 2" xfId="29989"/>
    <cellStyle name="Normální 5 3 2 2 2 2 9" xfId="29990"/>
    <cellStyle name="Normální 5 3 2 2 2 3" xfId="29991"/>
    <cellStyle name="Normální 5 3 2 2 2 3 2" xfId="29992"/>
    <cellStyle name="Normální 5 3 2 2 2 3 2 2" xfId="29993"/>
    <cellStyle name="Normální 5 3 2 2 2 3 2 2 2" xfId="29994"/>
    <cellStyle name="Normální 5 3 2 2 2 3 2 2 3" xfId="29995"/>
    <cellStyle name="Normální 5 3 2 2 2 3 2 2 4" xfId="29996"/>
    <cellStyle name="Normální 5 3 2 2 2 3 2 3" xfId="29997"/>
    <cellStyle name="Normální 5 3 2 2 2 3 2 3 2" xfId="29998"/>
    <cellStyle name="Normální 5 3 2 2 2 3 2 3 3" xfId="29999"/>
    <cellStyle name="Normální 5 3 2 2 2 3 2 3 4" xfId="30000"/>
    <cellStyle name="Normální 5 3 2 2 2 3 2 4" xfId="30001"/>
    <cellStyle name="Normální 5 3 2 2 2 3 2 4 2" xfId="30002"/>
    <cellStyle name="Normální 5 3 2 2 2 3 2 4 3" xfId="30003"/>
    <cellStyle name="Normální 5 3 2 2 2 3 2 4 4" xfId="30004"/>
    <cellStyle name="Normální 5 3 2 2 2 3 2 5" xfId="30005"/>
    <cellStyle name="Normální 5 3 2 2 2 3 2 6" xfId="30006"/>
    <cellStyle name="Normální 5 3 2 2 2 3 2 7" xfId="30007"/>
    <cellStyle name="Normální 5 3 2 2 2 3 3" xfId="30008"/>
    <cellStyle name="Normální 5 3 2 2 2 3 3 2" xfId="30009"/>
    <cellStyle name="Normální 5 3 2 2 2 3 3 3" xfId="30010"/>
    <cellStyle name="Normální 5 3 2 2 2 3 3 4" xfId="30011"/>
    <cellStyle name="Normální 5 3 2 2 2 3 4" xfId="30012"/>
    <cellStyle name="Normální 5 3 2 2 2 3 4 2" xfId="30013"/>
    <cellStyle name="Normální 5 3 2 2 2 3 4 3" xfId="30014"/>
    <cellStyle name="Normální 5 3 2 2 2 3 4 4" xfId="30015"/>
    <cellStyle name="Normální 5 3 2 2 2 3 5" xfId="30016"/>
    <cellStyle name="Normální 5 3 2 2 2 3 5 2" xfId="30017"/>
    <cellStyle name="Normální 5 3 2 2 2 3 5 3" xfId="30018"/>
    <cellStyle name="Normální 5 3 2 2 2 3 5 4" xfId="30019"/>
    <cellStyle name="Normální 5 3 2 2 2 3 6" xfId="30020"/>
    <cellStyle name="Normální 5 3 2 2 2 3 6 2" xfId="30021"/>
    <cellStyle name="Normální 5 3 2 2 2 3 7" xfId="30022"/>
    <cellStyle name="Normální 5 3 2 2 2 3 8" xfId="30023"/>
    <cellStyle name="Normální 5 3 2 2 2 4" xfId="30024"/>
    <cellStyle name="Normální 5 3 2 2 2 4 2" xfId="30025"/>
    <cellStyle name="Normální 5 3 2 2 2 4 2 2" xfId="30026"/>
    <cellStyle name="Normální 5 3 2 2 2 4 2 2 2" xfId="30027"/>
    <cellStyle name="Normální 5 3 2 2 2 4 2 2 3" xfId="30028"/>
    <cellStyle name="Normální 5 3 2 2 2 4 2 2 4" xfId="30029"/>
    <cellStyle name="Normální 5 3 2 2 2 4 2 3" xfId="30030"/>
    <cellStyle name="Normální 5 3 2 2 2 4 2 3 2" xfId="30031"/>
    <cellStyle name="Normální 5 3 2 2 2 4 2 3 3" xfId="30032"/>
    <cellStyle name="Normální 5 3 2 2 2 4 2 3 4" xfId="30033"/>
    <cellStyle name="Normální 5 3 2 2 2 4 2 4" xfId="30034"/>
    <cellStyle name="Normální 5 3 2 2 2 4 2 4 2" xfId="30035"/>
    <cellStyle name="Normální 5 3 2 2 2 4 2 4 3" xfId="30036"/>
    <cellStyle name="Normální 5 3 2 2 2 4 2 4 4" xfId="30037"/>
    <cellStyle name="Normální 5 3 2 2 2 4 2 5" xfId="30038"/>
    <cellStyle name="Normální 5 3 2 2 2 4 2 6" xfId="30039"/>
    <cellStyle name="Normální 5 3 2 2 2 4 2 7" xfId="30040"/>
    <cellStyle name="Normální 5 3 2 2 2 4 3" xfId="30041"/>
    <cellStyle name="Normální 5 3 2 2 2 4 3 2" xfId="30042"/>
    <cellStyle name="Normální 5 3 2 2 2 4 3 3" xfId="30043"/>
    <cellStyle name="Normální 5 3 2 2 2 4 3 4" xfId="30044"/>
    <cellStyle name="Normální 5 3 2 2 2 4 4" xfId="30045"/>
    <cellStyle name="Normální 5 3 2 2 2 4 4 2" xfId="30046"/>
    <cellStyle name="Normální 5 3 2 2 2 4 4 3" xfId="30047"/>
    <cellStyle name="Normální 5 3 2 2 2 4 4 4" xfId="30048"/>
    <cellStyle name="Normální 5 3 2 2 2 4 5" xfId="30049"/>
    <cellStyle name="Normální 5 3 2 2 2 4 5 2" xfId="30050"/>
    <cellStyle name="Normální 5 3 2 2 2 4 5 3" xfId="30051"/>
    <cellStyle name="Normální 5 3 2 2 2 4 5 4" xfId="30052"/>
    <cellStyle name="Normální 5 3 2 2 2 4 6" xfId="30053"/>
    <cellStyle name="Normální 5 3 2 2 2 4 6 2" xfId="30054"/>
    <cellStyle name="Normální 5 3 2 2 2 4 7" xfId="30055"/>
    <cellStyle name="Normální 5 3 2 2 2 4 8" xfId="30056"/>
    <cellStyle name="Normální 5 3 2 2 2 5" xfId="30057"/>
    <cellStyle name="Normální 5 3 2 2 2 5 2" xfId="30058"/>
    <cellStyle name="Normální 5 3 2 2 2 5 2 2" xfId="30059"/>
    <cellStyle name="Normální 5 3 2 2 2 5 2 3" xfId="30060"/>
    <cellStyle name="Normální 5 3 2 2 2 5 2 4" xfId="30061"/>
    <cellStyle name="Normální 5 3 2 2 2 5 3" xfId="30062"/>
    <cellStyle name="Normální 5 3 2 2 2 5 3 2" xfId="30063"/>
    <cellStyle name="Normální 5 3 2 2 2 5 3 3" xfId="30064"/>
    <cellStyle name="Normální 5 3 2 2 2 5 3 4" xfId="30065"/>
    <cellStyle name="Normální 5 3 2 2 2 5 4" xfId="30066"/>
    <cellStyle name="Normální 5 3 2 2 2 5 4 2" xfId="30067"/>
    <cellStyle name="Normální 5 3 2 2 2 5 4 3" xfId="30068"/>
    <cellStyle name="Normální 5 3 2 2 2 5 4 4" xfId="30069"/>
    <cellStyle name="Normální 5 3 2 2 2 5 5" xfId="30070"/>
    <cellStyle name="Normální 5 3 2 2 2 5 6" xfId="30071"/>
    <cellStyle name="Normální 5 3 2 2 2 5 7" xfId="30072"/>
    <cellStyle name="Normální 5 3 2 2 2 6" xfId="30073"/>
    <cellStyle name="Normální 5 3 2 2 2 6 2" xfId="30074"/>
    <cellStyle name="Normální 5 3 2 2 2 6 3" xfId="30075"/>
    <cellStyle name="Normální 5 3 2 2 2 6 4" xfId="30076"/>
    <cellStyle name="Normální 5 3 2 2 2 7" xfId="30077"/>
    <cellStyle name="Normální 5 3 2 2 2 7 2" xfId="30078"/>
    <cellStyle name="Normální 5 3 2 2 2 7 3" xfId="30079"/>
    <cellStyle name="Normální 5 3 2 2 2 7 4" xfId="30080"/>
    <cellStyle name="Normální 5 3 2 2 2 8" xfId="30081"/>
    <cellStyle name="Normální 5 3 2 2 2 8 2" xfId="30082"/>
    <cellStyle name="Normální 5 3 2 2 2 8 3" xfId="30083"/>
    <cellStyle name="Normální 5 3 2 2 2 8 4" xfId="30084"/>
    <cellStyle name="Normální 5 3 2 2 2 9" xfId="30085"/>
    <cellStyle name="Normální 5 3 2 2 2 9 2" xfId="30086"/>
    <cellStyle name="Normální 5 3 2 2 3" xfId="30087"/>
    <cellStyle name="Normální 5 3 2 2 3 10" xfId="30088"/>
    <cellStyle name="Normální 5 3 2 2 3 2" xfId="30089"/>
    <cellStyle name="Normální 5 3 2 2 3 2 2" xfId="30090"/>
    <cellStyle name="Normální 5 3 2 2 3 2 2 2" xfId="30091"/>
    <cellStyle name="Normální 5 3 2 2 3 2 2 2 2" xfId="30092"/>
    <cellStyle name="Normální 5 3 2 2 3 2 2 2 3" xfId="30093"/>
    <cellStyle name="Normální 5 3 2 2 3 2 2 2 4" xfId="30094"/>
    <cellStyle name="Normální 5 3 2 2 3 2 2 3" xfId="30095"/>
    <cellStyle name="Normální 5 3 2 2 3 2 2 3 2" xfId="30096"/>
    <cellStyle name="Normální 5 3 2 2 3 2 2 3 3" xfId="30097"/>
    <cellStyle name="Normální 5 3 2 2 3 2 2 3 4" xfId="30098"/>
    <cellStyle name="Normální 5 3 2 2 3 2 2 4" xfId="30099"/>
    <cellStyle name="Normální 5 3 2 2 3 2 2 4 2" xfId="30100"/>
    <cellStyle name="Normální 5 3 2 2 3 2 2 4 3" xfId="30101"/>
    <cellStyle name="Normální 5 3 2 2 3 2 2 4 4" xfId="30102"/>
    <cellStyle name="Normální 5 3 2 2 3 2 2 5" xfId="30103"/>
    <cellStyle name="Normální 5 3 2 2 3 2 2 6" xfId="30104"/>
    <cellStyle name="Normální 5 3 2 2 3 2 2 7" xfId="30105"/>
    <cellStyle name="Normální 5 3 2 2 3 2 3" xfId="30106"/>
    <cellStyle name="Normální 5 3 2 2 3 2 3 2" xfId="30107"/>
    <cellStyle name="Normální 5 3 2 2 3 2 3 3" xfId="30108"/>
    <cellStyle name="Normální 5 3 2 2 3 2 3 4" xfId="30109"/>
    <cellStyle name="Normální 5 3 2 2 3 2 4" xfId="30110"/>
    <cellStyle name="Normální 5 3 2 2 3 2 4 2" xfId="30111"/>
    <cellStyle name="Normální 5 3 2 2 3 2 4 3" xfId="30112"/>
    <cellStyle name="Normální 5 3 2 2 3 2 4 4" xfId="30113"/>
    <cellStyle name="Normální 5 3 2 2 3 2 5" xfId="30114"/>
    <cellStyle name="Normální 5 3 2 2 3 2 5 2" xfId="30115"/>
    <cellStyle name="Normální 5 3 2 2 3 2 5 3" xfId="30116"/>
    <cellStyle name="Normální 5 3 2 2 3 2 5 4" xfId="30117"/>
    <cellStyle name="Normální 5 3 2 2 3 2 6" xfId="30118"/>
    <cellStyle name="Normální 5 3 2 2 3 2 6 2" xfId="30119"/>
    <cellStyle name="Normální 5 3 2 2 3 2 7" xfId="30120"/>
    <cellStyle name="Normální 5 3 2 2 3 2 8" xfId="30121"/>
    <cellStyle name="Normální 5 3 2 2 3 3" xfId="30122"/>
    <cellStyle name="Normální 5 3 2 2 3 3 2" xfId="30123"/>
    <cellStyle name="Normální 5 3 2 2 3 3 2 2" xfId="30124"/>
    <cellStyle name="Normální 5 3 2 2 3 3 2 2 2" xfId="30125"/>
    <cellStyle name="Normální 5 3 2 2 3 3 2 2 3" xfId="30126"/>
    <cellStyle name="Normální 5 3 2 2 3 3 2 2 4" xfId="30127"/>
    <cellStyle name="Normální 5 3 2 2 3 3 2 3" xfId="30128"/>
    <cellStyle name="Normální 5 3 2 2 3 3 2 3 2" xfId="30129"/>
    <cellStyle name="Normální 5 3 2 2 3 3 2 3 3" xfId="30130"/>
    <cellStyle name="Normální 5 3 2 2 3 3 2 3 4" xfId="30131"/>
    <cellStyle name="Normální 5 3 2 2 3 3 2 4" xfId="30132"/>
    <cellStyle name="Normální 5 3 2 2 3 3 2 4 2" xfId="30133"/>
    <cellStyle name="Normální 5 3 2 2 3 3 2 4 3" xfId="30134"/>
    <cellStyle name="Normální 5 3 2 2 3 3 2 4 4" xfId="30135"/>
    <cellStyle name="Normální 5 3 2 2 3 3 2 5" xfId="30136"/>
    <cellStyle name="Normální 5 3 2 2 3 3 2 6" xfId="30137"/>
    <cellStyle name="Normální 5 3 2 2 3 3 2 7" xfId="30138"/>
    <cellStyle name="Normální 5 3 2 2 3 3 3" xfId="30139"/>
    <cellStyle name="Normální 5 3 2 2 3 3 3 2" xfId="30140"/>
    <cellStyle name="Normální 5 3 2 2 3 3 3 3" xfId="30141"/>
    <cellStyle name="Normální 5 3 2 2 3 3 3 4" xfId="30142"/>
    <cellStyle name="Normální 5 3 2 2 3 3 4" xfId="30143"/>
    <cellStyle name="Normální 5 3 2 2 3 3 4 2" xfId="30144"/>
    <cellStyle name="Normální 5 3 2 2 3 3 4 3" xfId="30145"/>
    <cellStyle name="Normální 5 3 2 2 3 3 4 4" xfId="30146"/>
    <cellStyle name="Normální 5 3 2 2 3 3 5" xfId="30147"/>
    <cellStyle name="Normální 5 3 2 2 3 3 5 2" xfId="30148"/>
    <cellStyle name="Normální 5 3 2 2 3 3 5 3" xfId="30149"/>
    <cellStyle name="Normální 5 3 2 2 3 3 5 4" xfId="30150"/>
    <cellStyle name="Normální 5 3 2 2 3 3 6" xfId="30151"/>
    <cellStyle name="Normální 5 3 2 2 3 3 6 2" xfId="30152"/>
    <cellStyle name="Normální 5 3 2 2 3 3 7" xfId="30153"/>
    <cellStyle name="Normální 5 3 2 2 3 3 8" xfId="30154"/>
    <cellStyle name="Normální 5 3 2 2 3 4" xfId="30155"/>
    <cellStyle name="Normální 5 3 2 2 3 4 2" xfId="30156"/>
    <cellStyle name="Normální 5 3 2 2 3 4 2 2" xfId="30157"/>
    <cellStyle name="Normální 5 3 2 2 3 4 2 3" xfId="30158"/>
    <cellStyle name="Normální 5 3 2 2 3 4 2 4" xfId="30159"/>
    <cellStyle name="Normální 5 3 2 2 3 4 3" xfId="30160"/>
    <cellStyle name="Normální 5 3 2 2 3 4 3 2" xfId="30161"/>
    <cellStyle name="Normální 5 3 2 2 3 4 3 3" xfId="30162"/>
    <cellStyle name="Normální 5 3 2 2 3 4 3 4" xfId="30163"/>
    <cellStyle name="Normální 5 3 2 2 3 4 4" xfId="30164"/>
    <cellStyle name="Normální 5 3 2 2 3 4 4 2" xfId="30165"/>
    <cellStyle name="Normální 5 3 2 2 3 4 4 3" xfId="30166"/>
    <cellStyle name="Normální 5 3 2 2 3 4 4 4" xfId="30167"/>
    <cellStyle name="Normální 5 3 2 2 3 4 5" xfId="30168"/>
    <cellStyle name="Normální 5 3 2 2 3 4 6" xfId="30169"/>
    <cellStyle name="Normální 5 3 2 2 3 4 7" xfId="30170"/>
    <cellStyle name="Normální 5 3 2 2 3 5" xfId="30171"/>
    <cellStyle name="Normální 5 3 2 2 3 5 2" xfId="30172"/>
    <cellStyle name="Normální 5 3 2 2 3 5 3" xfId="30173"/>
    <cellStyle name="Normální 5 3 2 2 3 5 4" xfId="30174"/>
    <cellStyle name="Normální 5 3 2 2 3 6" xfId="30175"/>
    <cellStyle name="Normální 5 3 2 2 3 6 2" xfId="30176"/>
    <cellStyle name="Normální 5 3 2 2 3 6 3" xfId="30177"/>
    <cellStyle name="Normální 5 3 2 2 3 6 4" xfId="30178"/>
    <cellStyle name="Normální 5 3 2 2 3 7" xfId="30179"/>
    <cellStyle name="Normální 5 3 2 2 3 7 2" xfId="30180"/>
    <cellStyle name="Normální 5 3 2 2 3 7 3" xfId="30181"/>
    <cellStyle name="Normální 5 3 2 2 3 7 4" xfId="30182"/>
    <cellStyle name="Normální 5 3 2 2 3 8" xfId="30183"/>
    <cellStyle name="Normální 5 3 2 2 3 8 2" xfId="30184"/>
    <cellStyle name="Normální 5 3 2 2 3 9" xfId="30185"/>
    <cellStyle name="Normální 5 3 2 2 4" xfId="30186"/>
    <cellStyle name="Normální 5 3 2 2 4 2" xfId="30187"/>
    <cellStyle name="Normální 5 3 2 2 4 2 2" xfId="30188"/>
    <cellStyle name="Normální 5 3 2 2 4 2 2 2" xfId="30189"/>
    <cellStyle name="Normální 5 3 2 2 4 2 2 3" xfId="30190"/>
    <cellStyle name="Normální 5 3 2 2 4 2 2 4" xfId="30191"/>
    <cellStyle name="Normální 5 3 2 2 4 2 3" xfId="30192"/>
    <cellStyle name="Normální 5 3 2 2 4 2 3 2" xfId="30193"/>
    <cellStyle name="Normální 5 3 2 2 4 2 3 3" xfId="30194"/>
    <cellStyle name="Normální 5 3 2 2 4 2 3 4" xfId="30195"/>
    <cellStyle name="Normální 5 3 2 2 4 2 4" xfId="30196"/>
    <cellStyle name="Normální 5 3 2 2 4 2 4 2" xfId="30197"/>
    <cellStyle name="Normální 5 3 2 2 4 2 4 3" xfId="30198"/>
    <cellStyle name="Normální 5 3 2 2 4 2 4 4" xfId="30199"/>
    <cellStyle name="Normální 5 3 2 2 4 2 5" xfId="30200"/>
    <cellStyle name="Normální 5 3 2 2 4 2 6" xfId="30201"/>
    <cellStyle name="Normální 5 3 2 2 4 2 7" xfId="30202"/>
    <cellStyle name="Normální 5 3 2 2 4 3" xfId="30203"/>
    <cellStyle name="Normální 5 3 2 2 4 3 2" xfId="30204"/>
    <cellStyle name="Normální 5 3 2 2 4 3 3" xfId="30205"/>
    <cellStyle name="Normální 5 3 2 2 4 3 4" xfId="30206"/>
    <cellStyle name="Normální 5 3 2 2 4 4" xfId="30207"/>
    <cellStyle name="Normální 5 3 2 2 4 4 2" xfId="30208"/>
    <cellStyle name="Normální 5 3 2 2 4 4 3" xfId="30209"/>
    <cellStyle name="Normální 5 3 2 2 4 4 4" xfId="30210"/>
    <cellStyle name="Normální 5 3 2 2 4 5" xfId="30211"/>
    <cellStyle name="Normální 5 3 2 2 4 5 2" xfId="30212"/>
    <cellStyle name="Normální 5 3 2 2 4 5 3" xfId="30213"/>
    <cellStyle name="Normální 5 3 2 2 4 5 4" xfId="30214"/>
    <cellStyle name="Normální 5 3 2 2 4 6" xfId="30215"/>
    <cellStyle name="Normální 5 3 2 2 4 6 2" xfId="30216"/>
    <cellStyle name="Normální 5 3 2 2 4 7" xfId="30217"/>
    <cellStyle name="Normální 5 3 2 2 4 8" xfId="30218"/>
    <cellStyle name="Normální 5 3 2 2 5" xfId="30219"/>
    <cellStyle name="Normální 5 3 2 2 5 2" xfId="30220"/>
    <cellStyle name="Normální 5 3 2 2 5 2 2" xfId="30221"/>
    <cellStyle name="Normální 5 3 2 2 5 2 2 2" xfId="30222"/>
    <cellStyle name="Normální 5 3 2 2 5 2 2 3" xfId="30223"/>
    <cellStyle name="Normální 5 3 2 2 5 2 2 4" xfId="30224"/>
    <cellStyle name="Normální 5 3 2 2 5 2 3" xfId="30225"/>
    <cellStyle name="Normální 5 3 2 2 5 2 3 2" xfId="30226"/>
    <cellStyle name="Normální 5 3 2 2 5 2 3 3" xfId="30227"/>
    <cellStyle name="Normální 5 3 2 2 5 2 3 4" xfId="30228"/>
    <cellStyle name="Normální 5 3 2 2 5 2 4" xfId="30229"/>
    <cellStyle name="Normální 5 3 2 2 5 2 4 2" xfId="30230"/>
    <cellStyle name="Normální 5 3 2 2 5 2 4 3" xfId="30231"/>
    <cellStyle name="Normální 5 3 2 2 5 2 4 4" xfId="30232"/>
    <cellStyle name="Normální 5 3 2 2 5 2 5" xfId="30233"/>
    <cellStyle name="Normální 5 3 2 2 5 2 6" xfId="30234"/>
    <cellStyle name="Normální 5 3 2 2 5 2 7" xfId="30235"/>
    <cellStyle name="Normální 5 3 2 2 5 3" xfId="30236"/>
    <cellStyle name="Normální 5 3 2 2 5 3 2" xfId="30237"/>
    <cellStyle name="Normální 5 3 2 2 5 3 3" xfId="30238"/>
    <cellStyle name="Normální 5 3 2 2 5 3 4" xfId="30239"/>
    <cellStyle name="Normální 5 3 2 2 5 4" xfId="30240"/>
    <cellStyle name="Normální 5 3 2 2 5 4 2" xfId="30241"/>
    <cellStyle name="Normální 5 3 2 2 5 4 3" xfId="30242"/>
    <cellStyle name="Normální 5 3 2 2 5 4 4" xfId="30243"/>
    <cellStyle name="Normální 5 3 2 2 5 5" xfId="30244"/>
    <cellStyle name="Normální 5 3 2 2 5 5 2" xfId="30245"/>
    <cellStyle name="Normální 5 3 2 2 5 5 3" xfId="30246"/>
    <cellStyle name="Normální 5 3 2 2 5 5 4" xfId="30247"/>
    <cellStyle name="Normální 5 3 2 2 5 6" xfId="30248"/>
    <cellStyle name="Normální 5 3 2 2 5 6 2" xfId="30249"/>
    <cellStyle name="Normální 5 3 2 2 5 7" xfId="30250"/>
    <cellStyle name="Normální 5 3 2 2 5 8" xfId="30251"/>
    <cellStyle name="Normální 5 3 2 2 6" xfId="30252"/>
    <cellStyle name="Normální 5 3 2 2 6 2" xfId="30253"/>
    <cellStyle name="Normální 5 3 2 2 6 2 2" xfId="30254"/>
    <cellStyle name="Normální 5 3 2 2 6 2 3" xfId="30255"/>
    <cellStyle name="Normální 5 3 2 2 6 2 4" xfId="30256"/>
    <cellStyle name="Normální 5 3 2 2 6 3" xfId="30257"/>
    <cellStyle name="Normální 5 3 2 2 6 3 2" xfId="30258"/>
    <cellStyle name="Normální 5 3 2 2 6 3 3" xfId="30259"/>
    <cellStyle name="Normální 5 3 2 2 6 3 4" xfId="30260"/>
    <cellStyle name="Normální 5 3 2 2 6 4" xfId="30261"/>
    <cellStyle name="Normální 5 3 2 2 6 4 2" xfId="30262"/>
    <cellStyle name="Normální 5 3 2 2 6 4 3" xfId="30263"/>
    <cellStyle name="Normální 5 3 2 2 6 4 4" xfId="30264"/>
    <cellStyle name="Normální 5 3 2 2 6 5" xfId="30265"/>
    <cellStyle name="Normální 5 3 2 2 6 5 2" xfId="30266"/>
    <cellStyle name="Normální 5 3 2 2 6 6" xfId="30267"/>
    <cellStyle name="Normální 5 3 2 2 6 7" xfId="30268"/>
    <cellStyle name="Normální 5 3 2 2 7" xfId="30269"/>
    <cellStyle name="Normální 5 3 2 2 7 2" xfId="30270"/>
    <cellStyle name="Normální 5 3 2 2 7 3" xfId="30271"/>
    <cellStyle name="Normální 5 3 2 2 7 4" xfId="30272"/>
    <cellStyle name="Normální 5 3 2 2 8" xfId="30273"/>
    <cellStyle name="Normální 5 3 2 2 8 2" xfId="30274"/>
    <cellStyle name="Normální 5 3 2 2 8 3" xfId="30275"/>
    <cellStyle name="Normální 5 3 2 2 8 4" xfId="30276"/>
    <cellStyle name="Normální 5 3 2 2 9" xfId="30277"/>
    <cellStyle name="Normální 5 3 2 2 9 2" xfId="30278"/>
    <cellStyle name="Normální 5 3 2 2 9 3" xfId="30279"/>
    <cellStyle name="Normální 5 3 2 2 9 4" xfId="30280"/>
    <cellStyle name="Normální 5 3 2 3" xfId="30281"/>
    <cellStyle name="Normální 5 3 2 3 10" xfId="30282"/>
    <cellStyle name="Normální 5 3 2 3 11" xfId="30283"/>
    <cellStyle name="Normální 5 3 2 3 2" xfId="30284"/>
    <cellStyle name="Normální 5 3 2 3 2 10" xfId="30285"/>
    <cellStyle name="Normální 5 3 2 3 2 2" xfId="30286"/>
    <cellStyle name="Normální 5 3 2 3 2 2 2" xfId="30287"/>
    <cellStyle name="Normální 5 3 2 3 2 2 2 2" xfId="30288"/>
    <cellStyle name="Normální 5 3 2 3 2 2 2 2 2" xfId="30289"/>
    <cellStyle name="Normální 5 3 2 3 2 2 2 2 3" xfId="30290"/>
    <cellStyle name="Normální 5 3 2 3 2 2 2 2 4" xfId="30291"/>
    <cellStyle name="Normální 5 3 2 3 2 2 2 3" xfId="30292"/>
    <cellStyle name="Normální 5 3 2 3 2 2 2 3 2" xfId="30293"/>
    <cellStyle name="Normální 5 3 2 3 2 2 2 3 3" xfId="30294"/>
    <cellStyle name="Normální 5 3 2 3 2 2 2 3 4" xfId="30295"/>
    <cellStyle name="Normální 5 3 2 3 2 2 2 4" xfId="30296"/>
    <cellStyle name="Normální 5 3 2 3 2 2 2 4 2" xfId="30297"/>
    <cellStyle name="Normální 5 3 2 3 2 2 2 4 3" xfId="30298"/>
    <cellStyle name="Normální 5 3 2 3 2 2 2 4 4" xfId="30299"/>
    <cellStyle name="Normální 5 3 2 3 2 2 2 5" xfId="30300"/>
    <cellStyle name="Normální 5 3 2 3 2 2 2 6" xfId="30301"/>
    <cellStyle name="Normální 5 3 2 3 2 2 2 7" xfId="30302"/>
    <cellStyle name="Normální 5 3 2 3 2 2 3" xfId="30303"/>
    <cellStyle name="Normální 5 3 2 3 2 2 3 2" xfId="30304"/>
    <cellStyle name="Normální 5 3 2 3 2 2 3 3" xfId="30305"/>
    <cellStyle name="Normální 5 3 2 3 2 2 3 4" xfId="30306"/>
    <cellStyle name="Normální 5 3 2 3 2 2 4" xfId="30307"/>
    <cellStyle name="Normální 5 3 2 3 2 2 4 2" xfId="30308"/>
    <cellStyle name="Normální 5 3 2 3 2 2 4 3" xfId="30309"/>
    <cellStyle name="Normální 5 3 2 3 2 2 4 4" xfId="30310"/>
    <cellStyle name="Normální 5 3 2 3 2 2 5" xfId="30311"/>
    <cellStyle name="Normální 5 3 2 3 2 2 5 2" xfId="30312"/>
    <cellStyle name="Normální 5 3 2 3 2 2 5 3" xfId="30313"/>
    <cellStyle name="Normální 5 3 2 3 2 2 5 4" xfId="30314"/>
    <cellStyle name="Normální 5 3 2 3 2 2 6" xfId="30315"/>
    <cellStyle name="Normální 5 3 2 3 2 2 6 2" xfId="30316"/>
    <cellStyle name="Normální 5 3 2 3 2 2 7" xfId="30317"/>
    <cellStyle name="Normální 5 3 2 3 2 2 8" xfId="30318"/>
    <cellStyle name="Normální 5 3 2 3 2 3" xfId="30319"/>
    <cellStyle name="Normální 5 3 2 3 2 3 2" xfId="30320"/>
    <cellStyle name="Normální 5 3 2 3 2 3 2 2" xfId="30321"/>
    <cellStyle name="Normální 5 3 2 3 2 3 2 2 2" xfId="30322"/>
    <cellStyle name="Normální 5 3 2 3 2 3 2 2 3" xfId="30323"/>
    <cellStyle name="Normální 5 3 2 3 2 3 2 2 4" xfId="30324"/>
    <cellStyle name="Normální 5 3 2 3 2 3 2 3" xfId="30325"/>
    <cellStyle name="Normální 5 3 2 3 2 3 2 3 2" xfId="30326"/>
    <cellStyle name="Normální 5 3 2 3 2 3 2 3 3" xfId="30327"/>
    <cellStyle name="Normální 5 3 2 3 2 3 2 3 4" xfId="30328"/>
    <cellStyle name="Normální 5 3 2 3 2 3 2 4" xfId="30329"/>
    <cellStyle name="Normální 5 3 2 3 2 3 2 4 2" xfId="30330"/>
    <cellStyle name="Normální 5 3 2 3 2 3 2 4 3" xfId="30331"/>
    <cellStyle name="Normální 5 3 2 3 2 3 2 4 4" xfId="30332"/>
    <cellStyle name="Normální 5 3 2 3 2 3 2 5" xfId="30333"/>
    <cellStyle name="Normální 5 3 2 3 2 3 2 6" xfId="30334"/>
    <cellStyle name="Normální 5 3 2 3 2 3 2 7" xfId="30335"/>
    <cellStyle name="Normální 5 3 2 3 2 3 3" xfId="30336"/>
    <cellStyle name="Normální 5 3 2 3 2 3 3 2" xfId="30337"/>
    <cellStyle name="Normální 5 3 2 3 2 3 3 3" xfId="30338"/>
    <cellStyle name="Normální 5 3 2 3 2 3 3 4" xfId="30339"/>
    <cellStyle name="Normální 5 3 2 3 2 3 4" xfId="30340"/>
    <cellStyle name="Normální 5 3 2 3 2 3 4 2" xfId="30341"/>
    <cellStyle name="Normální 5 3 2 3 2 3 4 3" xfId="30342"/>
    <cellStyle name="Normální 5 3 2 3 2 3 4 4" xfId="30343"/>
    <cellStyle name="Normální 5 3 2 3 2 3 5" xfId="30344"/>
    <cellStyle name="Normální 5 3 2 3 2 3 5 2" xfId="30345"/>
    <cellStyle name="Normální 5 3 2 3 2 3 5 3" xfId="30346"/>
    <cellStyle name="Normální 5 3 2 3 2 3 5 4" xfId="30347"/>
    <cellStyle name="Normální 5 3 2 3 2 3 6" xfId="30348"/>
    <cellStyle name="Normální 5 3 2 3 2 3 6 2" xfId="30349"/>
    <cellStyle name="Normální 5 3 2 3 2 3 7" xfId="30350"/>
    <cellStyle name="Normální 5 3 2 3 2 3 8" xfId="30351"/>
    <cellStyle name="Normální 5 3 2 3 2 4" xfId="30352"/>
    <cellStyle name="Normální 5 3 2 3 2 4 2" xfId="30353"/>
    <cellStyle name="Normální 5 3 2 3 2 4 2 2" xfId="30354"/>
    <cellStyle name="Normální 5 3 2 3 2 4 2 3" xfId="30355"/>
    <cellStyle name="Normální 5 3 2 3 2 4 2 4" xfId="30356"/>
    <cellStyle name="Normální 5 3 2 3 2 4 3" xfId="30357"/>
    <cellStyle name="Normální 5 3 2 3 2 4 3 2" xfId="30358"/>
    <cellStyle name="Normální 5 3 2 3 2 4 3 3" xfId="30359"/>
    <cellStyle name="Normální 5 3 2 3 2 4 3 4" xfId="30360"/>
    <cellStyle name="Normální 5 3 2 3 2 4 4" xfId="30361"/>
    <cellStyle name="Normální 5 3 2 3 2 4 4 2" xfId="30362"/>
    <cellStyle name="Normální 5 3 2 3 2 4 4 3" xfId="30363"/>
    <cellStyle name="Normální 5 3 2 3 2 4 4 4" xfId="30364"/>
    <cellStyle name="Normální 5 3 2 3 2 4 5" xfId="30365"/>
    <cellStyle name="Normální 5 3 2 3 2 4 6" xfId="30366"/>
    <cellStyle name="Normální 5 3 2 3 2 4 7" xfId="30367"/>
    <cellStyle name="Normální 5 3 2 3 2 5" xfId="30368"/>
    <cellStyle name="Normální 5 3 2 3 2 5 2" xfId="30369"/>
    <cellStyle name="Normální 5 3 2 3 2 5 3" xfId="30370"/>
    <cellStyle name="Normální 5 3 2 3 2 5 4" xfId="30371"/>
    <cellStyle name="Normální 5 3 2 3 2 6" xfId="30372"/>
    <cellStyle name="Normální 5 3 2 3 2 6 2" xfId="30373"/>
    <cellStyle name="Normální 5 3 2 3 2 6 3" xfId="30374"/>
    <cellStyle name="Normální 5 3 2 3 2 6 4" xfId="30375"/>
    <cellStyle name="Normální 5 3 2 3 2 7" xfId="30376"/>
    <cellStyle name="Normální 5 3 2 3 2 7 2" xfId="30377"/>
    <cellStyle name="Normální 5 3 2 3 2 7 3" xfId="30378"/>
    <cellStyle name="Normální 5 3 2 3 2 7 4" xfId="30379"/>
    <cellStyle name="Normální 5 3 2 3 2 8" xfId="30380"/>
    <cellStyle name="Normální 5 3 2 3 2 8 2" xfId="30381"/>
    <cellStyle name="Normální 5 3 2 3 2 9" xfId="30382"/>
    <cellStyle name="Normální 5 3 2 3 3" xfId="30383"/>
    <cellStyle name="Normální 5 3 2 3 3 2" xfId="30384"/>
    <cellStyle name="Normální 5 3 2 3 3 2 2" xfId="30385"/>
    <cellStyle name="Normální 5 3 2 3 3 2 2 2" xfId="30386"/>
    <cellStyle name="Normální 5 3 2 3 3 2 2 3" xfId="30387"/>
    <cellStyle name="Normální 5 3 2 3 3 2 2 4" xfId="30388"/>
    <cellStyle name="Normální 5 3 2 3 3 2 3" xfId="30389"/>
    <cellStyle name="Normální 5 3 2 3 3 2 3 2" xfId="30390"/>
    <cellStyle name="Normální 5 3 2 3 3 2 3 3" xfId="30391"/>
    <cellStyle name="Normální 5 3 2 3 3 2 3 4" xfId="30392"/>
    <cellStyle name="Normální 5 3 2 3 3 2 4" xfId="30393"/>
    <cellStyle name="Normální 5 3 2 3 3 2 4 2" xfId="30394"/>
    <cellStyle name="Normální 5 3 2 3 3 2 4 3" xfId="30395"/>
    <cellStyle name="Normální 5 3 2 3 3 2 4 4" xfId="30396"/>
    <cellStyle name="Normální 5 3 2 3 3 2 5" xfId="30397"/>
    <cellStyle name="Normální 5 3 2 3 3 2 6" xfId="30398"/>
    <cellStyle name="Normální 5 3 2 3 3 2 7" xfId="30399"/>
    <cellStyle name="Normální 5 3 2 3 3 3" xfId="30400"/>
    <cellStyle name="Normální 5 3 2 3 3 3 2" xfId="30401"/>
    <cellStyle name="Normální 5 3 2 3 3 3 3" xfId="30402"/>
    <cellStyle name="Normální 5 3 2 3 3 3 4" xfId="30403"/>
    <cellStyle name="Normální 5 3 2 3 3 4" xfId="30404"/>
    <cellStyle name="Normální 5 3 2 3 3 4 2" xfId="30405"/>
    <cellStyle name="Normální 5 3 2 3 3 4 3" xfId="30406"/>
    <cellStyle name="Normální 5 3 2 3 3 4 4" xfId="30407"/>
    <cellStyle name="Normální 5 3 2 3 3 5" xfId="30408"/>
    <cellStyle name="Normální 5 3 2 3 3 5 2" xfId="30409"/>
    <cellStyle name="Normální 5 3 2 3 3 5 3" xfId="30410"/>
    <cellStyle name="Normální 5 3 2 3 3 5 4" xfId="30411"/>
    <cellStyle name="Normální 5 3 2 3 3 6" xfId="30412"/>
    <cellStyle name="Normální 5 3 2 3 3 6 2" xfId="30413"/>
    <cellStyle name="Normální 5 3 2 3 3 7" xfId="30414"/>
    <cellStyle name="Normální 5 3 2 3 3 8" xfId="30415"/>
    <cellStyle name="Normální 5 3 2 3 4" xfId="30416"/>
    <cellStyle name="Normální 5 3 2 3 4 2" xfId="30417"/>
    <cellStyle name="Normální 5 3 2 3 4 2 2" xfId="30418"/>
    <cellStyle name="Normální 5 3 2 3 4 2 2 2" xfId="30419"/>
    <cellStyle name="Normální 5 3 2 3 4 2 2 3" xfId="30420"/>
    <cellStyle name="Normální 5 3 2 3 4 2 2 4" xfId="30421"/>
    <cellStyle name="Normální 5 3 2 3 4 2 3" xfId="30422"/>
    <cellStyle name="Normální 5 3 2 3 4 2 3 2" xfId="30423"/>
    <cellStyle name="Normální 5 3 2 3 4 2 3 3" xfId="30424"/>
    <cellStyle name="Normální 5 3 2 3 4 2 3 4" xfId="30425"/>
    <cellStyle name="Normální 5 3 2 3 4 2 4" xfId="30426"/>
    <cellStyle name="Normální 5 3 2 3 4 2 4 2" xfId="30427"/>
    <cellStyle name="Normální 5 3 2 3 4 2 4 3" xfId="30428"/>
    <cellStyle name="Normální 5 3 2 3 4 2 4 4" xfId="30429"/>
    <cellStyle name="Normální 5 3 2 3 4 2 5" xfId="30430"/>
    <cellStyle name="Normální 5 3 2 3 4 2 6" xfId="30431"/>
    <cellStyle name="Normální 5 3 2 3 4 2 7" xfId="30432"/>
    <cellStyle name="Normální 5 3 2 3 4 3" xfId="30433"/>
    <cellStyle name="Normální 5 3 2 3 4 3 2" xfId="30434"/>
    <cellStyle name="Normální 5 3 2 3 4 3 3" xfId="30435"/>
    <cellStyle name="Normální 5 3 2 3 4 3 4" xfId="30436"/>
    <cellStyle name="Normální 5 3 2 3 4 4" xfId="30437"/>
    <cellStyle name="Normální 5 3 2 3 4 4 2" xfId="30438"/>
    <cellStyle name="Normální 5 3 2 3 4 4 3" xfId="30439"/>
    <cellStyle name="Normální 5 3 2 3 4 4 4" xfId="30440"/>
    <cellStyle name="Normální 5 3 2 3 4 5" xfId="30441"/>
    <cellStyle name="Normální 5 3 2 3 4 5 2" xfId="30442"/>
    <cellStyle name="Normální 5 3 2 3 4 5 3" xfId="30443"/>
    <cellStyle name="Normální 5 3 2 3 4 5 4" xfId="30444"/>
    <cellStyle name="Normální 5 3 2 3 4 6" xfId="30445"/>
    <cellStyle name="Normální 5 3 2 3 4 6 2" xfId="30446"/>
    <cellStyle name="Normální 5 3 2 3 4 7" xfId="30447"/>
    <cellStyle name="Normální 5 3 2 3 4 8" xfId="30448"/>
    <cellStyle name="Normální 5 3 2 3 5" xfId="30449"/>
    <cellStyle name="Normální 5 3 2 3 5 2" xfId="30450"/>
    <cellStyle name="Normální 5 3 2 3 5 2 2" xfId="30451"/>
    <cellStyle name="Normální 5 3 2 3 5 2 3" xfId="30452"/>
    <cellStyle name="Normální 5 3 2 3 5 2 4" xfId="30453"/>
    <cellStyle name="Normální 5 3 2 3 5 3" xfId="30454"/>
    <cellStyle name="Normální 5 3 2 3 5 3 2" xfId="30455"/>
    <cellStyle name="Normální 5 3 2 3 5 3 3" xfId="30456"/>
    <cellStyle name="Normální 5 3 2 3 5 3 4" xfId="30457"/>
    <cellStyle name="Normální 5 3 2 3 5 4" xfId="30458"/>
    <cellStyle name="Normální 5 3 2 3 5 4 2" xfId="30459"/>
    <cellStyle name="Normální 5 3 2 3 5 4 3" xfId="30460"/>
    <cellStyle name="Normální 5 3 2 3 5 4 4" xfId="30461"/>
    <cellStyle name="Normální 5 3 2 3 5 5" xfId="30462"/>
    <cellStyle name="Normální 5 3 2 3 5 6" xfId="30463"/>
    <cellStyle name="Normální 5 3 2 3 5 7" xfId="30464"/>
    <cellStyle name="Normální 5 3 2 3 6" xfId="30465"/>
    <cellStyle name="Normální 5 3 2 3 6 2" xfId="30466"/>
    <cellStyle name="Normální 5 3 2 3 6 3" xfId="30467"/>
    <cellStyle name="Normální 5 3 2 3 6 4" xfId="30468"/>
    <cellStyle name="Normální 5 3 2 3 7" xfId="30469"/>
    <cellStyle name="Normální 5 3 2 3 7 2" xfId="30470"/>
    <cellStyle name="Normální 5 3 2 3 7 3" xfId="30471"/>
    <cellStyle name="Normální 5 3 2 3 7 4" xfId="30472"/>
    <cellStyle name="Normální 5 3 2 3 8" xfId="30473"/>
    <cellStyle name="Normální 5 3 2 3 8 2" xfId="30474"/>
    <cellStyle name="Normální 5 3 2 3 8 3" xfId="30475"/>
    <cellStyle name="Normální 5 3 2 3 8 4" xfId="30476"/>
    <cellStyle name="Normální 5 3 2 3 9" xfId="30477"/>
    <cellStyle name="Normální 5 3 2 3 9 2" xfId="30478"/>
    <cellStyle name="Normální 5 3 2 4" xfId="30479"/>
    <cellStyle name="Normální 5 3 2 4 10" xfId="30480"/>
    <cellStyle name="Normální 5 3 2 4 2" xfId="30481"/>
    <cellStyle name="Normální 5 3 2 4 2 2" xfId="30482"/>
    <cellStyle name="Normální 5 3 2 4 2 2 2" xfId="30483"/>
    <cellStyle name="Normální 5 3 2 4 2 2 2 2" xfId="30484"/>
    <cellStyle name="Normální 5 3 2 4 2 2 2 3" xfId="30485"/>
    <cellStyle name="Normální 5 3 2 4 2 2 2 4" xfId="30486"/>
    <cellStyle name="Normální 5 3 2 4 2 2 3" xfId="30487"/>
    <cellStyle name="Normální 5 3 2 4 2 2 3 2" xfId="30488"/>
    <cellStyle name="Normální 5 3 2 4 2 2 3 3" xfId="30489"/>
    <cellStyle name="Normální 5 3 2 4 2 2 3 4" xfId="30490"/>
    <cellStyle name="Normální 5 3 2 4 2 2 4" xfId="30491"/>
    <cellStyle name="Normální 5 3 2 4 2 2 4 2" xfId="30492"/>
    <cellStyle name="Normální 5 3 2 4 2 2 4 3" xfId="30493"/>
    <cellStyle name="Normální 5 3 2 4 2 2 4 4" xfId="30494"/>
    <cellStyle name="Normální 5 3 2 4 2 2 5" xfId="30495"/>
    <cellStyle name="Normální 5 3 2 4 2 2 6" xfId="30496"/>
    <cellStyle name="Normální 5 3 2 4 2 2 7" xfId="30497"/>
    <cellStyle name="Normální 5 3 2 4 2 3" xfId="30498"/>
    <cellStyle name="Normální 5 3 2 4 2 3 2" xfId="30499"/>
    <cellStyle name="Normální 5 3 2 4 2 3 3" xfId="30500"/>
    <cellStyle name="Normální 5 3 2 4 2 3 4" xfId="30501"/>
    <cellStyle name="Normální 5 3 2 4 2 4" xfId="30502"/>
    <cellStyle name="Normální 5 3 2 4 2 4 2" xfId="30503"/>
    <cellStyle name="Normální 5 3 2 4 2 4 3" xfId="30504"/>
    <cellStyle name="Normální 5 3 2 4 2 4 4" xfId="30505"/>
    <cellStyle name="Normální 5 3 2 4 2 5" xfId="30506"/>
    <cellStyle name="Normální 5 3 2 4 2 5 2" xfId="30507"/>
    <cellStyle name="Normální 5 3 2 4 2 5 3" xfId="30508"/>
    <cellStyle name="Normální 5 3 2 4 2 5 4" xfId="30509"/>
    <cellStyle name="Normální 5 3 2 4 2 6" xfId="30510"/>
    <cellStyle name="Normální 5 3 2 4 2 6 2" xfId="30511"/>
    <cellStyle name="Normální 5 3 2 4 2 7" xfId="30512"/>
    <cellStyle name="Normální 5 3 2 4 2 8" xfId="30513"/>
    <cellStyle name="Normální 5 3 2 4 3" xfId="30514"/>
    <cellStyle name="Normální 5 3 2 4 3 2" xfId="30515"/>
    <cellStyle name="Normální 5 3 2 4 3 2 2" xfId="30516"/>
    <cellStyle name="Normální 5 3 2 4 3 2 2 2" xfId="30517"/>
    <cellStyle name="Normální 5 3 2 4 3 2 2 3" xfId="30518"/>
    <cellStyle name="Normální 5 3 2 4 3 2 2 4" xfId="30519"/>
    <cellStyle name="Normální 5 3 2 4 3 2 3" xfId="30520"/>
    <cellStyle name="Normální 5 3 2 4 3 2 3 2" xfId="30521"/>
    <cellStyle name="Normální 5 3 2 4 3 2 3 3" xfId="30522"/>
    <cellStyle name="Normální 5 3 2 4 3 2 3 4" xfId="30523"/>
    <cellStyle name="Normální 5 3 2 4 3 2 4" xfId="30524"/>
    <cellStyle name="Normální 5 3 2 4 3 2 4 2" xfId="30525"/>
    <cellStyle name="Normální 5 3 2 4 3 2 4 3" xfId="30526"/>
    <cellStyle name="Normální 5 3 2 4 3 2 4 4" xfId="30527"/>
    <cellStyle name="Normální 5 3 2 4 3 2 5" xfId="30528"/>
    <cellStyle name="Normální 5 3 2 4 3 2 6" xfId="30529"/>
    <cellStyle name="Normální 5 3 2 4 3 2 7" xfId="30530"/>
    <cellStyle name="Normální 5 3 2 4 3 3" xfId="30531"/>
    <cellStyle name="Normální 5 3 2 4 3 3 2" xfId="30532"/>
    <cellStyle name="Normální 5 3 2 4 3 3 3" xfId="30533"/>
    <cellStyle name="Normální 5 3 2 4 3 3 4" xfId="30534"/>
    <cellStyle name="Normální 5 3 2 4 3 4" xfId="30535"/>
    <cellStyle name="Normální 5 3 2 4 3 4 2" xfId="30536"/>
    <cellStyle name="Normální 5 3 2 4 3 4 3" xfId="30537"/>
    <cellStyle name="Normální 5 3 2 4 3 4 4" xfId="30538"/>
    <cellStyle name="Normální 5 3 2 4 3 5" xfId="30539"/>
    <cellStyle name="Normální 5 3 2 4 3 5 2" xfId="30540"/>
    <cellStyle name="Normální 5 3 2 4 3 5 3" xfId="30541"/>
    <cellStyle name="Normální 5 3 2 4 3 5 4" xfId="30542"/>
    <cellStyle name="Normální 5 3 2 4 3 6" xfId="30543"/>
    <cellStyle name="Normální 5 3 2 4 3 6 2" xfId="30544"/>
    <cellStyle name="Normální 5 3 2 4 3 7" xfId="30545"/>
    <cellStyle name="Normální 5 3 2 4 3 8" xfId="30546"/>
    <cellStyle name="Normální 5 3 2 4 4" xfId="30547"/>
    <cellStyle name="Normální 5 3 2 4 4 2" xfId="30548"/>
    <cellStyle name="Normální 5 3 2 4 4 2 2" xfId="30549"/>
    <cellStyle name="Normální 5 3 2 4 4 2 3" xfId="30550"/>
    <cellStyle name="Normální 5 3 2 4 4 2 4" xfId="30551"/>
    <cellStyle name="Normální 5 3 2 4 4 3" xfId="30552"/>
    <cellStyle name="Normální 5 3 2 4 4 3 2" xfId="30553"/>
    <cellStyle name="Normální 5 3 2 4 4 3 3" xfId="30554"/>
    <cellStyle name="Normální 5 3 2 4 4 3 4" xfId="30555"/>
    <cellStyle name="Normální 5 3 2 4 4 4" xfId="30556"/>
    <cellStyle name="Normální 5 3 2 4 4 4 2" xfId="30557"/>
    <cellStyle name="Normální 5 3 2 4 4 4 3" xfId="30558"/>
    <cellStyle name="Normální 5 3 2 4 4 4 4" xfId="30559"/>
    <cellStyle name="Normální 5 3 2 4 4 5" xfId="30560"/>
    <cellStyle name="Normální 5 3 2 4 4 6" xfId="30561"/>
    <cellStyle name="Normální 5 3 2 4 4 7" xfId="30562"/>
    <cellStyle name="Normální 5 3 2 4 5" xfId="30563"/>
    <cellStyle name="Normální 5 3 2 4 5 2" xfId="30564"/>
    <cellStyle name="Normální 5 3 2 4 5 3" xfId="30565"/>
    <cellStyle name="Normální 5 3 2 4 5 4" xfId="30566"/>
    <cellStyle name="Normální 5 3 2 4 6" xfId="30567"/>
    <cellStyle name="Normální 5 3 2 4 6 2" xfId="30568"/>
    <cellStyle name="Normální 5 3 2 4 6 3" xfId="30569"/>
    <cellStyle name="Normální 5 3 2 4 6 4" xfId="30570"/>
    <cellStyle name="Normální 5 3 2 4 7" xfId="30571"/>
    <cellStyle name="Normální 5 3 2 4 7 2" xfId="30572"/>
    <cellStyle name="Normální 5 3 2 4 7 3" xfId="30573"/>
    <cellStyle name="Normální 5 3 2 4 7 4" xfId="30574"/>
    <cellStyle name="Normální 5 3 2 4 8" xfId="30575"/>
    <cellStyle name="Normální 5 3 2 4 8 2" xfId="30576"/>
    <cellStyle name="Normální 5 3 2 4 9" xfId="30577"/>
    <cellStyle name="Normální 5 3 2 5" xfId="30578"/>
    <cellStyle name="Normální 5 3 2 5 2" xfId="30579"/>
    <cellStyle name="Normální 5 3 2 5 2 2" xfId="30580"/>
    <cellStyle name="Normální 5 3 2 5 2 2 2" xfId="30581"/>
    <cellStyle name="Normální 5 3 2 5 2 2 3" xfId="30582"/>
    <cellStyle name="Normální 5 3 2 5 2 2 4" xfId="30583"/>
    <cellStyle name="Normální 5 3 2 5 2 3" xfId="30584"/>
    <cellStyle name="Normální 5 3 2 5 2 3 2" xfId="30585"/>
    <cellStyle name="Normální 5 3 2 5 2 3 3" xfId="30586"/>
    <cellStyle name="Normální 5 3 2 5 2 3 4" xfId="30587"/>
    <cellStyle name="Normální 5 3 2 5 2 4" xfId="30588"/>
    <cellStyle name="Normální 5 3 2 5 2 4 2" xfId="30589"/>
    <cellStyle name="Normální 5 3 2 5 2 4 3" xfId="30590"/>
    <cellStyle name="Normální 5 3 2 5 2 4 4" xfId="30591"/>
    <cellStyle name="Normální 5 3 2 5 2 5" xfId="30592"/>
    <cellStyle name="Normální 5 3 2 5 2 6" xfId="30593"/>
    <cellStyle name="Normální 5 3 2 5 2 7" xfId="30594"/>
    <cellStyle name="Normální 5 3 2 5 3" xfId="30595"/>
    <cellStyle name="Normální 5 3 2 5 3 2" xfId="30596"/>
    <cellStyle name="Normální 5 3 2 5 3 3" xfId="30597"/>
    <cellStyle name="Normální 5 3 2 5 3 4" xfId="30598"/>
    <cellStyle name="Normální 5 3 2 5 4" xfId="30599"/>
    <cellStyle name="Normální 5 3 2 5 4 2" xfId="30600"/>
    <cellStyle name="Normální 5 3 2 5 4 3" xfId="30601"/>
    <cellStyle name="Normální 5 3 2 5 4 4" xfId="30602"/>
    <cellStyle name="Normální 5 3 2 5 5" xfId="30603"/>
    <cellStyle name="Normální 5 3 2 5 5 2" xfId="30604"/>
    <cellStyle name="Normální 5 3 2 5 5 3" xfId="30605"/>
    <cellStyle name="Normální 5 3 2 5 5 4" xfId="30606"/>
    <cellStyle name="Normální 5 3 2 5 6" xfId="30607"/>
    <cellStyle name="Normální 5 3 2 5 6 2" xfId="30608"/>
    <cellStyle name="Normální 5 3 2 5 7" xfId="30609"/>
    <cellStyle name="Normální 5 3 2 5 8" xfId="30610"/>
    <cellStyle name="Normální 5 3 2 6" xfId="30611"/>
    <cellStyle name="Normální 5 3 2 6 2" xfId="30612"/>
    <cellStyle name="Normální 5 3 2 6 2 2" xfId="30613"/>
    <cellStyle name="Normální 5 3 2 6 2 2 2" xfId="30614"/>
    <cellStyle name="Normální 5 3 2 6 2 2 3" xfId="30615"/>
    <cellStyle name="Normální 5 3 2 6 2 2 4" xfId="30616"/>
    <cellStyle name="Normální 5 3 2 6 2 3" xfId="30617"/>
    <cellStyle name="Normální 5 3 2 6 2 3 2" xfId="30618"/>
    <cellStyle name="Normální 5 3 2 6 2 3 3" xfId="30619"/>
    <cellStyle name="Normální 5 3 2 6 2 3 4" xfId="30620"/>
    <cellStyle name="Normální 5 3 2 6 2 4" xfId="30621"/>
    <cellStyle name="Normální 5 3 2 6 2 4 2" xfId="30622"/>
    <cellStyle name="Normální 5 3 2 6 2 4 3" xfId="30623"/>
    <cellStyle name="Normální 5 3 2 6 2 4 4" xfId="30624"/>
    <cellStyle name="Normální 5 3 2 6 2 5" xfId="30625"/>
    <cellStyle name="Normální 5 3 2 6 2 6" xfId="30626"/>
    <cellStyle name="Normální 5 3 2 6 2 7" xfId="30627"/>
    <cellStyle name="Normální 5 3 2 6 3" xfId="30628"/>
    <cellStyle name="Normální 5 3 2 6 3 2" xfId="30629"/>
    <cellStyle name="Normální 5 3 2 6 3 3" xfId="30630"/>
    <cellStyle name="Normální 5 3 2 6 3 4" xfId="30631"/>
    <cellStyle name="Normální 5 3 2 6 4" xfId="30632"/>
    <cellStyle name="Normální 5 3 2 6 4 2" xfId="30633"/>
    <cellStyle name="Normální 5 3 2 6 4 3" xfId="30634"/>
    <cellStyle name="Normální 5 3 2 6 4 4" xfId="30635"/>
    <cellStyle name="Normální 5 3 2 6 5" xfId="30636"/>
    <cellStyle name="Normální 5 3 2 6 5 2" xfId="30637"/>
    <cellStyle name="Normální 5 3 2 6 5 3" xfId="30638"/>
    <cellStyle name="Normální 5 3 2 6 5 4" xfId="30639"/>
    <cellStyle name="Normální 5 3 2 6 6" xfId="30640"/>
    <cellStyle name="Normální 5 3 2 6 6 2" xfId="30641"/>
    <cellStyle name="Normální 5 3 2 6 7" xfId="30642"/>
    <cellStyle name="Normální 5 3 2 6 8" xfId="30643"/>
    <cellStyle name="Normální 5 3 2 7" xfId="30644"/>
    <cellStyle name="Normální 5 3 2 7 2" xfId="30645"/>
    <cellStyle name="Normální 5 3 2 7 2 2" xfId="30646"/>
    <cellStyle name="Normální 5 3 2 7 2 3" xfId="30647"/>
    <cellStyle name="Normální 5 3 2 7 2 4" xfId="30648"/>
    <cellStyle name="Normální 5 3 2 7 3" xfId="30649"/>
    <cellStyle name="Normální 5 3 2 7 3 2" xfId="30650"/>
    <cellStyle name="Normální 5 3 2 7 3 3" xfId="30651"/>
    <cellStyle name="Normální 5 3 2 7 3 4" xfId="30652"/>
    <cellStyle name="Normální 5 3 2 7 4" xfId="30653"/>
    <cellStyle name="Normální 5 3 2 7 4 2" xfId="30654"/>
    <cellStyle name="Normální 5 3 2 7 4 3" xfId="30655"/>
    <cellStyle name="Normální 5 3 2 7 4 4" xfId="30656"/>
    <cellStyle name="Normální 5 3 2 7 5" xfId="30657"/>
    <cellStyle name="Normální 5 3 2 7 5 2" xfId="30658"/>
    <cellStyle name="Normální 5 3 2 7 6" xfId="30659"/>
    <cellStyle name="Normální 5 3 2 7 7" xfId="30660"/>
    <cellStyle name="Normální 5 3 2 8" xfId="30661"/>
    <cellStyle name="Normální 5 3 2 8 2" xfId="30662"/>
    <cellStyle name="Normální 5 3 2 8 3" xfId="30663"/>
    <cellStyle name="Normální 5 3 2 8 4" xfId="30664"/>
    <cellStyle name="Normální 5 3 2 9" xfId="30665"/>
    <cellStyle name="Normální 5 3 2 9 2" xfId="30666"/>
    <cellStyle name="Normální 5 3 2 9 3" xfId="30667"/>
    <cellStyle name="Normální 5 3 2 9 4" xfId="30668"/>
    <cellStyle name="Normální 5 3 3" xfId="30669"/>
    <cellStyle name="Normální 5 3 3 10" xfId="30670"/>
    <cellStyle name="Normální 5 3 3 10 2" xfId="30671"/>
    <cellStyle name="Normální 5 3 3 11" xfId="30672"/>
    <cellStyle name="Normální 5 3 3 12" xfId="30673"/>
    <cellStyle name="Normální 5 3 3 2" xfId="30674"/>
    <cellStyle name="Normální 5 3 3 2 10" xfId="30675"/>
    <cellStyle name="Normální 5 3 3 2 11" xfId="30676"/>
    <cellStyle name="Normální 5 3 3 2 2" xfId="30677"/>
    <cellStyle name="Normální 5 3 3 2 2 10" xfId="30678"/>
    <cellStyle name="Normální 5 3 3 2 2 2" xfId="30679"/>
    <cellStyle name="Normální 5 3 3 2 2 2 2" xfId="30680"/>
    <cellStyle name="Normální 5 3 3 2 2 2 2 2" xfId="30681"/>
    <cellStyle name="Normální 5 3 3 2 2 2 2 2 2" xfId="30682"/>
    <cellStyle name="Normální 5 3 3 2 2 2 2 2 3" xfId="30683"/>
    <cellStyle name="Normální 5 3 3 2 2 2 2 2 4" xfId="30684"/>
    <cellStyle name="Normální 5 3 3 2 2 2 2 3" xfId="30685"/>
    <cellStyle name="Normální 5 3 3 2 2 2 2 3 2" xfId="30686"/>
    <cellStyle name="Normální 5 3 3 2 2 2 2 3 3" xfId="30687"/>
    <cellStyle name="Normální 5 3 3 2 2 2 2 3 4" xfId="30688"/>
    <cellStyle name="Normální 5 3 3 2 2 2 2 4" xfId="30689"/>
    <cellStyle name="Normální 5 3 3 2 2 2 2 4 2" xfId="30690"/>
    <cellStyle name="Normální 5 3 3 2 2 2 2 4 3" xfId="30691"/>
    <cellStyle name="Normální 5 3 3 2 2 2 2 4 4" xfId="30692"/>
    <cellStyle name="Normální 5 3 3 2 2 2 2 5" xfId="30693"/>
    <cellStyle name="Normální 5 3 3 2 2 2 2 6" xfId="30694"/>
    <cellStyle name="Normální 5 3 3 2 2 2 2 7" xfId="30695"/>
    <cellStyle name="Normální 5 3 3 2 2 2 3" xfId="30696"/>
    <cellStyle name="Normální 5 3 3 2 2 2 3 2" xfId="30697"/>
    <cellStyle name="Normální 5 3 3 2 2 2 3 3" xfId="30698"/>
    <cellStyle name="Normální 5 3 3 2 2 2 3 4" xfId="30699"/>
    <cellStyle name="Normální 5 3 3 2 2 2 4" xfId="30700"/>
    <cellStyle name="Normální 5 3 3 2 2 2 4 2" xfId="30701"/>
    <cellStyle name="Normální 5 3 3 2 2 2 4 3" xfId="30702"/>
    <cellStyle name="Normální 5 3 3 2 2 2 4 4" xfId="30703"/>
    <cellStyle name="Normální 5 3 3 2 2 2 5" xfId="30704"/>
    <cellStyle name="Normální 5 3 3 2 2 2 5 2" xfId="30705"/>
    <cellStyle name="Normální 5 3 3 2 2 2 5 3" xfId="30706"/>
    <cellStyle name="Normální 5 3 3 2 2 2 5 4" xfId="30707"/>
    <cellStyle name="Normální 5 3 3 2 2 2 6" xfId="30708"/>
    <cellStyle name="Normální 5 3 3 2 2 2 6 2" xfId="30709"/>
    <cellStyle name="Normální 5 3 3 2 2 2 7" xfId="30710"/>
    <cellStyle name="Normální 5 3 3 2 2 2 8" xfId="30711"/>
    <cellStyle name="Normální 5 3 3 2 2 3" xfId="30712"/>
    <cellStyle name="Normální 5 3 3 2 2 3 2" xfId="30713"/>
    <cellStyle name="Normální 5 3 3 2 2 3 2 2" xfId="30714"/>
    <cellStyle name="Normální 5 3 3 2 2 3 2 2 2" xfId="30715"/>
    <cellStyle name="Normální 5 3 3 2 2 3 2 2 3" xfId="30716"/>
    <cellStyle name="Normální 5 3 3 2 2 3 2 2 4" xfId="30717"/>
    <cellStyle name="Normální 5 3 3 2 2 3 2 3" xfId="30718"/>
    <cellStyle name="Normální 5 3 3 2 2 3 2 3 2" xfId="30719"/>
    <cellStyle name="Normální 5 3 3 2 2 3 2 3 3" xfId="30720"/>
    <cellStyle name="Normální 5 3 3 2 2 3 2 3 4" xfId="30721"/>
    <cellStyle name="Normální 5 3 3 2 2 3 2 4" xfId="30722"/>
    <cellStyle name="Normální 5 3 3 2 2 3 2 4 2" xfId="30723"/>
    <cellStyle name="Normální 5 3 3 2 2 3 2 4 3" xfId="30724"/>
    <cellStyle name="Normální 5 3 3 2 2 3 2 4 4" xfId="30725"/>
    <cellStyle name="Normální 5 3 3 2 2 3 2 5" xfId="30726"/>
    <cellStyle name="Normální 5 3 3 2 2 3 2 6" xfId="30727"/>
    <cellStyle name="Normální 5 3 3 2 2 3 2 7" xfId="30728"/>
    <cellStyle name="Normální 5 3 3 2 2 3 3" xfId="30729"/>
    <cellStyle name="Normální 5 3 3 2 2 3 3 2" xfId="30730"/>
    <cellStyle name="Normální 5 3 3 2 2 3 3 3" xfId="30731"/>
    <cellStyle name="Normální 5 3 3 2 2 3 3 4" xfId="30732"/>
    <cellStyle name="Normální 5 3 3 2 2 3 4" xfId="30733"/>
    <cellStyle name="Normální 5 3 3 2 2 3 4 2" xfId="30734"/>
    <cellStyle name="Normální 5 3 3 2 2 3 4 3" xfId="30735"/>
    <cellStyle name="Normální 5 3 3 2 2 3 4 4" xfId="30736"/>
    <cellStyle name="Normální 5 3 3 2 2 3 5" xfId="30737"/>
    <cellStyle name="Normální 5 3 3 2 2 3 5 2" xfId="30738"/>
    <cellStyle name="Normální 5 3 3 2 2 3 5 3" xfId="30739"/>
    <cellStyle name="Normální 5 3 3 2 2 3 5 4" xfId="30740"/>
    <cellStyle name="Normální 5 3 3 2 2 3 6" xfId="30741"/>
    <cellStyle name="Normální 5 3 3 2 2 3 6 2" xfId="30742"/>
    <cellStyle name="Normální 5 3 3 2 2 3 7" xfId="30743"/>
    <cellStyle name="Normální 5 3 3 2 2 3 8" xfId="30744"/>
    <cellStyle name="Normální 5 3 3 2 2 4" xfId="30745"/>
    <cellStyle name="Normální 5 3 3 2 2 4 2" xfId="30746"/>
    <cellStyle name="Normální 5 3 3 2 2 4 2 2" xfId="30747"/>
    <cellStyle name="Normální 5 3 3 2 2 4 2 3" xfId="30748"/>
    <cellStyle name="Normální 5 3 3 2 2 4 2 4" xfId="30749"/>
    <cellStyle name="Normální 5 3 3 2 2 4 3" xfId="30750"/>
    <cellStyle name="Normální 5 3 3 2 2 4 3 2" xfId="30751"/>
    <cellStyle name="Normální 5 3 3 2 2 4 3 3" xfId="30752"/>
    <cellStyle name="Normální 5 3 3 2 2 4 3 4" xfId="30753"/>
    <cellStyle name="Normální 5 3 3 2 2 4 4" xfId="30754"/>
    <cellStyle name="Normální 5 3 3 2 2 4 4 2" xfId="30755"/>
    <cellStyle name="Normální 5 3 3 2 2 4 4 3" xfId="30756"/>
    <cellStyle name="Normální 5 3 3 2 2 4 4 4" xfId="30757"/>
    <cellStyle name="Normální 5 3 3 2 2 4 5" xfId="30758"/>
    <cellStyle name="Normální 5 3 3 2 2 4 5 2" xfId="30759"/>
    <cellStyle name="Normální 5 3 3 2 2 4 6" xfId="30760"/>
    <cellStyle name="Normální 5 3 3 2 2 4 7" xfId="30761"/>
    <cellStyle name="Normální 5 3 3 2 2 5" xfId="30762"/>
    <cellStyle name="Normální 5 3 3 2 2 5 2" xfId="30763"/>
    <cellStyle name="Normální 5 3 3 2 2 5 3" xfId="30764"/>
    <cellStyle name="Normální 5 3 3 2 2 5 4" xfId="30765"/>
    <cellStyle name="Normální 5 3 3 2 2 6" xfId="30766"/>
    <cellStyle name="Normální 5 3 3 2 2 6 2" xfId="30767"/>
    <cellStyle name="Normální 5 3 3 2 2 6 3" xfId="30768"/>
    <cellStyle name="Normální 5 3 3 2 2 6 4" xfId="30769"/>
    <cellStyle name="Normální 5 3 3 2 2 7" xfId="30770"/>
    <cellStyle name="Normální 5 3 3 2 2 7 2" xfId="30771"/>
    <cellStyle name="Normální 5 3 3 2 2 7 3" xfId="30772"/>
    <cellStyle name="Normální 5 3 3 2 2 7 4" xfId="30773"/>
    <cellStyle name="Normální 5 3 3 2 2 8" xfId="30774"/>
    <cellStyle name="Normální 5 3 3 2 2 8 2" xfId="30775"/>
    <cellStyle name="Normální 5 3 3 2 2 9" xfId="30776"/>
    <cellStyle name="Normální 5 3 3 2 3" xfId="30777"/>
    <cellStyle name="Normální 5 3 3 2 3 2" xfId="30778"/>
    <cellStyle name="Normální 5 3 3 2 3 2 2" xfId="30779"/>
    <cellStyle name="Normální 5 3 3 2 3 2 2 2" xfId="30780"/>
    <cellStyle name="Normální 5 3 3 2 3 2 2 3" xfId="30781"/>
    <cellStyle name="Normální 5 3 3 2 3 2 2 4" xfId="30782"/>
    <cellStyle name="Normální 5 3 3 2 3 2 3" xfId="30783"/>
    <cellStyle name="Normální 5 3 3 2 3 2 3 2" xfId="30784"/>
    <cellStyle name="Normální 5 3 3 2 3 2 3 3" xfId="30785"/>
    <cellStyle name="Normální 5 3 3 2 3 2 3 4" xfId="30786"/>
    <cellStyle name="Normální 5 3 3 2 3 2 4" xfId="30787"/>
    <cellStyle name="Normální 5 3 3 2 3 2 4 2" xfId="30788"/>
    <cellStyle name="Normální 5 3 3 2 3 2 4 3" xfId="30789"/>
    <cellStyle name="Normální 5 3 3 2 3 2 4 4" xfId="30790"/>
    <cellStyle name="Normální 5 3 3 2 3 2 5" xfId="30791"/>
    <cellStyle name="Normální 5 3 3 2 3 2 6" xfId="30792"/>
    <cellStyle name="Normální 5 3 3 2 3 2 7" xfId="30793"/>
    <cellStyle name="Normální 5 3 3 2 3 3" xfId="30794"/>
    <cellStyle name="Normální 5 3 3 2 3 3 2" xfId="30795"/>
    <cellStyle name="Normální 5 3 3 2 3 3 3" xfId="30796"/>
    <cellStyle name="Normální 5 3 3 2 3 3 4" xfId="30797"/>
    <cellStyle name="Normální 5 3 3 2 3 4" xfId="30798"/>
    <cellStyle name="Normální 5 3 3 2 3 4 2" xfId="30799"/>
    <cellStyle name="Normální 5 3 3 2 3 4 3" xfId="30800"/>
    <cellStyle name="Normální 5 3 3 2 3 4 4" xfId="30801"/>
    <cellStyle name="Normální 5 3 3 2 3 5" xfId="30802"/>
    <cellStyle name="Normální 5 3 3 2 3 5 2" xfId="30803"/>
    <cellStyle name="Normální 5 3 3 2 3 5 3" xfId="30804"/>
    <cellStyle name="Normální 5 3 3 2 3 5 4" xfId="30805"/>
    <cellStyle name="Normální 5 3 3 2 3 6" xfId="30806"/>
    <cellStyle name="Normální 5 3 3 2 3 6 2" xfId="30807"/>
    <cellStyle name="Normální 5 3 3 2 3 7" xfId="30808"/>
    <cellStyle name="Normální 5 3 3 2 3 8" xfId="30809"/>
    <cellStyle name="Normální 5 3 3 2 4" xfId="30810"/>
    <cellStyle name="Normální 5 3 3 2 4 2" xfId="30811"/>
    <cellStyle name="Normální 5 3 3 2 4 2 2" xfId="30812"/>
    <cellStyle name="Normální 5 3 3 2 4 2 2 2" xfId="30813"/>
    <cellStyle name="Normální 5 3 3 2 4 2 2 3" xfId="30814"/>
    <cellStyle name="Normální 5 3 3 2 4 2 2 4" xfId="30815"/>
    <cellStyle name="Normální 5 3 3 2 4 2 3" xfId="30816"/>
    <cellStyle name="Normální 5 3 3 2 4 2 3 2" xfId="30817"/>
    <cellStyle name="Normální 5 3 3 2 4 2 3 3" xfId="30818"/>
    <cellStyle name="Normální 5 3 3 2 4 2 3 4" xfId="30819"/>
    <cellStyle name="Normální 5 3 3 2 4 2 4" xfId="30820"/>
    <cellStyle name="Normální 5 3 3 2 4 2 4 2" xfId="30821"/>
    <cellStyle name="Normální 5 3 3 2 4 2 4 3" xfId="30822"/>
    <cellStyle name="Normální 5 3 3 2 4 2 4 4" xfId="30823"/>
    <cellStyle name="Normální 5 3 3 2 4 2 5" xfId="30824"/>
    <cellStyle name="Normální 5 3 3 2 4 2 6" xfId="30825"/>
    <cellStyle name="Normální 5 3 3 2 4 2 7" xfId="30826"/>
    <cellStyle name="Normální 5 3 3 2 4 3" xfId="30827"/>
    <cellStyle name="Normální 5 3 3 2 4 3 2" xfId="30828"/>
    <cellStyle name="Normální 5 3 3 2 4 3 3" xfId="30829"/>
    <cellStyle name="Normální 5 3 3 2 4 3 4" xfId="30830"/>
    <cellStyle name="Normální 5 3 3 2 4 4" xfId="30831"/>
    <cellStyle name="Normální 5 3 3 2 4 4 2" xfId="30832"/>
    <cellStyle name="Normální 5 3 3 2 4 4 3" xfId="30833"/>
    <cellStyle name="Normální 5 3 3 2 4 4 4" xfId="30834"/>
    <cellStyle name="Normální 5 3 3 2 4 5" xfId="30835"/>
    <cellStyle name="Normální 5 3 3 2 4 5 2" xfId="30836"/>
    <cellStyle name="Normální 5 3 3 2 4 5 3" xfId="30837"/>
    <cellStyle name="Normální 5 3 3 2 4 5 4" xfId="30838"/>
    <cellStyle name="Normální 5 3 3 2 4 6" xfId="30839"/>
    <cellStyle name="Normální 5 3 3 2 4 6 2" xfId="30840"/>
    <cellStyle name="Normální 5 3 3 2 4 7" xfId="30841"/>
    <cellStyle name="Normální 5 3 3 2 4 8" xfId="30842"/>
    <cellStyle name="Normální 5 3 3 2 5" xfId="30843"/>
    <cellStyle name="Normální 5 3 3 2 5 2" xfId="30844"/>
    <cellStyle name="Normální 5 3 3 2 5 2 2" xfId="30845"/>
    <cellStyle name="Normální 5 3 3 2 5 2 3" xfId="30846"/>
    <cellStyle name="Normální 5 3 3 2 5 2 4" xfId="30847"/>
    <cellStyle name="Normální 5 3 3 2 5 3" xfId="30848"/>
    <cellStyle name="Normální 5 3 3 2 5 3 2" xfId="30849"/>
    <cellStyle name="Normální 5 3 3 2 5 3 3" xfId="30850"/>
    <cellStyle name="Normální 5 3 3 2 5 3 4" xfId="30851"/>
    <cellStyle name="Normální 5 3 3 2 5 4" xfId="30852"/>
    <cellStyle name="Normální 5 3 3 2 5 4 2" xfId="30853"/>
    <cellStyle name="Normální 5 3 3 2 5 4 3" xfId="30854"/>
    <cellStyle name="Normální 5 3 3 2 5 4 4" xfId="30855"/>
    <cellStyle name="Normální 5 3 3 2 5 5" xfId="30856"/>
    <cellStyle name="Normální 5 3 3 2 5 5 2" xfId="30857"/>
    <cellStyle name="Normální 5 3 3 2 5 6" xfId="30858"/>
    <cellStyle name="Normální 5 3 3 2 5 7" xfId="30859"/>
    <cellStyle name="Normální 5 3 3 2 6" xfId="30860"/>
    <cellStyle name="Normální 5 3 3 2 6 2" xfId="30861"/>
    <cellStyle name="Normální 5 3 3 2 6 3" xfId="30862"/>
    <cellStyle name="Normální 5 3 3 2 6 4" xfId="30863"/>
    <cellStyle name="Normální 5 3 3 2 7" xfId="30864"/>
    <cellStyle name="Normální 5 3 3 2 7 2" xfId="30865"/>
    <cellStyle name="Normální 5 3 3 2 7 3" xfId="30866"/>
    <cellStyle name="Normální 5 3 3 2 7 4" xfId="30867"/>
    <cellStyle name="Normální 5 3 3 2 8" xfId="30868"/>
    <cellStyle name="Normální 5 3 3 2 8 2" xfId="30869"/>
    <cellStyle name="Normální 5 3 3 2 8 3" xfId="30870"/>
    <cellStyle name="Normální 5 3 3 2 8 4" xfId="30871"/>
    <cellStyle name="Normální 5 3 3 2 9" xfId="30872"/>
    <cellStyle name="Normální 5 3 3 2 9 2" xfId="30873"/>
    <cellStyle name="Normální 5 3 3 3" xfId="30874"/>
    <cellStyle name="Normální 5 3 3 3 10" xfId="30875"/>
    <cellStyle name="Normální 5 3 3 3 2" xfId="30876"/>
    <cellStyle name="Normální 5 3 3 3 2 2" xfId="30877"/>
    <cellStyle name="Normální 5 3 3 3 2 2 2" xfId="30878"/>
    <cellStyle name="Normální 5 3 3 3 2 2 2 2" xfId="30879"/>
    <cellStyle name="Normální 5 3 3 3 2 2 2 3" xfId="30880"/>
    <cellStyle name="Normální 5 3 3 3 2 2 2 4" xfId="30881"/>
    <cellStyle name="Normální 5 3 3 3 2 2 3" xfId="30882"/>
    <cellStyle name="Normální 5 3 3 3 2 2 3 2" xfId="30883"/>
    <cellStyle name="Normální 5 3 3 3 2 2 3 3" xfId="30884"/>
    <cellStyle name="Normální 5 3 3 3 2 2 3 4" xfId="30885"/>
    <cellStyle name="Normální 5 3 3 3 2 2 4" xfId="30886"/>
    <cellStyle name="Normální 5 3 3 3 2 2 4 2" xfId="30887"/>
    <cellStyle name="Normální 5 3 3 3 2 2 4 3" xfId="30888"/>
    <cellStyle name="Normální 5 3 3 3 2 2 4 4" xfId="30889"/>
    <cellStyle name="Normální 5 3 3 3 2 2 5" xfId="30890"/>
    <cellStyle name="Normální 5 3 3 3 2 2 6" xfId="30891"/>
    <cellStyle name="Normální 5 3 3 3 2 2 7" xfId="30892"/>
    <cellStyle name="Normální 5 3 3 3 2 3" xfId="30893"/>
    <cellStyle name="Normální 5 3 3 3 2 3 2" xfId="30894"/>
    <cellStyle name="Normální 5 3 3 3 2 3 3" xfId="30895"/>
    <cellStyle name="Normální 5 3 3 3 2 3 4" xfId="30896"/>
    <cellStyle name="Normální 5 3 3 3 2 4" xfId="30897"/>
    <cellStyle name="Normální 5 3 3 3 2 4 2" xfId="30898"/>
    <cellStyle name="Normální 5 3 3 3 2 4 3" xfId="30899"/>
    <cellStyle name="Normální 5 3 3 3 2 4 4" xfId="30900"/>
    <cellStyle name="Normální 5 3 3 3 2 5" xfId="30901"/>
    <cellStyle name="Normální 5 3 3 3 2 5 2" xfId="30902"/>
    <cellStyle name="Normální 5 3 3 3 2 5 3" xfId="30903"/>
    <cellStyle name="Normální 5 3 3 3 2 5 4" xfId="30904"/>
    <cellStyle name="Normální 5 3 3 3 2 6" xfId="30905"/>
    <cellStyle name="Normální 5 3 3 3 2 6 2" xfId="30906"/>
    <cellStyle name="Normální 5 3 3 3 2 7" xfId="30907"/>
    <cellStyle name="Normální 5 3 3 3 2 8" xfId="30908"/>
    <cellStyle name="Normální 5 3 3 3 3" xfId="30909"/>
    <cellStyle name="Normální 5 3 3 3 3 2" xfId="30910"/>
    <cellStyle name="Normální 5 3 3 3 3 2 2" xfId="30911"/>
    <cellStyle name="Normální 5 3 3 3 3 2 2 2" xfId="30912"/>
    <cellStyle name="Normální 5 3 3 3 3 2 2 3" xfId="30913"/>
    <cellStyle name="Normální 5 3 3 3 3 2 2 4" xfId="30914"/>
    <cellStyle name="Normální 5 3 3 3 3 2 3" xfId="30915"/>
    <cellStyle name="Normální 5 3 3 3 3 2 3 2" xfId="30916"/>
    <cellStyle name="Normální 5 3 3 3 3 2 3 3" xfId="30917"/>
    <cellStyle name="Normální 5 3 3 3 3 2 3 4" xfId="30918"/>
    <cellStyle name="Normální 5 3 3 3 3 2 4" xfId="30919"/>
    <cellStyle name="Normální 5 3 3 3 3 2 4 2" xfId="30920"/>
    <cellStyle name="Normální 5 3 3 3 3 2 4 3" xfId="30921"/>
    <cellStyle name="Normální 5 3 3 3 3 2 4 4" xfId="30922"/>
    <cellStyle name="Normální 5 3 3 3 3 2 5" xfId="30923"/>
    <cellStyle name="Normální 5 3 3 3 3 2 6" xfId="30924"/>
    <cellStyle name="Normální 5 3 3 3 3 2 7" xfId="30925"/>
    <cellStyle name="Normální 5 3 3 3 3 3" xfId="30926"/>
    <cellStyle name="Normální 5 3 3 3 3 3 2" xfId="30927"/>
    <cellStyle name="Normální 5 3 3 3 3 3 3" xfId="30928"/>
    <cellStyle name="Normální 5 3 3 3 3 3 4" xfId="30929"/>
    <cellStyle name="Normální 5 3 3 3 3 4" xfId="30930"/>
    <cellStyle name="Normální 5 3 3 3 3 4 2" xfId="30931"/>
    <cellStyle name="Normální 5 3 3 3 3 4 3" xfId="30932"/>
    <cellStyle name="Normální 5 3 3 3 3 4 4" xfId="30933"/>
    <cellStyle name="Normální 5 3 3 3 3 5" xfId="30934"/>
    <cellStyle name="Normální 5 3 3 3 3 5 2" xfId="30935"/>
    <cellStyle name="Normální 5 3 3 3 3 5 3" xfId="30936"/>
    <cellStyle name="Normální 5 3 3 3 3 5 4" xfId="30937"/>
    <cellStyle name="Normální 5 3 3 3 3 6" xfId="30938"/>
    <cellStyle name="Normální 5 3 3 3 3 6 2" xfId="30939"/>
    <cellStyle name="Normální 5 3 3 3 3 7" xfId="30940"/>
    <cellStyle name="Normální 5 3 3 3 3 8" xfId="30941"/>
    <cellStyle name="Normální 5 3 3 3 4" xfId="30942"/>
    <cellStyle name="Normální 5 3 3 3 4 2" xfId="30943"/>
    <cellStyle name="Normální 5 3 3 3 4 2 2" xfId="30944"/>
    <cellStyle name="Normální 5 3 3 3 4 2 3" xfId="30945"/>
    <cellStyle name="Normální 5 3 3 3 4 2 4" xfId="30946"/>
    <cellStyle name="Normální 5 3 3 3 4 3" xfId="30947"/>
    <cellStyle name="Normální 5 3 3 3 4 3 2" xfId="30948"/>
    <cellStyle name="Normální 5 3 3 3 4 3 3" xfId="30949"/>
    <cellStyle name="Normální 5 3 3 3 4 3 4" xfId="30950"/>
    <cellStyle name="Normální 5 3 3 3 4 4" xfId="30951"/>
    <cellStyle name="Normální 5 3 3 3 4 4 2" xfId="30952"/>
    <cellStyle name="Normální 5 3 3 3 4 4 3" xfId="30953"/>
    <cellStyle name="Normální 5 3 3 3 4 4 4" xfId="30954"/>
    <cellStyle name="Normální 5 3 3 3 4 5" xfId="30955"/>
    <cellStyle name="Normální 5 3 3 3 4 5 2" xfId="30956"/>
    <cellStyle name="Normální 5 3 3 3 4 6" xfId="30957"/>
    <cellStyle name="Normální 5 3 3 3 4 7" xfId="30958"/>
    <cellStyle name="Normální 5 3 3 3 5" xfId="30959"/>
    <cellStyle name="Normální 5 3 3 3 5 2" xfId="30960"/>
    <cellStyle name="Normální 5 3 3 3 5 3" xfId="30961"/>
    <cellStyle name="Normální 5 3 3 3 5 4" xfId="30962"/>
    <cellStyle name="Normální 5 3 3 3 6" xfId="30963"/>
    <cellStyle name="Normální 5 3 3 3 6 2" xfId="30964"/>
    <cellStyle name="Normální 5 3 3 3 6 3" xfId="30965"/>
    <cellStyle name="Normální 5 3 3 3 6 4" xfId="30966"/>
    <cellStyle name="Normální 5 3 3 3 7" xfId="30967"/>
    <cellStyle name="Normální 5 3 3 3 7 2" xfId="30968"/>
    <cellStyle name="Normální 5 3 3 3 7 3" xfId="30969"/>
    <cellStyle name="Normální 5 3 3 3 7 4" xfId="30970"/>
    <cellStyle name="Normální 5 3 3 3 8" xfId="30971"/>
    <cellStyle name="Normální 5 3 3 3 8 2" xfId="30972"/>
    <cellStyle name="Normální 5 3 3 3 9" xfId="30973"/>
    <cellStyle name="Normální 5 3 3 4" xfId="30974"/>
    <cellStyle name="Normální 5 3 3 4 2" xfId="30975"/>
    <cellStyle name="Normální 5 3 3 4 2 2" xfId="30976"/>
    <cellStyle name="Normální 5 3 3 4 2 2 2" xfId="30977"/>
    <cellStyle name="Normální 5 3 3 4 2 2 3" xfId="30978"/>
    <cellStyle name="Normální 5 3 3 4 2 2 4" xfId="30979"/>
    <cellStyle name="Normální 5 3 3 4 2 3" xfId="30980"/>
    <cellStyle name="Normální 5 3 3 4 2 3 2" xfId="30981"/>
    <cellStyle name="Normální 5 3 3 4 2 3 3" xfId="30982"/>
    <cellStyle name="Normální 5 3 3 4 2 3 4" xfId="30983"/>
    <cellStyle name="Normální 5 3 3 4 2 4" xfId="30984"/>
    <cellStyle name="Normální 5 3 3 4 2 4 2" xfId="30985"/>
    <cellStyle name="Normální 5 3 3 4 2 4 3" xfId="30986"/>
    <cellStyle name="Normální 5 3 3 4 2 4 4" xfId="30987"/>
    <cellStyle name="Normální 5 3 3 4 2 5" xfId="30988"/>
    <cellStyle name="Normální 5 3 3 4 2 6" xfId="30989"/>
    <cellStyle name="Normální 5 3 3 4 2 7" xfId="30990"/>
    <cellStyle name="Normální 5 3 3 4 3" xfId="30991"/>
    <cellStyle name="Normální 5 3 3 4 3 2" xfId="30992"/>
    <cellStyle name="Normální 5 3 3 4 3 3" xfId="30993"/>
    <cellStyle name="Normální 5 3 3 4 3 4" xfId="30994"/>
    <cellStyle name="Normální 5 3 3 4 4" xfId="30995"/>
    <cellStyle name="Normální 5 3 3 4 4 2" xfId="30996"/>
    <cellStyle name="Normální 5 3 3 4 4 3" xfId="30997"/>
    <cellStyle name="Normální 5 3 3 4 4 4" xfId="30998"/>
    <cellStyle name="Normální 5 3 3 4 5" xfId="30999"/>
    <cellStyle name="Normální 5 3 3 4 5 2" xfId="31000"/>
    <cellStyle name="Normální 5 3 3 4 5 3" xfId="31001"/>
    <cellStyle name="Normální 5 3 3 4 5 4" xfId="31002"/>
    <cellStyle name="Normální 5 3 3 4 6" xfId="31003"/>
    <cellStyle name="Normální 5 3 3 4 6 2" xfId="31004"/>
    <cellStyle name="Normální 5 3 3 4 7" xfId="31005"/>
    <cellStyle name="Normální 5 3 3 4 8" xfId="31006"/>
    <cellStyle name="Normální 5 3 3 5" xfId="31007"/>
    <cellStyle name="Normální 5 3 3 5 2" xfId="31008"/>
    <cellStyle name="Normální 5 3 3 5 2 2" xfId="31009"/>
    <cellStyle name="Normální 5 3 3 5 2 2 2" xfId="31010"/>
    <cellStyle name="Normální 5 3 3 5 2 2 3" xfId="31011"/>
    <cellStyle name="Normální 5 3 3 5 2 2 4" xfId="31012"/>
    <cellStyle name="Normální 5 3 3 5 2 3" xfId="31013"/>
    <cellStyle name="Normální 5 3 3 5 2 3 2" xfId="31014"/>
    <cellStyle name="Normální 5 3 3 5 2 3 3" xfId="31015"/>
    <cellStyle name="Normální 5 3 3 5 2 3 4" xfId="31016"/>
    <cellStyle name="Normální 5 3 3 5 2 4" xfId="31017"/>
    <cellStyle name="Normální 5 3 3 5 2 4 2" xfId="31018"/>
    <cellStyle name="Normální 5 3 3 5 2 4 3" xfId="31019"/>
    <cellStyle name="Normální 5 3 3 5 2 4 4" xfId="31020"/>
    <cellStyle name="Normální 5 3 3 5 2 5" xfId="31021"/>
    <cellStyle name="Normální 5 3 3 5 2 6" xfId="31022"/>
    <cellStyle name="Normální 5 3 3 5 2 7" xfId="31023"/>
    <cellStyle name="Normální 5 3 3 5 3" xfId="31024"/>
    <cellStyle name="Normální 5 3 3 5 3 2" xfId="31025"/>
    <cellStyle name="Normální 5 3 3 5 3 3" xfId="31026"/>
    <cellStyle name="Normální 5 3 3 5 3 4" xfId="31027"/>
    <cellStyle name="Normální 5 3 3 5 4" xfId="31028"/>
    <cellStyle name="Normální 5 3 3 5 4 2" xfId="31029"/>
    <cellStyle name="Normální 5 3 3 5 4 3" xfId="31030"/>
    <cellStyle name="Normální 5 3 3 5 4 4" xfId="31031"/>
    <cellStyle name="Normální 5 3 3 5 5" xfId="31032"/>
    <cellStyle name="Normální 5 3 3 5 5 2" xfId="31033"/>
    <cellStyle name="Normální 5 3 3 5 5 3" xfId="31034"/>
    <cellStyle name="Normální 5 3 3 5 5 4" xfId="31035"/>
    <cellStyle name="Normální 5 3 3 5 6" xfId="31036"/>
    <cellStyle name="Normální 5 3 3 5 6 2" xfId="31037"/>
    <cellStyle name="Normální 5 3 3 5 7" xfId="31038"/>
    <cellStyle name="Normální 5 3 3 5 8" xfId="31039"/>
    <cellStyle name="Normální 5 3 3 6" xfId="31040"/>
    <cellStyle name="Normální 5 3 3 6 2" xfId="31041"/>
    <cellStyle name="Normální 5 3 3 6 2 2" xfId="31042"/>
    <cellStyle name="Normální 5 3 3 6 2 3" xfId="31043"/>
    <cellStyle name="Normální 5 3 3 6 2 4" xfId="31044"/>
    <cellStyle name="Normální 5 3 3 6 3" xfId="31045"/>
    <cellStyle name="Normální 5 3 3 6 3 2" xfId="31046"/>
    <cellStyle name="Normální 5 3 3 6 3 3" xfId="31047"/>
    <cellStyle name="Normální 5 3 3 6 3 4" xfId="31048"/>
    <cellStyle name="Normální 5 3 3 6 4" xfId="31049"/>
    <cellStyle name="Normální 5 3 3 6 4 2" xfId="31050"/>
    <cellStyle name="Normální 5 3 3 6 4 3" xfId="31051"/>
    <cellStyle name="Normální 5 3 3 6 4 4" xfId="31052"/>
    <cellStyle name="Normální 5 3 3 6 5" xfId="31053"/>
    <cellStyle name="Normální 5 3 3 6 5 2" xfId="31054"/>
    <cellStyle name="Normální 5 3 3 6 6" xfId="31055"/>
    <cellStyle name="Normální 5 3 3 6 7" xfId="31056"/>
    <cellStyle name="Normální 5 3 3 7" xfId="31057"/>
    <cellStyle name="Normální 5 3 3 7 2" xfId="31058"/>
    <cellStyle name="Normální 5 3 3 7 3" xfId="31059"/>
    <cellStyle name="Normální 5 3 3 7 4" xfId="31060"/>
    <cellStyle name="Normální 5 3 3 8" xfId="31061"/>
    <cellStyle name="Normální 5 3 3 8 2" xfId="31062"/>
    <cellStyle name="Normální 5 3 3 8 3" xfId="31063"/>
    <cellStyle name="Normální 5 3 3 8 4" xfId="31064"/>
    <cellStyle name="Normální 5 3 3 9" xfId="31065"/>
    <cellStyle name="Normální 5 3 3 9 2" xfId="31066"/>
    <cellStyle name="Normální 5 3 3 9 3" xfId="31067"/>
    <cellStyle name="Normální 5 3 3 9 4" xfId="31068"/>
    <cellStyle name="Normální 5 3 4" xfId="31069"/>
    <cellStyle name="Normální 5 3 4 10" xfId="31070"/>
    <cellStyle name="Normální 5 3 4 11" xfId="31071"/>
    <cellStyle name="Normální 5 3 4 2" xfId="31072"/>
    <cellStyle name="Normální 5 3 4 2 10" xfId="31073"/>
    <cellStyle name="Normální 5 3 4 2 2" xfId="31074"/>
    <cellStyle name="Normální 5 3 4 2 2 2" xfId="31075"/>
    <cellStyle name="Normální 5 3 4 2 2 2 2" xfId="31076"/>
    <cellStyle name="Normální 5 3 4 2 2 2 2 2" xfId="31077"/>
    <cellStyle name="Normální 5 3 4 2 2 2 2 3" xfId="31078"/>
    <cellStyle name="Normální 5 3 4 2 2 2 2 4" xfId="31079"/>
    <cellStyle name="Normální 5 3 4 2 2 2 3" xfId="31080"/>
    <cellStyle name="Normální 5 3 4 2 2 2 3 2" xfId="31081"/>
    <cellStyle name="Normální 5 3 4 2 2 2 3 3" xfId="31082"/>
    <cellStyle name="Normální 5 3 4 2 2 2 3 4" xfId="31083"/>
    <cellStyle name="Normální 5 3 4 2 2 2 4" xfId="31084"/>
    <cellStyle name="Normální 5 3 4 2 2 2 4 2" xfId="31085"/>
    <cellStyle name="Normální 5 3 4 2 2 2 4 3" xfId="31086"/>
    <cellStyle name="Normální 5 3 4 2 2 2 4 4" xfId="31087"/>
    <cellStyle name="Normální 5 3 4 2 2 2 5" xfId="31088"/>
    <cellStyle name="Normální 5 3 4 2 2 2 6" xfId="31089"/>
    <cellStyle name="Normální 5 3 4 2 2 2 7" xfId="31090"/>
    <cellStyle name="Normální 5 3 4 2 2 3" xfId="31091"/>
    <cellStyle name="Normální 5 3 4 2 2 3 2" xfId="31092"/>
    <cellStyle name="Normální 5 3 4 2 2 3 3" xfId="31093"/>
    <cellStyle name="Normální 5 3 4 2 2 3 4" xfId="31094"/>
    <cellStyle name="Normální 5 3 4 2 2 4" xfId="31095"/>
    <cellStyle name="Normální 5 3 4 2 2 4 2" xfId="31096"/>
    <cellStyle name="Normální 5 3 4 2 2 4 3" xfId="31097"/>
    <cellStyle name="Normální 5 3 4 2 2 4 4" xfId="31098"/>
    <cellStyle name="Normální 5 3 4 2 2 5" xfId="31099"/>
    <cellStyle name="Normální 5 3 4 2 2 5 2" xfId="31100"/>
    <cellStyle name="Normální 5 3 4 2 2 5 3" xfId="31101"/>
    <cellStyle name="Normální 5 3 4 2 2 5 4" xfId="31102"/>
    <cellStyle name="Normální 5 3 4 2 2 6" xfId="31103"/>
    <cellStyle name="Normální 5 3 4 2 2 6 2" xfId="31104"/>
    <cellStyle name="Normální 5 3 4 2 2 7" xfId="31105"/>
    <cellStyle name="Normální 5 3 4 2 2 8" xfId="31106"/>
    <cellStyle name="Normální 5 3 4 2 3" xfId="31107"/>
    <cellStyle name="Normální 5 3 4 2 3 2" xfId="31108"/>
    <cellStyle name="Normální 5 3 4 2 3 2 2" xfId="31109"/>
    <cellStyle name="Normální 5 3 4 2 3 2 2 2" xfId="31110"/>
    <cellStyle name="Normální 5 3 4 2 3 2 2 3" xfId="31111"/>
    <cellStyle name="Normální 5 3 4 2 3 2 2 4" xfId="31112"/>
    <cellStyle name="Normální 5 3 4 2 3 2 3" xfId="31113"/>
    <cellStyle name="Normální 5 3 4 2 3 2 3 2" xfId="31114"/>
    <cellStyle name="Normální 5 3 4 2 3 2 3 3" xfId="31115"/>
    <cellStyle name="Normální 5 3 4 2 3 2 3 4" xfId="31116"/>
    <cellStyle name="Normální 5 3 4 2 3 2 4" xfId="31117"/>
    <cellStyle name="Normální 5 3 4 2 3 2 4 2" xfId="31118"/>
    <cellStyle name="Normální 5 3 4 2 3 2 4 3" xfId="31119"/>
    <cellStyle name="Normální 5 3 4 2 3 2 4 4" xfId="31120"/>
    <cellStyle name="Normální 5 3 4 2 3 2 5" xfId="31121"/>
    <cellStyle name="Normální 5 3 4 2 3 2 6" xfId="31122"/>
    <cellStyle name="Normální 5 3 4 2 3 2 7" xfId="31123"/>
    <cellStyle name="Normální 5 3 4 2 3 3" xfId="31124"/>
    <cellStyle name="Normální 5 3 4 2 3 3 2" xfId="31125"/>
    <cellStyle name="Normální 5 3 4 2 3 3 3" xfId="31126"/>
    <cellStyle name="Normální 5 3 4 2 3 3 4" xfId="31127"/>
    <cellStyle name="Normální 5 3 4 2 3 4" xfId="31128"/>
    <cellStyle name="Normální 5 3 4 2 3 4 2" xfId="31129"/>
    <cellStyle name="Normální 5 3 4 2 3 4 3" xfId="31130"/>
    <cellStyle name="Normální 5 3 4 2 3 4 4" xfId="31131"/>
    <cellStyle name="Normální 5 3 4 2 3 5" xfId="31132"/>
    <cellStyle name="Normální 5 3 4 2 3 5 2" xfId="31133"/>
    <cellStyle name="Normální 5 3 4 2 3 5 3" xfId="31134"/>
    <cellStyle name="Normální 5 3 4 2 3 5 4" xfId="31135"/>
    <cellStyle name="Normální 5 3 4 2 3 6" xfId="31136"/>
    <cellStyle name="Normální 5 3 4 2 3 6 2" xfId="31137"/>
    <cellStyle name="Normální 5 3 4 2 3 7" xfId="31138"/>
    <cellStyle name="Normální 5 3 4 2 3 8" xfId="31139"/>
    <cellStyle name="Normální 5 3 4 2 4" xfId="31140"/>
    <cellStyle name="Normální 5 3 4 2 4 2" xfId="31141"/>
    <cellStyle name="Normální 5 3 4 2 4 2 2" xfId="31142"/>
    <cellStyle name="Normální 5 3 4 2 4 2 3" xfId="31143"/>
    <cellStyle name="Normální 5 3 4 2 4 2 4" xfId="31144"/>
    <cellStyle name="Normální 5 3 4 2 4 3" xfId="31145"/>
    <cellStyle name="Normální 5 3 4 2 4 3 2" xfId="31146"/>
    <cellStyle name="Normální 5 3 4 2 4 3 3" xfId="31147"/>
    <cellStyle name="Normální 5 3 4 2 4 3 4" xfId="31148"/>
    <cellStyle name="Normální 5 3 4 2 4 4" xfId="31149"/>
    <cellStyle name="Normální 5 3 4 2 4 4 2" xfId="31150"/>
    <cellStyle name="Normální 5 3 4 2 4 4 3" xfId="31151"/>
    <cellStyle name="Normální 5 3 4 2 4 4 4" xfId="31152"/>
    <cellStyle name="Normální 5 3 4 2 4 5" xfId="31153"/>
    <cellStyle name="Normální 5 3 4 2 4 6" xfId="31154"/>
    <cellStyle name="Normální 5 3 4 2 4 7" xfId="31155"/>
    <cellStyle name="Normální 5 3 4 2 5" xfId="31156"/>
    <cellStyle name="Normální 5 3 4 2 5 2" xfId="31157"/>
    <cellStyle name="Normální 5 3 4 2 5 3" xfId="31158"/>
    <cellStyle name="Normální 5 3 4 2 5 4" xfId="31159"/>
    <cellStyle name="Normální 5 3 4 2 6" xfId="31160"/>
    <cellStyle name="Normální 5 3 4 2 6 2" xfId="31161"/>
    <cellStyle name="Normální 5 3 4 2 6 3" xfId="31162"/>
    <cellStyle name="Normální 5 3 4 2 6 4" xfId="31163"/>
    <cellStyle name="Normální 5 3 4 2 7" xfId="31164"/>
    <cellStyle name="Normální 5 3 4 2 7 2" xfId="31165"/>
    <cellStyle name="Normální 5 3 4 2 7 3" xfId="31166"/>
    <cellStyle name="Normální 5 3 4 2 7 4" xfId="31167"/>
    <cellStyle name="Normální 5 3 4 2 8" xfId="31168"/>
    <cellStyle name="Normální 5 3 4 2 8 2" xfId="31169"/>
    <cellStyle name="Normální 5 3 4 2 9" xfId="31170"/>
    <cellStyle name="Normální 5 3 4 3" xfId="31171"/>
    <cellStyle name="Normální 5 3 4 3 2" xfId="31172"/>
    <cellStyle name="Normální 5 3 4 3 2 2" xfId="31173"/>
    <cellStyle name="Normální 5 3 4 3 2 2 2" xfId="31174"/>
    <cellStyle name="Normální 5 3 4 3 2 2 3" xfId="31175"/>
    <cellStyle name="Normální 5 3 4 3 2 2 4" xfId="31176"/>
    <cellStyle name="Normální 5 3 4 3 2 3" xfId="31177"/>
    <cellStyle name="Normální 5 3 4 3 2 3 2" xfId="31178"/>
    <cellStyle name="Normální 5 3 4 3 2 3 3" xfId="31179"/>
    <cellStyle name="Normální 5 3 4 3 2 3 4" xfId="31180"/>
    <cellStyle name="Normální 5 3 4 3 2 4" xfId="31181"/>
    <cellStyle name="Normální 5 3 4 3 2 4 2" xfId="31182"/>
    <cellStyle name="Normální 5 3 4 3 2 4 3" xfId="31183"/>
    <cellStyle name="Normální 5 3 4 3 2 4 4" xfId="31184"/>
    <cellStyle name="Normální 5 3 4 3 2 5" xfId="31185"/>
    <cellStyle name="Normální 5 3 4 3 2 6" xfId="31186"/>
    <cellStyle name="Normální 5 3 4 3 2 7" xfId="31187"/>
    <cellStyle name="Normální 5 3 4 3 3" xfId="31188"/>
    <cellStyle name="Normální 5 3 4 3 3 2" xfId="31189"/>
    <cellStyle name="Normální 5 3 4 3 3 3" xfId="31190"/>
    <cellStyle name="Normální 5 3 4 3 3 4" xfId="31191"/>
    <cellStyle name="Normální 5 3 4 3 4" xfId="31192"/>
    <cellStyle name="Normální 5 3 4 3 4 2" xfId="31193"/>
    <cellStyle name="Normální 5 3 4 3 4 3" xfId="31194"/>
    <cellStyle name="Normální 5 3 4 3 4 4" xfId="31195"/>
    <cellStyle name="Normální 5 3 4 3 5" xfId="31196"/>
    <cellStyle name="Normální 5 3 4 3 5 2" xfId="31197"/>
    <cellStyle name="Normální 5 3 4 3 5 3" xfId="31198"/>
    <cellStyle name="Normální 5 3 4 3 5 4" xfId="31199"/>
    <cellStyle name="Normální 5 3 4 3 6" xfId="31200"/>
    <cellStyle name="Normální 5 3 4 3 6 2" xfId="31201"/>
    <cellStyle name="Normální 5 3 4 3 7" xfId="31202"/>
    <cellStyle name="Normální 5 3 4 3 8" xfId="31203"/>
    <cellStyle name="Normální 5 3 4 4" xfId="31204"/>
    <cellStyle name="Normální 5 3 4 4 2" xfId="31205"/>
    <cellStyle name="Normální 5 3 4 4 2 2" xfId="31206"/>
    <cellStyle name="Normální 5 3 4 4 2 2 2" xfId="31207"/>
    <cellStyle name="Normální 5 3 4 4 2 2 3" xfId="31208"/>
    <cellStyle name="Normální 5 3 4 4 2 2 4" xfId="31209"/>
    <cellStyle name="Normální 5 3 4 4 2 3" xfId="31210"/>
    <cellStyle name="Normální 5 3 4 4 2 3 2" xfId="31211"/>
    <cellStyle name="Normální 5 3 4 4 2 3 3" xfId="31212"/>
    <cellStyle name="Normální 5 3 4 4 2 3 4" xfId="31213"/>
    <cellStyle name="Normální 5 3 4 4 2 4" xfId="31214"/>
    <cellStyle name="Normální 5 3 4 4 2 4 2" xfId="31215"/>
    <cellStyle name="Normální 5 3 4 4 2 4 3" xfId="31216"/>
    <cellStyle name="Normální 5 3 4 4 2 4 4" xfId="31217"/>
    <cellStyle name="Normální 5 3 4 4 2 5" xfId="31218"/>
    <cellStyle name="Normální 5 3 4 4 2 6" xfId="31219"/>
    <cellStyle name="Normální 5 3 4 4 2 7" xfId="31220"/>
    <cellStyle name="Normální 5 3 4 4 3" xfId="31221"/>
    <cellStyle name="Normální 5 3 4 4 3 2" xfId="31222"/>
    <cellStyle name="Normální 5 3 4 4 3 3" xfId="31223"/>
    <cellStyle name="Normální 5 3 4 4 3 4" xfId="31224"/>
    <cellStyle name="Normální 5 3 4 4 4" xfId="31225"/>
    <cellStyle name="Normální 5 3 4 4 4 2" xfId="31226"/>
    <cellStyle name="Normální 5 3 4 4 4 3" xfId="31227"/>
    <cellStyle name="Normální 5 3 4 4 4 4" xfId="31228"/>
    <cellStyle name="Normální 5 3 4 4 5" xfId="31229"/>
    <cellStyle name="Normální 5 3 4 4 5 2" xfId="31230"/>
    <cellStyle name="Normální 5 3 4 4 5 3" xfId="31231"/>
    <cellStyle name="Normální 5 3 4 4 5 4" xfId="31232"/>
    <cellStyle name="Normální 5 3 4 4 6" xfId="31233"/>
    <cellStyle name="Normální 5 3 4 4 6 2" xfId="31234"/>
    <cellStyle name="Normální 5 3 4 4 7" xfId="31235"/>
    <cellStyle name="Normální 5 3 4 4 8" xfId="31236"/>
    <cellStyle name="Normální 5 3 4 5" xfId="31237"/>
    <cellStyle name="Normální 5 3 4 5 2" xfId="31238"/>
    <cellStyle name="Normální 5 3 4 5 2 2" xfId="31239"/>
    <cellStyle name="Normální 5 3 4 5 2 3" xfId="31240"/>
    <cellStyle name="Normální 5 3 4 5 2 4" xfId="31241"/>
    <cellStyle name="Normální 5 3 4 5 3" xfId="31242"/>
    <cellStyle name="Normální 5 3 4 5 3 2" xfId="31243"/>
    <cellStyle name="Normální 5 3 4 5 3 3" xfId="31244"/>
    <cellStyle name="Normální 5 3 4 5 3 4" xfId="31245"/>
    <cellStyle name="Normální 5 3 4 5 4" xfId="31246"/>
    <cellStyle name="Normální 5 3 4 5 4 2" xfId="31247"/>
    <cellStyle name="Normální 5 3 4 5 4 3" xfId="31248"/>
    <cellStyle name="Normální 5 3 4 5 4 4" xfId="31249"/>
    <cellStyle name="Normální 5 3 4 5 5" xfId="31250"/>
    <cellStyle name="Normální 5 3 4 5 5 2" xfId="31251"/>
    <cellStyle name="Normální 5 3 4 5 6" xfId="31252"/>
    <cellStyle name="Normální 5 3 4 5 7" xfId="31253"/>
    <cellStyle name="Normální 5 3 4 6" xfId="31254"/>
    <cellStyle name="Normální 5 3 4 6 2" xfId="31255"/>
    <cellStyle name="Normální 5 3 4 6 3" xfId="31256"/>
    <cellStyle name="Normální 5 3 4 6 4" xfId="31257"/>
    <cellStyle name="Normální 5 3 4 7" xfId="31258"/>
    <cellStyle name="Normální 5 3 4 7 2" xfId="31259"/>
    <cellStyle name="Normální 5 3 4 7 3" xfId="31260"/>
    <cellStyle name="Normální 5 3 4 7 4" xfId="31261"/>
    <cellStyle name="Normální 5 3 4 8" xfId="31262"/>
    <cellStyle name="Normální 5 3 4 8 2" xfId="31263"/>
    <cellStyle name="Normální 5 3 4 8 3" xfId="31264"/>
    <cellStyle name="Normální 5 3 4 8 4" xfId="31265"/>
    <cellStyle name="Normální 5 3 4 9" xfId="31266"/>
    <cellStyle name="Normální 5 3 4 9 2" xfId="31267"/>
    <cellStyle name="Normální 5 3 5" xfId="31268"/>
    <cellStyle name="Normální 5 3 5 10" xfId="31269"/>
    <cellStyle name="Normální 5 3 5 2" xfId="31270"/>
    <cellStyle name="Normální 5 3 5 2 2" xfId="31271"/>
    <cellStyle name="Normální 5 3 5 2 2 2" xfId="31272"/>
    <cellStyle name="Normální 5 3 5 2 2 2 2" xfId="31273"/>
    <cellStyle name="Normální 5 3 5 2 2 2 3" xfId="31274"/>
    <cellStyle name="Normální 5 3 5 2 2 2 4" xfId="31275"/>
    <cellStyle name="Normální 5 3 5 2 2 3" xfId="31276"/>
    <cellStyle name="Normální 5 3 5 2 2 3 2" xfId="31277"/>
    <cellStyle name="Normální 5 3 5 2 2 3 3" xfId="31278"/>
    <cellStyle name="Normální 5 3 5 2 2 3 4" xfId="31279"/>
    <cellStyle name="Normální 5 3 5 2 2 4" xfId="31280"/>
    <cellStyle name="Normální 5 3 5 2 2 4 2" xfId="31281"/>
    <cellStyle name="Normální 5 3 5 2 2 4 3" xfId="31282"/>
    <cellStyle name="Normální 5 3 5 2 2 4 4" xfId="31283"/>
    <cellStyle name="Normální 5 3 5 2 2 5" xfId="31284"/>
    <cellStyle name="Normální 5 3 5 2 2 6" xfId="31285"/>
    <cellStyle name="Normální 5 3 5 2 2 7" xfId="31286"/>
    <cellStyle name="Normální 5 3 5 2 3" xfId="31287"/>
    <cellStyle name="Normální 5 3 5 2 3 2" xfId="31288"/>
    <cellStyle name="Normální 5 3 5 2 3 3" xfId="31289"/>
    <cellStyle name="Normální 5 3 5 2 3 4" xfId="31290"/>
    <cellStyle name="Normální 5 3 5 2 4" xfId="31291"/>
    <cellStyle name="Normální 5 3 5 2 4 2" xfId="31292"/>
    <cellStyle name="Normální 5 3 5 2 4 3" xfId="31293"/>
    <cellStyle name="Normální 5 3 5 2 4 4" xfId="31294"/>
    <cellStyle name="Normální 5 3 5 2 5" xfId="31295"/>
    <cellStyle name="Normální 5 3 5 2 5 2" xfId="31296"/>
    <cellStyle name="Normální 5 3 5 2 5 3" xfId="31297"/>
    <cellStyle name="Normální 5 3 5 2 5 4" xfId="31298"/>
    <cellStyle name="Normální 5 3 5 2 6" xfId="31299"/>
    <cellStyle name="Normální 5 3 5 2 6 2" xfId="31300"/>
    <cellStyle name="Normální 5 3 5 2 7" xfId="31301"/>
    <cellStyle name="Normální 5 3 5 2 8" xfId="31302"/>
    <cellStyle name="Normální 5 3 5 3" xfId="31303"/>
    <cellStyle name="Normální 5 3 5 3 2" xfId="31304"/>
    <cellStyle name="Normální 5 3 5 3 2 2" xfId="31305"/>
    <cellStyle name="Normální 5 3 5 3 2 2 2" xfId="31306"/>
    <cellStyle name="Normální 5 3 5 3 2 2 3" xfId="31307"/>
    <cellStyle name="Normální 5 3 5 3 2 2 4" xfId="31308"/>
    <cellStyle name="Normální 5 3 5 3 2 3" xfId="31309"/>
    <cellStyle name="Normální 5 3 5 3 2 3 2" xfId="31310"/>
    <cellStyle name="Normální 5 3 5 3 2 3 3" xfId="31311"/>
    <cellStyle name="Normální 5 3 5 3 2 3 4" xfId="31312"/>
    <cellStyle name="Normální 5 3 5 3 2 4" xfId="31313"/>
    <cellStyle name="Normální 5 3 5 3 2 4 2" xfId="31314"/>
    <cellStyle name="Normální 5 3 5 3 2 4 3" xfId="31315"/>
    <cellStyle name="Normální 5 3 5 3 2 4 4" xfId="31316"/>
    <cellStyle name="Normální 5 3 5 3 2 5" xfId="31317"/>
    <cellStyle name="Normální 5 3 5 3 2 6" xfId="31318"/>
    <cellStyle name="Normální 5 3 5 3 2 7" xfId="31319"/>
    <cellStyle name="Normální 5 3 5 3 3" xfId="31320"/>
    <cellStyle name="Normální 5 3 5 3 3 2" xfId="31321"/>
    <cellStyle name="Normální 5 3 5 3 3 3" xfId="31322"/>
    <cellStyle name="Normální 5 3 5 3 3 4" xfId="31323"/>
    <cellStyle name="Normální 5 3 5 3 4" xfId="31324"/>
    <cellStyle name="Normální 5 3 5 3 4 2" xfId="31325"/>
    <cellStyle name="Normální 5 3 5 3 4 3" xfId="31326"/>
    <cellStyle name="Normální 5 3 5 3 4 4" xfId="31327"/>
    <cellStyle name="Normální 5 3 5 3 5" xfId="31328"/>
    <cellStyle name="Normální 5 3 5 3 5 2" xfId="31329"/>
    <cellStyle name="Normální 5 3 5 3 5 3" xfId="31330"/>
    <cellStyle name="Normální 5 3 5 3 5 4" xfId="31331"/>
    <cellStyle name="Normální 5 3 5 3 6" xfId="31332"/>
    <cellStyle name="Normální 5 3 5 3 6 2" xfId="31333"/>
    <cellStyle name="Normální 5 3 5 3 7" xfId="31334"/>
    <cellStyle name="Normální 5 3 5 3 8" xfId="31335"/>
    <cellStyle name="Normální 5 3 5 4" xfId="31336"/>
    <cellStyle name="Normální 5 3 5 4 2" xfId="31337"/>
    <cellStyle name="Normální 5 3 5 4 2 2" xfId="31338"/>
    <cellStyle name="Normální 5 3 5 4 2 3" xfId="31339"/>
    <cellStyle name="Normální 5 3 5 4 2 4" xfId="31340"/>
    <cellStyle name="Normální 5 3 5 4 3" xfId="31341"/>
    <cellStyle name="Normální 5 3 5 4 3 2" xfId="31342"/>
    <cellStyle name="Normální 5 3 5 4 3 3" xfId="31343"/>
    <cellStyle name="Normální 5 3 5 4 3 4" xfId="31344"/>
    <cellStyle name="Normální 5 3 5 4 4" xfId="31345"/>
    <cellStyle name="Normální 5 3 5 4 4 2" xfId="31346"/>
    <cellStyle name="Normální 5 3 5 4 4 3" xfId="31347"/>
    <cellStyle name="Normální 5 3 5 4 4 4" xfId="31348"/>
    <cellStyle name="Normální 5 3 5 4 5" xfId="31349"/>
    <cellStyle name="Normální 5 3 5 4 6" xfId="31350"/>
    <cellStyle name="Normální 5 3 5 4 7" xfId="31351"/>
    <cellStyle name="Normální 5 3 5 5" xfId="31352"/>
    <cellStyle name="Normální 5 3 5 5 2" xfId="31353"/>
    <cellStyle name="Normální 5 3 5 5 3" xfId="31354"/>
    <cellStyle name="Normální 5 3 5 5 4" xfId="31355"/>
    <cellStyle name="Normální 5 3 5 6" xfId="31356"/>
    <cellStyle name="Normální 5 3 5 6 2" xfId="31357"/>
    <cellStyle name="Normální 5 3 5 6 3" xfId="31358"/>
    <cellStyle name="Normální 5 3 5 6 4" xfId="31359"/>
    <cellStyle name="Normální 5 3 5 7" xfId="31360"/>
    <cellStyle name="Normální 5 3 5 7 2" xfId="31361"/>
    <cellStyle name="Normální 5 3 5 7 3" xfId="31362"/>
    <cellStyle name="Normální 5 3 5 7 4" xfId="31363"/>
    <cellStyle name="Normální 5 3 5 8" xfId="31364"/>
    <cellStyle name="Normální 5 3 5 8 2" xfId="31365"/>
    <cellStyle name="Normální 5 3 5 9" xfId="31366"/>
    <cellStyle name="Normální 5 3 6" xfId="31367"/>
    <cellStyle name="Normální 5 3 6 2" xfId="31368"/>
    <cellStyle name="Normální 5 3 6 2 2" xfId="31369"/>
    <cellStyle name="Normální 5 3 6 2 2 2" xfId="31370"/>
    <cellStyle name="Normální 5 3 6 2 2 3" xfId="31371"/>
    <cellStyle name="Normální 5 3 6 2 2 4" xfId="31372"/>
    <cellStyle name="Normální 5 3 6 2 3" xfId="31373"/>
    <cellStyle name="Normální 5 3 6 2 3 2" xfId="31374"/>
    <cellStyle name="Normální 5 3 6 2 3 3" xfId="31375"/>
    <cellStyle name="Normální 5 3 6 2 3 4" xfId="31376"/>
    <cellStyle name="Normální 5 3 6 2 4" xfId="31377"/>
    <cellStyle name="Normální 5 3 6 2 4 2" xfId="31378"/>
    <cellStyle name="Normální 5 3 6 2 4 3" xfId="31379"/>
    <cellStyle name="Normální 5 3 6 2 4 4" xfId="31380"/>
    <cellStyle name="Normální 5 3 6 2 5" xfId="31381"/>
    <cellStyle name="Normální 5 3 6 2 6" xfId="31382"/>
    <cellStyle name="Normální 5 3 6 2 7" xfId="31383"/>
    <cellStyle name="Normální 5 3 6 3" xfId="31384"/>
    <cellStyle name="Normální 5 3 6 3 2" xfId="31385"/>
    <cellStyle name="Normální 5 3 6 3 3" xfId="31386"/>
    <cellStyle name="Normální 5 3 6 3 4" xfId="31387"/>
    <cellStyle name="Normální 5 3 6 4" xfId="31388"/>
    <cellStyle name="Normální 5 3 6 4 2" xfId="31389"/>
    <cellStyle name="Normální 5 3 6 4 3" xfId="31390"/>
    <cellStyle name="Normální 5 3 6 4 4" xfId="31391"/>
    <cellStyle name="Normální 5 3 6 5" xfId="31392"/>
    <cellStyle name="Normální 5 3 6 5 2" xfId="31393"/>
    <cellStyle name="Normální 5 3 6 5 3" xfId="31394"/>
    <cellStyle name="Normální 5 3 6 5 4" xfId="31395"/>
    <cellStyle name="Normální 5 3 6 6" xfId="31396"/>
    <cellStyle name="Normální 5 3 6 6 2" xfId="31397"/>
    <cellStyle name="Normální 5 3 6 7" xfId="31398"/>
    <cellStyle name="Normální 5 3 6 8" xfId="31399"/>
    <cellStyle name="Normální 5 3 7" xfId="31400"/>
    <cellStyle name="Normální 5 3 7 2" xfId="31401"/>
    <cellStyle name="Normální 5 3 7 2 2" xfId="31402"/>
    <cellStyle name="Normální 5 3 7 2 2 2" xfId="31403"/>
    <cellStyle name="Normální 5 3 7 2 2 3" xfId="31404"/>
    <cellStyle name="Normální 5 3 7 2 2 4" xfId="31405"/>
    <cellStyle name="Normální 5 3 7 2 3" xfId="31406"/>
    <cellStyle name="Normální 5 3 7 2 3 2" xfId="31407"/>
    <cellStyle name="Normální 5 3 7 2 3 3" xfId="31408"/>
    <cellStyle name="Normální 5 3 7 2 3 4" xfId="31409"/>
    <cellStyle name="Normální 5 3 7 2 4" xfId="31410"/>
    <cellStyle name="Normální 5 3 7 2 4 2" xfId="31411"/>
    <cellStyle name="Normální 5 3 7 2 4 3" xfId="31412"/>
    <cellStyle name="Normální 5 3 7 2 4 4" xfId="31413"/>
    <cellStyle name="Normální 5 3 7 2 5" xfId="31414"/>
    <cellStyle name="Normální 5 3 7 2 6" xfId="31415"/>
    <cellStyle name="Normální 5 3 7 2 7" xfId="31416"/>
    <cellStyle name="Normální 5 3 7 3" xfId="31417"/>
    <cellStyle name="Normální 5 3 7 3 2" xfId="31418"/>
    <cellStyle name="Normální 5 3 7 3 3" xfId="31419"/>
    <cellStyle name="Normální 5 3 7 3 4" xfId="31420"/>
    <cellStyle name="Normální 5 3 7 4" xfId="31421"/>
    <cellStyle name="Normální 5 3 7 4 2" xfId="31422"/>
    <cellStyle name="Normální 5 3 7 4 3" xfId="31423"/>
    <cellStyle name="Normální 5 3 7 4 4" xfId="31424"/>
    <cellStyle name="Normální 5 3 7 5" xfId="31425"/>
    <cellStyle name="Normální 5 3 7 5 2" xfId="31426"/>
    <cellStyle name="Normální 5 3 7 5 3" xfId="31427"/>
    <cellStyle name="Normální 5 3 7 5 4" xfId="31428"/>
    <cellStyle name="Normální 5 3 7 6" xfId="31429"/>
    <cellStyle name="Normální 5 3 7 6 2" xfId="31430"/>
    <cellStyle name="Normální 5 3 7 7" xfId="31431"/>
    <cellStyle name="Normální 5 3 7 8" xfId="31432"/>
    <cellStyle name="Normální 5 3 8" xfId="31433"/>
    <cellStyle name="Normální 5 3 8 2" xfId="31434"/>
    <cellStyle name="Normální 5 3 8 2 2" xfId="31435"/>
    <cellStyle name="Normální 5 3 8 2 3" xfId="31436"/>
    <cellStyle name="Normální 5 3 8 2 4" xfId="31437"/>
    <cellStyle name="Normální 5 3 8 3" xfId="31438"/>
    <cellStyle name="Normální 5 3 8 3 2" xfId="31439"/>
    <cellStyle name="Normální 5 3 8 3 3" xfId="31440"/>
    <cellStyle name="Normální 5 3 8 3 4" xfId="31441"/>
    <cellStyle name="Normální 5 3 8 4" xfId="31442"/>
    <cellStyle name="Normální 5 3 8 4 2" xfId="31443"/>
    <cellStyle name="Normální 5 3 8 4 3" xfId="31444"/>
    <cellStyle name="Normální 5 3 8 4 4" xfId="31445"/>
    <cellStyle name="Normální 5 3 8 5" xfId="31446"/>
    <cellStyle name="Normální 5 3 8 5 2" xfId="31447"/>
    <cellStyle name="Normální 5 3 8 6" xfId="31448"/>
    <cellStyle name="Normální 5 3 8 7" xfId="31449"/>
    <cellStyle name="Normální 5 3 9" xfId="31450"/>
    <cellStyle name="Normální 5 3 9 2" xfId="31451"/>
    <cellStyle name="Normální 5 3 9 3" xfId="31452"/>
    <cellStyle name="Normální 5 3 9 4" xfId="31453"/>
    <cellStyle name="Normální 5 4" xfId="31454"/>
    <cellStyle name="Normální 5 4 10" xfId="31455"/>
    <cellStyle name="Normální 5 4 10 2" xfId="31456"/>
    <cellStyle name="Normální 5 4 10 3" xfId="31457"/>
    <cellStyle name="Normální 5 4 10 4" xfId="31458"/>
    <cellStyle name="Normální 5 4 11" xfId="31459"/>
    <cellStyle name="Normální 5 4 11 2" xfId="31460"/>
    <cellStyle name="Normální 5 4 12" xfId="31461"/>
    <cellStyle name="Normální 5 4 13" xfId="31462"/>
    <cellStyle name="Normální 5 4 2" xfId="31463"/>
    <cellStyle name="Normální 5 4 2 10" xfId="31464"/>
    <cellStyle name="Normální 5 4 2 10 2" xfId="31465"/>
    <cellStyle name="Normální 5 4 2 11" xfId="31466"/>
    <cellStyle name="Normální 5 4 2 12" xfId="31467"/>
    <cellStyle name="Normální 5 4 2 2" xfId="31468"/>
    <cellStyle name="Normální 5 4 2 2 10" xfId="31469"/>
    <cellStyle name="Normální 5 4 2 2 11" xfId="31470"/>
    <cellStyle name="Normální 5 4 2 2 2" xfId="31471"/>
    <cellStyle name="Normální 5 4 2 2 2 10" xfId="31472"/>
    <cellStyle name="Normální 5 4 2 2 2 2" xfId="31473"/>
    <cellStyle name="Normální 5 4 2 2 2 2 2" xfId="31474"/>
    <cellStyle name="Normální 5 4 2 2 2 2 2 2" xfId="31475"/>
    <cellStyle name="Normální 5 4 2 2 2 2 2 2 2" xfId="31476"/>
    <cellStyle name="Normální 5 4 2 2 2 2 2 2 3" xfId="31477"/>
    <cellStyle name="Normální 5 4 2 2 2 2 2 2 4" xfId="31478"/>
    <cellStyle name="Normální 5 4 2 2 2 2 2 3" xfId="31479"/>
    <cellStyle name="Normální 5 4 2 2 2 2 2 3 2" xfId="31480"/>
    <cellStyle name="Normální 5 4 2 2 2 2 2 3 3" xfId="31481"/>
    <cellStyle name="Normální 5 4 2 2 2 2 2 3 4" xfId="31482"/>
    <cellStyle name="Normální 5 4 2 2 2 2 2 4" xfId="31483"/>
    <cellStyle name="Normální 5 4 2 2 2 2 2 4 2" xfId="31484"/>
    <cellStyle name="Normální 5 4 2 2 2 2 2 4 3" xfId="31485"/>
    <cellStyle name="Normální 5 4 2 2 2 2 2 4 4" xfId="31486"/>
    <cellStyle name="Normální 5 4 2 2 2 2 2 5" xfId="31487"/>
    <cellStyle name="Normální 5 4 2 2 2 2 2 6" xfId="31488"/>
    <cellStyle name="Normální 5 4 2 2 2 2 2 7" xfId="31489"/>
    <cellStyle name="Normální 5 4 2 2 2 2 3" xfId="31490"/>
    <cellStyle name="Normální 5 4 2 2 2 2 3 2" xfId="31491"/>
    <cellStyle name="Normální 5 4 2 2 2 2 3 3" xfId="31492"/>
    <cellStyle name="Normální 5 4 2 2 2 2 3 4" xfId="31493"/>
    <cellStyle name="Normální 5 4 2 2 2 2 4" xfId="31494"/>
    <cellStyle name="Normální 5 4 2 2 2 2 4 2" xfId="31495"/>
    <cellStyle name="Normální 5 4 2 2 2 2 4 3" xfId="31496"/>
    <cellStyle name="Normální 5 4 2 2 2 2 4 4" xfId="31497"/>
    <cellStyle name="Normální 5 4 2 2 2 2 5" xfId="31498"/>
    <cellStyle name="Normální 5 4 2 2 2 2 5 2" xfId="31499"/>
    <cellStyle name="Normální 5 4 2 2 2 2 5 3" xfId="31500"/>
    <cellStyle name="Normální 5 4 2 2 2 2 5 4" xfId="31501"/>
    <cellStyle name="Normální 5 4 2 2 2 2 6" xfId="31502"/>
    <cellStyle name="Normální 5 4 2 2 2 2 6 2" xfId="31503"/>
    <cellStyle name="Normální 5 4 2 2 2 2 7" xfId="31504"/>
    <cellStyle name="Normální 5 4 2 2 2 2 8" xfId="31505"/>
    <cellStyle name="Normální 5 4 2 2 2 3" xfId="31506"/>
    <cellStyle name="Normální 5 4 2 2 2 3 2" xfId="31507"/>
    <cellStyle name="Normální 5 4 2 2 2 3 2 2" xfId="31508"/>
    <cellStyle name="Normální 5 4 2 2 2 3 2 2 2" xfId="31509"/>
    <cellStyle name="Normální 5 4 2 2 2 3 2 2 3" xfId="31510"/>
    <cellStyle name="Normální 5 4 2 2 2 3 2 2 4" xfId="31511"/>
    <cellStyle name="Normální 5 4 2 2 2 3 2 3" xfId="31512"/>
    <cellStyle name="Normální 5 4 2 2 2 3 2 3 2" xfId="31513"/>
    <cellStyle name="Normální 5 4 2 2 2 3 2 3 3" xfId="31514"/>
    <cellStyle name="Normální 5 4 2 2 2 3 2 3 4" xfId="31515"/>
    <cellStyle name="Normální 5 4 2 2 2 3 2 4" xfId="31516"/>
    <cellStyle name="Normální 5 4 2 2 2 3 2 4 2" xfId="31517"/>
    <cellStyle name="Normální 5 4 2 2 2 3 2 4 3" xfId="31518"/>
    <cellStyle name="Normální 5 4 2 2 2 3 2 4 4" xfId="31519"/>
    <cellStyle name="Normální 5 4 2 2 2 3 2 5" xfId="31520"/>
    <cellStyle name="Normální 5 4 2 2 2 3 2 6" xfId="31521"/>
    <cellStyle name="Normální 5 4 2 2 2 3 2 7" xfId="31522"/>
    <cellStyle name="Normální 5 4 2 2 2 3 3" xfId="31523"/>
    <cellStyle name="Normální 5 4 2 2 2 3 3 2" xfId="31524"/>
    <cellStyle name="Normální 5 4 2 2 2 3 3 3" xfId="31525"/>
    <cellStyle name="Normální 5 4 2 2 2 3 3 4" xfId="31526"/>
    <cellStyle name="Normální 5 4 2 2 2 3 4" xfId="31527"/>
    <cellStyle name="Normální 5 4 2 2 2 3 4 2" xfId="31528"/>
    <cellStyle name="Normální 5 4 2 2 2 3 4 3" xfId="31529"/>
    <cellStyle name="Normální 5 4 2 2 2 3 4 4" xfId="31530"/>
    <cellStyle name="Normální 5 4 2 2 2 3 5" xfId="31531"/>
    <cellStyle name="Normální 5 4 2 2 2 3 5 2" xfId="31532"/>
    <cellStyle name="Normální 5 4 2 2 2 3 5 3" xfId="31533"/>
    <cellStyle name="Normální 5 4 2 2 2 3 5 4" xfId="31534"/>
    <cellStyle name="Normální 5 4 2 2 2 3 6" xfId="31535"/>
    <cellStyle name="Normální 5 4 2 2 2 3 6 2" xfId="31536"/>
    <cellStyle name="Normální 5 4 2 2 2 3 7" xfId="31537"/>
    <cellStyle name="Normální 5 4 2 2 2 3 8" xfId="31538"/>
    <cellStyle name="Normální 5 4 2 2 2 4" xfId="31539"/>
    <cellStyle name="Normální 5 4 2 2 2 4 2" xfId="31540"/>
    <cellStyle name="Normální 5 4 2 2 2 4 2 2" xfId="31541"/>
    <cellStyle name="Normální 5 4 2 2 2 4 2 3" xfId="31542"/>
    <cellStyle name="Normální 5 4 2 2 2 4 2 4" xfId="31543"/>
    <cellStyle name="Normální 5 4 2 2 2 4 3" xfId="31544"/>
    <cellStyle name="Normální 5 4 2 2 2 4 3 2" xfId="31545"/>
    <cellStyle name="Normální 5 4 2 2 2 4 3 3" xfId="31546"/>
    <cellStyle name="Normální 5 4 2 2 2 4 3 4" xfId="31547"/>
    <cellStyle name="Normální 5 4 2 2 2 4 4" xfId="31548"/>
    <cellStyle name="Normální 5 4 2 2 2 4 4 2" xfId="31549"/>
    <cellStyle name="Normální 5 4 2 2 2 4 4 3" xfId="31550"/>
    <cellStyle name="Normální 5 4 2 2 2 4 4 4" xfId="31551"/>
    <cellStyle name="Normální 5 4 2 2 2 4 5" xfId="31552"/>
    <cellStyle name="Normální 5 4 2 2 2 4 6" xfId="31553"/>
    <cellStyle name="Normální 5 4 2 2 2 4 7" xfId="31554"/>
    <cellStyle name="Normální 5 4 2 2 2 5" xfId="31555"/>
    <cellStyle name="Normální 5 4 2 2 2 5 2" xfId="31556"/>
    <cellStyle name="Normální 5 4 2 2 2 5 3" xfId="31557"/>
    <cellStyle name="Normální 5 4 2 2 2 5 4" xfId="31558"/>
    <cellStyle name="Normální 5 4 2 2 2 6" xfId="31559"/>
    <cellStyle name="Normální 5 4 2 2 2 6 2" xfId="31560"/>
    <cellStyle name="Normální 5 4 2 2 2 6 3" xfId="31561"/>
    <cellStyle name="Normální 5 4 2 2 2 6 4" xfId="31562"/>
    <cellStyle name="Normální 5 4 2 2 2 7" xfId="31563"/>
    <cellStyle name="Normální 5 4 2 2 2 7 2" xfId="31564"/>
    <cellStyle name="Normální 5 4 2 2 2 7 3" xfId="31565"/>
    <cellStyle name="Normální 5 4 2 2 2 7 4" xfId="31566"/>
    <cellStyle name="Normální 5 4 2 2 2 8" xfId="31567"/>
    <cellStyle name="Normální 5 4 2 2 2 8 2" xfId="31568"/>
    <cellStyle name="Normální 5 4 2 2 2 9" xfId="31569"/>
    <cellStyle name="Normální 5 4 2 2 3" xfId="31570"/>
    <cellStyle name="Normální 5 4 2 2 3 2" xfId="31571"/>
    <cellStyle name="Normální 5 4 2 2 3 2 2" xfId="31572"/>
    <cellStyle name="Normální 5 4 2 2 3 2 2 2" xfId="31573"/>
    <cellStyle name="Normální 5 4 2 2 3 2 2 3" xfId="31574"/>
    <cellStyle name="Normální 5 4 2 2 3 2 2 4" xfId="31575"/>
    <cellStyle name="Normální 5 4 2 2 3 2 3" xfId="31576"/>
    <cellStyle name="Normální 5 4 2 2 3 2 3 2" xfId="31577"/>
    <cellStyle name="Normální 5 4 2 2 3 2 3 3" xfId="31578"/>
    <cellStyle name="Normální 5 4 2 2 3 2 3 4" xfId="31579"/>
    <cellStyle name="Normální 5 4 2 2 3 2 4" xfId="31580"/>
    <cellStyle name="Normální 5 4 2 2 3 2 4 2" xfId="31581"/>
    <cellStyle name="Normální 5 4 2 2 3 2 4 3" xfId="31582"/>
    <cellStyle name="Normální 5 4 2 2 3 2 4 4" xfId="31583"/>
    <cellStyle name="Normální 5 4 2 2 3 2 5" xfId="31584"/>
    <cellStyle name="Normální 5 4 2 2 3 2 6" xfId="31585"/>
    <cellStyle name="Normální 5 4 2 2 3 2 7" xfId="31586"/>
    <cellStyle name="Normální 5 4 2 2 3 3" xfId="31587"/>
    <cellStyle name="Normální 5 4 2 2 3 3 2" xfId="31588"/>
    <cellStyle name="Normální 5 4 2 2 3 3 3" xfId="31589"/>
    <cellStyle name="Normální 5 4 2 2 3 3 4" xfId="31590"/>
    <cellStyle name="Normální 5 4 2 2 3 4" xfId="31591"/>
    <cellStyle name="Normální 5 4 2 2 3 4 2" xfId="31592"/>
    <cellStyle name="Normální 5 4 2 2 3 4 3" xfId="31593"/>
    <cellStyle name="Normální 5 4 2 2 3 4 4" xfId="31594"/>
    <cellStyle name="Normální 5 4 2 2 3 5" xfId="31595"/>
    <cellStyle name="Normální 5 4 2 2 3 5 2" xfId="31596"/>
    <cellStyle name="Normální 5 4 2 2 3 5 3" xfId="31597"/>
    <cellStyle name="Normální 5 4 2 2 3 5 4" xfId="31598"/>
    <cellStyle name="Normální 5 4 2 2 3 6" xfId="31599"/>
    <cellStyle name="Normální 5 4 2 2 3 6 2" xfId="31600"/>
    <cellStyle name="Normální 5 4 2 2 3 7" xfId="31601"/>
    <cellStyle name="Normální 5 4 2 2 3 8" xfId="31602"/>
    <cellStyle name="Normální 5 4 2 2 4" xfId="31603"/>
    <cellStyle name="Normální 5 4 2 2 4 2" xfId="31604"/>
    <cellStyle name="Normální 5 4 2 2 4 2 2" xfId="31605"/>
    <cellStyle name="Normální 5 4 2 2 4 2 2 2" xfId="31606"/>
    <cellStyle name="Normální 5 4 2 2 4 2 2 3" xfId="31607"/>
    <cellStyle name="Normální 5 4 2 2 4 2 2 4" xfId="31608"/>
    <cellStyle name="Normální 5 4 2 2 4 2 3" xfId="31609"/>
    <cellStyle name="Normální 5 4 2 2 4 2 3 2" xfId="31610"/>
    <cellStyle name="Normální 5 4 2 2 4 2 3 3" xfId="31611"/>
    <cellStyle name="Normální 5 4 2 2 4 2 3 4" xfId="31612"/>
    <cellStyle name="Normální 5 4 2 2 4 2 4" xfId="31613"/>
    <cellStyle name="Normální 5 4 2 2 4 2 4 2" xfId="31614"/>
    <cellStyle name="Normální 5 4 2 2 4 2 4 3" xfId="31615"/>
    <cellStyle name="Normální 5 4 2 2 4 2 4 4" xfId="31616"/>
    <cellStyle name="Normální 5 4 2 2 4 2 5" xfId="31617"/>
    <cellStyle name="Normální 5 4 2 2 4 2 6" xfId="31618"/>
    <cellStyle name="Normální 5 4 2 2 4 2 7" xfId="31619"/>
    <cellStyle name="Normální 5 4 2 2 4 3" xfId="31620"/>
    <cellStyle name="Normální 5 4 2 2 4 3 2" xfId="31621"/>
    <cellStyle name="Normální 5 4 2 2 4 3 3" xfId="31622"/>
    <cellStyle name="Normální 5 4 2 2 4 3 4" xfId="31623"/>
    <cellStyle name="Normální 5 4 2 2 4 4" xfId="31624"/>
    <cellStyle name="Normální 5 4 2 2 4 4 2" xfId="31625"/>
    <cellStyle name="Normální 5 4 2 2 4 4 3" xfId="31626"/>
    <cellStyle name="Normální 5 4 2 2 4 4 4" xfId="31627"/>
    <cellStyle name="Normální 5 4 2 2 4 5" xfId="31628"/>
    <cellStyle name="Normální 5 4 2 2 4 5 2" xfId="31629"/>
    <cellStyle name="Normální 5 4 2 2 4 5 3" xfId="31630"/>
    <cellStyle name="Normální 5 4 2 2 4 5 4" xfId="31631"/>
    <cellStyle name="Normální 5 4 2 2 4 6" xfId="31632"/>
    <cellStyle name="Normální 5 4 2 2 4 6 2" xfId="31633"/>
    <cellStyle name="Normální 5 4 2 2 4 7" xfId="31634"/>
    <cellStyle name="Normální 5 4 2 2 4 8" xfId="31635"/>
    <cellStyle name="Normální 5 4 2 2 5" xfId="31636"/>
    <cellStyle name="Normální 5 4 2 2 5 2" xfId="31637"/>
    <cellStyle name="Normální 5 4 2 2 5 2 2" xfId="31638"/>
    <cellStyle name="Normální 5 4 2 2 5 2 3" xfId="31639"/>
    <cellStyle name="Normální 5 4 2 2 5 2 4" xfId="31640"/>
    <cellStyle name="Normální 5 4 2 2 5 3" xfId="31641"/>
    <cellStyle name="Normální 5 4 2 2 5 3 2" xfId="31642"/>
    <cellStyle name="Normální 5 4 2 2 5 3 3" xfId="31643"/>
    <cellStyle name="Normální 5 4 2 2 5 3 4" xfId="31644"/>
    <cellStyle name="Normální 5 4 2 2 5 4" xfId="31645"/>
    <cellStyle name="Normální 5 4 2 2 5 4 2" xfId="31646"/>
    <cellStyle name="Normální 5 4 2 2 5 4 3" xfId="31647"/>
    <cellStyle name="Normální 5 4 2 2 5 4 4" xfId="31648"/>
    <cellStyle name="Normální 5 4 2 2 5 5" xfId="31649"/>
    <cellStyle name="Normální 5 4 2 2 5 6" xfId="31650"/>
    <cellStyle name="Normální 5 4 2 2 5 7" xfId="31651"/>
    <cellStyle name="Normální 5 4 2 2 6" xfId="31652"/>
    <cellStyle name="Normální 5 4 2 2 6 2" xfId="31653"/>
    <cellStyle name="Normální 5 4 2 2 6 3" xfId="31654"/>
    <cellStyle name="Normální 5 4 2 2 6 4" xfId="31655"/>
    <cellStyle name="Normální 5 4 2 2 7" xfId="31656"/>
    <cellStyle name="Normální 5 4 2 2 7 2" xfId="31657"/>
    <cellStyle name="Normální 5 4 2 2 7 3" xfId="31658"/>
    <cellStyle name="Normální 5 4 2 2 7 4" xfId="31659"/>
    <cellStyle name="Normální 5 4 2 2 8" xfId="31660"/>
    <cellStyle name="Normální 5 4 2 2 8 2" xfId="31661"/>
    <cellStyle name="Normální 5 4 2 2 8 3" xfId="31662"/>
    <cellStyle name="Normální 5 4 2 2 8 4" xfId="31663"/>
    <cellStyle name="Normální 5 4 2 2 9" xfId="31664"/>
    <cellStyle name="Normální 5 4 2 2 9 2" xfId="31665"/>
    <cellStyle name="Normální 5 4 2 3" xfId="31666"/>
    <cellStyle name="Normální 5 4 2 3 10" xfId="31667"/>
    <cellStyle name="Normální 5 4 2 3 2" xfId="31668"/>
    <cellStyle name="Normální 5 4 2 3 2 2" xfId="31669"/>
    <cellStyle name="Normální 5 4 2 3 2 2 2" xfId="31670"/>
    <cellStyle name="Normální 5 4 2 3 2 2 2 2" xfId="31671"/>
    <cellStyle name="Normální 5 4 2 3 2 2 2 3" xfId="31672"/>
    <cellStyle name="Normální 5 4 2 3 2 2 2 4" xfId="31673"/>
    <cellStyle name="Normální 5 4 2 3 2 2 3" xfId="31674"/>
    <cellStyle name="Normální 5 4 2 3 2 2 3 2" xfId="31675"/>
    <cellStyle name="Normální 5 4 2 3 2 2 3 3" xfId="31676"/>
    <cellStyle name="Normální 5 4 2 3 2 2 3 4" xfId="31677"/>
    <cellStyle name="Normální 5 4 2 3 2 2 4" xfId="31678"/>
    <cellStyle name="Normální 5 4 2 3 2 2 4 2" xfId="31679"/>
    <cellStyle name="Normální 5 4 2 3 2 2 4 3" xfId="31680"/>
    <cellStyle name="Normální 5 4 2 3 2 2 4 4" xfId="31681"/>
    <cellStyle name="Normální 5 4 2 3 2 2 5" xfId="31682"/>
    <cellStyle name="Normální 5 4 2 3 2 2 6" xfId="31683"/>
    <cellStyle name="Normální 5 4 2 3 2 2 7" xfId="31684"/>
    <cellStyle name="Normální 5 4 2 3 2 3" xfId="31685"/>
    <cellStyle name="Normální 5 4 2 3 2 3 2" xfId="31686"/>
    <cellStyle name="Normální 5 4 2 3 2 3 3" xfId="31687"/>
    <cellStyle name="Normální 5 4 2 3 2 3 4" xfId="31688"/>
    <cellStyle name="Normální 5 4 2 3 2 4" xfId="31689"/>
    <cellStyle name="Normální 5 4 2 3 2 4 2" xfId="31690"/>
    <cellStyle name="Normální 5 4 2 3 2 4 3" xfId="31691"/>
    <cellStyle name="Normální 5 4 2 3 2 4 4" xfId="31692"/>
    <cellStyle name="Normální 5 4 2 3 2 5" xfId="31693"/>
    <cellStyle name="Normální 5 4 2 3 2 5 2" xfId="31694"/>
    <cellStyle name="Normální 5 4 2 3 2 5 3" xfId="31695"/>
    <cellStyle name="Normální 5 4 2 3 2 5 4" xfId="31696"/>
    <cellStyle name="Normální 5 4 2 3 2 6" xfId="31697"/>
    <cellStyle name="Normální 5 4 2 3 2 6 2" xfId="31698"/>
    <cellStyle name="Normální 5 4 2 3 2 7" xfId="31699"/>
    <cellStyle name="Normální 5 4 2 3 2 8" xfId="31700"/>
    <cellStyle name="Normální 5 4 2 3 3" xfId="31701"/>
    <cellStyle name="Normální 5 4 2 3 3 2" xfId="31702"/>
    <cellStyle name="Normální 5 4 2 3 3 2 2" xfId="31703"/>
    <cellStyle name="Normální 5 4 2 3 3 2 2 2" xfId="31704"/>
    <cellStyle name="Normální 5 4 2 3 3 2 2 3" xfId="31705"/>
    <cellStyle name="Normální 5 4 2 3 3 2 2 4" xfId="31706"/>
    <cellStyle name="Normální 5 4 2 3 3 2 3" xfId="31707"/>
    <cellStyle name="Normální 5 4 2 3 3 2 3 2" xfId="31708"/>
    <cellStyle name="Normální 5 4 2 3 3 2 3 3" xfId="31709"/>
    <cellStyle name="Normální 5 4 2 3 3 2 3 4" xfId="31710"/>
    <cellStyle name="Normální 5 4 2 3 3 2 4" xfId="31711"/>
    <cellStyle name="Normální 5 4 2 3 3 2 4 2" xfId="31712"/>
    <cellStyle name="Normální 5 4 2 3 3 2 4 3" xfId="31713"/>
    <cellStyle name="Normální 5 4 2 3 3 2 4 4" xfId="31714"/>
    <cellStyle name="Normální 5 4 2 3 3 2 5" xfId="31715"/>
    <cellStyle name="Normální 5 4 2 3 3 2 6" xfId="31716"/>
    <cellStyle name="Normální 5 4 2 3 3 2 7" xfId="31717"/>
    <cellStyle name="Normální 5 4 2 3 3 3" xfId="31718"/>
    <cellStyle name="Normální 5 4 2 3 3 3 2" xfId="31719"/>
    <cellStyle name="Normální 5 4 2 3 3 3 3" xfId="31720"/>
    <cellStyle name="Normální 5 4 2 3 3 3 4" xfId="31721"/>
    <cellStyle name="Normální 5 4 2 3 3 4" xfId="31722"/>
    <cellStyle name="Normální 5 4 2 3 3 4 2" xfId="31723"/>
    <cellStyle name="Normální 5 4 2 3 3 4 3" xfId="31724"/>
    <cellStyle name="Normální 5 4 2 3 3 4 4" xfId="31725"/>
    <cellStyle name="Normální 5 4 2 3 3 5" xfId="31726"/>
    <cellStyle name="Normální 5 4 2 3 3 5 2" xfId="31727"/>
    <cellStyle name="Normální 5 4 2 3 3 5 3" xfId="31728"/>
    <cellStyle name="Normální 5 4 2 3 3 5 4" xfId="31729"/>
    <cellStyle name="Normální 5 4 2 3 3 6" xfId="31730"/>
    <cellStyle name="Normální 5 4 2 3 3 6 2" xfId="31731"/>
    <cellStyle name="Normální 5 4 2 3 3 7" xfId="31732"/>
    <cellStyle name="Normální 5 4 2 3 3 8" xfId="31733"/>
    <cellStyle name="Normální 5 4 2 3 4" xfId="31734"/>
    <cellStyle name="Normální 5 4 2 3 4 2" xfId="31735"/>
    <cellStyle name="Normální 5 4 2 3 4 2 2" xfId="31736"/>
    <cellStyle name="Normální 5 4 2 3 4 2 3" xfId="31737"/>
    <cellStyle name="Normální 5 4 2 3 4 2 4" xfId="31738"/>
    <cellStyle name="Normální 5 4 2 3 4 3" xfId="31739"/>
    <cellStyle name="Normální 5 4 2 3 4 3 2" xfId="31740"/>
    <cellStyle name="Normální 5 4 2 3 4 3 3" xfId="31741"/>
    <cellStyle name="Normální 5 4 2 3 4 3 4" xfId="31742"/>
    <cellStyle name="Normální 5 4 2 3 4 4" xfId="31743"/>
    <cellStyle name="Normální 5 4 2 3 4 4 2" xfId="31744"/>
    <cellStyle name="Normální 5 4 2 3 4 4 3" xfId="31745"/>
    <cellStyle name="Normální 5 4 2 3 4 4 4" xfId="31746"/>
    <cellStyle name="Normální 5 4 2 3 4 5" xfId="31747"/>
    <cellStyle name="Normální 5 4 2 3 4 6" xfId="31748"/>
    <cellStyle name="Normální 5 4 2 3 4 7" xfId="31749"/>
    <cellStyle name="Normální 5 4 2 3 5" xfId="31750"/>
    <cellStyle name="Normální 5 4 2 3 5 2" xfId="31751"/>
    <cellStyle name="Normální 5 4 2 3 5 3" xfId="31752"/>
    <cellStyle name="Normální 5 4 2 3 5 4" xfId="31753"/>
    <cellStyle name="Normální 5 4 2 3 6" xfId="31754"/>
    <cellStyle name="Normální 5 4 2 3 6 2" xfId="31755"/>
    <cellStyle name="Normální 5 4 2 3 6 3" xfId="31756"/>
    <cellStyle name="Normální 5 4 2 3 6 4" xfId="31757"/>
    <cellStyle name="Normální 5 4 2 3 7" xfId="31758"/>
    <cellStyle name="Normální 5 4 2 3 7 2" xfId="31759"/>
    <cellStyle name="Normální 5 4 2 3 7 3" xfId="31760"/>
    <cellStyle name="Normální 5 4 2 3 7 4" xfId="31761"/>
    <cellStyle name="Normální 5 4 2 3 8" xfId="31762"/>
    <cellStyle name="Normální 5 4 2 3 8 2" xfId="31763"/>
    <cellStyle name="Normální 5 4 2 3 9" xfId="31764"/>
    <cellStyle name="Normální 5 4 2 4" xfId="31765"/>
    <cellStyle name="Normální 5 4 2 4 2" xfId="31766"/>
    <cellStyle name="Normální 5 4 2 4 2 2" xfId="31767"/>
    <cellStyle name="Normální 5 4 2 4 2 2 2" xfId="31768"/>
    <cellStyle name="Normální 5 4 2 4 2 2 3" xfId="31769"/>
    <cellStyle name="Normální 5 4 2 4 2 2 4" xfId="31770"/>
    <cellStyle name="Normální 5 4 2 4 2 3" xfId="31771"/>
    <cellStyle name="Normální 5 4 2 4 2 3 2" xfId="31772"/>
    <cellStyle name="Normální 5 4 2 4 2 3 3" xfId="31773"/>
    <cellStyle name="Normální 5 4 2 4 2 3 4" xfId="31774"/>
    <cellStyle name="Normální 5 4 2 4 2 4" xfId="31775"/>
    <cellStyle name="Normální 5 4 2 4 2 4 2" xfId="31776"/>
    <cellStyle name="Normální 5 4 2 4 2 4 3" xfId="31777"/>
    <cellStyle name="Normální 5 4 2 4 2 4 4" xfId="31778"/>
    <cellStyle name="Normální 5 4 2 4 2 5" xfId="31779"/>
    <cellStyle name="Normální 5 4 2 4 2 6" xfId="31780"/>
    <cellStyle name="Normální 5 4 2 4 2 7" xfId="31781"/>
    <cellStyle name="Normální 5 4 2 4 3" xfId="31782"/>
    <cellStyle name="Normální 5 4 2 4 3 2" xfId="31783"/>
    <cellStyle name="Normální 5 4 2 4 3 3" xfId="31784"/>
    <cellStyle name="Normální 5 4 2 4 3 4" xfId="31785"/>
    <cellStyle name="Normální 5 4 2 4 4" xfId="31786"/>
    <cellStyle name="Normální 5 4 2 4 4 2" xfId="31787"/>
    <cellStyle name="Normální 5 4 2 4 4 3" xfId="31788"/>
    <cellStyle name="Normální 5 4 2 4 4 4" xfId="31789"/>
    <cellStyle name="Normální 5 4 2 4 5" xfId="31790"/>
    <cellStyle name="Normální 5 4 2 4 5 2" xfId="31791"/>
    <cellStyle name="Normální 5 4 2 4 5 3" xfId="31792"/>
    <cellStyle name="Normální 5 4 2 4 5 4" xfId="31793"/>
    <cellStyle name="Normální 5 4 2 4 6" xfId="31794"/>
    <cellStyle name="Normální 5 4 2 4 6 2" xfId="31795"/>
    <cellStyle name="Normální 5 4 2 4 7" xfId="31796"/>
    <cellStyle name="Normální 5 4 2 4 8" xfId="31797"/>
    <cellStyle name="Normální 5 4 2 5" xfId="31798"/>
    <cellStyle name="Normální 5 4 2 5 2" xfId="31799"/>
    <cellStyle name="Normální 5 4 2 5 2 2" xfId="31800"/>
    <cellStyle name="Normální 5 4 2 5 2 2 2" xfId="31801"/>
    <cellStyle name="Normální 5 4 2 5 2 2 3" xfId="31802"/>
    <cellStyle name="Normální 5 4 2 5 2 2 4" xfId="31803"/>
    <cellStyle name="Normální 5 4 2 5 2 3" xfId="31804"/>
    <cellStyle name="Normální 5 4 2 5 2 3 2" xfId="31805"/>
    <cellStyle name="Normální 5 4 2 5 2 3 3" xfId="31806"/>
    <cellStyle name="Normální 5 4 2 5 2 3 4" xfId="31807"/>
    <cellStyle name="Normální 5 4 2 5 2 4" xfId="31808"/>
    <cellStyle name="Normální 5 4 2 5 2 4 2" xfId="31809"/>
    <cellStyle name="Normální 5 4 2 5 2 4 3" xfId="31810"/>
    <cellStyle name="Normální 5 4 2 5 2 4 4" xfId="31811"/>
    <cellStyle name="Normální 5 4 2 5 2 5" xfId="31812"/>
    <cellStyle name="Normální 5 4 2 5 2 6" xfId="31813"/>
    <cellStyle name="Normální 5 4 2 5 2 7" xfId="31814"/>
    <cellStyle name="Normální 5 4 2 5 3" xfId="31815"/>
    <cellStyle name="Normální 5 4 2 5 3 2" xfId="31816"/>
    <cellStyle name="Normální 5 4 2 5 3 3" xfId="31817"/>
    <cellStyle name="Normální 5 4 2 5 3 4" xfId="31818"/>
    <cellStyle name="Normální 5 4 2 5 4" xfId="31819"/>
    <cellStyle name="Normální 5 4 2 5 4 2" xfId="31820"/>
    <cellStyle name="Normální 5 4 2 5 4 3" xfId="31821"/>
    <cellStyle name="Normální 5 4 2 5 4 4" xfId="31822"/>
    <cellStyle name="Normální 5 4 2 5 5" xfId="31823"/>
    <cellStyle name="Normální 5 4 2 5 5 2" xfId="31824"/>
    <cellStyle name="Normální 5 4 2 5 5 3" xfId="31825"/>
    <cellStyle name="Normální 5 4 2 5 5 4" xfId="31826"/>
    <cellStyle name="Normální 5 4 2 5 6" xfId="31827"/>
    <cellStyle name="Normální 5 4 2 5 6 2" xfId="31828"/>
    <cellStyle name="Normální 5 4 2 5 7" xfId="31829"/>
    <cellStyle name="Normální 5 4 2 5 8" xfId="31830"/>
    <cellStyle name="Normální 5 4 2 6" xfId="31831"/>
    <cellStyle name="Normální 5 4 2 6 2" xfId="31832"/>
    <cellStyle name="Normální 5 4 2 6 2 2" xfId="31833"/>
    <cellStyle name="Normální 5 4 2 6 2 3" xfId="31834"/>
    <cellStyle name="Normální 5 4 2 6 2 4" xfId="31835"/>
    <cellStyle name="Normální 5 4 2 6 3" xfId="31836"/>
    <cellStyle name="Normální 5 4 2 6 3 2" xfId="31837"/>
    <cellStyle name="Normální 5 4 2 6 3 3" xfId="31838"/>
    <cellStyle name="Normální 5 4 2 6 3 4" xfId="31839"/>
    <cellStyle name="Normální 5 4 2 6 4" xfId="31840"/>
    <cellStyle name="Normální 5 4 2 6 4 2" xfId="31841"/>
    <cellStyle name="Normální 5 4 2 6 4 3" xfId="31842"/>
    <cellStyle name="Normální 5 4 2 6 4 4" xfId="31843"/>
    <cellStyle name="Normální 5 4 2 6 5" xfId="31844"/>
    <cellStyle name="Normální 5 4 2 6 5 2" xfId="31845"/>
    <cellStyle name="Normální 5 4 2 6 6" xfId="31846"/>
    <cellStyle name="Normální 5 4 2 6 7" xfId="31847"/>
    <cellStyle name="Normální 5 4 2 7" xfId="31848"/>
    <cellStyle name="Normální 5 4 2 7 2" xfId="31849"/>
    <cellStyle name="Normální 5 4 2 7 3" xfId="31850"/>
    <cellStyle name="Normální 5 4 2 7 4" xfId="31851"/>
    <cellStyle name="Normální 5 4 2 8" xfId="31852"/>
    <cellStyle name="Normální 5 4 2 8 2" xfId="31853"/>
    <cellStyle name="Normální 5 4 2 8 3" xfId="31854"/>
    <cellStyle name="Normální 5 4 2 8 4" xfId="31855"/>
    <cellStyle name="Normální 5 4 2 9" xfId="31856"/>
    <cellStyle name="Normální 5 4 2 9 2" xfId="31857"/>
    <cellStyle name="Normální 5 4 2 9 3" xfId="31858"/>
    <cellStyle name="Normální 5 4 2 9 4" xfId="31859"/>
    <cellStyle name="Normální 5 4 3" xfId="31860"/>
    <cellStyle name="Normální 5 4 3 10" xfId="31861"/>
    <cellStyle name="Normální 5 4 3 11" xfId="31862"/>
    <cellStyle name="Normální 5 4 3 2" xfId="31863"/>
    <cellStyle name="Normální 5 4 3 2 10" xfId="31864"/>
    <cellStyle name="Normální 5 4 3 2 2" xfId="31865"/>
    <cellStyle name="Normální 5 4 3 2 2 2" xfId="31866"/>
    <cellStyle name="Normální 5 4 3 2 2 2 2" xfId="31867"/>
    <cellStyle name="Normální 5 4 3 2 2 2 2 2" xfId="31868"/>
    <cellStyle name="Normální 5 4 3 2 2 2 2 3" xfId="31869"/>
    <cellStyle name="Normální 5 4 3 2 2 2 2 4" xfId="31870"/>
    <cellStyle name="Normální 5 4 3 2 2 2 3" xfId="31871"/>
    <cellStyle name="Normální 5 4 3 2 2 2 3 2" xfId="31872"/>
    <cellStyle name="Normální 5 4 3 2 2 2 3 3" xfId="31873"/>
    <cellStyle name="Normální 5 4 3 2 2 2 3 4" xfId="31874"/>
    <cellStyle name="Normální 5 4 3 2 2 2 4" xfId="31875"/>
    <cellStyle name="Normální 5 4 3 2 2 2 4 2" xfId="31876"/>
    <cellStyle name="Normální 5 4 3 2 2 2 4 3" xfId="31877"/>
    <cellStyle name="Normální 5 4 3 2 2 2 4 4" xfId="31878"/>
    <cellStyle name="Normální 5 4 3 2 2 2 5" xfId="31879"/>
    <cellStyle name="Normální 5 4 3 2 2 2 6" xfId="31880"/>
    <cellStyle name="Normální 5 4 3 2 2 2 7" xfId="31881"/>
    <cellStyle name="Normální 5 4 3 2 2 3" xfId="31882"/>
    <cellStyle name="Normální 5 4 3 2 2 3 2" xfId="31883"/>
    <cellStyle name="Normální 5 4 3 2 2 3 3" xfId="31884"/>
    <cellStyle name="Normální 5 4 3 2 2 3 4" xfId="31885"/>
    <cellStyle name="Normální 5 4 3 2 2 4" xfId="31886"/>
    <cellStyle name="Normální 5 4 3 2 2 4 2" xfId="31887"/>
    <cellStyle name="Normální 5 4 3 2 2 4 3" xfId="31888"/>
    <cellStyle name="Normální 5 4 3 2 2 4 4" xfId="31889"/>
    <cellStyle name="Normální 5 4 3 2 2 5" xfId="31890"/>
    <cellStyle name="Normální 5 4 3 2 2 5 2" xfId="31891"/>
    <cellStyle name="Normální 5 4 3 2 2 5 3" xfId="31892"/>
    <cellStyle name="Normální 5 4 3 2 2 5 4" xfId="31893"/>
    <cellStyle name="Normální 5 4 3 2 2 6" xfId="31894"/>
    <cellStyle name="Normální 5 4 3 2 2 6 2" xfId="31895"/>
    <cellStyle name="Normální 5 4 3 2 2 7" xfId="31896"/>
    <cellStyle name="Normální 5 4 3 2 2 8" xfId="31897"/>
    <cellStyle name="Normální 5 4 3 2 3" xfId="31898"/>
    <cellStyle name="Normální 5 4 3 2 3 2" xfId="31899"/>
    <cellStyle name="Normální 5 4 3 2 3 2 2" xfId="31900"/>
    <cellStyle name="Normální 5 4 3 2 3 2 2 2" xfId="31901"/>
    <cellStyle name="Normální 5 4 3 2 3 2 2 3" xfId="31902"/>
    <cellStyle name="Normální 5 4 3 2 3 2 2 4" xfId="31903"/>
    <cellStyle name="Normální 5 4 3 2 3 2 3" xfId="31904"/>
    <cellStyle name="Normální 5 4 3 2 3 2 3 2" xfId="31905"/>
    <cellStyle name="Normální 5 4 3 2 3 2 3 3" xfId="31906"/>
    <cellStyle name="Normální 5 4 3 2 3 2 3 4" xfId="31907"/>
    <cellStyle name="Normální 5 4 3 2 3 2 4" xfId="31908"/>
    <cellStyle name="Normální 5 4 3 2 3 2 4 2" xfId="31909"/>
    <cellStyle name="Normální 5 4 3 2 3 2 4 3" xfId="31910"/>
    <cellStyle name="Normální 5 4 3 2 3 2 4 4" xfId="31911"/>
    <cellStyle name="Normální 5 4 3 2 3 2 5" xfId="31912"/>
    <cellStyle name="Normální 5 4 3 2 3 2 6" xfId="31913"/>
    <cellStyle name="Normální 5 4 3 2 3 2 7" xfId="31914"/>
    <cellStyle name="Normální 5 4 3 2 3 3" xfId="31915"/>
    <cellStyle name="Normální 5 4 3 2 3 3 2" xfId="31916"/>
    <cellStyle name="Normální 5 4 3 2 3 3 3" xfId="31917"/>
    <cellStyle name="Normální 5 4 3 2 3 3 4" xfId="31918"/>
    <cellStyle name="Normální 5 4 3 2 3 4" xfId="31919"/>
    <cellStyle name="Normální 5 4 3 2 3 4 2" xfId="31920"/>
    <cellStyle name="Normální 5 4 3 2 3 4 3" xfId="31921"/>
    <cellStyle name="Normální 5 4 3 2 3 4 4" xfId="31922"/>
    <cellStyle name="Normální 5 4 3 2 3 5" xfId="31923"/>
    <cellStyle name="Normální 5 4 3 2 3 5 2" xfId="31924"/>
    <cellStyle name="Normální 5 4 3 2 3 5 3" xfId="31925"/>
    <cellStyle name="Normální 5 4 3 2 3 5 4" xfId="31926"/>
    <cellStyle name="Normální 5 4 3 2 3 6" xfId="31927"/>
    <cellStyle name="Normální 5 4 3 2 3 6 2" xfId="31928"/>
    <cellStyle name="Normální 5 4 3 2 3 7" xfId="31929"/>
    <cellStyle name="Normální 5 4 3 2 3 8" xfId="31930"/>
    <cellStyle name="Normální 5 4 3 2 4" xfId="31931"/>
    <cellStyle name="Normální 5 4 3 2 4 2" xfId="31932"/>
    <cellStyle name="Normální 5 4 3 2 4 2 2" xfId="31933"/>
    <cellStyle name="Normální 5 4 3 2 4 2 3" xfId="31934"/>
    <cellStyle name="Normální 5 4 3 2 4 2 4" xfId="31935"/>
    <cellStyle name="Normální 5 4 3 2 4 3" xfId="31936"/>
    <cellStyle name="Normální 5 4 3 2 4 3 2" xfId="31937"/>
    <cellStyle name="Normální 5 4 3 2 4 3 3" xfId="31938"/>
    <cellStyle name="Normální 5 4 3 2 4 3 4" xfId="31939"/>
    <cellStyle name="Normální 5 4 3 2 4 4" xfId="31940"/>
    <cellStyle name="Normální 5 4 3 2 4 4 2" xfId="31941"/>
    <cellStyle name="Normální 5 4 3 2 4 4 3" xfId="31942"/>
    <cellStyle name="Normální 5 4 3 2 4 4 4" xfId="31943"/>
    <cellStyle name="Normální 5 4 3 2 4 5" xfId="31944"/>
    <cellStyle name="Normální 5 4 3 2 4 6" xfId="31945"/>
    <cellStyle name="Normální 5 4 3 2 4 7" xfId="31946"/>
    <cellStyle name="Normální 5 4 3 2 5" xfId="31947"/>
    <cellStyle name="Normální 5 4 3 2 5 2" xfId="31948"/>
    <cellStyle name="Normální 5 4 3 2 5 3" xfId="31949"/>
    <cellStyle name="Normální 5 4 3 2 5 4" xfId="31950"/>
    <cellStyle name="Normální 5 4 3 2 6" xfId="31951"/>
    <cellStyle name="Normální 5 4 3 2 6 2" xfId="31952"/>
    <cellStyle name="Normální 5 4 3 2 6 3" xfId="31953"/>
    <cellStyle name="Normální 5 4 3 2 6 4" xfId="31954"/>
    <cellStyle name="Normální 5 4 3 2 7" xfId="31955"/>
    <cellStyle name="Normální 5 4 3 2 7 2" xfId="31956"/>
    <cellStyle name="Normální 5 4 3 2 7 3" xfId="31957"/>
    <cellStyle name="Normální 5 4 3 2 7 4" xfId="31958"/>
    <cellStyle name="Normální 5 4 3 2 8" xfId="31959"/>
    <cellStyle name="Normální 5 4 3 2 8 2" xfId="31960"/>
    <cellStyle name="Normální 5 4 3 2 9" xfId="31961"/>
    <cellStyle name="Normální 5 4 3 3" xfId="31962"/>
    <cellStyle name="Normální 5 4 3 3 2" xfId="31963"/>
    <cellStyle name="Normální 5 4 3 3 2 2" xfId="31964"/>
    <cellStyle name="Normální 5 4 3 3 2 2 2" xfId="31965"/>
    <cellStyle name="Normální 5 4 3 3 2 2 3" xfId="31966"/>
    <cellStyle name="Normální 5 4 3 3 2 2 4" xfId="31967"/>
    <cellStyle name="Normální 5 4 3 3 2 3" xfId="31968"/>
    <cellStyle name="Normální 5 4 3 3 2 3 2" xfId="31969"/>
    <cellStyle name="Normální 5 4 3 3 2 3 3" xfId="31970"/>
    <cellStyle name="Normální 5 4 3 3 2 3 4" xfId="31971"/>
    <cellStyle name="Normální 5 4 3 3 2 4" xfId="31972"/>
    <cellStyle name="Normální 5 4 3 3 2 4 2" xfId="31973"/>
    <cellStyle name="Normální 5 4 3 3 2 4 3" xfId="31974"/>
    <cellStyle name="Normální 5 4 3 3 2 4 4" xfId="31975"/>
    <cellStyle name="Normální 5 4 3 3 2 5" xfId="31976"/>
    <cellStyle name="Normální 5 4 3 3 2 6" xfId="31977"/>
    <cellStyle name="Normální 5 4 3 3 2 7" xfId="31978"/>
    <cellStyle name="Normální 5 4 3 3 3" xfId="31979"/>
    <cellStyle name="Normální 5 4 3 3 3 2" xfId="31980"/>
    <cellStyle name="Normální 5 4 3 3 3 3" xfId="31981"/>
    <cellStyle name="Normální 5 4 3 3 3 4" xfId="31982"/>
    <cellStyle name="Normální 5 4 3 3 4" xfId="31983"/>
    <cellStyle name="Normální 5 4 3 3 4 2" xfId="31984"/>
    <cellStyle name="Normální 5 4 3 3 4 3" xfId="31985"/>
    <cellStyle name="Normální 5 4 3 3 4 4" xfId="31986"/>
    <cellStyle name="Normální 5 4 3 3 5" xfId="31987"/>
    <cellStyle name="Normální 5 4 3 3 5 2" xfId="31988"/>
    <cellStyle name="Normální 5 4 3 3 5 3" xfId="31989"/>
    <cellStyle name="Normální 5 4 3 3 5 4" xfId="31990"/>
    <cellStyle name="Normální 5 4 3 3 6" xfId="31991"/>
    <cellStyle name="Normální 5 4 3 3 6 2" xfId="31992"/>
    <cellStyle name="Normální 5 4 3 3 7" xfId="31993"/>
    <cellStyle name="Normální 5 4 3 3 8" xfId="31994"/>
    <cellStyle name="Normální 5 4 3 4" xfId="31995"/>
    <cellStyle name="Normální 5 4 3 4 2" xfId="31996"/>
    <cellStyle name="Normální 5 4 3 4 2 2" xfId="31997"/>
    <cellStyle name="Normální 5 4 3 4 2 2 2" xfId="31998"/>
    <cellStyle name="Normální 5 4 3 4 2 2 3" xfId="31999"/>
    <cellStyle name="Normální 5 4 3 4 2 2 4" xfId="32000"/>
    <cellStyle name="Normální 5 4 3 4 2 3" xfId="32001"/>
    <cellStyle name="Normální 5 4 3 4 2 3 2" xfId="32002"/>
    <cellStyle name="Normální 5 4 3 4 2 3 3" xfId="32003"/>
    <cellStyle name="Normální 5 4 3 4 2 3 4" xfId="32004"/>
    <cellStyle name="Normální 5 4 3 4 2 4" xfId="32005"/>
    <cellStyle name="Normální 5 4 3 4 2 4 2" xfId="32006"/>
    <cellStyle name="Normální 5 4 3 4 2 4 3" xfId="32007"/>
    <cellStyle name="Normální 5 4 3 4 2 4 4" xfId="32008"/>
    <cellStyle name="Normální 5 4 3 4 2 5" xfId="32009"/>
    <cellStyle name="Normální 5 4 3 4 2 6" xfId="32010"/>
    <cellStyle name="Normální 5 4 3 4 2 7" xfId="32011"/>
    <cellStyle name="Normální 5 4 3 4 3" xfId="32012"/>
    <cellStyle name="Normální 5 4 3 4 3 2" xfId="32013"/>
    <cellStyle name="Normální 5 4 3 4 3 3" xfId="32014"/>
    <cellStyle name="Normální 5 4 3 4 3 4" xfId="32015"/>
    <cellStyle name="Normální 5 4 3 4 4" xfId="32016"/>
    <cellStyle name="Normální 5 4 3 4 4 2" xfId="32017"/>
    <cellStyle name="Normální 5 4 3 4 4 3" xfId="32018"/>
    <cellStyle name="Normální 5 4 3 4 4 4" xfId="32019"/>
    <cellStyle name="Normální 5 4 3 4 5" xfId="32020"/>
    <cellStyle name="Normální 5 4 3 4 5 2" xfId="32021"/>
    <cellStyle name="Normální 5 4 3 4 5 3" xfId="32022"/>
    <cellStyle name="Normální 5 4 3 4 5 4" xfId="32023"/>
    <cellStyle name="Normální 5 4 3 4 6" xfId="32024"/>
    <cellStyle name="Normální 5 4 3 4 6 2" xfId="32025"/>
    <cellStyle name="Normální 5 4 3 4 7" xfId="32026"/>
    <cellStyle name="Normální 5 4 3 4 8" xfId="32027"/>
    <cellStyle name="Normální 5 4 3 5" xfId="32028"/>
    <cellStyle name="Normální 5 4 3 5 2" xfId="32029"/>
    <cellStyle name="Normální 5 4 3 5 2 2" xfId="32030"/>
    <cellStyle name="Normální 5 4 3 5 2 3" xfId="32031"/>
    <cellStyle name="Normální 5 4 3 5 2 4" xfId="32032"/>
    <cellStyle name="Normální 5 4 3 5 3" xfId="32033"/>
    <cellStyle name="Normální 5 4 3 5 3 2" xfId="32034"/>
    <cellStyle name="Normální 5 4 3 5 3 3" xfId="32035"/>
    <cellStyle name="Normální 5 4 3 5 3 4" xfId="32036"/>
    <cellStyle name="Normální 5 4 3 5 4" xfId="32037"/>
    <cellStyle name="Normální 5 4 3 5 4 2" xfId="32038"/>
    <cellStyle name="Normální 5 4 3 5 4 3" xfId="32039"/>
    <cellStyle name="Normální 5 4 3 5 4 4" xfId="32040"/>
    <cellStyle name="Normální 5 4 3 5 5" xfId="32041"/>
    <cellStyle name="Normální 5 4 3 5 6" xfId="32042"/>
    <cellStyle name="Normální 5 4 3 5 7" xfId="32043"/>
    <cellStyle name="Normální 5 4 3 6" xfId="32044"/>
    <cellStyle name="Normální 5 4 3 6 2" xfId="32045"/>
    <cellStyle name="Normální 5 4 3 6 3" xfId="32046"/>
    <cellStyle name="Normální 5 4 3 6 4" xfId="32047"/>
    <cellStyle name="Normální 5 4 3 7" xfId="32048"/>
    <cellStyle name="Normální 5 4 3 7 2" xfId="32049"/>
    <cellStyle name="Normální 5 4 3 7 3" xfId="32050"/>
    <cellStyle name="Normální 5 4 3 7 4" xfId="32051"/>
    <cellStyle name="Normální 5 4 3 8" xfId="32052"/>
    <cellStyle name="Normální 5 4 3 8 2" xfId="32053"/>
    <cellStyle name="Normální 5 4 3 8 3" xfId="32054"/>
    <cellStyle name="Normální 5 4 3 8 4" xfId="32055"/>
    <cellStyle name="Normální 5 4 3 9" xfId="32056"/>
    <cellStyle name="Normální 5 4 3 9 2" xfId="32057"/>
    <cellStyle name="Normální 5 4 4" xfId="32058"/>
    <cellStyle name="Normální 5 4 4 10" xfId="32059"/>
    <cellStyle name="Normální 5 4 4 2" xfId="32060"/>
    <cellStyle name="Normální 5 4 4 2 2" xfId="32061"/>
    <cellStyle name="Normální 5 4 4 2 2 2" xfId="32062"/>
    <cellStyle name="Normální 5 4 4 2 2 2 2" xfId="32063"/>
    <cellStyle name="Normální 5 4 4 2 2 2 3" xfId="32064"/>
    <cellStyle name="Normální 5 4 4 2 2 2 4" xfId="32065"/>
    <cellStyle name="Normální 5 4 4 2 2 3" xfId="32066"/>
    <cellStyle name="Normální 5 4 4 2 2 3 2" xfId="32067"/>
    <cellStyle name="Normální 5 4 4 2 2 3 3" xfId="32068"/>
    <cellStyle name="Normální 5 4 4 2 2 3 4" xfId="32069"/>
    <cellStyle name="Normální 5 4 4 2 2 4" xfId="32070"/>
    <cellStyle name="Normální 5 4 4 2 2 4 2" xfId="32071"/>
    <cellStyle name="Normální 5 4 4 2 2 4 3" xfId="32072"/>
    <cellStyle name="Normální 5 4 4 2 2 4 4" xfId="32073"/>
    <cellStyle name="Normální 5 4 4 2 2 5" xfId="32074"/>
    <cellStyle name="Normální 5 4 4 2 2 6" xfId="32075"/>
    <cellStyle name="Normální 5 4 4 2 2 7" xfId="32076"/>
    <cellStyle name="Normální 5 4 4 2 3" xfId="32077"/>
    <cellStyle name="Normální 5 4 4 2 3 2" xfId="32078"/>
    <cellStyle name="Normální 5 4 4 2 3 3" xfId="32079"/>
    <cellStyle name="Normální 5 4 4 2 3 4" xfId="32080"/>
    <cellStyle name="Normální 5 4 4 2 4" xfId="32081"/>
    <cellStyle name="Normální 5 4 4 2 4 2" xfId="32082"/>
    <cellStyle name="Normální 5 4 4 2 4 3" xfId="32083"/>
    <cellStyle name="Normální 5 4 4 2 4 4" xfId="32084"/>
    <cellStyle name="Normální 5 4 4 2 5" xfId="32085"/>
    <cellStyle name="Normální 5 4 4 2 5 2" xfId="32086"/>
    <cellStyle name="Normální 5 4 4 2 5 3" xfId="32087"/>
    <cellStyle name="Normální 5 4 4 2 5 4" xfId="32088"/>
    <cellStyle name="Normální 5 4 4 2 6" xfId="32089"/>
    <cellStyle name="Normální 5 4 4 2 6 2" xfId="32090"/>
    <cellStyle name="Normální 5 4 4 2 7" xfId="32091"/>
    <cellStyle name="Normální 5 4 4 2 8" xfId="32092"/>
    <cellStyle name="Normální 5 4 4 3" xfId="32093"/>
    <cellStyle name="Normální 5 4 4 3 2" xfId="32094"/>
    <cellStyle name="Normální 5 4 4 3 2 2" xfId="32095"/>
    <cellStyle name="Normální 5 4 4 3 2 2 2" xfId="32096"/>
    <cellStyle name="Normální 5 4 4 3 2 2 3" xfId="32097"/>
    <cellStyle name="Normální 5 4 4 3 2 2 4" xfId="32098"/>
    <cellStyle name="Normální 5 4 4 3 2 3" xfId="32099"/>
    <cellStyle name="Normální 5 4 4 3 2 3 2" xfId="32100"/>
    <cellStyle name="Normální 5 4 4 3 2 3 3" xfId="32101"/>
    <cellStyle name="Normální 5 4 4 3 2 3 4" xfId="32102"/>
    <cellStyle name="Normální 5 4 4 3 2 4" xfId="32103"/>
    <cellStyle name="Normální 5 4 4 3 2 4 2" xfId="32104"/>
    <cellStyle name="Normální 5 4 4 3 2 4 3" xfId="32105"/>
    <cellStyle name="Normální 5 4 4 3 2 4 4" xfId="32106"/>
    <cellStyle name="Normální 5 4 4 3 2 5" xfId="32107"/>
    <cellStyle name="Normální 5 4 4 3 2 6" xfId="32108"/>
    <cellStyle name="Normální 5 4 4 3 2 7" xfId="32109"/>
    <cellStyle name="Normální 5 4 4 3 3" xfId="32110"/>
    <cellStyle name="Normální 5 4 4 3 3 2" xfId="32111"/>
    <cellStyle name="Normální 5 4 4 3 3 3" xfId="32112"/>
    <cellStyle name="Normální 5 4 4 3 3 4" xfId="32113"/>
    <cellStyle name="Normální 5 4 4 3 4" xfId="32114"/>
    <cellStyle name="Normální 5 4 4 3 4 2" xfId="32115"/>
    <cellStyle name="Normální 5 4 4 3 4 3" xfId="32116"/>
    <cellStyle name="Normální 5 4 4 3 4 4" xfId="32117"/>
    <cellStyle name="Normální 5 4 4 3 5" xfId="32118"/>
    <cellStyle name="Normální 5 4 4 3 5 2" xfId="32119"/>
    <cellStyle name="Normální 5 4 4 3 5 3" xfId="32120"/>
    <cellStyle name="Normální 5 4 4 3 5 4" xfId="32121"/>
    <cellStyle name="Normální 5 4 4 3 6" xfId="32122"/>
    <cellStyle name="Normální 5 4 4 3 6 2" xfId="32123"/>
    <cellStyle name="Normální 5 4 4 3 7" xfId="32124"/>
    <cellStyle name="Normální 5 4 4 3 8" xfId="32125"/>
    <cellStyle name="Normální 5 4 4 4" xfId="32126"/>
    <cellStyle name="Normální 5 4 4 4 2" xfId="32127"/>
    <cellStyle name="Normální 5 4 4 4 2 2" xfId="32128"/>
    <cellStyle name="Normální 5 4 4 4 2 3" xfId="32129"/>
    <cellStyle name="Normální 5 4 4 4 2 4" xfId="32130"/>
    <cellStyle name="Normální 5 4 4 4 3" xfId="32131"/>
    <cellStyle name="Normální 5 4 4 4 3 2" xfId="32132"/>
    <cellStyle name="Normální 5 4 4 4 3 3" xfId="32133"/>
    <cellStyle name="Normální 5 4 4 4 3 4" xfId="32134"/>
    <cellStyle name="Normální 5 4 4 4 4" xfId="32135"/>
    <cellStyle name="Normální 5 4 4 4 4 2" xfId="32136"/>
    <cellStyle name="Normální 5 4 4 4 4 3" xfId="32137"/>
    <cellStyle name="Normální 5 4 4 4 4 4" xfId="32138"/>
    <cellStyle name="Normální 5 4 4 4 5" xfId="32139"/>
    <cellStyle name="Normální 5 4 4 4 6" xfId="32140"/>
    <cellStyle name="Normální 5 4 4 4 7" xfId="32141"/>
    <cellStyle name="Normální 5 4 4 5" xfId="32142"/>
    <cellStyle name="Normální 5 4 4 5 2" xfId="32143"/>
    <cellStyle name="Normální 5 4 4 5 3" xfId="32144"/>
    <cellStyle name="Normální 5 4 4 5 4" xfId="32145"/>
    <cellStyle name="Normální 5 4 4 6" xfId="32146"/>
    <cellStyle name="Normální 5 4 4 6 2" xfId="32147"/>
    <cellStyle name="Normální 5 4 4 6 3" xfId="32148"/>
    <cellStyle name="Normální 5 4 4 6 4" xfId="32149"/>
    <cellStyle name="Normální 5 4 4 7" xfId="32150"/>
    <cellStyle name="Normální 5 4 4 7 2" xfId="32151"/>
    <cellStyle name="Normální 5 4 4 7 3" xfId="32152"/>
    <cellStyle name="Normální 5 4 4 7 4" xfId="32153"/>
    <cellStyle name="Normální 5 4 4 8" xfId="32154"/>
    <cellStyle name="Normální 5 4 4 8 2" xfId="32155"/>
    <cellStyle name="Normální 5 4 4 9" xfId="32156"/>
    <cellStyle name="Normální 5 4 5" xfId="32157"/>
    <cellStyle name="Normální 5 4 5 2" xfId="32158"/>
    <cellStyle name="Normální 5 4 5 2 2" xfId="32159"/>
    <cellStyle name="Normální 5 4 5 2 2 2" xfId="32160"/>
    <cellStyle name="Normální 5 4 5 2 2 3" xfId="32161"/>
    <cellStyle name="Normální 5 4 5 2 2 4" xfId="32162"/>
    <cellStyle name="Normální 5 4 5 2 3" xfId="32163"/>
    <cellStyle name="Normální 5 4 5 2 3 2" xfId="32164"/>
    <cellStyle name="Normální 5 4 5 2 3 3" xfId="32165"/>
    <cellStyle name="Normální 5 4 5 2 3 4" xfId="32166"/>
    <cellStyle name="Normální 5 4 5 2 4" xfId="32167"/>
    <cellStyle name="Normální 5 4 5 2 4 2" xfId="32168"/>
    <cellStyle name="Normální 5 4 5 2 4 3" xfId="32169"/>
    <cellStyle name="Normální 5 4 5 2 4 4" xfId="32170"/>
    <cellStyle name="Normální 5 4 5 2 5" xfId="32171"/>
    <cellStyle name="Normální 5 4 5 2 6" xfId="32172"/>
    <cellStyle name="Normální 5 4 5 2 7" xfId="32173"/>
    <cellStyle name="Normální 5 4 5 3" xfId="32174"/>
    <cellStyle name="Normální 5 4 5 3 2" xfId="32175"/>
    <cellStyle name="Normální 5 4 5 3 3" xfId="32176"/>
    <cellStyle name="Normální 5 4 5 3 4" xfId="32177"/>
    <cellStyle name="Normální 5 4 5 4" xfId="32178"/>
    <cellStyle name="Normální 5 4 5 4 2" xfId="32179"/>
    <cellStyle name="Normální 5 4 5 4 3" xfId="32180"/>
    <cellStyle name="Normální 5 4 5 4 4" xfId="32181"/>
    <cellStyle name="Normální 5 4 5 5" xfId="32182"/>
    <cellStyle name="Normální 5 4 5 5 2" xfId="32183"/>
    <cellStyle name="Normální 5 4 5 5 3" xfId="32184"/>
    <cellStyle name="Normální 5 4 5 5 4" xfId="32185"/>
    <cellStyle name="Normální 5 4 5 6" xfId="32186"/>
    <cellStyle name="Normální 5 4 5 6 2" xfId="32187"/>
    <cellStyle name="Normální 5 4 5 7" xfId="32188"/>
    <cellStyle name="Normální 5 4 5 8" xfId="32189"/>
    <cellStyle name="Normální 5 4 6" xfId="32190"/>
    <cellStyle name="Normální 5 4 6 2" xfId="32191"/>
    <cellStyle name="Normální 5 4 6 2 2" xfId="32192"/>
    <cellStyle name="Normální 5 4 6 2 2 2" xfId="32193"/>
    <cellStyle name="Normální 5 4 6 2 2 3" xfId="32194"/>
    <cellStyle name="Normální 5 4 6 2 2 4" xfId="32195"/>
    <cellStyle name="Normální 5 4 6 2 3" xfId="32196"/>
    <cellStyle name="Normální 5 4 6 2 3 2" xfId="32197"/>
    <cellStyle name="Normální 5 4 6 2 3 3" xfId="32198"/>
    <cellStyle name="Normální 5 4 6 2 3 4" xfId="32199"/>
    <cellStyle name="Normální 5 4 6 2 4" xfId="32200"/>
    <cellStyle name="Normální 5 4 6 2 4 2" xfId="32201"/>
    <cellStyle name="Normální 5 4 6 2 4 3" xfId="32202"/>
    <cellStyle name="Normální 5 4 6 2 4 4" xfId="32203"/>
    <cellStyle name="Normální 5 4 6 2 5" xfId="32204"/>
    <cellStyle name="Normální 5 4 6 2 6" xfId="32205"/>
    <cellStyle name="Normální 5 4 6 2 7" xfId="32206"/>
    <cellStyle name="Normální 5 4 6 3" xfId="32207"/>
    <cellStyle name="Normální 5 4 6 3 2" xfId="32208"/>
    <cellStyle name="Normální 5 4 6 3 3" xfId="32209"/>
    <cellStyle name="Normální 5 4 6 3 4" xfId="32210"/>
    <cellStyle name="Normální 5 4 6 4" xfId="32211"/>
    <cellStyle name="Normální 5 4 6 4 2" xfId="32212"/>
    <cellStyle name="Normální 5 4 6 4 3" xfId="32213"/>
    <cellStyle name="Normální 5 4 6 4 4" xfId="32214"/>
    <cellStyle name="Normální 5 4 6 5" xfId="32215"/>
    <cellStyle name="Normální 5 4 6 5 2" xfId="32216"/>
    <cellStyle name="Normální 5 4 6 5 3" xfId="32217"/>
    <cellStyle name="Normální 5 4 6 5 4" xfId="32218"/>
    <cellStyle name="Normální 5 4 6 6" xfId="32219"/>
    <cellStyle name="Normální 5 4 6 6 2" xfId="32220"/>
    <cellStyle name="Normální 5 4 6 7" xfId="32221"/>
    <cellStyle name="Normální 5 4 6 8" xfId="32222"/>
    <cellStyle name="Normální 5 4 7" xfId="32223"/>
    <cellStyle name="Normální 5 4 7 2" xfId="32224"/>
    <cellStyle name="Normální 5 4 7 2 2" xfId="32225"/>
    <cellStyle name="Normální 5 4 7 2 3" xfId="32226"/>
    <cellStyle name="Normální 5 4 7 2 4" xfId="32227"/>
    <cellStyle name="Normální 5 4 7 3" xfId="32228"/>
    <cellStyle name="Normální 5 4 7 3 2" xfId="32229"/>
    <cellStyle name="Normální 5 4 7 3 3" xfId="32230"/>
    <cellStyle name="Normální 5 4 7 3 4" xfId="32231"/>
    <cellStyle name="Normální 5 4 7 4" xfId="32232"/>
    <cellStyle name="Normální 5 4 7 4 2" xfId="32233"/>
    <cellStyle name="Normální 5 4 7 4 3" xfId="32234"/>
    <cellStyle name="Normální 5 4 7 4 4" xfId="32235"/>
    <cellStyle name="Normální 5 4 7 5" xfId="32236"/>
    <cellStyle name="Normální 5 4 7 5 2" xfId="32237"/>
    <cellStyle name="Normální 5 4 7 6" xfId="32238"/>
    <cellStyle name="Normální 5 4 7 7" xfId="32239"/>
    <cellStyle name="Normální 5 4 8" xfId="32240"/>
    <cellStyle name="Normální 5 4 8 2" xfId="32241"/>
    <cellStyle name="Normální 5 4 8 3" xfId="32242"/>
    <cellStyle name="Normální 5 4 8 4" xfId="32243"/>
    <cellStyle name="Normální 5 4 9" xfId="32244"/>
    <cellStyle name="Normální 5 4 9 2" xfId="32245"/>
    <cellStyle name="Normální 5 4 9 3" xfId="32246"/>
    <cellStyle name="Normální 5 4 9 4" xfId="32247"/>
    <cellStyle name="Normální 5 5" xfId="32248"/>
    <cellStyle name="Normální 5 5 10" xfId="32249"/>
    <cellStyle name="Normální 5 5 10 2" xfId="32250"/>
    <cellStyle name="Normální 5 5 11" xfId="32251"/>
    <cellStyle name="Normální 5 5 12" xfId="32252"/>
    <cellStyle name="Normální 5 5 2" xfId="32253"/>
    <cellStyle name="Normální 5 5 2 10" xfId="32254"/>
    <cellStyle name="Normální 5 5 2 11" xfId="32255"/>
    <cellStyle name="Normální 5 5 2 2" xfId="32256"/>
    <cellStyle name="Normální 5 5 2 2 10" xfId="32257"/>
    <cellStyle name="Normální 5 5 2 2 2" xfId="32258"/>
    <cellStyle name="Normální 5 5 2 2 2 2" xfId="32259"/>
    <cellStyle name="Normální 5 5 2 2 2 2 2" xfId="32260"/>
    <cellStyle name="Normální 5 5 2 2 2 2 2 2" xfId="32261"/>
    <cellStyle name="Normální 5 5 2 2 2 2 2 3" xfId="32262"/>
    <cellStyle name="Normální 5 5 2 2 2 2 2 4" xfId="32263"/>
    <cellStyle name="Normální 5 5 2 2 2 2 3" xfId="32264"/>
    <cellStyle name="Normální 5 5 2 2 2 2 3 2" xfId="32265"/>
    <cellStyle name="Normální 5 5 2 2 2 2 3 3" xfId="32266"/>
    <cellStyle name="Normální 5 5 2 2 2 2 3 4" xfId="32267"/>
    <cellStyle name="Normální 5 5 2 2 2 2 4" xfId="32268"/>
    <cellStyle name="Normální 5 5 2 2 2 2 4 2" xfId="32269"/>
    <cellStyle name="Normální 5 5 2 2 2 2 4 3" xfId="32270"/>
    <cellStyle name="Normální 5 5 2 2 2 2 4 4" xfId="32271"/>
    <cellStyle name="Normální 5 5 2 2 2 2 5" xfId="32272"/>
    <cellStyle name="Normální 5 5 2 2 2 2 6" xfId="32273"/>
    <cellStyle name="Normální 5 5 2 2 2 2 7" xfId="32274"/>
    <cellStyle name="Normální 5 5 2 2 2 3" xfId="32275"/>
    <cellStyle name="Normální 5 5 2 2 2 3 2" xfId="32276"/>
    <cellStyle name="Normální 5 5 2 2 2 3 3" xfId="32277"/>
    <cellStyle name="Normální 5 5 2 2 2 3 4" xfId="32278"/>
    <cellStyle name="Normální 5 5 2 2 2 4" xfId="32279"/>
    <cellStyle name="Normální 5 5 2 2 2 4 2" xfId="32280"/>
    <cellStyle name="Normální 5 5 2 2 2 4 3" xfId="32281"/>
    <cellStyle name="Normální 5 5 2 2 2 4 4" xfId="32282"/>
    <cellStyle name="Normální 5 5 2 2 2 5" xfId="32283"/>
    <cellStyle name="Normální 5 5 2 2 2 5 2" xfId="32284"/>
    <cellStyle name="Normální 5 5 2 2 2 5 3" xfId="32285"/>
    <cellStyle name="Normální 5 5 2 2 2 5 4" xfId="32286"/>
    <cellStyle name="Normální 5 5 2 2 2 6" xfId="32287"/>
    <cellStyle name="Normální 5 5 2 2 2 6 2" xfId="32288"/>
    <cellStyle name="Normální 5 5 2 2 2 7" xfId="32289"/>
    <cellStyle name="Normální 5 5 2 2 2 8" xfId="32290"/>
    <cellStyle name="Normální 5 5 2 2 3" xfId="32291"/>
    <cellStyle name="Normální 5 5 2 2 3 2" xfId="32292"/>
    <cellStyle name="Normální 5 5 2 2 3 2 2" xfId="32293"/>
    <cellStyle name="Normální 5 5 2 2 3 2 2 2" xfId="32294"/>
    <cellStyle name="Normální 5 5 2 2 3 2 2 3" xfId="32295"/>
    <cellStyle name="Normální 5 5 2 2 3 2 2 4" xfId="32296"/>
    <cellStyle name="Normální 5 5 2 2 3 2 3" xfId="32297"/>
    <cellStyle name="Normální 5 5 2 2 3 2 3 2" xfId="32298"/>
    <cellStyle name="Normální 5 5 2 2 3 2 3 3" xfId="32299"/>
    <cellStyle name="Normální 5 5 2 2 3 2 3 4" xfId="32300"/>
    <cellStyle name="Normální 5 5 2 2 3 2 4" xfId="32301"/>
    <cellStyle name="Normální 5 5 2 2 3 2 4 2" xfId="32302"/>
    <cellStyle name="Normální 5 5 2 2 3 2 4 3" xfId="32303"/>
    <cellStyle name="Normální 5 5 2 2 3 2 4 4" xfId="32304"/>
    <cellStyle name="Normální 5 5 2 2 3 2 5" xfId="32305"/>
    <cellStyle name="Normální 5 5 2 2 3 2 6" xfId="32306"/>
    <cellStyle name="Normální 5 5 2 2 3 2 7" xfId="32307"/>
    <cellStyle name="Normální 5 5 2 2 3 3" xfId="32308"/>
    <cellStyle name="Normální 5 5 2 2 3 3 2" xfId="32309"/>
    <cellStyle name="Normální 5 5 2 2 3 3 3" xfId="32310"/>
    <cellStyle name="Normální 5 5 2 2 3 3 4" xfId="32311"/>
    <cellStyle name="Normální 5 5 2 2 3 4" xfId="32312"/>
    <cellStyle name="Normální 5 5 2 2 3 4 2" xfId="32313"/>
    <cellStyle name="Normální 5 5 2 2 3 4 3" xfId="32314"/>
    <cellStyle name="Normální 5 5 2 2 3 4 4" xfId="32315"/>
    <cellStyle name="Normální 5 5 2 2 3 5" xfId="32316"/>
    <cellStyle name="Normální 5 5 2 2 3 5 2" xfId="32317"/>
    <cellStyle name="Normální 5 5 2 2 3 5 3" xfId="32318"/>
    <cellStyle name="Normální 5 5 2 2 3 5 4" xfId="32319"/>
    <cellStyle name="Normální 5 5 2 2 3 6" xfId="32320"/>
    <cellStyle name="Normální 5 5 2 2 3 6 2" xfId="32321"/>
    <cellStyle name="Normální 5 5 2 2 3 7" xfId="32322"/>
    <cellStyle name="Normální 5 5 2 2 3 8" xfId="32323"/>
    <cellStyle name="Normální 5 5 2 2 4" xfId="32324"/>
    <cellStyle name="Normální 5 5 2 2 4 2" xfId="32325"/>
    <cellStyle name="Normální 5 5 2 2 4 2 2" xfId="32326"/>
    <cellStyle name="Normální 5 5 2 2 4 2 3" xfId="32327"/>
    <cellStyle name="Normální 5 5 2 2 4 2 4" xfId="32328"/>
    <cellStyle name="Normální 5 5 2 2 4 3" xfId="32329"/>
    <cellStyle name="Normální 5 5 2 2 4 3 2" xfId="32330"/>
    <cellStyle name="Normální 5 5 2 2 4 3 3" xfId="32331"/>
    <cellStyle name="Normální 5 5 2 2 4 3 4" xfId="32332"/>
    <cellStyle name="Normální 5 5 2 2 4 4" xfId="32333"/>
    <cellStyle name="Normální 5 5 2 2 4 4 2" xfId="32334"/>
    <cellStyle name="Normální 5 5 2 2 4 4 3" xfId="32335"/>
    <cellStyle name="Normální 5 5 2 2 4 4 4" xfId="32336"/>
    <cellStyle name="Normální 5 5 2 2 4 5" xfId="32337"/>
    <cellStyle name="Normální 5 5 2 2 4 6" xfId="32338"/>
    <cellStyle name="Normální 5 5 2 2 4 7" xfId="32339"/>
    <cellStyle name="Normální 5 5 2 2 5" xfId="32340"/>
    <cellStyle name="Normální 5 5 2 2 5 2" xfId="32341"/>
    <cellStyle name="Normální 5 5 2 2 5 3" xfId="32342"/>
    <cellStyle name="Normální 5 5 2 2 5 4" xfId="32343"/>
    <cellStyle name="Normální 5 5 2 2 6" xfId="32344"/>
    <cellStyle name="Normální 5 5 2 2 6 2" xfId="32345"/>
    <cellStyle name="Normální 5 5 2 2 6 3" xfId="32346"/>
    <cellStyle name="Normální 5 5 2 2 6 4" xfId="32347"/>
    <cellStyle name="Normální 5 5 2 2 7" xfId="32348"/>
    <cellStyle name="Normální 5 5 2 2 7 2" xfId="32349"/>
    <cellStyle name="Normální 5 5 2 2 7 3" xfId="32350"/>
    <cellStyle name="Normální 5 5 2 2 7 4" xfId="32351"/>
    <cellStyle name="Normální 5 5 2 2 8" xfId="32352"/>
    <cellStyle name="Normální 5 5 2 2 8 2" xfId="32353"/>
    <cellStyle name="Normální 5 5 2 2 9" xfId="32354"/>
    <cellStyle name="Normální 5 5 2 3" xfId="32355"/>
    <cellStyle name="Normální 5 5 2 3 2" xfId="32356"/>
    <cellStyle name="Normální 5 5 2 3 2 2" xfId="32357"/>
    <cellStyle name="Normální 5 5 2 3 2 2 2" xfId="32358"/>
    <cellStyle name="Normální 5 5 2 3 2 2 3" xfId="32359"/>
    <cellStyle name="Normální 5 5 2 3 2 2 4" xfId="32360"/>
    <cellStyle name="Normální 5 5 2 3 2 3" xfId="32361"/>
    <cellStyle name="Normální 5 5 2 3 2 3 2" xfId="32362"/>
    <cellStyle name="Normální 5 5 2 3 2 3 3" xfId="32363"/>
    <cellStyle name="Normální 5 5 2 3 2 3 4" xfId="32364"/>
    <cellStyle name="Normální 5 5 2 3 2 4" xfId="32365"/>
    <cellStyle name="Normální 5 5 2 3 2 4 2" xfId="32366"/>
    <cellStyle name="Normální 5 5 2 3 2 4 3" xfId="32367"/>
    <cellStyle name="Normální 5 5 2 3 2 4 4" xfId="32368"/>
    <cellStyle name="Normální 5 5 2 3 2 5" xfId="32369"/>
    <cellStyle name="Normální 5 5 2 3 2 6" xfId="32370"/>
    <cellStyle name="Normální 5 5 2 3 2 7" xfId="32371"/>
    <cellStyle name="Normální 5 5 2 3 3" xfId="32372"/>
    <cellStyle name="Normální 5 5 2 3 3 2" xfId="32373"/>
    <cellStyle name="Normální 5 5 2 3 3 3" xfId="32374"/>
    <cellStyle name="Normální 5 5 2 3 3 4" xfId="32375"/>
    <cellStyle name="Normální 5 5 2 3 4" xfId="32376"/>
    <cellStyle name="Normální 5 5 2 3 4 2" xfId="32377"/>
    <cellStyle name="Normální 5 5 2 3 4 3" xfId="32378"/>
    <cellStyle name="Normální 5 5 2 3 4 4" xfId="32379"/>
    <cellStyle name="Normální 5 5 2 3 5" xfId="32380"/>
    <cellStyle name="Normální 5 5 2 3 5 2" xfId="32381"/>
    <cellStyle name="Normální 5 5 2 3 5 3" xfId="32382"/>
    <cellStyle name="Normální 5 5 2 3 5 4" xfId="32383"/>
    <cellStyle name="Normální 5 5 2 3 6" xfId="32384"/>
    <cellStyle name="Normální 5 5 2 3 6 2" xfId="32385"/>
    <cellStyle name="Normální 5 5 2 3 7" xfId="32386"/>
    <cellStyle name="Normální 5 5 2 3 8" xfId="32387"/>
    <cellStyle name="Normální 5 5 2 4" xfId="32388"/>
    <cellStyle name="Normální 5 5 2 4 2" xfId="32389"/>
    <cellStyle name="Normální 5 5 2 4 2 2" xfId="32390"/>
    <cellStyle name="Normální 5 5 2 4 2 2 2" xfId="32391"/>
    <cellStyle name="Normální 5 5 2 4 2 2 3" xfId="32392"/>
    <cellStyle name="Normální 5 5 2 4 2 2 4" xfId="32393"/>
    <cellStyle name="Normální 5 5 2 4 2 3" xfId="32394"/>
    <cellStyle name="Normální 5 5 2 4 2 3 2" xfId="32395"/>
    <cellStyle name="Normální 5 5 2 4 2 3 3" xfId="32396"/>
    <cellStyle name="Normální 5 5 2 4 2 3 4" xfId="32397"/>
    <cellStyle name="Normální 5 5 2 4 2 4" xfId="32398"/>
    <cellStyle name="Normální 5 5 2 4 2 4 2" xfId="32399"/>
    <cellStyle name="Normální 5 5 2 4 2 4 3" xfId="32400"/>
    <cellStyle name="Normální 5 5 2 4 2 4 4" xfId="32401"/>
    <cellStyle name="Normální 5 5 2 4 2 5" xfId="32402"/>
    <cellStyle name="Normální 5 5 2 4 2 6" xfId="32403"/>
    <cellStyle name="Normální 5 5 2 4 2 7" xfId="32404"/>
    <cellStyle name="Normální 5 5 2 4 3" xfId="32405"/>
    <cellStyle name="Normální 5 5 2 4 3 2" xfId="32406"/>
    <cellStyle name="Normální 5 5 2 4 3 3" xfId="32407"/>
    <cellStyle name="Normální 5 5 2 4 3 4" xfId="32408"/>
    <cellStyle name="Normální 5 5 2 4 4" xfId="32409"/>
    <cellStyle name="Normální 5 5 2 4 4 2" xfId="32410"/>
    <cellStyle name="Normální 5 5 2 4 4 3" xfId="32411"/>
    <cellStyle name="Normální 5 5 2 4 4 4" xfId="32412"/>
    <cellStyle name="Normální 5 5 2 4 5" xfId="32413"/>
    <cellStyle name="Normální 5 5 2 4 5 2" xfId="32414"/>
    <cellStyle name="Normální 5 5 2 4 5 3" xfId="32415"/>
    <cellStyle name="Normální 5 5 2 4 5 4" xfId="32416"/>
    <cellStyle name="Normální 5 5 2 4 6" xfId="32417"/>
    <cellStyle name="Normální 5 5 2 4 6 2" xfId="32418"/>
    <cellStyle name="Normální 5 5 2 4 7" xfId="32419"/>
    <cellStyle name="Normální 5 5 2 4 8" xfId="32420"/>
    <cellStyle name="Normální 5 5 2 5" xfId="32421"/>
    <cellStyle name="Normální 5 5 2 5 2" xfId="32422"/>
    <cellStyle name="Normální 5 5 2 5 2 2" xfId="32423"/>
    <cellStyle name="Normální 5 5 2 5 2 3" xfId="32424"/>
    <cellStyle name="Normální 5 5 2 5 2 4" xfId="32425"/>
    <cellStyle name="Normální 5 5 2 5 3" xfId="32426"/>
    <cellStyle name="Normální 5 5 2 5 3 2" xfId="32427"/>
    <cellStyle name="Normální 5 5 2 5 3 3" xfId="32428"/>
    <cellStyle name="Normální 5 5 2 5 3 4" xfId="32429"/>
    <cellStyle name="Normální 5 5 2 5 4" xfId="32430"/>
    <cellStyle name="Normální 5 5 2 5 4 2" xfId="32431"/>
    <cellStyle name="Normální 5 5 2 5 4 3" xfId="32432"/>
    <cellStyle name="Normální 5 5 2 5 4 4" xfId="32433"/>
    <cellStyle name="Normální 5 5 2 5 5" xfId="32434"/>
    <cellStyle name="Normální 5 5 2 5 6" xfId="32435"/>
    <cellStyle name="Normální 5 5 2 5 7" xfId="32436"/>
    <cellStyle name="Normální 5 5 2 6" xfId="32437"/>
    <cellStyle name="Normální 5 5 2 6 2" xfId="32438"/>
    <cellStyle name="Normální 5 5 2 6 3" xfId="32439"/>
    <cellStyle name="Normální 5 5 2 6 4" xfId="32440"/>
    <cellStyle name="Normální 5 5 2 7" xfId="32441"/>
    <cellStyle name="Normální 5 5 2 7 2" xfId="32442"/>
    <cellStyle name="Normální 5 5 2 7 3" xfId="32443"/>
    <cellStyle name="Normální 5 5 2 7 4" xfId="32444"/>
    <cellStyle name="Normální 5 5 2 8" xfId="32445"/>
    <cellStyle name="Normální 5 5 2 8 2" xfId="32446"/>
    <cellStyle name="Normální 5 5 2 8 3" xfId="32447"/>
    <cellStyle name="Normální 5 5 2 8 4" xfId="32448"/>
    <cellStyle name="Normální 5 5 2 9" xfId="32449"/>
    <cellStyle name="Normální 5 5 2 9 2" xfId="32450"/>
    <cellStyle name="Normální 5 5 3" xfId="32451"/>
    <cellStyle name="Normální 5 5 3 10" xfId="32452"/>
    <cellStyle name="Normální 5 5 3 2" xfId="32453"/>
    <cellStyle name="Normální 5 5 3 2 2" xfId="32454"/>
    <cellStyle name="Normální 5 5 3 2 2 2" xfId="32455"/>
    <cellStyle name="Normální 5 5 3 2 2 2 2" xfId="32456"/>
    <cellStyle name="Normální 5 5 3 2 2 2 3" xfId="32457"/>
    <cellStyle name="Normální 5 5 3 2 2 2 4" xfId="32458"/>
    <cellStyle name="Normální 5 5 3 2 2 3" xfId="32459"/>
    <cellStyle name="Normální 5 5 3 2 2 3 2" xfId="32460"/>
    <cellStyle name="Normální 5 5 3 2 2 3 3" xfId="32461"/>
    <cellStyle name="Normální 5 5 3 2 2 3 4" xfId="32462"/>
    <cellStyle name="Normální 5 5 3 2 2 4" xfId="32463"/>
    <cellStyle name="Normální 5 5 3 2 2 4 2" xfId="32464"/>
    <cellStyle name="Normální 5 5 3 2 2 4 3" xfId="32465"/>
    <cellStyle name="Normální 5 5 3 2 2 4 4" xfId="32466"/>
    <cellStyle name="Normální 5 5 3 2 2 5" xfId="32467"/>
    <cellStyle name="Normální 5 5 3 2 2 6" xfId="32468"/>
    <cellStyle name="Normální 5 5 3 2 2 7" xfId="32469"/>
    <cellStyle name="Normální 5 5 3 2 3" xfId="32470"/>
    <cellStyle name="Normální 5 5 3 2 3 2" xfId="32471"/>
    <cellStyle name="Normální 5 5 3 2 3 3" xfId="32472"/>
    <cellStyle name="Normální 5 5 3 2 3 4" xfId="32473"/>
    <cellStyle name="Normální 5 5 3 2 4" xfId="32474"/>
    <cellStyle name="Normální 5 5 3 2 4 2" xfId="32475"/>
    <cellStyle name="Normální 5 5 3 2 4 3" xfId="32476"/>
    <cellStyle name="Normální 5 5 3 2 4 4" xfId="32477"/>
    <cellStyle name="Normální 5 5 3 2 5" xfId="32478"/>
    <cellStyle name="Normální 5 5 3 2 5 2" xfId="32479"/>
    <cellStyle name="Normální 5 5 3 2 5 3" xfId="32480"/>
    <cellStyle name="Normální 5 5 3 2 5 4" xfId="32481"/>
    <cellStyle name="Normální 5 5 3 2 6" xfId="32482"/>
    <cellStyle name="Normální 5 5 3 2 6 2" xfId="32483"/>
    <cellStyle name="Normální 5 5 3 2 7" xfId="32484"/>
    <cellStyle name="Normální 5 5 3 2 8" xfId="32485"/>
    <cellStyle name="Normální 5 5 3 3" xfId="32486"/>
    <cellStyle name="Normální 5 5 3 3 2" xfId="32487"/>
    <cellStyle name="Normální 5 5 3 3 2 2" xfId="32488"/>
    <cellStyle name="Normální 5 5 3 3 2 2 2" xfId="32489"/>
    <cellStyle name="Normální 5 5 3 3 2 2 3" xfId="32490"/>
    <cellStyle name="Normální 5 5 3 3 2 2 4" xfId="32491"/>
    <cellStyle name="Normální 5 5 3 3 2 3" xfId="32492"/>
    <cellStyle name="Normální 5 5 3 3 2 3 2" xfId="32493"/>
    <cellStyle name="Normální 5 5 3 3 2 3 3" xfId="32494"/>
    <cellStyle name="Normální 5 5 3 3 2 3 4" xfId="32495"/>
    <cellStyle name="Normální 5 5 3 3 2 4" xfId="32496"/>
    <cellStyle name="Normální 5 5 3 3 2 4 2" xfId="32497"/>
    <cellStyle name="Normální 5 5 3 3 2 4 3" xfId="32498"/>
    <cellStyle name="Normální 5 5 3 3 2 4 4" xfId="32499"/>
    <cellStyle name="Normální 5 5 3 3 2 5" xfId="32500"/>
    <cellStyle name="Normální 5 5 3 3 2 6" xfId="32501"/>
    <cellStyle name="Normální 5 5 3 3 2 7" xfId="32502"/>
    <cellStyle name="Normální 5 5 3 3 3" xfId="32503"/>
    <cellStyle name="Normální 5 5 3 3 3 2" xfId="32504"/>
    <cellStyle name="Normální 5 5 3 3 3 3" xfId="32505"/>
    <cellStyle name="Normální 5 5 3 3 3 4" xfId="32506"/>
    <cellStyle name="Normální 5 5 3 3 4" xfId="32507"/>
    <cellStyle name="Normální 5 5 3 3 4 2" xfId="32508"/>
    <cellStyle name="Normální 5 5 3 3 4 3" xfId="32509"/>
    <cellStyle name="Normální 5 5 3 3 4 4" xfId="32510"/>
    <cellStyle name="Normální 5 5 3 3 5" xfId="32511"/>
    <cellStyle name="Normální 5 5 3 3 5 2" xfId="32512"/>
    <cellStyle name="Normální 5 5 3 3 5 3" xfId="32513"/>
    <cellStyle name="Normální 5 5 3 3 5 4" xfId="32514"/>
    <cellStyle name="Normální 5 5 3 3 6" xfId="32515"/>
    <cellStyle name="Normální 5 5 3 3 6 2" xfId="32516"/>
    <cellStyle name="Normální 5 5 3 3 7" xfId="32517"/>
    <cellStyle name="Normální 5 5 3 3 8" xfId="32518"/>
    <cellStyle name="Normální 5 5 3 4" xfId="32519"/>
    <cellStyle name="Normální 5 5 3 4 2" xfId="32520"/>
    <cellStyle name="Normální 5 5 3 4 2 2" xfId="32521"/>
    <cellStyle name="Normální 5 5 3 4 2 3" xfId="32522"/>
    <cellStyle name="Normální 5 5 3 4 2 4" xfId="32523"/>
    <cellStyle name="Normální 5 5 3 4 3" xfId="32524"/>
    <cellStyle name="Normální 5 5 3 4 3 2" xfId="32525"/>
    <cellStyle name="Normální 5 5 3 4 3 3" xfId="32526"/>
    <cellStyle name="Normální 5 5 3 4 3 4" xfId="32527"/>
    <cellStyle name="Normální 5 5 3 4 4" xfId="32528"/>
    <cellStyle name="Normální 5 5 3 4 4 2" xfId="32529"/>
    <cellStyle name="Normální 5 5 3 4 4 3" xfId="32530"/>
    <cellStyle name="Normální 5 5 3 4 4 4" xfId="32531"/>
    <cellStyle name="Normální 5 5 3 4 5" xfId="32532"/>
    <cellStyle name="Normální 5 5 3 4 6" xfId="32533"/>
    <cellStyle name="Normální 5 5 3 4 7" xfId="32534"/>
    <cellStyle name="Normální 5 5 3 5" xfId="32535"/>
    <cellStyle name="Normální 5 5 3 5 2" xfId="32536"/>
    <cellStyle name="Normální 5 5 3 5 3" xfId="32537"/>
    <cellStyle name="Normální 5 5 3 5 4" xfId="32538"/>
    <cellStyle name="Normální 5 5 3 6" xfId="32539"/>
    <cellStyle name="Normální 5 5 3 6 2" xfId="32540"/>
    <cellStyle name="Normální 5 5 3 6 3" xfId="32541"/>
    <cellStyle name="Normální 5 5 3 6 4" xfId="32542"/>
    <cellStyle name="Normální 5 5 3 7" xfId="32543"/>
    <cellStyle name="Normální 5 5 3 7 2" xfId="32544"/>
    <cellStyle name="Normální 5 5 3 7 3" xfId="32545"/>
    <cellStyle name="Normální 5 5 3 7 4" xfId="32546"/>
    <cellStyle name="Normální 5 5 3 8" xfId="32547"/>
    <cellStyle name="Normální 5 5 3 8 2" xfId="32548"/>
    <cellStyle name="Normální 5 5 3 9" xfId="32549"/>
    <cellStyle name="Normální 5 5 4" xfId="32550"/>
    <cellStyle name="Normální 5 5 4 2" xfId="32551"/>
    <cellStyle name="Normální 5 5 4 2 2" xfId="32552"/>
    <cellStyle name="Normální 5 5 4 2 2 2" xfId="32553"/>
    <cellStyle name="Normální 5 5 4 2 2 3" xfId="32554"/>
    <cellStyle name="Normální 5 5 4 2 2 4" xfId="32555"/>
    <cellStyle name="Normální 5 5 4 2 3" xfId="32556"/>
    <cellStyle name="Normální 5 5 4 2 3 2" xfId="32557"/>
    <cellStyle name="Normální 5 5 4 2 3 3" xfId="32558"/>
    <cellStyle name="Normální 5 5 4 2 3 4" xfId="32559"/>
    <cellStyle name="Normální 5 5 4 2 4" xfId="32560"/>
    <cellStyle name="Normální 5 5 4 2 4 2" xfId="32561"/>
    <cellStyle name="Normální 5 5 4 2 4 3" xfId="32562"/>
    <cellStyle name="Normální 5 5 4 2 4 4" xfId="32563"/>
    <cellStyle name="Normální 5 5 4 2 5" xfId="32564"/>
    <cellStyle name="Normální 5 5 4 2 6" xfId="32565"/>
    <cellStyle name="Normální 5 5 4 2 7" xfId="32566"/>
    <cellStyle name="Normální 5 5 4 3" xfId="32567"/>
    <cellStyle name="Normální 5 5 4 3 2" xfId="32568"/>
    <cellStyle name="Normální 5 5 4 3 3" xfId="32569"/>
    <cellStyle name="Normální 5 5 4 3 4" xfId="32570"/>
    <cellStyle name="Normální 5 5 4 4" xfId="32571"/>
    <cellStyle name="Normální 5 5 4 4 2" xfId="32572"/>
    <cellStyle name="Normální 5 5 4 4 3" xfId="32573"/>
    <cellStyle name="Normální 5 5 4 4 4" xfId="32574"/>
    <cellStyle name="Normální 5 5 4 5" xfId="32575"/>
    <cellStyle name="Normální 5 5 4 5 2" xfId="32576"/>
    <cellStyle name="Normální 5 5 4 5 3" xfId="32577"/>
    <cellStyle name="Normální 5 5 4 5 4" xfId="32578"/>
    <cellStyle name="Normální 5 5 4 6" xfId="32579"/>
    <cellStyle name="Normální 5 5 4 6 2" xfId="32580"/>
    <cellStyle name="Normální 5 5 4 7" xfId="32581"/>
    <cellStyle name="Normální 5 5 4 8" xfId="32582"/>
    <cellStyle name="Normální 5 5 5" xfId="32583"/>
    <cellStyle name="Normální 5 5 5 2" xfId="32584"/>
    <cellStyle name="Normální 5 5 5 2 2" xfId="32585"/>
    <cellStyle name="Normální 5 5 5 2 2 2" xfId="32586"/>
    <cellStyle name="Normální 5 5 5 2 2 3" xfId="32587"/>
    <cellStyle name="Normální 5 5 5 2 2 4" xfId="32588"/>
    <cellStyle name="Normální 5 5 5 2 3" xfId="32589"/>
    <cellStyle name="Normální 5 5 5 2 3 2" xfId="32590"/>
    <cellStyle name="Normální 5 5 5 2 3 3" xfId="32591"/>
    <cellStyle name="Normální 5 5 5 2 3 4" xfId="32592"/>
    <cellStyle name="Normální 5 5 5 2 4" xfId="32593"/>
    <cellStyle name="Normální 5 5 5 2 4 2" xfId="32594"/>
    <cellStyle name="Normální 5 5 5 2 4 3" xfId="32595"/>
    <cellStyle name="Normální 5 5 5 2 4 4" xfId="32596"/>
    <cellStyle name="Normální 5 5 5 2 5" xfId="32597"/>
    <cellStyle name="Normální 5 5 5 2 6" xfId="32598"/>
    <cellStyle name="Normální 5 5 5 2 7" xfId="32599"/>
    <cellStyle name="Normální 5 5 5 3" xfId="32600"/>
    <cellStyle name="Normální 5 5 5 3 2" xfId="32601"/>
    <cellStyle name="Normální 5 5 5 3 3" xfId="32602"/>
    <cellStyle name="Normální 5 5 5 3 4" xfId="32603"/>
    <cellStyle name="Normální 5 5 5 4" xfId="32604"/>
    <cellStyle name="Normální 5 5 5 4 2" xfId="32605"/>
    <cellStyle name="Normální 5 5 5 4 3" xfId="32606"/>
    <cellStyle name="Normální 5 5 5 4 4" xfId="32607"/>
    <cellStyle name="Normální 5 5 5 5" xfId="32608"/>
    <cellStyle name="Normální 5 5 5 5 2" xfId="32609"/>
    <cellStyle name="Normální 5 5 5 5 3" xfId="32610"/>
    <cellStyle name="Normální 5 5 5 5 4" xfId="32611"/>
    <cellStyle name="Normální 5 5 5 6" xfId="32612"/>
    <cellStyle name="Normální 5 5 5 6 2" xfId="32613"/>
    <cellStyle name="Normální 5 5 5 7" xfId="32614"/>
    <cellStyle name="Normální 5 5 5 8" xfId="32615"/>
    <cellStyle name="Normální 5 5 6" xfId="32616"/>
    <cellStyle name="Normální 5 5 6 2" xfId="32617"/>
    <cellStyle name="Normální 5 5 6 2 2" xfId="32618"/>
    <cellStyle name="Normální 5 5 6 2 3" xfId="32619"/>
    <cellStyle name="Normální 5 5 6 2 4" xfId="32620"/>
    <cellStyle name="Normální 5 5 6 3" xfId="32621"/>
    <cellStyle name="Normální 5 5 6 3 2" xfId="32622"/>
    <cellStyle name="Normální 5 5 6 3 3" xfId="32623"/>
    <cellStyle name="Normální 5 5 6 3 4" xfId="32624"/>
    <cellStyle name="Normální 5 5 6 4" xfId="32625"/>
    <cellStyle name="Normální 5 5 6 4 2" xfId="32626"/>
    <cellStyle name="Normální 5 5 6 4 3" xfId="32627"/>
    <cellStyle name="Normální 5 5 6 4 4" xfId="32628"/>
    <cellStyle name="Normální 5 5 6 5" xfId="32629"/>
    <cellStyle name="Normální 5 5 6 5 2" xfId="32630"/>
    <cellStyle name="Normální 5 5 6 6" xfId="32631"/>
    <cellStyle name="Normální 5 5 6 7" xfId="32632"/>
    <cellStyle name="Normální 5 5 7" xfId="32633"/>
    <cellStyle name="Normální 5 5 7 2" xfId="32634"/>
    <cellStyle name="Normální 5 5 7 3" xfId="32635"/>
    <cellStyle name="Normální 5 5 7 4" xfId="32636"/>
    <cellStyle name="Normální 5 5 8" xfId="32637"/>
    <cellStyle name="Normální 5 5 8 2" xfId="32638"/>
    <cellStyle name="Normální 5 5 8 3" xfId="32639"/>
    <cellStyle name="Normální 5 5 8 4" xfId="32640"/>
    <cellStyle name="Normální 5 5 9" xfId="32641"/>
    <cellStyle name="Normální 5 5 9 2" xfId="32642"/>
    <cellStyle name="Normální 5 5 9 3" xfId="32643"/>
    <cellStyle name="Normální 5 5 9 4" xfId="32644"/>
    <cellStyle name="Normální 5 6" xfId="32645"/>
    <cellStyle name="Normální 5 6 10" xfId="32646"/>
    <cellStyle name="Normální 5 6 11" xfId="32647"/>
    <cellStyle name="Normální 5 6 2" xfId="32648"/>
    <cellStyle name="Normální 5 6 2 10" xfId="32649"/>
    <cellStyle name="Normální 5 6 2 2" xfId="32650"/>
    <cellStyle name="Normální 5 6 2 2 2" xfId="32651"/>
    <cellStyle name="Normální 5 6 2 2 2 2" xfId="32652"/>
    <cellStyle name="Normální 5 6 2 2 2 2 2" xfId="32653"/>
    <cellStyle name="Normální 5 6 2 2 2 2 3" xfId="32654"/>
    <cellStyle name="Normální 5 6 2 2 2 2 4" xfId="32655"/>
    <cellStyle name="Normální 5 6 2 2 2 3" xfId="32656"/>
    <cellStyle name="Normální 5 6 2 2 2 3 2" xfId="32657"/>
    <cellStyle name="Normální 5 6 2 2 2 3 3" xfId="32658"/>
    <cellStyle name="Normální 5 6 2 2 2 3 4" xfId="32659"/>
    <cellStyle name="Normální 5 6 2 2 2 4" xfId="32660"/>
    <cellStyle name="Normální 5 6 2 2 2 4 2" xfId="32661"/>
    <cellStyle name="Normální 5 6 2 2 2 4 3" xfId="32662"/>
    <cellStyle name="Normální 5 6 2 2 2 4 4" xfId="32663"/>
    <cellStyle name="Normální 5 6 2 2 2 5" xfId="32664"/>
    <cellStyle name="Normální 5 6 2 2 2 6" xfId="32665"/>
    <cellStyle name="Normální 5 6 2 2 2 7" xfId="32666"/>
    <cellStyle name="Normální 5 6 2 2 3" xfId="32667"/>
    <cellStyle name="Normální 5 6 2 2 3 2" xfId="32668"/>
    <cellStyle name="Normální 5 6 2 2 3 3" xfId="32669"/>
    <cellStyle name="Normální 5 6 2 2 3 4" xfId="32670"/>
    <cellStyle name="Normální 5 6 2 2 4" xfId="32671"/>
    <cellStyle name="Normální 5 6 2 2 4 2" xfId="32672"/>
    <cellStyle name="Normální 5 6 2 2 4 3" xfId="32673"/>
    <cellStyle name="Normální 5 6 2 2 4 4" xfId="32674"/>
    <cellStyle name="Normální 5 6 2 2 5" xfId="32675"/>
    <cellStyle name="Normální 5 6 2 2 5 2" xfId="32676"/>
    <cellStyle name="Normální 5 6 2 2 5 3" xfId="32677"/>
    <cellStyle name="Normální 5 6 2 2 5 4" xfId="32678"/>
    <cellStyle name="Normální 5 6 2 2 6" xfId="32679"/>
    <cellStyle name="Normální 5 6 2 2 6 2" xfId="32680"/>
    <cellStyle name="Normální 5 6 2 2 7" xfId="32681"/>
    <cellStyle name="Normální 5 6 2 2 8" xfId="32682"/>
    <cellStyle name="Normální 5 6 2 3" xfId="32683"/>
    <cellStyle name="Normální 5 6 2 3 2" xfId="32684"/>
    <cellStyle name="Normální 5 6 2 3 2 2" xfId="32685"/>
    <cellStyle name="Normální 5 6 2 3 2 2 2" xfId="32686"/>
    <cellStyle name="Normální 5 6 2 3 2 2 3" xfId="32687"/>
    <cellStyle name="Normální 5 6 2 3 2 2 4" xfId="32688"/>
    <cellStyle name="Normální 5 6 2 3 2 3" xfId="32689"/>
    <cellStyle name="Normální 5 6 2 3 2 3 2" xfId="32690"/>
    <cellStyle name="Normální 5 6 2 3 2 3 3" xfId="32691"/>
    <cellStyle name="Normální 5 6 2 3 2 3 4" xfId="32692"/>
    <cellStyle name="Normální 5 6 2 3 2 4" xfId="32693"/>
    <cellStyle name="Normální 5 6 2 3 2 4 2" xfId="32694"/>
    <cellStyle name="Normální 5 6 2 3 2 4 3" xfId="32695"/>
    <cellStyle name="Normální 5 6 2 3 2 4 4" xfId="32696"/>
    <cellStyle name="Normální 5 6 2 3 2 5" xfId="32697"/>
    <cellStyle name="Normální 5 6 2 3 2 6" xfId="32698"/>
    <cellStyle name="Normální 5 6 2 3 2 7" xfId="32699"/>
    <cellStyle name="Normální 5 6 2 3 3" xfId="32700"/>
    <cellStyle name="Normální 5 6 2 3 3 2" xfId="32701"/>
    <cellStyle name="Normální 5 6 2 3 3 3" xfId="32702"/>
    <cellStyle name="Normální 5 6 2 3 3 4" xfId="32703"/>
    <cellStyle name="Normální 5 6 2 3 4" xfId="32704"/>
    <cellStyle name="Normální 5 6 2 3 4 2" xfId="32705"/>
    <cellStyle name="Normální 5 6 2 3 4 3" xfId="32706"/>
    <cellStyle name="Normální 5 6 2 3 4 4" xfId="32707"/>
    <cellStyle name="Normální 5 6 2 3 5" xfId="32708"/>
    <cellStyle name="Normální 5 6 2 3 5 2" xfId="32709"/>
    <cellStyle name="Normální 5 6 2 3 5 3" xfId="32710"/>
    <cellStyle name="Normální 5 6 2 3 5 4" xfId="32711"/>
    <cellStyle name="Normální 5 6 2 3 6" xfId="32712"/>
    <cellStyle name="Normální 5 6 2 3 6 2" xfId="32713"/>
    <cellStyle name="Normální 5 6 2 3 7" xfId="32714"/>
    <cellStyle name="Normální 5 6 2 3 8" xfId="32715"/>
    <cellStyle name="Normální 5 6 2 4" xfId="32716"/>
    <cellStyle name="Normální 5 6 2 4 2" xfId="32717"/>
    <cellStyle name="Normální 5 6 2 4 2 2" xfId="32718"/>
    <cellStyle name="Normální 5 6 2 4 2 3" xfId="32719"/>
    <cellStyle name="Normální 5 6 2 4 2 4" xfId="32720"/>
    <cellStyle name="Normální 5 6 2 4 3" xfId="32721"/>
    <cellStyle name="Normální 5 6 2 4 3 2" xfId="32722"/>
    <cellStyle name="Normální 5 6 2 4 3 3" xfId="32723"/>
    <cellStyle name="Normální 5 6 2 4 3 4" xfId="32724"/>
    <cellStyle name="Normální 5 6 2 4 4" xfId="32725"/>
    <cellStyle name="Normální 5 6 2 4 4 2" xfId="32726"/>
    <cellStyle name="Normální 5 6 2 4 4 3" xfId="32727"/>
    <cellStyle name="Normální 5 6 2 4 4 4" xfId="32728"/>
    <cellStyle name="Normální 5 6 2 4 5" xfId="32729"/>
    <cellStyle name="Normální 5 6 2 4 6" xfId="32730"/>
    <cellStyle name="Normální 5 6 2 4 7" xfId="32731"/>
    <cellStyle name="Normální 5 6 2 5" xfId="32732"/>
    <cellStyle name="Normální 5 6 2 5 2" xfId="32733"/>
    <cellStyle name="Normální 5 6 2 5 3" xfId="32734"/>
    <cellStyle name="Normální 5 6 2 5 4" xfId="32735"/>
    <cellStyle name="Normální 5 6 2 6" xfId="32736"/>
    <cellStyle name="Normální 5 6 2 6 2" xfId="32737"/>
    <cellStyle name="Normální 5 6 2 6 3" xfId="32738"/>
    <cellStyle name="Normální 5 6 2 6 4" xfId="32739"/>
    <cellStyle name="Normální 5 6 2 7" xfId="32740"/>
    <cellStyle name="Normální 5 6 2 7 2" xfId="32741"/>
    <cellStyle name="Normální 5 6 2 7 3" xfId="32742"/>
    <cellStyle name="Normální 5 6 2 7 4" xfId="32743"/>
    <cellStyle name="Normální 5 6 2 8" xfId="32744"/>
    <cellStyle name="Normální 5 6 2 8 2" xfId="32745"/>
    <cellStyle name="Normální 5 6 2 9" xfId="32746"/>
    <cellStyle name="Normální 5 6 3" xfId="32747"/>
    <cellStyle name="Normální 5 6 3 2" xfId="32748"/>
    <cellStyle name="Normální 5 6 3 2 2" xfId="32749"/>
    <cellStyle name="Normální 5 6 3 2 2 2" xfId="32750"/>
    <cellStyle name="Normální 5 6 3 2 2 3" xfId="32751"/>
    <cellStyle name="Normální 5 6 3 2 2 4" xfId="32752"/>
    <cellStyle name="Normální 5 6 3 2 3" xfId="32753"/>
    <cellStyle name="Normální 5 6 3 2 3 2" xfId="32754"/>
    <cellStyle name="Normální 5 6 3 2 3 3" xfId="32755"/>
    <cellStyle name="Normální 5 6 3 2 3 4" xfId="32756"/>
    <cellStyle name="Normální 5 6 3 2 4" xfId="32757"/>
    <cellStyle name="Normální 5 6 3 2 4 2" xfId="32758"/>
    <cellStyle name="Normální 5 6 3 2 4 3" xfId="32759"/>
    <cellStyle name="Normální 5 6 3 2 4 4" xfId="32760"/>
    <cellStyle name="Normální 5 6 3 2 5" xfId="32761"/>
    <cellStyle name="Normální 5 6 3 2 6" xfId="32762"/>
    <cellStyle name="Normální 5 6 3 2 7" xfId="32763"/>
    <cellStyle name="Normální 5 6 3 3" xfId="32764"/>
    <cellStyle name="Normální 5 6 3 3 2" xfId="32765"/>
    <cellStyle name="Normální 5 6 3 3 3" xfId="32766"/>
    <cellStyle name="Normální 5 6 3 3 4" xfId="32767"/>
    <cellStyle name="Normální 5 6 3 4" xfId="32768"/>
    <cellStyle name="Normální 5 6 3 4 2" xfId="32769"/>
    <cellStyle name="Normální 5 6 3 4 3" xfId="32770"/>
    <cellStyle name="Normální 5 6 3 4 4" xfId="32771"/>
    <cellStyle name="Normální 5 6 3 5" xfId="32772"/>
    <cellStyle name="Normální 5 6 3 5 2" xfId="32773"/>
    <cellStyle name="Normální 5 6 3 5 3" xfId="32774"/>
    <cellStyle name="Normální 5 6 3 5 4" xfId="32775"/>
    <cellStyle name="Normální 5 6 3 6" xfId="32776"/>
    <cellStyle name="Normální 5 6 3 6 2" xfId="32777"/>
    <cellStyle name="Normální 5 6 3 7" xfId="32778"/>
    <cellStyle name="Normální 5 6 3 8" xfId="32779"/>
    <cellStyle name="Normální 5 6 4" xfId="32780"/>
    <cellStyle name="Normální 5 6 4 2" xfId="32781"/>
    <cellStyle name="Normální 5 6 4 2 2" xfId="32782"/>
    <cellStyle name="Normální 5 6 4 2 2 2" xfId="32783"/>
    <cellStyle name="Normální 5 6 4 2 2 3" xfId="32784"/>
    <cellStyle name="Normální 5 6 4 2 2 4" xfId="32785"/>
    <cellStyle name="Normální 5 6 4 2 3" xfId="32786"/>
    <cellStyle name="Normální 5 6 4 2 3 2" xfId="32787"/>
    <cellStyle name="Normální 5 6 4 2 3 3" xfId="32788"/>
    <cellStyle name="Normální 5 6 4 2 3 4" xfId="32789"/>
    <cellStyle name="Normální 5 6 4 2 4" xfId="32790"/>
    <cellStyle name="Normální 5 6 4 2 4 2" xfId="32791"/>
    <cellStyle name="Normální 5 6 4 2 4 3" xfId="32792"/>
    <cellStyle name="Normální 5 6 4 2 4 4" xfId="32793"/>
    <cellStyle name="Normální 5 6 4 2 5" xfId="32794"/>
    <cellStyle name="Normální 5 6 4 2 6" xfId="32795"/>
    <cellStyle name="Normální 5 6 4 2 7" xfId="32796"/>
    <cellStyle name="Normální 5 6 4 3" xfId="32797"/>
    <cellStyle name="Normální 5 6 4 3 2" xfId="32798"/>
    <cellStyle name="Normální 5 6 4 3 3" xfId="32799"/>
    <cellStyle name="Normální 5 6 4 3 4" xfId="32800"/>
    <cellStyle name="Normální 5 6 4 4" xfId="32801"/>
    <cellStyle name="Normální 5 6 4 4 2" xfId="32802"/>
    <cellStyle name="Normální 5 6 4 4 3" xfId="32803"/>
    <cellStyle name="Normální 5 6 4 4 4" xfId="32804"/>
    <cellStyle name="Normální 5 6 4 5" xfId="32805"/>
    <cellStyle name="Normální 5 6 4 5 2" xfId="32806"/>
    <cellStyle name="Normální 5 6 4 5 3" xfId="32807"/>
    <cellStyle name="Normální 5 6 4 5 4" xfId="32808"/>
    <cellStyle name="Normální 5 6 4 6" xfId="32809"/>
    <cellStyle name="Normální 5 6 4 6 2" xfId="32810"/>
    <cellStyle name="Normální 5 6 4 7" xfId="32811"/>
    <cellStyle name="Normální 5 6 4 8" xfId="32812"/>
    <cellStyle name="Normální 5 6 5" xfId="32813"/>
    <cellStyle name="Normální 5 6 5 2" xfId="32814"/>
    <cellStyle name="Normální 5 6 5 2 2" xfId="32815"/>
    <cellStyle name="Normální 5 6 5 2 3" xfId="32816"/>
    <cellStyle name="Normální 5 6 5 2 4" xfId="32817"/>
    <cellStyle name="Normální 5 6 5 3" xfId="32818"/>
    <cellStyle name="Normální 5 6 5 3 2" xfId="32819"/>
    <cellStyle name="Normální 5 6 5 3 3" xfId="32820"/>
    <cellStyle name="Normální 5 6 5 3 4" xfId="32821"/>
    <cellStyle name="Normální 5 6 5 4" xfId="32822"/>
    <cellStyle name="Normální 5 6 5 4 2" xfId="32823"/>
    <cellStyle name="Normální 5 6 5 4 3" xfId="32824"/>
    <cellStyle name="Normální 5 6 5 4 4" xfId="32825"/>
    <cellStyle name="Normální 5 6 5 5" xfId="32826"/>
    <cellStyle name="Normální 5 6 5 6" xfId="32827"/>
    <cellStyle name="Normální 5 6 5 7" xfId="32828"/>
    <cellStyle name="Normální 5 6 6" xfId="32829"/>
    <cellStyle name="Normální 5 6 6 2" xfId="32830"/>
    <cellStyle name="Normální 5 6 6 3" xfId="32831"/>
    <cellStyle name="Normální 5 6 6 4" xfId="32832"/>
    <cellStyle name="Normální 5 6 7" xfId="32833"/>
    <cellStyle name="Normální 5 6 7 2" xfId="32834"/>
    <cellStyle name="Normální 5 6 7 3" xfId="32835"/>
    <cellStyle name="Normální 5 6 7 4" xfId="32836"/>
    <cellStyle name="Normální 5 6 8" xfId="32837"/>
    <cellStyle name="Normální 5 6 8 2" xfId="32838"/>
    <cellStyle name="Normální 5 6 8 3" xfId="32839"/>
    <cellStyle name="Normální 5 6 8 4" xfId="32840"/>
    <cellStyle name="Normální 5 6 9" xfId="32841"/>
    <cellStyle name="Normální 5 6 9 2" xfId="32842"/>
    <cellStyle name="Normální 5 7" xfId="32843"/>
    <cellStyle name="Normální 5 7 10" xfId="32844"/>
    <cellStyle name="Normální 5 7 2" xfId="32845"/>
    <cellStyle name="Normální 5 7 2 2" xfId="32846"/>
    <cellStyle name="Normální 5 7 2 2 2" xfId="32847"/>
    <cellStyle name="Normální 5 7 2 2 2 2" xfId="32848"/>
    <cellStyle name="Normální 5 7 2 2 2 3" xfId="32849"/>
    <cellStyle name="Normální 5 7 2 2 2 4" xfId="32850"/>
    <cellStyle name="Normální 5 7 2 2 3" xfId="32851"/>
    <cellStyle name="Normální 5 7 2 2 3 2" xfId="32852"/>
    <cellStyle name="Normální 5 7 2 2 3 3" xfId="32853"/>
    <cellStyle name="Normální 5 7 2 2 3 4" xfId="32854"/>
    <cellStyle name="Normální 5 7 2 2 4" xfId="32855"/>
    <cellStyle name="Normální 5 7 2 2 4 2" xfId="32856"/>
    <cellStyle name="Normální 5 7 2 2 4 3" xfId="32857"/>
    <cellStyle name="Normální 5 7 2 2 4 4" xfId="32858"/>
    <cellStyle name="Normální 5 7 2 2 5" xfId="32859"/>
    <cellStyle name="Normální 5 7 2 2 6" xfId="32860"/>
    <cellStyle name="Normální 5 7 2 2 7" xfId="32861"/>
    <cellStyle name="Normální 5 7 2 3" xfId="32862"/>
    <cellStyle name="Normální 5 7 2 3 2" xfId="32863"/>
    <cellStyle name="Normální 5 7 2 3 3" xfId="32864"/>
    <cellStyle name="Normální 5 7 2 3 4" xfId="32865"/>
    <cellStyle name="Normální 5 7 2 4" xfId="32866"/>
    <cellStyle name="Normální 5 7 2 4 2" xfId="32867"/>
    <cellStyle name="Normální 5 7 2 4 3" xfId="32868"/>
    <cellStyle name="Normální 5 7 2 4 4" xfId="32869"/>
    <cellStyle name="Normální 5 7 2 5" xfId="32870"/>
    <cellStyle name="Normální 5 7 2 5 2" xfId="32871"/>
    <cellStyle name="Normální 5 7 2 5 3" xfId="32872"/>
    <cellStyle name="Normální 5 7 2 5 4" xfId="32873"/>
    <cellStyle name="Normální 5 7 2 6" xfId="32874"/>
    <cellStyle name="Normální 5 7 2 6 2" xfId="32875"/>
    <cellStyle name="Normální 5 7 2 7" xfId="32876"/>
    <cellStyle name="Normální 5 7 2 8" xfId="32877"/>
    <cellStyle name="Normální 5 7 3" xfId="32878"/>
    <cellStyle name="Normální 5 7 3 2" xfId="32879"/>
    <cellStyle name="Normální 5 7 3 2 2" xfId="32880"/>
    <cellStyle name="Normální 5 7 3 2 2 2" xfId="32881"/>
    <cellStyle name="Normální 5 7 3 2 2 3" xfId="32882"/>
    <cellStyle name="Normální 5 7 3 2 2 4" xfId="32883"/>
    <cellStyle name="Normální 5 7 3 2 3" xfId="32884"/>
    <cellStyle name="Normální 5 7 3 2 3 2" xfId="32885"/>
    <cellStyle name="Normální 5 7 3 2 3 3" xfId="32886"/>
    <cellStyle name="Normální 5 7 3 2 3 4" xfId="32887"/>
    <cellStyle name="Normální 5 7 3 2 4" xfId="32888"/>
    <cellStyle name="Normální 5 7 3 2 4 2" xfId="32889"/>
    <cellStyle name="Normální 5 7 3 2 4 3" xfId="32890"/>
    <cellStyle name="Normální 5 7 3 2 4 4" xfId="32891"/>
    <cellStyle name="Normální 5 7 3 2 5" xfId="32892"/>
    <cellStyle name="Normální 5 7 3 2 6" xfId="32893"/>
    <cellStyle name="Normální 5 7 3 2 7" xfId="32894"/>
    <cellStyle name="Normální 5 7 3 3" xfId="32895"/>
    <cellStyle name="Normální 5 7 3 3 2" xfId="32896"/>
    <cellStyle name="Normální 5 7 3 3 3" xfId="32897"/>
    <cellStyle name="Normální 5 7 3 3 4" xfId="32898"/>
    <cellStyle name="Normální 5 7 3 4" xfId="32899"/>
    <cellStyle name="Normální 5 7 3 4 2" xfId="32900"/>
    <cellStyle name="Normální 5 7 3 4 3" xfId="32901"/>
    <cellStyle name="Normální 5 7 3 4 4" xfId="32902"/>
    <cellStyle name="Normální 5 7 3 5" xfId="32903"/>
    <cellStyle name="Normální 5 7 3 5 2" xfId="32904"/>
    <cellStyle name="Normální 5 7 3 5 3" xfId="32905"/>
    <cellStyle name="Normální 5 7 3 5 4" xfId="32906"/>
    <cellStyle name="Normální 5 7 3 6" xfId="32907"/>
    <cellStyle name="Normální 5 7 3 6 2" xfId="32908"/>
    <cellStyle name="Normální 5 7 3 7" xfId="32909"/>
    <cellStyle name="Normální 5 7 3 8" xfId="32910"/>
    <cellStyle name="Normální 5 7 4" xfId="32911"/>
    <cellStyle name="Normální 5 7 4 2" xfId="32912"/>
    <cellStyle name="Normální 5 7 4 2 2" xfId="32913"/>
    <cellStyle name="Normální 5 7 4 2 3" xfId="32914"/>
    <cellStyle name="Normální 5 7 4 2 4" xfId="32915"/>
    <cellStyle name="Normální 5 7 4 3" xfId="32916"/>
    <cellStyle name="Normální 5 7 4 3 2" xfId="32917"/>
    <cellStyle name="Normální 5 7 4 3 3" xfId="32918"/>
    <cellStyle name="Normální 5 7 4 3 4" xfId="32919"/>
    <cellStyle name="Normální 5 7 4 4" xfId="32920"/>
    <cellStyle name="Normální 5 7 4 4 2" xfId="32921"/>
    <cellStyle name="Normální 5 7 4 4 3" xfId="32922"/>
    <cellStyle name="Normální 5 7 4 4 4" xfId="32923"/>
    <cellStyle name="Normální 5 7 4 5" xfId="32924"/>
    <cellStyle name="Normální 5 7 4 6" xfId="32925"/>
    <cellStyle name="Normální 5 7 4 7" xfId="32926"/>
    <cellStyle name="Normální 5 7 5" xfId="32927"/>
    <cellStyle name="Normální 5 7 5 2" xfId="32928"/>
    <cellStyle name="Normální 5 7 5 3" xfId="32929"/>
    <cellStyle name="Normální 5 7 5 4" xfId="32930"/>
    <cellStyle name="Normální 5 7 6" xfId="32931"/>
    <cellStyle name="Normální 5 7 6 2" xfId="32932"/>
    <cellStyle name="Normální 5 7 6 3" xfId="32933"/>
    <cellStyle name="Normální 5 7 6 4" xfId="32934"/>
    <cellStyle name="Normální 5 7 7" xfId="32935"/>
    <cellStyle name="Normální 5 7 7 2" xfId="32936"/>
    <cellStyle name="Normální 5 7 7 3" xfId="32937"/>
    <cellStyle name="Normální 5 7 7 4" xfId="32938"/>
    <cellStyle name="Normální 5 7 8" xfId="32939"/>
    <cellStyle name="Normální 5 7 8 2" xfId="32940"/>
    <cellStyle name="Normální 5 7 9" xfId="32941"/>
    <cellStyle name="Normální 5 8" xfId="32942"/>
    <cellStyle name="Normální 5 8 2" xfId="32943"/>
    <cellStyle name="Normální 5 8 2 2" xfId="32944"/>
    <cellStyle name="Normální 5 8 2 2 2" xfId="32945"/>
    <cellStyle name="Normální 5 8 2 2 3" xfId="32946"/>
    <cellStyle name="Normální 5 8 2 2 4" xfId="32947"/>
    <cellStyle name="Normální 5 8 2 3" xfId="32948"/>
    <cellStyle name="Normální 5 8 2 3 2" xfId="32949"/>
    <cellStyle name="Normální 5 8 2 3 3" xfId="32950"/>
    <cellStyle name="Normální 5 8 2 3 4" xfId="32951"/>
    <cellStyle name="Normální 5 8 2 4" xfId="32952"/>
    <cellStyle name="Normální 5 8 2 4 2" xfId="32953"/>
    <cellStyle name="Normální 5 8 2 4 3" xfId="32954"/>
    <cellStyle name="Normální 5 8 2 4 4" xfId="32955"/>
    <cellStyle name="Normální 5 8 2 5" xfId="32956"/>
    <cellStyle name="Normální 5 8 2 6" xfId="32957"/>
    <cellStyle name="Normální 5 8 2 7" xfId="32958"/>
    <cellStyle name="Normální 5 8 3" xfId="32959"/>
    <cellStyle name="Normální 5 8 3 2" xfId="32960"/>
    <cellStyle name="Normální 5 8 3 3" xfId="32961"/>
    <cellStyle name="Normální 5 8 3 4" xfId="32962"/>
    <cellStyle name="Normální 5 8 4" xfId="32963"/>
    <cellStyle name="Normální 5 8 4 2" xfId="32964"/>
    <cellStyle name="Normální 5 8 4 3" xfId="32965"/>
    <cellStyle name="Normální 5 8 4 4" xfId="32966"/>
    <cellStyle name="Normální 5 8 5" xfId="32967"/>
    <cellStyle name="Normální 5 8 5 2" xfId="32968"/>
    <cellStyle name="Normální 5 8 5 3" xfId="32969"/>
    <cellStyle name="Normální 5 8 5 4" xfId="32970"/>
    <cellStyle name="Normální 5 8 6" xfId="32971"/>
    <cellStyle name="Normální 5 8 6 2" xfId="32972"/>
    <cellStyle name="Normální 5 8 7" xfId="32973"/>
    <cellStyle name="Normální 5 8 8" xfId="32974"/>
    <cellStyle name="Normální 5 9" xfId="32975"/>
    <cellStyle name="Normální 5 9 2" xfId="32976"/>
    <cellStyle name="Normální 5 9 2 2" xfId="32977"/>
    <cellStyle name="Normální 5 9 2 2 2" xfId="32978"/>
    <cellStyle name="Normální 5 9 2 2 3" xfId="32979"/>
    <cellStyle name="Normální 5 9 2 2 4" xfId="32980"/>
    <cellStyle name="Normální 5 9 2 3" xfId="32981"/>
    <cellStyle name="Normální 5 9 2 3 2" xfId="32982"/>
    <cellStyle name="Normální 5 9 2 3 3" xfId="32983"/>
    <cellStyle name="Normální 5 9 2 3 4" xfId="32984"/>
    <cellStyle name="Normální 5 9 2 4" xfId="32985"/>
    <cellStyle name="Normální 5 9 2 4 2" xfId="32986"/>
    <cellStyle name="Normální 5 9 2 4 3" xfId="32987"/>
    <cellStyle name="Normální 5 9 2 4 4" xfId="32988"/>
    <cellStyle name="Normální 5 9 2 5" xfId="32989"/>
    <cellStyle name="Normální 5 9 2 6" xfId="32990"/>
    <cellStyle name="Normální 5 9 2 7" xfId="32991"/>
    <cellStyle name="Normální 5 9 3" xfId="32992"/>
    <cellStyle name="Normální 5 9 3 2" xfId="32993"/>
    <cellStyle name="Normální 5 9 3 3" xfId="32994"/>
    <cellStyle name="Normální 5 9 3 4" xfId="32995"/>
    <cellStyle name="Normální 5 9 4" xfId="32996"/>
    <cellStyle name="Normální 5 9 4 2" xfId="32997"/>
    <cellStyle name="Normální 5 9 4 3" xfId="32998"/>
    <cellStyle name="Normální 5 9 4 4" xfId="32999"/>
    <cellStyle name="Normální 5 9 5" xfId="33000"/>
    <cellStyle name="Normální 5 9 5 2" xfId="33001"/>
    <cellStyle name="Normální 5 9 5 3" xfId="33002"/>
    <cellStyle name="Normální 5 9 5 4" xfId="33003"/>
    <cellStyle name="Normální 5 9 6" xfId="33004"/>
    <cellStyle name="Normální 5 9 6 2" xfId="33005"/>
    <cellStyle name="Normální 5 9 7" xfId="33006"/>
    <cellStyle name="Normální 5 9 8" xfId="33007"/>
    <cellStyle name="Normální 6" xfId="33008"/>
    <cellStyle name="Normální 6 10" xfId="33009"/>
    <cellStyle name="Normální 6 10 2" xfId="33010"/>
    <cellStyle name="Normální 6 10 2 2" xfId="33011"/>
    <cellStyle name="Normální 6 10 2 3" xfId="33012"/>
    <cellStyle name="Normální 6 10 2 4" xfId="33013"/>
    <cellStyle name="Normální 6 10 3" xfId="33014"/>
    <cellStyle name="Normální 6 10 3 2" xfId="33015"/>
    <cellStyle name="Normální 6 10 3 3" xfId="33016"/>
    <cellStyle name="Normální 6 10 3 4" xfId="33017"/>
    <cellStyle name="Normální 6 10 4" xfId="33018"/>
    <cellStyle name="Normální 6 10 4 2" xfId="33019"/>
    <cellStyle name="Normální 6 10 4 3" xfId="33020"/>
    <cellStyle name="Normální 6 10 4 4" xfId="33021"/>
    <cellStyle name="Normální 6 10 5" xfId="33022"/>
    <cellStyle name="Normální 6 10 5 2" xfId="33023"/>
    <cellStyle name="Normální 6 10 6" xfId="33024"/>
    <cellStyle name="Normální 6 10 7" xfId="33025"/>
    <cellStyle name="Normální 6 11" xfId="33026"/>
    <cellStyle name="Normální 6 11 2" xfId="33027"/>
    <cellStyle name="Normální 6 11 3" xfId="33028"/>
    <cellStyle name="Normální 6 11 4" xfId="33029"/>
    <cellStyle name="Normální 6 12" xfId="33030"/>
    <cellStyle name="Normální 6 12 2" xfId="33031"/>
    <cellStyle name="Normální 6 12 3" xfId="33032"/>
    <cellStyle name="Normální 6 12 4" xfId="33033"/>
    <cellStyle name="Normální 6 13" xfId="33034"/>
    <cellStyle name="Normální 6 13 2" xfId="33035"/>
    <cellStyle name="Normální 6 13 3" xfId="33036"/>
    <cellStyle name="Normální 6 13 4" xfId="33037"/>
    <cellStyle name="Normální 6 14" xfId="33038"/>
    <cellStyle name="Normální 6 14 2" xfId="33039"/>
    <cellStyle name="Normální 6 15" xfId="33040"/>
    <cellStyle name="Normální 6 16" xfId="33041"/>
    <cellStyle name="Normální 6 2" xfId="33042"/>
    <cellStyle name="Normální 6 2 10" xfId="33043"/>
    <cellStyle name="Normální 6 2 10 2" xfId="33044"/>
    <cellStyle name="Normální 6 2 10 3" xfId="33045"/>
    <cellStyle name="Normální 6 2 10 4" xfId="33046"/>
    <cellStyle name="Normální 6 2 11" xfId="33047"/>
    <cellStyle name="Normální 6 2 11 2" xfId="33048"/>
    <cellStyle name="Normální 6 2 11 3" xfId="33049"/>
    <cellStyle name="Normální 6 2 11 4" xfId="33050"/>
    <cellStyle name="Normální 6 2 12" xfId="33051"/>
    <cellStyle name="Normální 6 2 12 2" xfId="33052"/>
    <cellStyle name="Normální 6 2 12 3" xfId="33053"/>
    <cellStyle name="Normální 6 2 12 4" xfId="33054"/>
    <cellStyle name="Normální 6 2 13" xfId="33055"/>
    <cellStyle name="Normální 6 2 13 2" xfId="33056"/>
    <cellStyle name="Normální 6 2 14" xfId="33057"/>
    <cellStyle name="Normální 6 2 15" xfId="33058"/>
    <cellStyle name="Normální 6 2 2" xfId="33059"/>
    <cellStyle name="Normální 6 2 2 10" xfId="33060"/>
    <cellStyle name="Normální 6 2 2 10 2" xfId="33061"/>
    <cellStyle name="Normální 6 2 2 10 3" xfId="33062"/>
    <cellStyle name="Normální 6 2 2 10 4" xfId="33063"/>
    <cellStyle name="Normální 6 2 2 11" xfId="33064"/>
    <cellStyle name="Normální 6 2 2 11 2" xfId="33065"/>
    <cellStyle name="Normální 6 2 2 11 3" xfId="33066"/>
    <cellStyle name="Normální 6 2 2 11 4" xfId="33067"/>
    <cellStyle name="Normální 6 2 2 12" xfId="33068"/>
    <cellStyle name="Normální 6 2 2 12 2" xfId="33069"/>
    <cellStyle name="Normální 6 2 2 13" xfId="33070"/>
    <cellStyle name="Normální 6 2 2 14" xfId="33071"/>
    <cellStyle name="Normální 6 2 2 2" xfId="33072"/>
    <cellStyle name="Normální 6 2 2 2 10" xfId="33073"/>
    <cellStyle name="Normální 6 2 2 2 10 2" xfId="33074"/>
    <cellStyle name="Normální 6 2 2 2 10 3" xfId="33075"/>
    <cellStyle name="Normální 6 2 2 2 10 4" xfId="33076"/>
    <cellStyle name="Normální 6 2 2 2 11" xfId="33077"/>
    <cellStyle name="Normální 6 2 2 2 11 2" xfId="33078"/>
    <cellStyle name="Normální 6 2 2 2 12" xfId="33079"/>
    <cellStyle name="Normální 6 2 2 2 13" xfId="33080"/>
    <cellStyle name="Normální 6 2 2 2 2" xfId="33081"/>
    <cellStyle name="Normální 6 2 2 2 2 10" xfId="33082"/>
    <cellStyle name="Normální 6 2 2 2 2 10 2" xfId="33083"/>
    <cellStyle name="Normální 6 2 2 2 2 11" xfId="33084"/>
    <cellStyle name="Normální 6 2 2 2 2 12" xfId="33085"/>
    <cellStyle name="Normální 6 2 2 2 2 2" xfId="33086"/>
    <cellStyle name="Normální 6 2 2 2 2 2 10" xfId="33087"/>
    <cellStyle name="Normální 6 2 2 2 2 2 11" xfId="33088"/>
    <cellStyle name="Normální 6 2 2 2 2 2 2" xfId="33089"/>
    <cellStyle name="Normální 6 2 2 2 2 2 2 10" xfId="33090"/>
    <cellStyle name="Normální 6 2 2 2 2 2 2 2" xfId="33091"/>
    <cellStyle name="Normální 6 2 2 2 2 2 2 2 2" xfId="33092"/>
    <cellStyle name="Normální 6 2 2 2 2 2 2 2 2 2" xfId="33093"/>
    <cellStyle name="Normální 6 2 2 2 2 2 2 2 2 2 2" xfId="33094"/>
    <cellStyle name="Normální 6 2 2 2 2 2 2 2 2 2 3" xfId="33095"/>
    <cellStyle name="Normální 6 2 2 2 2 2 2 2 2 2 4" xfId="33096"/>
    <cellStyle name="Normální 6 2 2 2 2 2 2 2 2 3" xfId="33097"/>
    <cellStyle name="Normální 6 2 2 2 2 2 2 2 2 3 2" xfId="33098"/>
    <cellStyle name="Normální 6 2 2 2 2 2 2 2 2 3 3" xfId="33099"/>
    <cellStyle name="Normální 6 2 2 2 2 2 2 2 2 3 4" xfId="33100"/>
    <cellStyle name="Normální 6 2 2 2 2 2 2 2 2 4" xfId="33101"/>
    <cellStyle name="Normální 6 2 2 2 2 2 2 2 2 4 2" xfId="33102"/>
    <cellStyle name="Normální 6 2 2 2 2 2 2 2 2 4 3" xfId="33103"/>
    <cellStyle name="Normální 6 2 2 2 2 2 2 2 2 4 4" xfId="33104"/>
    <cellStyle name="Normální 6 2 2 2 2 2 2 2 2 5" xfId="33105"/>
    <cellStyle name="Normální 6 2 2 2 2 2 2 2 2 6" xfId="33106"/>
    <cellStyle name="Normální 6 2 2 2 2 2 2 2 2 7" xfId="33107"/>
    <cellStyle name="Normální 6 2 2 2 2 2 2 2 3" xfId="33108"/>
    <cellStyle name="Normální 6 2 2 2 2 2 2 2 3 2" xfId="33109"/>
    <cellStyle name="Normální 6 2 2 2 2 2 2 2 3 3" xfId="33110"/>
    <cellStyle name="Normální 6 2 2 2 2 2 2 2 3 4" xfId="33111"/>
    <cellStyle name="Normální 6 2 2 2 2 2 2 2 4" xfId="33112"/>
    <cellStyle name="Normální 6 2 2 2 2 2 2 2 4 2" xfId="33113"/>
    <cellStyle name="Normální 6 2 2 2 2 2 2 2 4 3" xfId="33114"/>
    <cellStyle name="Normální 6 2 2 2 2 2 2 2 4 4" xfId="33115"/>
    <cellStyle name="Normální 6 2 2 2 2 2 2 2 5" xfId="33116"/>
    <cellStyle name="Normální 6 2 2 2 2 2 2 2 5 2" xfId="33117"/>
    <cellStyle name="Normální 6 2 2 2 2 2 2 2 5 3" xfId="33118"/>
    <cellStyle name="Normální 6 2 2 2 2 2 2 2 5 4" xfId="33119"/>
    <cellStyle name="Normální 6 2 2 2 2 2 2 2 6" xfId="33120"/>
    <cellStyle name="Normální 6 2 2 2 2 2 2 2 6 2" xfId="33121"/>
    <cellStyle name="Normální 6 2 2 2 2 2 2 2 7" xfId="33122"/>
    <cellStyle name="Normální 6 2 2 2 2 2 2 2 8" xfId="33123"/>
    <cellStyle name="Normální 6 2 2 2 2 2 2 3" xfId="33124"/>
    <cellStyle name="Normální 6 2 2 2 2 2 2 3 2" xfId="33125"/>
    <cellStyle name="Normální 6 2 2 2 2 2 2 3 2 2" xfId="33126"/>
    <cellStyle name="Normální 6 2 2 2 2 2 2 3 2 2 2" xfId="33127"/>
    <cellStyle name="Normální 6 2 2 2 2 2 2 3 2 2 3" xfId="33128"/>
    <cellStyle name="Normální 6 2 2 2 2 2 2 3 2 2 4" xfId="33129"/>
    <cellStyle name="Normální 6 2 2 2 2 2 2 3 2 3" xfId="33130"/>
    <cellStyle name="Normální 6 2 2 2 2 2 2 3 2 3 2" xfId="33131"/>
    <cellStyle name="Normální 6 2 2 2 2 2 2 3 2 3 3" xfId="33132"/>
    <cellStyle name="Normální 6 2 2 2 2 2 2 3 2 3 4" xfId="33133"/>
    <cellStyle name="Normální 6 2 2 2 2 2 2 3 2 4" xfId="33134"/>
    <cellStyle name="Normální 6 2 2 2 2 2 2 3 2 4 2" xfId="33135"/>
    <cellStyle name="Normální 6 2 2 2 2 2 2 3 2 4 3" xfId="33136"/>
    <cellStyle name="Normální 6 2 2 2 2 2 2 3 2 4 4" xfId="33137"/>
    <cellStyle name="Normální 6 2 2 2 2 2 2 3 2 5" xfId="33138"/>
    <cellStyle name="Normální 6 2 2 2 2 2 2 3 2 6" xfId="33139"/>
    <cellStyle name="Normální 6 2 2 2 2 2 2 3 2 7" xfId="33140"/>
    <cellStyle name="Normální 6 2 2 2 2 2 2 3 3" xfId="33141"/>
    <cellStyle name="Normální 6 2 2 2 2 2 2 3 3 2" xfId="33142"/>
    <cellStyle name="Normální 6 2 2 2 2 2 2 3 3 3" xfId="33143"/>
    <cellStyle name="Normální 6 2 2 2 2 2 2 3 3 4" xfId="33144"/>
    <cellStyle name="Normální 6 2 2 2 2 2 2 3 4" xfId="33145"/>
    <cellStyle name="Normální 6 2 2 2 2 2 2 3 4 2" xfId="33146"/>
    <cellStyle name="Normální 6 2 2 2 2 2 2 3 4 3" xfId="33147"/>
    <cellStyle name="Normální 6 2 2 2 2 2 2 3 4 4" xfId="33148"/>
    <cellStyle name="Normální 6 2 2 2 2 2 2 3 5" xfId="33149"/>
    <cellStyle name="Normální 6 2 2 2 2 2 2 3 5 2" xfId="33150"/>
    <cellStyle name="Normální 6 2 2 2 2 2 2 3 5 3" xfId="33151"/>
    <cellStyle name="Normální 6 2 2 2 2 2 2 3 5 4" xfId="33152"/>
    <cellStyle name="Normální 6 2 2 2 2 2 2 3 6" xfId="33153"/>
    <cellStyle name="Normální 6 2 2 2 2 2 2 3 6 2" xfId="33154"/>
    <cellStyle name="Normální 6 2 2 2 2 2 2 3 7" xfId="33155"/>
    <cellStyle name="Normální 6 2 2 2 2 2 2 3 8" xfId="33156"/>
    <cellStyle name="Normální 6 2 2 2 2 2 2 4" xfId="33157"/>
    <cellStyle name="Normální 6 2 2 2 2 2 2 4 2" xfId="33158"/>
    <cellStyle name="Normální 6 2 2 2 2 2 2 4 2 2" xfId="33159"/>
    <cellStyle name="Normální 6 2 2 2 2 2 2 4 2 3" xfId="33160"/>
    <cellStyle name="Normální 6 2 2 2 2 2 2 4 2 4" xfId="33161"/>
    <cellStyle name="Normální 6 2 2 2 2 2 2 4 3" xfId="33162"/>
    <cellStyle name="Normální 6 2 2 2 2 2 2 4 3 2" xfId="33163"/>
    <cellStyle name="Normální 6 2 2 2 2 2 2 4 3 3" xfId="33164"/>
    <cellStyle name="Normální 6 2 2 2 2 2 2 4 3 4" xfId="33165"/>
    <cellStyle name="Normální 6 2 2 2 2 2 2 4 4" xfId="33166"/>
    <cellStyle name="Normální 6 2 2 2 2 2 2 4 4 2" xfId="33167"/>
    <cellStyle name="Normální 6 2 2 2 2 2 2 4 4 3" xfId="33168"/>
    <cellStyle name="Normální 6 2 2 2 2 2 2 4 4 4" xfId="33169"/>
    <cellStyle name="Normální 6 2 2 2 2 2 2 4 5" xfId="33170"/>
    <cellStyle name="Normální 6 2 2 2 2 2 2 4 6" xfId="33171"/>
    <cellStyle name="Normální 6 2 2 2 2 2 2 4 7" xfId="33172"/>
    <cellStyle name="Normální 6 2 2 2 2 2 2 5" xfId="33173"/>
    <cellStyle name="Normální 6 2 2 2 2 2 2 5 2" xfId="33174"/>
    <cellStyle name="Normální 6 2 2 2 2 2 2 5 3" xfId="33175"/>
    <cellStyle name="Normální 6 2 2 2 2 2 2 5 4" xfId="33176"/>
    <cellStyle name="Normální 6 2 2 2 2 2 2 6" xfId="33177"/>
    <cellStyle name="Normální 6 2 2 2 2 2 2 6 2" xfId="33178"/>
    <cellStyle name="Normální 6 2 2 2 2 2 2 6 3" xfId="33179"/>
    <cellStyle name="Normální 6 2 2 2 2 2 2 6 4" xfId="33180"/>
    <cellStyle name="Normální 6 2 2 2 2 2 2 7" xfId="33181"/>
    <cellStyle name="Normální 6 2 2 2 2 2 2 7 2" xfId="33182"/>
    <cellStyle name="Normální 6 2 2 2 2 2 2 7 3" xfId="33183"/>
    <cellStyle name="Normální 6 2 2 2 2 2 2 7 4" xfId="33184"/>
    <cellStyle name="Normální 6 2 2 2 2 2 2 8" xfId="33185"/>
    <cellStyle name="Normální 6 2 2 2 2 2 2 8 2" xfId="33186"/>
    <cellStyle name="Normální 6 2 2 2 2 2 2 9" xfId="33187"/>
    <cellStyle name="Normální 6 2 2 2 2 2 3" xfId="33188"/>
    <cellStyle name="Normální 6 2 2 2 2 2 3 2" xfId="33189"/>
    <cellStyle name="Normální 6 2 2 2 2 2 3 2 2" xfId="33190"/>
    <cellStyle name="Normální 6 2 2 2 2 2 3 2 2 2" xfId="33191"/>
    <cellStyle name="Normální 6 2 2 2 2 2 3 2 2 3" xfId="33192"/>
    <cellStyle name="Normální 6 2 2 2 2 2 3 2 2 4" xfId="33193"/>
    <cellStyle name="Normální 6 2 2 2 2 2 3 2 3" xfId="33194"/>
    <cellStyle name="Normální 6 2 2 2 2 2 3 2 3 2" xfId="33195"/>
    <cellStyle name="Normální 6 2 2 2 2 2 3 2 3 3" xfId="33196"/>
    <cellStyle name="Normální 6 2 2 2 2 2 3 2 3 4" xfId="33197"/>
    <cellStyle name="Normální 6 2 2 2 2 2 3 2 4" xfId="33198"/>
    <cellStyle name="Normální 6 2 2 2 2 2 3 2 4 2" xfId="33199"/>
    <cellStyle name="Normální 6 2 2 2 2 2 3 2 4 3" xfId="33200"/>
    <cellStyle name="Normální 6 2 2 2 2 2 3 2 4 4" xfId="33201"/>
    <cellStyle name="Normální 6 2 2 2 2 2 3 2 5" xfId="33202"/>
    <cellStyle name="Normální 6 2 2 2 2 2 3 2 6" xfId="33203"/>
    <cellStyle name="Normální 6 2 2 2 2 2 3 2 7" xfId="33204"/>
    <cellStyle name="Normální 6 2 2 2 2 2 3 3" xfId="33205"/>
    <cellStyle name="Normální 6 2 2 2 2 2 3 3 2" xfId="33206"/>
    <cellStyle name="Normální 6 2 2 2 2 2 3 3 3" xfId="33207"/>
    <cellStyle name="Normální 6 2 2 2 2 2 3 3 4" xfId="33208"/>
    <cellStyle name="Normální 6 2 2 2 2 2 3 4" xfId="33209"/>
    <cellStyle name="Normální 6 2 2 2 2 2 3 4 2" xfId="33210"/>
    <cellStyle name="Normální 6 2 2 2 2 2 3 4 3" xfId="33211"/>
    <cellStyle name="Normální 6 2 2 2 2 2 3 4 4" xfId="33212"/>
    <cellStyle name="Normální 6 2 2 2 2 2 3 5" xfId="33213"/>
    <cellStyle name="Normální 6 2 2 2 2 2 3 5 2" xfId="33214"/>
    <cellStyle name="Normální 6 2 2 2 2 2 3 5 3" xfId="33215"/>
    <cellStyle name="Normální 6 2 2 2 2 2 3 5 4" xfId="33216"/>
    <cellStyle name="Normální 6 2 2 2 2 2 3 6" xfId="33217"/>
    <cellStyle name="Normální 6 2 2 2 2 2 3 6 2" xfId="33218"/>
    <cellStyle name="Normální 6 2 2 2 2 2 3 7" xfId="33219"/>
    <cellStyle name="Normální 6 2 2 2 2 2 3 8" xfId="33220"/>
    <cellStyle name="Normální 6 2 2 2 2 2 4" xfId="33221"/>
    <cellStyle name="Normální 6 2 2 2 2 2 4 2" xfId="33222"/>
    <cellStyle name="Normální 6 2 2 2 2 2 4 2 2" xfId="33223"/>
    <cellStyle name="Normální 6 2 2 2 2 2 4 2 2 2" xfId="33224"/>
    <cellStyle name="Normální 6 2 2 2 2 2 4 2 2 3" xfId="33225"/>
    <cellStyle name="Normální 6 2 2 2 2 2 4 2 2 4" xfId="33226"/>
    <cellStyle name="Normální 6 2 2 2 2 2 4 2 3" xfId="33227"/>
    <cellStyle name="Normální 6 2 2 2 2 2 4 2 3 2" xfId="33228"/>
    <cellStyle name="Normální 6 2 2 2 2 2 4 2 3 3" xfId="33229"/>
    <cellStyle name="Normální 6 2 2 2 2 2 4 2 3 4" xfId="33230"/>
    <cellStyle name="Normální 6 2 2 2 2 2 4 2 4" xfId="33231"/>
    <cellStyle name="Normální 6 2 2 2 2 2 4 2 4 2" xfId="33232"/>
    <cellStyle name="Normální 6 2 2 2 2 2 4 2 4 3" xfId="33233"/>
    <cellStyle name="Normální 6 2 2 2 2 2 4 2 4 4" xfId="33234"/>
    <cellStyle name="Normální 6 2 2 2 2 2 4 2 5" xfId="33235"/>
    <cellStyle name="Normální 6 2 2 2 2 2 4 2 6" xfId="33236"/>
    <cellStyle name="Normální 6 2 2 2 2 2 4 2 7" xfId="33237"/>
    <cellStyle name="Normální 6 2 2 2 2 2 4 3" xfId="33238"/>
    <cellStyle name="Normální 6 2 2 2 2 2 4 3 2" xfId="33239"/>
    <cellStyle name="Normální 6 2 2 2 2 2 4 3 3" xfId="33240"/>
    <cellStyle name="Normální 6 2 2 2 2 2 4 3 4" xfId="33241"/>
    <cellStyle name="Normální 6 2 2 2 2 2 4 4" xfId="33242"/>
    <cellStyle name="Normální 6 2 2 2 2 2 4 4 2" xfId="33243"/>
    <cellStyle name="Normální 6 2 2 2 2 2 4 4 3" xfId="33244"/>
    <cellStyle name="Normální 6 2 2 2 2 2 4 4 4" xfId="33245"/>
    <cellStyle name="Normální 6 2 2 2 2 2 4 5" xfId="33246"/>
    <cellStyle name="Normální 6 2 2 2 2 2 4 5 2" xfId="33247"/>
    <cellStyle name="Normální 6 2 2 2 2 2 4 5 3" xfId="33248"/>
    <cellStyle name="Normální 6 2 2 2 2 2 4 5 4" xfId="33249"/>
    <cellStyle name="Normální 6 2 2 2 2 2 4 6" xfId="33250"/>
    <cellStyle name="Normální 6 2 2 2 2 2 4 6 2" xfId="33251"/>
    <cellStyle name="Normální 6 2 2 2 2 2 4 7" xfId="33252"/>
    <cellStyle name="Normální 6 2 2 2 2 2 4 8" xfId="33253"/>
    <cellStyle name="Normální 6 2 2 2 2 2 5" xfId="33254"/>
    <cellStyle name="Normální 6 2 2 2 2 2 5 2" xfId="33255"/>
    <cellStyle name="Normální 6 2 2 2 2 2 5 2 2" xfId="33256"/>
    <cellStyle name="Normální 6 2 2 2 2 2 5 2 3" xfId="33257"/>
    <cellStyle name="Normální 6 2 2 2 2 2 5 2 4" xfId="33258"/>
    <cellStyle name="Normální 6 2 2 2 2 2 5 3" xfId="33259"/>
    <cellStyle name="Normální 6 2 2 2 2 2 5 3 2" xfId="33260"/>
    <cellStyle name="Normální 6 2 2 2 2 2 5 3 3" xfId="33261"/>
    <cellStyle name="Normální 6 2 2 2 2 2 5 3 4" xfId="33262"/>
    <cellStyle name="Normální 6 2 2 2 2 2 5 4" xfId="33263"/>
    <cellStyle name="Normální 6 2 2 2 2 2 5 4 2" xfId="33264"/>
    <cellStyle name="Normální 6 2 2 2 2 2 5 4 3" xfId="33265"/>
    <cellStyle name="Normální 6 2 2 2 2 2 5 4 4" xfId="33266"/>
    <cellStyle name="Normální 6 2 2 2 2 2 5 5" xfId="33267"/>
    <cellStyle name="Normální 6 2 2 2 2 2 5 6" xfId="33268"/>
    <cellStyle name="Normální 6 2 2 2 2 2 5 7" xfId="33269"/>
    <cellStyle name="Normální 6 2 2 2 2 2 6" xfId="33270"/>
    <cellStyle name="Normální 6 2 2 2 2 2 6 2" xfId="33271"/>
    <cellStyle name="Normální 6 2 2 2 2 2 6 3" xfId="33272"/>
    <cellStyle name="Normální 6 2 2 2 2 2 6 4" xfId="33273"/>
    <cellStyle name="Normální 6 2 2 2 2 2 7" xfId="33274"/>
    <cellStyle name="Normální 6 2 2 2 2 2 7 2" xfId="33275"/>
    <cellStyle name="Normální 6 2 2 2 2 2 7 3" xfId="33276"/>
    <cellStyle name="Normální 6 2 2 2 2 2 7 4" xfId="33277"/>
    <cellStyle name="Normální 6 2 2 2 2 2 8" xfId="33278"/>
    <cellStyle name="Normální 6 2 2 2 2 2 8 2" xfId="33279"/>
    <cellStyle name="Normální 6 2 2 2 2 2 8 3" xfId="33280"/>
    <cellStyle name="Normální 6 2 2 2 2 2 8 4" xfId="33281"/>
    <cellStyle name="Normální 6 2 2 2 2 2 9" xfId="33282"/>
    <cellStyle name="Normální 6 2 2 2 2 2 9 2" xfId="33283"/>
    <cellStyle name="Normální 6 2 2 2 2 3" xfId="33284"/>
    <cellStyle name="Normální 6 2 2 2 2 3 10" xfId="33285"/>
    <cellStyle name="Normální 6 2 2 2 2 3 2" xfId="33286"/>
    <cellStyle name="Normální 6 2 2 2 2 3 2 2" xfId="33287"/>
    <cellStyle name="Normální 6 2 2 2 2 3 2 2 2" xfId="33288"/>
    <cellStyle name="Normální 6 2 2 2 2 3 2 2 2 2" xfId="33289"/>
    <cellStyle name="Normální 6 2 2 2 2 3 2 2 2 3" xfId="33290"/>
    <cellStyle name="Normální 6 2 2 2 2 3 2 2 2 4" xfId="33291"/>
    <cellStyle name="Normální 6 2 2 2 2 3 2 2 3" xfId="33292"/>
    <cellStyle name="Normální 6 2 2 2 2 3 2 2 3 2" xfId="33293"/>
    <cellStyle name="Normální 6 2 2 2 2 3 2 2 3 3" xfId="33294"/>
    <cellStyle name="Normální 6 2 2 2 2 3 2 2 3 4" xfId="33295"/>
    <cellStyle name="Normální 6 2 2 2 2 3 2 2 4" xfId="33296"/>
    <cellStyle name="Normální 6 2 2 2 2 3 2 2 4 2" xfId="33297"/>
    <cellStyle name="Normální 6 2 2 2 2 3 2 2 4 3" xfId="33298"/>
    <cellStyle name="Normální 6 2 2 2 2 3 2 2 4 4" xfId="33299"/>
    <cellStyle name="Normální 6 2 2 2 2 3 2 2 5" xfId="33300"/>
    <cellStyle name="Normální 6 2 2 2 2 3 2 2 6" xfId="33301"/>
    <cellStyle name="Normální 6 2 2 2 2 3 2 2 7" xfId="33302"/>
    <cellStyle name="Normální 6 2 2 2 2 3 2 3" xfId="33303"/>
    <cellStyle name="Normální 6 2 2 2 2 3 2 3 2" xfId="33304"/>
    <cellStyle name="Normální 6 2 2 2 2 3 2 3 3" xfId="33305"/>
    <cellStyle name="Normální 6 2 2 2 2 3 2 3 4" xfId="33306"/>
    <cellStyle name="Normální 6 2 2 2 2 3 2 4" xfId="33307"/>
    <cellStyle name="Normální 6 2 2 2 2 3 2 4 2" xfId="33308"/>
    <cellStyle name="Normální 6 2 2 2 2 3 2 4 3" xfId="33309"/>
    <cellStyle name="Normální 6 2 2 2 2 3 2 4 4" xfId="33310"/>
    <cellStyle name="Normální 6 2 2 2 2 3 2 5" xfId="33311"/>
    <cellStyle name="Normální 6 2 2 2 2 3 2 5 2" xfId="33312"/>
    <cellStyle name="Normální 6 2 2 2 2 3 2 5 3" xfId="33313"/>
    <cellStyle name="Normální 6 2 2 2 2 3 2 5 4" xfId="33314"/>
    <cellStyle name="Normální 6 2 2 2 2 3 2 6" xfId="33315"/>
    <cellStyle name="Normální 6 2 2 2 2 3 2 6 2" xfId="33316"/>
    <cellStyle name="Normální 6 2 2 2 2 3 2 7" xfId="33317"/>
    <cellStyle name="Normální 6 2 2 2 2 3 2 8" xfId="33318"/>
    <cellStyle name="Normální 6 2 2 2 2 3 3" xfId="33319"/>
    <cellStyle name="Normální 6 2 2 2 2 3 3 2" xfId="33320"/>
    <cellStyle name="Normální 6 2 2 2 2 3 3 2 2" xfId="33321"/>
    <cellStyle name="Normální 6 2 2 2 2 3 3 2 2 2" xfId="33322"/>
    <cellStyle name="Normální 6 2 2 2 2 3 3 2 2 3" xfId="33323"/>
    <cellStyle name="Normální 6 2 2 2 2 3 3 2 2 4" xfId="33324"/>
    <cellStyle name="Normální 6 2 2 2 2 3 3 2 3" xfId="33325"/>
    <cellStyle name="Normální 6 2 2 2 2 3 3 2 3 2" xfId="33326"/>
    <cellStyle name="Normální 6 2 2 2 2 3 3 2 3 3" xfId="33327"/>
    <cellStyle name="Normální 6 2 2 2 2 3 3 2 3 4" xfId="33328"/>
    <cellStyle name="Normální 6 2 2 2 2 3 3 2 4" xfId="33329"/>
    <cellStyle name="Normální 6 2 2 2 2 3 3 2 4 2" xfId="33330"/>
    <cellStyle name="Normální 6 2 2 2 2 3 3 2 4 3" xfId="33331"/>
    <cellStyle name="Normální 6 2 2 2 2 3 3 2 4 4" xfId="33332"/>
    <cellStyle name="Normální 6 2 2 2 2 3 3 2 5" xfId="33333"/>
    <cellStyle name="Normální 6 2 2 2 2 3 3 2 6" xfId="33334"/>
    <cellStyle name="Normální 6 2 2 2 2 3 3 2 7" xfId="33335"/>
    <cellStyle name="Normální 6 2 2 2 2 3 3 3" xfId="33336"/>
    <cellStyle name="Normální 6 2 2 2 2 3 3 3 2" xfId="33337"/>
    <cellStyle name="Normální 6 2 2 2 2 3 3 3 3" xfId="33338"/>
    <cellStyle name="Normální 6 2 2 2 2 3 3 3 4" xfId="33339"/>
    <cellStyle name="Normální 6 2 2 2 2 3 3 4" xfId="33340"/>
    <cellStyle name="Normální 6 2 2 2 2 3 3 4 2" xfId="33341"/>
    <cellStyle name="Normální 6 2 2 2 2 3 3 4 3" xfId="33342"/>
    <cellStyle name="Normální 6 2 2 2 2 3 3 4 4" xfId="33343"/>
    <cellStyle name="Normální 6 2 2 2 2 3 3 5" xfId="33344"/>
    <cellStyle name="Normální 6 2 2 2 2 3 3 5 2" xfId="33345"/>
    <cellStyle name="Normální 6 2 2 2 2 3 3 5 3" xfId="33346"/>
    <cellStyle name="Normální 6 2 2 2 2 3 3 5 4" xfId="33347"/>
    <cellStyle name="Normální 6 2 2 2 2 3 3 6" xfId="33348"/>
    <cellStyle name="Normální 6 2 2 2 2 3 3 6 2" xfId="33349"/>
    <cellStyle name="Normální 6 2 2 2 2 3 3 7" xfId="33350"/>
    <cellStyle name="Normální 6 2 2 2 2 3 3 8" xfId="33351"/>
    <cellStyle name="Normální 6 2 2 2 2 3 4" xfId="33352"/>
    <cellStyle name="Normální 6 2 2 2 2 3 4 2" xfId="33353"/>
    <cellStyle name="Normální 6 2 2 2 2 3 4 2 2" xfId="33354"/>
    <cellStyle name="Normální 6 2 2 2 2 3 4 2 3" xfId="33355"/>
    <cellStyle name="Normální 6 2 2 2 2 3 4 2 4" xfId="33356"/>
    <cellStyle name="Normální 6 2 2 2 2 3 4 3" xfId="33357"/>
    <cellStyle name="Normální 6 2 2 2 2 3 4 3 2" xfId="33358"/>
    <cellStyle name="Normální 6 2 2 2 2 3 4 3 3" xfId="33359"/>
    <cellStyle name="Normální 6 2 2 2 2 3 4 3 4" xfId="33360"/>
    <cellStyle name="Normální 6 2 2 2 2 3 4 4" xfId="33361"/>
    <cellStyle name="Normální 6 2 2 2 2 3 4 4 2" xfId="33362"/>
    <cellStyle name="Normální 6 2 2 2 2 3 4 4 3" xfId="33363"/>
    <cellStyle name="Normální 6 2 2 2 2 3 4 4 4" xfId="33364"/>
    <cellStyle name="Normální 6 2 2 2 2 3 4 5" xfId="33365"/>
    <cellStyle name="Normální 6 2 2 2 2 3 4 6" xfId="33366"/>
    <cellStyle name="Normální 6 2 2 2 2 3 4 7" xfId="33367"/>
    <cellStyle name="Normální 6 2 2 2 2 3 5" xfId="33368"/>
    <cellStyle name="Normální 6 2 2 2 2 3 5 2" xfId="33369"/>
    <cellStyle name="Normální 6 2 2 2 2 3 5 3" xfId="33370"/>
    <cellStyle name="Normální 6 2 2 2 2 3 5 4" xfId="33371"/>
    <cellStyle name="Normální 6 2 2 2 2 3 6" xfId="33372"/>
    <cellStyle name="Normální 6 2 2 2 2 3 6 2" xfId="33373"/>
    <cellStyle name="Normální 6 2 2 2 2 3 6 3" xfId="33374"/>
    <cellStyle name="Normální 6 2 2 2 2 3 6 4" xfId="33375"/>
    <cellStyle name="Normální 6 2 2 2 2 3 7" xfId="33376"/>
    <cellStyle name="Normální 6 2 2 2 2 3 7 2" xfId="33377"/>
    <cellStyle name="Normální 6 2 2 2 2 3 7 3" xfId="33378"/>
    <cellStyle name="Normální 6 2 2 2 2 3 7 4" xfId="33379"/>
    <cellStyle name="Normální 6 2 2 2 2 3 8" xfId="33380"/>
    <cellStyle name="Normální 6 2 2 2 2 3 8 2" xfId="33381"/>
    <cellStyle name="Normální 6 2 2 2 2 3 9" xfId="33382"/>
    <cellStyle name="Normální 6 2 2 2 2 4" xfId="33383"/>
    <cellStyle name="Normální 6 2 2 2 2 4 2" xfId="33384"/>
    <cellStyle name="Normální 6 2 2 2 2 4 2 2" xfId="33385"/>
    <cellStyle name="Normální 6 2 2 2 2 4 2 2 2" xfId="33386"/>
    <cellStyle name="Normální 6 2 2 2 2 4 2 2 3" xfId="33387"/>
    <cellStyle name="Normální 6 2 2 2 2 4 2 2 4" xfId="33388"/>
    <cellStyle name="Normální 6 2 2 2 2 4 2 3" xfId="33389"/>
    <cellStyle name="Normální 6 2 2 2 2 4 2 3 2" xfId="33390"/>
    <cellStyle name="Normální 6 2 2 2 2 4 2 3 3" xfId="33391"/>
    <cellStyle name="Normální 6 2 2 2 2 4 2 3 4" xfId="33392"/>
    <cellStyle name="Normální 6 2 2 2 2 4 2 4" xfId="33393"/>
    <cellStyle name="Normální 6 2 2 2 2 4 2 4 2" xfId="33394"/>
    <cellStyle name="Normální 6 2 2 2 2 4 2 4 3" xfId="33395"/>
    <cellStyle name="Normální 6 2 2 2 2 4 2 4 4" xfId="33396"/>
    <cellStyle name="Normální 6 2 2 2 2 4 2 5" xfId="33397"/>
    <cellStyle name="Normální 6 2 2 2 2 4 2 6" xfId="33398"/>
    <cellStyle name="Normální 6 2 2 2 2 4 2 7" xfId="33399"/>
    <cellStyle name="Normální 6 2 2 2 2 4 3" xfId="33400"/>
    <cellStyle name="Normální 6 2 2 2 2 4 3 2" xfId="33401"/>
    <cellStyle name="Normální 6 2 2 2 2 4 3 3" xfId="33402"/>
    <cellStyle name="Normální 6 2 2 2 2 4 3 4" xfId="33403"/>
    <cellStyle name="Normální 6 2 2 2 2 4 4" xfId="33404"/>
    <cellStyle name="Normální 6 2 2 2 2 4 4 2" xfId="33405"/>
    <cellStyle name="Normální 6 2 2 2 2 4 4 3" xfId="33406"/>
    <cellStyle name="Normální 6 2 2 2 2 4 4 4" xfId="33407"/>
    <cellStyle name="Normální 6 2 2 2 2 4 5" xfId="33408"/>
    <cellStyle name="Normální 6 2 2 2 2 4 5 2" xfId="33409"/>
    <cellStyle name="Normální 6 2 2 2 2 4 5 3" xfId="33410"/>
    <cellStyle name="Normální 6 2 2 2 2 4 5 4" xfId="33411"/>
    <cellStyle name="Normální 6 2 2 2 2 4 6" xfId="33412"/>
    <cellStyle name="Normální 6 2 2 2 2 4 6 2" xfId="33413"/>
    <cellStyle name="Normální 6 2 2 2 2 4 7" xfId="33414"/>
    <cellStyle name="Normální 6 2 2 2 2 4 8" xfId="33415"/>
    <cellStyle name="Normální 6 2 2 2 2 5" xfId="33416"/>
    <cellStyle name="Normální 6 2 2 2 2 5 2" xfId="33417"/>
    <cellStyle name="Normální 6 2 2 2 2 5 2 2" xfId="33418"/>
    <cellStyle name="Normální 6 2 2 2 2 5 2 2 2" xfId="33419"/>
    <cellStyle name="Normální 6 2 2 2 2 5 2 2 3" xfId="33420"/>
    <cellStyle name="Normální 6 2 2 2 2 5 2 2 4" xfId="33421"/>
    <cellStyle name="Normální 6 2 2 2 2 5 2 3" xfId="33422"/>
    <cellStyle name="Normální 6 2 2 2 2 5 2 3 2" xfId="33423"/>
    <cellStyle name="Normální 6 2 2 2 2 5 2 3 3" xfId="33424"/>
    <cellStyle name="Normální 6 2 2 2 2 5 2 3 4" xfId="33425"/>
    <cellStyle name="Normální 6 2 2 2 2 5 2 4" xfId="33426"/>
    <cellStyle name="Normální 6 2 2 2 2 5 2 4 2" xfId="33427"/>
    <cellStyle name="Normální 6 2 2 2 2 5 2 4 3" xfId="33428"/>
    <cellStyle name="Normální 6 2 2 2 2 5 2 4 4" xfId="33429"/>
    <cellStyle name="Normální 6 2 2 2 2 5 2 5" xfId="33430"/>
    <cellStyle name="Normální 6 2 2 2 2 5 2 6" xfId="33431"/>
    <cellStyle name="Normální 6 2 2 2 2 5 2 7" xfId="33432"/>
    <cellStyle name="Normální 6 2 2 2 2 5 3" xfId="33433"/>
    <cellStyle name="Normální 6 2 2 2 2 5 3 2" xfId="33434"/>
    <cellStyle name="Normální 6 2 2 2 2 5 3 3" xfId="33435"/>
    <cellStyle name="Normální 6 2 2 2 2 5 3 4" xfId="33436"/>
    <cellStyle name="Normální 6 2 2 2 2 5 4" xfId="33437"/>
    <cellStyle name="Normální 6 2 2 2 2 5 4 2" xfId="33438"/>
    <cellStyle name="Normální 6 2 2 2 2 5 4 3" xfId="33439"/>
    <cellStyle name="Normální 6 2 2 2 2 5 4 4" xfId="33440"/>
    <cellStyle name="Normální 6 2 2 2 2 5 5" xfId="33441"/>
    <cellStyle name="Normální 6 2 2 2 2 5 5 2" xfId="33442"/>
    <cellStyle name="Normální 6 2 2 2 2 5 5 3" xfId="33443"/>
    <cellStyle name="Normální 6 2 2 2 2 5 5 4" xfId="33444"/>
    <cellStyle name="Normální 6 2 2 2 2 5 6" xfId="33445"/>
    <cellStyle name="Normální 6 2 2 2 2 5 6 2" xfId="33446"/>
    <cellStyle name="Normální 6 2 2 2 2 5 7" xfId="33447"/>
    <cellStyle name="Normální 6 2 2 2 2 5 8" xfId="33448"/>
    <cellStyle name="Normální 6 2 2 2 2 6" xfId="33449"/>
    <cellStyle name="Normální 6 2 2 2 2 6 2" xfId="33450"/>
    <cellStyle name="Normální 6 2 2 2 2 6 2 2" xfId="33451"/>
    <cellStyle name="Normální 6 2 2 2 2 6 2 3" xfId="33452"/>
    <cellStyle name="Normální 6 2 2 2 2 6 2 4" xfId="33453"/>
    <cellStyle name="Normální 6 2 2 2 2 6 3" xfId="33454"/>
    <cellStyle name="Normální 6 2 2 2 2 6 3 2" xfId="33455"/>
    <cellStyle name="Normální 6 2 2 2 2 6 3 3" xfId="33456"/>
    <cellStyle name="Normální 6 2 2 2 2 6 3 4" xfId="33457"/>
    <cellStyle name="Normální 6 2 2 2 2 6 4" xfId="33458"/>
    <cellStyle name="Normální 6 2 2 2 2 6 4 2" xfId="33459"/>
    <cellStyle name="Normální 6 2 2 2 2 6 4 3" xfId="33460"/>
    <cellStyle name="Normální 6 2 2 2 2 6 4 4" xfId="33461"/>
    <cellStyle name="Normální 6 2 2 2 2 6 5" xfId="33462"/>
    <cellStyle name="Normální 6 2 2 2 2 6 5 2" xfId="33463"/>
    <cellStyle name="Normální 6 2 2 2 2 6 6" xfId="33464"/>
    <cellStyle name="Normální 6 2 2 2 2 6 7" xfId="33465"/>
    <cellStyle name="Normální 6 2 2 2 2 7" xfId="33466"/>
    <cellStyle name="Normální 6 2 2 2 2 7 2" xfId="33467"/>
    <cellStyle name="Normální 6 2 2 2 2 7 3" xfId="33468"/>
    <cellStyle name="Normální 6 2 2 2 2 7 4" xfId="33469"/>
    <cellStyle name="Normální 6 2 2 2 2 8" xfId="33470"/>
    <cellStyle name="Normální 6 2 2 2 2 8 2" xfId="33471"/>
    <cellStyle name="Normální 6 2 2 2 2 8 3" xfId="33472"/>
    <cellStyle name="Normální 6 2 2 2 2 8 4" xfId="33473"/>
    <cellStyle name="Normální 6 2 2 2 2 9" xfId="33474"/>
    <cellStyle name="Normální 6 2 2 2 2 9 2" xfId="33475"/>
    <cellStyle name="Normální 6 2 2 2 2 9 3" xfId="33476"/>
    <cellStyle name="Normální 6 2 2 2 2 9 4" xfId="33477"/>
    <cellStyle name="Normální 6 2 2 2 3" xfId="33478"/>
    <cellStyle name="Normální 6 2 2 2 3 10" xfId="33479"/>
    <cellStyle name="Normální 6 2 2 2 3 11" xfId="33480"/>
    <cellStyle name="Normální 6 2 2 2 3 2" xfId="33481"/>
    <cellStyle name="Normální 6 2 2 2 3 2 10" xfId="33482"/>
    <cellStyle name="Normální 6 2 2 2 3 2 2" xfId="33483"/>
    <cellStyle name="Normální 6 2 2 2 3 2 2 2" xfId="33484"/>
    <cellStyle name="Normální 6 2 2 2 3 2 2 2 2" xfId="33485"/>
    <cellStyle name="Normální 6 2 2 2 3 2 2 2 2 2" xfId="33486"/>
    <cellStyle name="Normální 6 2 2 2 3 2 2 2 2 3" xfId="33487"/>
    <cellStyle name="Normální 6 2 2 2 3 2 2 2 2 4" xfId="33488"/>
    <cellStyle name="Normální 6 2 2 2 3 2 2 2 3" xfId="33489"/>
    <cellStyle name="Normální 6 2 2 2 3 2 2 2 3 2" xfId="33490"/>
    <cellStyle name="Normální 6 2 2 2 3 2 2 2 3 3" xfId="33491"/>
    <cellStyle name="Normální 6 2 2 2 3 2 2 2 3 4" xfId="33492"/>
    <cellStyle name="Normální 6 2 2 2 3 2 2 2 4" xfId="33493"/>
    <cellStyle name="Normální 6 2 2 2 3 2 2 2 4 2" xfId="33494"/>
    <cellStyle name="Normální 6 2 2 2 3 2 2 2 4 3" xfId="33495"/>
    <cellStyle name="Normální 6 2 2 2 3 2 2 2 4 4" xfId="33496"/>
    <cellStyle name="Normální 6 2 2 2 3 2 2 2 5" xfId="33497"/>
    <cellStyle name="Normální 6 2 2 2 3 2 2 2 6" xfId="33498"/>
    <cellStyle name="Normální 6 2 2 2 3 2 2 2 7" xfId="33499"/>
    <cellStyle name="Normální 6 2 2 2 3 2 2 3" xfId="33500"/>
    <cellStyle name="Normální 6 2 2 2 3 2 2 3 2" xfId="33501"/>
    <cellStyle name="Normální 6 2 2 2 3 2 2 3 3" xfId="33502"/>
    <cellStyle name="Normální 6 2 2 2 3 2 2 3 4" xfId="33503"/>
    <cellStyle name="Normální 6 2 2 2 3 2 2 4" xfId="33504"/>
    <cellStyle name="Normální 6 2 2 2 3 2 2 4 2" xfId="33505"/>
    <cellStyle name="Normální 6 2 2 2 3 2 2 4 3" xfId="33506"/>
    <cellStyle name="Normální 6 2 2 2 3 2 2 4 4" xfId="33507"/>
    <cellStyle name="Normální 6 2 2 2 3 2 2 5" xfId="33508"/>
    <cellStyle name="Normální 6 2 2 2 3 2 2 5 2" xfId="33509"/>
    <cellStyle name="Normální 6 2 2 2 3 2 2 5 3" xfId="33510"/>
    <cellStyle name="Normální 6 2 2 2 3 2 2 5 4" xfId="33511"/>
    <cellStyle name="Normální 6 2 2 2 3 2 2 6" xfId="33512"/>
    <cellStyle name="Normální 6 2 2 2 3 2 2 6 2" xfId="33513"/>
    <cellStyle name="Normální 6 2 2 2 3 2 2 7" xfId="33514"/>
    <cellStyle name="Normální 6 2 2 2 3 2 2 8" xfId="33515"/>
    <cellStyle name="Normální 6 2 2 2 3 2 3" xfId="33516"/>
    <cellStyle name="Normální 6 2 2 2 3 2 3 2" xfId="33517"/>
    <cellStyle name="Normální 6 2 2 2 3 2 3 2 2" xfId="33518"/>
    <cellStyle name="Normální 6 2 2 2 3 2 3 2 2 2" xfId="33519"/>
    <cellStyle name="Normální 6 2 2 2 3 2 3 2 2 3" xfId="33520"/>
    <cellStyle name="Normální 6 2 2 2 3 2 3 2 2 4" xfId="33521"/>
    <cellStyle name="Normální 6 2 2 2 3 2 3 2 3" xfId="33522"/>
    <cellStyle name="Normální 6 2 2 2 3 2 3 2 3 2" xfId="33523"/>
    <cellStyle name="Normální 6 2 2 2 3 2 3 2 3 3" xfId="33524"/>
    <cellStyle name="Normální 6 2 2 2 3 2 3 2 3 4" xfId="33525"/>
    <cellStyle name="Normální 6 2 2 2 3 2 3 2 4" xfId="33526"/>
    <cellStyle name="Normální 6 2 2 2 3 2 3 2 4 2" xfId="33527"/>
    <cellStyle name="Normální 6 2 2 2 3 2 3 2 4 3" xfId="33528"/>
    <cellStyle name="Normální 6 2 2 2 3 2 3 2 4 4" xfId="33529"/>
    <cellStyle name="Normální 6 2 2 2 3 2 3 2 5" xfId="33530"/>
    <cellStyle name="Normální 6 2 2 2 3 2 3 2 6" xfId="33531"/>
    <cellStyle name="Normální 6 2 2 2 3 2 3 2 7" xfId="33532"/>
    <cellStyle name="Normální 6 2 2 2 3 2 3 3" xfId="33533"/>
    <cellStyle name="Normální 6 2 2 2 3 2 3 3 2" xfId="33534"/>
    <cellStyle name="Normální 6 2 2 2 3 2 3 3 3" xfId="33535"/>
    <cellStyle name="Normální 6 2 2 2 3 2 3 3 4" xfId="33536"/>
    <cellStyle name="Normální 6 2 2 2 3 2 3 4" xfId="33537"/>
    <cellStyle name="Normální 6 2 2 2 3 2 3 4 2" xfId="33538"/>
    <cellStyle name="Normální 6 2 2 2 3 2 3 4 3" xfId="33539"/>
    <cellStyle name="Normální 6 2 2 2 3 2 3 4 4" xfId="33540"/>
    <cellStyle name="Normální 6 2 2 2 3 2 3 5" xfId="33541"/>
    <cellStyle name="Normální 6 2 2 2 3 2 3 5 2" xfId="33542"/>
    <cellStyle name="Normální 6 2 2 2 3 2 3 5 3" xfId="33543"/>
    <cellStyle name="Normální 6 2 2 2 3 2 3 5 4" xfId="33544"/>
    <cellStyle name="Normální 6 2 2 2 3 2 3 6" xfId="33545"/>
    <cellStyle name="Normální 6 2 2 2 3 2 3 6 2" xfId="33546"/>
    <cellStyle name="Normální 6 2 2 2 3 2 3 7" xfId="33547"/>
    <cellStyle name="Normální 6 2 2 2 3 2 3 8" xfId="33548"/>
    <cellStyle name="Normální 6 2 2 2 3 2 4" xfId="33549"/>
    <cellStyle name="Normální 6 2 2 2 3 2 4 2" xfId="33550"/>
    <cellStyle name="Normální 6 2 2 2 3 2 4 2 2" xfId="33551"/>
    <cellStyle name="Normální 6 2 2 2 3 2 4 2 3" xfId="33552"/>
    <cellStyle name="Normální 6 2 2 2 3 2 4 2 4" xfId="33553"/>
    <cellStyle name="Normální 6 2 2 2 3 2 4 3" xfId="33554"/>
    <cellStyle name="Normální 6 2 2 2 3 2 4 3 2" xfId="33555"/>
    <cellStyle name="Normální 6 2 2 2 3 2 4 3 3" xfId="33556"/>
    <cellStyle name="Normální 6 2 2 2 3 2 4 3 4" xfId="33557"/>
    <cellStyle name="Normální 6 2 2 2 3 2 4 4" xfId="33558"/>
    <cellStyle name="Normální 6 2 2 2 3 2 4 4 2" xfId="33559"/>
    <cellStyle name="Normální 6 2 2 2 3 2 4 4 3" xfId="33560"/>
    <cellStyle name="Normální 6 2 2 2 3 2 4 4 4" xfId="33561"/>
    <cellStyle name="Normální 6 2 2 2 3 2 4 5" xfId="33562"/>
    <cellStyle name="Normální 6 2 2 2 3 2 4 6" xfId="33563"/>
    <cellStyle name="Normální 6 2 2 2 3 2 4 7" xfId="33564"/>
    <cellStyle name="Normální 6 2 2 2 3 2 5" xfId="33565"/>
    <cellStyle name="Normální 6 2 2 2 3 2 5 2" xfId="33566"/>
    <cellStyle name="Normální 6 2 2 2 3 2 5 3" xfId="33567"/>
    <cellStyle name="Normální 6 2 2 2 3 2 5 4" xfId="33568"/>
    <cellStyle name="Normální 6 2 2 2 3 2 6" xfId="33569"/>
    <cellStyle name="Normální 6 2 2 2 3 2 6 2" xfId="33570"/>
    <cellStyle name="Normální 6 2 2 2 3 2 6 3" xfId="33571"/>
    <cellStyle name="Normální 6 2 2 2 3 2 6 4" xfId="33572"/>
    <cellStyle name="Normální 6 2 2 2 3 2 7" xfId="33573"/>
    <cellStyle name="Normální 6 2 2 2 3 2 7 2" xfId="33574"/>
    <cellStyle name="Normální 6 2 2 2 3 2 7 3" xfId="33575"/>
    <cellStyle name="Normální 6 2 2 2 3 2 7 4" xfId="33576"/>
    <cellStyle name="Normální 6 2 2 2 3 2 8" xfId="33577"/>
    <cellStyle name="Normální 6 2 2 2 3 2 8 2" xfId="33578"/>
    <cellStyle name="Normální 6 2 2 2 3 2 9" xfId="33579"/>
    <cellStyle name="Normální 6 2 2 2 3 3" xfId="33580"/>
    <cellStyle name="Normální 6 2 2 2 3 3 2" xfId="33581"/>
    <cellStyle name="Normální 6 2 2 2 3 3 2 2" xfId="33582"/>
    <cellStyle name="Normální 6 2 2 2 3 3 2 2 2" xfId="33583"/>
    <cellStyle name="Normální 6 2 2 2 3 3 2 2 3" xfId="33584"/>
    <cellStyle name="Normální 6 2 2 2 3 3 2 2 4" xfId="33585"/>
    <cellStyle name="Normální 6 2 2 2 3 3 2 3" xfId="33586"/>
    <cellStyle name="Normální 6 2 2 2 3 3 2 3 2" xfId="33587"/>
    <cellStyle name="Normální 6 2 2 2 3 3 2 3 3" xfId="33588"/>
    <cellStyle name="Normální 6 2 2 2 3 3 2 3 4" xfId="33589"/>
    <cellStyle name="Normální 6 2 2 2 3 3 2 4" xfId="33590"/>
    <cellStyle name="Normální 6 2 2 2 3 3 2 4 2" xfId="33591"/>
    <cellStyle name="Normální 6 2 2 2 3 3 2 4 3" xfId="33592"/>
    <cellStyle name="Normální 6 2 2 2 3 3 2 4 4" xfId="33593"/>
    <cellStyle name="Normální 6 2 2 2 3 3 2 5" xfId="33594"/>
    <cellStyle name="Normální 6 2 2 2 3 3 2 6" xfId="33595"/>
    <cellStyle name="Normální 6 2 2 2 3 3 2 7" xfId="33596"/>
    <cellStyle name="Normální 6 2 2 2 3 3 3" xfId="33597"/>
    <cellStyle name="Normální 6 2 2 2 3 3 3 2" xfId="33598"/>
    <cellStyle name="Normální 6 2 2 2 3 3 3 3" xfId="33599"/>
    <cellStyle name="Normální 6 2 2 2 3 3 3 4" xfId="33600"/>
    <cellStyle name="Normální 6 2 2 2 3 3 4" xfId="33601"/>
    <cellStyle name="Normální 6 2 2 2 3 3 4 2" xfId="33602"/>
    <cellStyle name="Normální 6 2 2 2 3 3 4 3" xfId="33603"/>
    <cellStyle name="Normální 6 2 2 2 3 3 4 4" xfId="33604"/>
    <cellStyle name="Normální 6 2 2 2 3 3 5" xfId="33605"/>
    <cellStyle name="Normální 6 2 2 2 3 3 5 2" xfId="33606"/>
    <cellStyle name="Normální 6 2 2 2 3 3 5 3" xfId="33607"/>
    <cellStyle name="Normální 6 2 2 2 3 3 5 4" xfId="33608"/>
    <cellStyle name="Normální 6 2 2 2 3 3 6" xfId="33609"/>
    <cellStyle name="Normální 6 2 2 2 3 3 6 2" xfId="33610"/>
    <cellStyle name="Normální 6 2 2 2 3 3 7" xfId="33611"/>
    <cellStyle name="Normální 6 2 2 2 3 3 8" xfId="33612"/>
    <cellStyle name="Normální 6 2 2 2 3 4" xfId="33613"/>
    <cellStyle name="Normální 6 2 2 2 3 4 2" xfId="33614"/>
    <cellStyle name="Normální 6 2 2 2 3 4 2 2" xfId="33615"/>
    <cellStyle name="Normální 6 2 2 2 3 4 2 2 2" xfId="33616"/>
    <cellStyle name="Normální 6 2 2 2 3 4 2 2 3" xfId="33617"/>
    <cellStyle name="Normální 6 2 2 2 3 4 2 2 4" xfId="33618"/>
    <cellStyle name="Normální 6 2 2 2 3 4 2 3" xfId="33619"/>
    <cellStyle name="Normální 6 2 2 2 3 4 2 3 2" xfId="33620"/>
    <cellStyle name="Normální 6 2 2 2 3 4 2 3 3" xfId="33621"/>
    <cellStyle name="Normální 6 2 2 2 3 4 2 3 4" xfId="33622"/>
    <cellStyle name="Normální 6 2 2 2 3 4 2 4" xfId="33623"/>
    <cellStyle name="Normální 6 2 2 2 3 4 2 4 2" xfId="33624"/>
    <cellStyle name="Normální 6 2 2 2 3 4 2 4 3" xfId="33625"/>
    <cellStyle name="Normální 6 2 2 2 3 4 2 4 4" xfId="33626"/>
    <cellStyle name="Normální 6 2 2 2 3 4 2 5" xfId="33627"/>
    <cellStyle name="Normální 6 2 2 2 3 4 2 6" xfId="33628"/>
    <cellStyle name="Normální 6 2 2 2 3 4 2 7" xfId="33629"/>
    <cellStyle name="Normální 6 2 2 2 3 4 3" xfId="33630"/>
    <cellStyle name="Normální 6 2 2 2 3 4 3 2" xfId="33631"/>
    <cellStyle name="Normální 6 2 2 2 3 4 3 3" xfId="33632"/>
    <cellStyle name="Normální 6 2 2 2 3 4 3 4" xfId="33633"/>
    <cellStyle name="Normální 6 2 2 2 3 4 4" xfId="33634"/>
    <cellStyle name="Normální 6 2 2 2 3 4 4 2" xfId="33635"/>
    <cellStyle name="Normální 6 2 2 2 3 4 4 3" xfId="33636"/>
    <cellStyle name="Normální 6 2 2 2 3 4 4 4" xfId="33637"/>
    <cellStyle name="Normální 6 2 2 2 3 4 5" xfId="33638"/>
    <cellStyle name="Normální 6 2 2 2 3 4 5 2" xfId="33639"/>
    <cellStyle name="Normální 6 2 2 2 3 4 5 3" xfId="33640"/>
    <cellStyle name="Normální 6 2 2 2 3 4 5 4" xfId="33641"/>
    <cellStyle name="Normální 6 2 2 2 3 4 6" xfId="33642"/>
    <cellStyle name="Normální 6 2 2 2 3 4 6 2" xfId="33643"/>
    <cellStyle name="Normální 6 2 2 2 3 4 7" xfId="33644"/>
    <cellStyle name="Normální 6 2 2 2 3 4 8" xfId="33645"/>
    <cellStyle name="Normální 6 2 2 2 3 5" xfId="33646"/>
    <cellStyle name="Normální 6 2 2 2 3 5 2" xfId="33647"/>
    <cellStyle name="Normální 6 2 2 2 3 5 2 2" xfId="33648"/>
    <cellStyle name="Normální 6 2 2 2 3 5 2 3" xfId="33649"/>
    <cellStyle name="Normální 6 2 2 2 3 5 2 4" xfId="33650"/>
    <cellStyle name="Normální 6 2 2 2 3 5 3" xfId="33651"/>
    <cellStyle name="Normální 6 2 2 2 3 5 3 2" xfId="33652"/>
    <cellStyle name="Normální 6 2 2 2 3 5 3 3" xfId="33653"/>
    <cellStyle name="Normální 6 2 2 2 3 5 3 4" xfId="33654"/>
    <cellStyle name="Normální 6 2 2 2 3 5 4" xfId="33655"/>
    <cellStyle name="Normální 6 2 2 2 3 5 4 2" xfId="33656"/>
    <cellStyle name="Normální 6 2 2 2 3 5 4 3" xfId="33657"/>
    <cellStyle name="Normální 6 2 2 2 3 5 4 4" xfId="33658"/>
    <cellStyle name="Normální 6 2 2 2 3 5 5" xfId="33659"/>
    <cellStyle name="Normální 6 2 2 2 3 5 6" xfId="33660"/>
    <cellStyle name="Normální 6 2 2 2 3 5 7" xfId="33661"/>
    <cellStyle name="Normální 6 2 2 2 3 6" xfId="33662"/>
    <cellStyle name="Normální 6 2 2 2 3 6 2" xfId="33663"/>
    <cellStyle name="Normální 6 2 2 2 3 6 3" xfId="33664"/>
    <cellStyle name="Normální 6 2 2 2 3 6 4" xfId="33665"/>
    <cellStyle name="Normální 6 2 2 2 3 7" xfId="33666"/>
    <cellStyle name="Normální 6 2 2 2 3 7 2" xfId="33667"/>
    <cellStyle name="Normální 6 2 2 2 3 7 3" xfId="33668"/>
    <cellStyle name="Normální 6 2 2 2 3 7 4" xfId="33669"/>
    <cellStyle name="Normální 6 2 2 2 3 8" xfId="33670"/>
    <cellStyle name="Normální 6 2 2 2 3 8 2" xfId="33671"/>
    <cellStyle name="Normální 6 2 2 2 3 8 3" xfId="33672"/>
    <cellStyle name="Normální 6 2 2 2 3 8 4" xfId="33673"/>
    <cellStyle name="Normální 6 2 2 2 3 9" xfId="33674"/>
    <cellStyle name="Normální 6 2 2 2 3 9 2" xfId="33675"/>
    <cellStyle name="Normální 6 2 2 2 4" xfId="33676"/>
    <cellStyle name="Normální 6 2 2 2 4 10" xfId="33677"/>
    <cellStyle name="Normální 6 2 2 2 4 2" xfId="33678"/>
    <cellStyle name="Normální 6 2 2 2 4 2 2" xfId="33679"/>
    <cellStyle name="Normální 6 2 2 2 4 2 2 2" xfId="33680"/>
    <cellStyle name="Normální 6 2 2 2 4 2 2 2 2" xfId="33681"/>
    <cellStyle name="Normální 6 2 2 2 4 2 2 2 3" xfId="33682"/>
    <cellStyle name="Normální 6 2 2 2 4 2 2 2 4" xfId="33683"/>
    <cellStyle name="Normální 6 2 2 2 4 2 2 3" xfId="33684"/>
    <cellStyle name="Normální 6 2 2 2 4 2 2 3 2" xfId="33685"/>
    <cellStyle name="Normální 6 2 2 2 4 2 2 3 3" xfId="33686"/>
    <cellStyle name="Normální 6 2 2 2 4 2 2 3 4" xfId="33687"/>
    <cellStyle name="Normální 6 2 2 2 4 2 2 4" xfId="33688"/>
    <cellStyle name="Normální 6 2 2 2 4 2 2 4 2" xfId="33689"/>
    <cellStyle name="Normální 6 2 2 2 4 2 2 4 3" xfId="33690"/>
    <cellStyle name="Normální 6 2 2 2 4 2 2 4 4" xfId="33691"/>
    <cellStyle name="Normální 6 2 2 2 4 2 2 5" xfId="33692"/>
    <cellStyle name="Normální 6 2 2 2 4 2 2 6" xfId="33693"/>
    <cellStyle name="Normální 6 2 2 2 4 2 2 7" xfId="33694"/>
    <cellStyle name="Normální 6 2 2 2 4 2 3" xfId="33695"/>
    <cellStyle name="Normální 6 2 2 2 4 2 3 2" xfId="33696"/>
    <cellStyle name="Normální 6 2 2 2 4 2 3 3" xfId="33697"/>
    <cellStyle name="Normální 6 2 2 2 4 2 3 4" xfId="33698"/>
    <cellStyle name="Normální 6 2 2 2 4 2 4" xfId="33699"/>
    <cellStyle name="Normální 6 2 2 2 4 2 4 2" xfId="33700"/>
    <cellStyle name="Normální 6 2 2 2 4 2 4 3" xfId="33701"/>
    <cellStyle name="Normální 6 2 2 2 4 2 4 4" xfId="33702"/>
    <cellStyle name="Normální 6 2 2 2 4 2 5" xfId="33703"/>
    <cellStyle name="Normální 6 2 2 2 4 2 5 2" xfId="33704"/>
    <cellStyle name="Normální 6 2 2 2 4 2 5 3" xfId="33705"/>
    <cellStyle name="Normální 6 2 2 2 4 2 5 4" xfId="33706"/>
    <cellStyle name="Normální 6 2 2 2 4 2 6" xfId="33707"/>
    <cellStyle name="Normální 6 2 2 2 4 2 6 2" xfId="33708"/>
    <cellStyle name="Normální 6 2 2 2 4 2 7" xfId="33709"/>
    <cellStyle name="Normální 6 2 2 2 4 2 8" xfId="33710"/>
    <cellStyle name="Normální 6 2 2 2 4 3" xfId="33711"/>
    <cellStyle name="Normální 6 2 2 2 4 3 2" xfId="33712"/>
    <cellStyle name="Normální 6 2 2 2 4 3 2 2" xfId="33713"/>
    <cellStyle name="Normální 6 2 2 2 4 3 2 2 2" xfId="33714"/>
    <cellStyle name="Normální 6 2 2 2 4 3 2 2 3" xfId="33715"/>
    <cellStyle name="Normální 6 2 2 2 4 3 2 2 4" xfId="33716"/>
    <cellStyle name="Normální 6 2 2 2 4 3 2 3" xfId="33717"/>
    <cellStyle name="Normální 6 2 2 2 4 3 2 3 2" xfId="33718"/>
    <cellStyle name="Normální 6 2 2 2 4 3 2 3 3" xfId="33719"/>
    <cellStyle name="Normální 6 2 2 2 4 3 2 3 4" xfId="33720"/>
    <cellStyle name="Normální 6 2 2 2 4 3 2 4" xfId="33721"/>
    <cellStyle name="Normální 6 2 2 2 4 3 2 4 2" xfId="33722"/>
    <cellStyle name="Normální 6 2 2 2 4 3 2 4 3" xfId="33723"/>
    <cellStyle name="Normální 6 2 2 2 4 3 2 4 4" xfId="33724"/>
    <cellStyle name="Normální 6 2 2 2 4 3 2 5" xfId="33725"/>
    <cellStyle name="Normální 6 2 2 2 4 3 2 6" xfId="33726"/>
    <cellStyle name="Normální 6 2 2 2 4 3 2 7" xfId="33727"/>
    <cellStyle name="Normální 6 2 2 2 4 3 3" xfId="33728"/>
    <cellStyle name="Normální 6 2 2 2 4 3 3 2" xfId="33729"/>
    <cellStyle name="Normální 6 2 2 2 4 3 3 3" xfId="33730"/>
    <cellStyle name="Normální 6 2 2 2 4 3 3 4" xfId="33731"/>
    <cellStyle name="Normální 6 2 2 2 4 3 4" xfId="33732"/>
    <cellStyle name="Normální 6 2 2 2 4 3 4 2" xfId="33733"/>
    <cellStyle name="Normální 6 2 2 2 4 3 4 3" xfId="33734"/>
    <cellStyle name="Normální 6 2 2 2 4 3 4 4" xfId="33735"/>
    <cellStyle name="Normální 6 2 2 2 4 3 5" xfId="33736"/>
    <cellStyle name="Normální 6 2 2 2 4 3 5 2" xfId="33737"/>
    <cellStyle name="Normální 6 2 2 2 4 3 5 3" xfId="33738"/>
    <cellStyle name="Normální 6 2 2 2 4 3 5 4" xfId="33739"/>
    <cellStyle name="Normální 6 2 2 2 4 3 6" xfId="33740"/>
    <cellStyle name="Normální 6 2 2 2 4 3 6 2" xfId="33741"/>
    <cellStyle name="Normální 6 2 2 2 4 3 7" xfId="33742"/>
    <cellStyle name="Normální 6 2 2 2 4 3 8" xfId="33743"/>
    <cellStyle name="Normální 6 2 2 2 4 4" xfId="33744"/>
    <cellStyle name="Normální 6 2 2 2 4 4 2" xfId="33745"/>
    <cellStyle name="Normální 6 2 2 2 4 4 2 2" xfId="33746"/>
    <cellStyle name="Normální 6 2 2 2 4 4 2 3" xfId="33747"/>
    <cellStyle name="Normální 6 2 2 2 4 4 2 4" xfId="33748"/>
    <cellStyle name="Normální 6 2 2 2 4 4 3" xfId="33749"/>
    <cellStyle name="Normální 6 2 2 2 4 4 3 2" xfId="33750"/>
    <cellStyle name="Normální 6 2 2 2 4 4 3 3" xfId="33751"/>
    <cellStyle name="Normální 6 2 2 2 4 4 3 4" xfId="33752"/>
    <cellStyle name="Normální 6 2 2 2 4 4 4" xfId="33753"/>
    <cellStyle name="Normální 6 2 2 2 4 4 4 2" xfId="33754"/>
    <cellStyle name="Normální 6 2 2 2 4 4 4 3" xfId="33755"/>
    <cellStyle name="Normální 6 2 2 2 4 4 4 4" xfId="33756"/>
    <cellStyle name="Normální 6 2 2 2 4 4 5" xfId="33757"/>
    <cellStyle name="Normální 6 2 2 2 4 4 6" xfId="33758"/>
    <cellStyle name="Normální 6 2 2 2 4 4 7" xfId="33759"/>
    <cellStyle name="Normální 6 2 2 2 4 5" xfId="33760"/>
    <cellStyle name="Normální 6 2 2 2 4 5 2" xfId="33761"/>
    <cellStyle name="Normální 6 2 2 2 4 5 3" xfId="33762"/>
    <cellStyle name="Normální 6 2 2 2 4 5 4" xfId="33763"/>
    <cellStyle name="Normální 6 2 2 2 4 6" xfId="33764"/>
    <cellStyle name="Normální 6 2 2 2 4 6 2" xfId="33765"/>
    <cellStyle name="Normální 6 2 2 2 4 6 3" xfId="33766"/>
    <cellStyle name="Normální 6 2 2 2 4 6 4" xfId="33767"/>
    <cellStyle name="Normální 6 2 2 2 4 7" xfId="33768"/>
    <cellStyle name="Normální 6 2 2 2 4 7 2" xfId="33769"/>
    <cellStyle name="Normální 6 2 2 2 4 7 3" xfId="33770"/>
    <cellStyle name="Normální 6 2 2 2 4 7 4" xfId="33771"/>
    <cellStyle name="Normální 6 2 2 2 4 8" xfId="33772"/>
    <cellStyle name="Normální 6 2 2 2 4 8 2" xfId="33773"/>
    <cellStyle name="Normální 6 2 2 2 4 9" xfId="33774"/>
    <cellStyle name="Normální 6 2 2 2 5" xfId="33775"/>
    <cellStyle name="Normální 6 2 2 2 5 2" xfId="33776"/>
    <cellStyle name="Normální 6 2 2 2 5 2 2" xfId="33777"/>
    <cellStyle name="Normální 6 2 2 2 5 2 2 2" xfId="33778"/>
    <cellStyle name="Normální 6 2 2 2 5 2 2 3" xfId="33779"/>
    <cellStyle name="Normální 6 2 2 2 5 2 2 4" xfId="33780"/>
    <cellStyle name="Normální 6 2 2 2 5 2 3" xfId="33781"/>
    <cellStyle name="Normální 6 2 2 2 5 2 3 2" xfId="33782"/>
    <cellStyle name="Normální 6 2 2 2 5 2 3 3" xfId="33783"/>
    <cellStyle name="Normální 6 2 2 2 5 2 3 4" xfId="33784"/>
    <cellStyle name="Normální 6 2 2 2 5 2 4" xfId="33785"/>
    <cellStyle name="Normální 6 2 2 2 5 2 4 2" xfId="33786"/>
    <cellStyle name="Normální 6 2 2 2 5 2 4 3" xfId="33787"/>
    <cellStyle name="Normální 6 2 2 2 5 2 4 4" xfId="33788"/>
    <cellStyle name="Normální 6 2 2 2 5 2 5" xfId="33789"/>
    <cellStyle name="Normální 6 2 2 2 5 2 6" xfId="33790"/>
    <cellStyle name="Normální 6 2 2 2 5 2 7" xfId="33791"/>
    <cellStyle name="Normální 6 2 2 2 5 3" xfId="33792"/>
    <cellStyle name="Normální 6 2 2 2 5 3 2" xfId="33793"/>
    <cellStyle name="Normální 6 2 2 2 5 3 3" xfId="33794"/>
    <cellStyle name="Normální 6 2 2 2 5 3 4" xfId="33795"/>
    <cellStyle name="Normální 6 2 2 2 5 4" xfId="33796"/>
    <cellStyle name="Normální 6 2 2 2 5 4 2" xfId="33797"/>
    <cellStyle name="Normální 6 2 2 2 5 4 3" xfId="33798"/>
    <cellStyle name="Normální 6 2 2 2 5 4 4" xfId="33799"/>
    <cellStyle name="Normální 6 2 2 2 5 5" xfId="33800"/>
    <cellStyle name="Normální 6 2 2 2 5 5 2" xfId="33801"/>
    <cellStyle name="Normální 6 2 2 2 5 5 3" xfId="33802"/>
    <cellStyle name="Normální 6 2 2 2 5 5 4" xfId="33803"/>
    <cellStyle name="Normální 6 2 2 2 5 6" xfId="33804"/>
    <cellStyle name="Normální 6 2 2 2 5 6 2" xfId="33805"/>
    <cellStyle name="Normální 6 2 2 2 5 7" xfId="33806"/>
    <cellStyle name="Normální 6 2 2 2 5 8" xfId="33807"/>
    <cellStyle name="Normální 6 2 2 2 6" xfId="33808"/>
    <cellStyle name="Normální 6 2 2 2 6 2" xfId="33809"/>
    <cellStyle name="Normální 6 2 2 2 6 2 2" xfId="33810"/>
    <cellStyle name="Normální 6 2 2 2 6 2 2 2" xfId="33811"/>
    <cellStyle name="Normální 6 2 2 2 6 2 2 3" xfId="33812"/>
    <cellStyle name="Normální 6 2 2 2 6 2 2 4" xfId="33813"/>
    <cellStyle name="Normální 6 2 2 2 6 2 3" xfId="33814"/>
    <cellStyle name="Normální 6 2 2 2 6 2 3 2" xfId="33815"/>
    <cellStyle name="Normální 6 2 2 2 6 2 3 3" xfId="33816"/>
    <cellStyle name="Normální 6 2 2 2 6 2 3 4" xfId="33817"/>
    <cellStyle name="Normální 6 2 2 2 6 2 4" xfId="33818"/>
    <cellStyle name="Normální 6 2 2 2 6 2 4 2" xfId="33819"/>
    <cellStyle name="Normální 6 2 2 2 6 2 4 3" xfId="33820"/>
    <cellStyle name="Normální 6 2 2 2 6 2 4 4" xfId="33821"/>
    <cellStyle name="Normální 6 2 2 2 6 2 5" xfId="33822"/>
    <cellStyle name="Normální 6 2 2 2 6 2 6" xfId="33823"/>
    <cellStyle name="Normální 6 2 2 2 6 2 7" xfId="33824"/>
    <cellStyle name="Normální 6 2 2 2 6 3" xfId="33825"/>
    <cellStyle name="Normální 6 2 2 2 6 3 2" xfId="33826"/>
    <cellStyle name="Normální 6 2 2 2 6 3 3" xfId="33827"/>
    <cellStyle name="Normální 6 2 2 2 6 3 4" xfId="33828"/>
    <cellStyle name="Normální 6 2 2 2 6 4" xfId="33829"/>
    <cellStyle name="Normální 6 2 2 2 6 4 2" xfId="33830"/>
    <cellStyle name="Normální 6 2 2 2 6 4 3" xfId="33831"/>
    <cellStyle name="Normální 6 2 2 2 6 4 4" xfId="33832"/>
    <cellStyle name="Normální 6 2 2 2 6 5" xfId="33833"/>
    <cellStyle name="Normální 6 2 2 2 6 5 2" xfId="33834"/>
    <cellStyle name="Normální 6 2 2 2 6 5 3" xfId="33835"/>
    <cellStyle name="Normální 6 2 2 2 6 5 4" xfId="33836"/>
    <cellStyle name="Normální 6 2 2 2 6 6" xfId="33837"/>
    <cellStyle name="Normální 6 2 2 2 6 6 2" xfId="33838"/>
    <cellStyle name="Normální 6 2 2 2 6 7" xfId="33839"/>
    <cellStyle name="Normální 6 2 2 2 6 8" xfId="33840"/>
    <cellStyle name="Normální 6 2 2 2 7" xfId="33841"/>
    <cellStyle name="Normální 6 2 2 2 7 2" xfId="33842"/>
    <cellStyle name="Normální 6 2 2 2 7 2 2" xfId="33843"/>
    <cellStyle name="Normální 6 2 2 2 7 2 3" xfId="33844"/>
    <cellStyle name="Normální 6 2 2 2 7 2 4" xfId="33845"/>
    <cellStyle name="Normální 6 2 2 2 7 3" xfId="33846"/>
    <cellStyle name="Normální 6 2 2 2 7 3 2" xfId="33847"/>
    <cellStyle name="Normální 6 2 2 2 7 3 3" xfId="33848"/>
    <cellStyle name="Normální 6 2 2 2 7 3 4" xfId="33849"/>
    <cellStyle name="Normální 6 2 2 2 7 4" xfId="33850"/>
    <cellStyle name="Normální 6 2 2 2 7 4 2" xfId="33851"/>
    <cellStyle name="Normální 6 2 2 2 7 4 3" xfId="33852"/>
    <cellStyle name="Normální 6 2 2 2 7 4 4" xfId="33853"/>
    <cellStyle name="Normální 6 2 2 2 7 5" xfId="33854"/>
    <cellStyle name="Normální 6 2 2 2 7 5 2" xfId="33855"/>
    <cellStyle name="Normální 6 2 2 2 7 6" xfId="33856"/>
    <cellStyle name="Normální 6 2 2 2 7 7" xfId="33857"/>
    <cellStyle name="Normální 6 2 2 2 8" xfId="33858"/>
    <cellStyle name="Normální 6 2 2 2 8 2" xfId="33859"/>
    <cellStyle name="Normální 6 2 2 2 8 3" xfId="33860"/>
    <cellStyle name="Normální 6 2 2 2 8 4" xfId="33861"/>
    <cellStyle name="Normální 6 2 2 2 9" xfId="33862"/>
    <cellStyle name="Normální 6 2 2 2 9 2" xfId="33863"/>
    <cellStyle name="Normální 6 2 2 2 9 3" xfId="33864"/>
    <cellStyle name="Normální 6 2 2 2 9 4" xfId="33865"/>
    <cellStyle name="Normální 6 2 2 3" xfId="33866"/>
    <cellStyle name="Normální 6 2 2 3 10" xfId="33867"/>
    <cellStyle name="Normální 6 2 2 3 10 2" xfId="33868"/>
    <cellStyle name="Normální 6 2 2 3 11" xfId="33869"/>
    <cellStyle name="Normální 6 2 2 3 12" xfId="33870"/>
    <cellStyle name="Normální 6 2 2 3 2" xfId="33871"/>
    <cellStyle name="Normální 6 2 2 3 2 10" xfId="33872"/>
    <cellStyle name="Normální 6 2 2 3 2 11" xfId="33873"/>
    <cellStyle name="Normální 6 2 2 3 2 2" xfId="33874"/>
    <cellStyle name="Normální 6 2 2 3 2 2 10" xfId="33875"/>
    <cellStyle name="Normální 6 2 2 3 2 2 2" xfId="33876"/>
    <cellStyle name="Normální 6 2 2 3 2 2 2 2" xfId="33877"/>
    <cellStyle name="Normální 6 2 2 3 2 2 2 2 2" xfId="33878"/>
    <cellStyle name="Normální 6 2 2 3 2 2 2 2 2 2" xfId="33879"/>
    <cellStyle name="Normální 6 2 2 3 2 2 2 2 2 3" xfId="33880"/>
    <cellStyle name="Normální 6 2 2 3 2 2 2 2 2 4" xfId="33881"/>
    <cellStyle name="Normální 6 2 2 3 2 2 2 2 3" xfId="33882"/>
    <cellStyle name="Normální 6 2 2 3 2 2 2 2 3 2" xfId="33883"/>
    <cellStyle name="Normální 6 2 2 3 2 2 2 2 3 3" xfId="33884"/>
    <cellStyle name="Normální 6 2 2 3 2 2 2 2 3 4" xfId="33885"/>
    <cellStyle name="Normální 6 2 2 3 2 2 2 2 4" xfId="33886"/>
    <cellStyle name="Normální 6 2 2 3 2 2 2 2 4 2" xfId="33887"/>
    <cellStyle name="Normální 6 2 2 3 2 2 2 2 4 3" xfId="33888"/>
    <cellStyle name="Normální 6 2 2 3 2 2 2 2 4 4" xfId="33889"/>
    <cellStyle name="Normální 6 2 2 3 2 2 2 2 5" xfId="33890"/>
    <cellStyle name="Normální 6 2 2 3 2 2 2 2 6" xfId="33891"/>
    <cellStyle name="Normální 6 2 2 3 2 2 2 2 7" xfId="33892"/>
    <cellStyle name="Normální 6 2 2 3 2 2 2 3" xfId="33893"/>
    <cellStyle name="Normální 6 2 2 3 2 2 2 3 2" xfId="33894"/>
    <cellStyle name="Normální 6 2 2 3 2 2 2 3 3" xfId="33895"/>
    <cellStyle name="Normální 6 2 2 3 2 2 2 3 4" xfId="33896"/>
    <cellStyle name="Normální 6 2 2 3 2 2 2 4" xfId="33897"/>
    <cellStyle name="Normální 6 2 2 3 2 2 2 4 2" xfId="33898"/>
    <cellStyle name="Normální 6 2 2 3 2 2 2 4 3" xfId="33899"/>
    <cellStyle name="Normální 6 2 2 3 2 2 2 4 4" xfId="33900"/>
    <cellStyle name="Normální 6 2 2 3 2 2 2 5" xfId="33901"/>
    <cellStyle name="Normální 6 2 2 3 2 2 2 5 2" xfId="33902"/>
    <cellStyle name="Normální 6 2 2 3 2 2 2 5 3" xfId="33903"/>
    <cellStyle name="Normální 6 2 2 3 2 2 2 5 4" xfId="33904"/>
    <cellStyle name="Normální 6 2 2 3 2 2 2 6" xfId="33905"/>
    <cellStyle name="Normální 6 2 2 3 2 2 2 6 2" xfId="33906"/>
    <cellStyle name="Normální 6 2 2 3 2 2 2 7" xfId="33907"/>
    <cellStyle name="Normální 6 2 2 3 2 2 2 8" xfId="33908"/>
    <cellStyle name="Normální 6 2 2 3 2 2 3" xfId="33909"/>
    <cellStyle name="Normální 6 2 2 3 2 2 3 2" xfId="33910"/>
    <cellStyle name="Normální 6 2 2 3 2 2 3 2 2" xfId="33911"/>
    <cellStyle name="Normální 6 2 2 3 2 2 3 2 2 2" xfId="33912"/>
    <cellStyle name="Normální 6 2 2 3 2 2 3 2 2 3" xfId="33913"/>
    <cellStyle name="Normální 6 2 2 3 2 2 3 2 2 4" xfId="33914"/>
    <cellStyle name="Normální 6 2 2 3 2 2 3 2 3" xfId="33915"/>
    <cellStyle name="Normální 6 2 2 3 2 2 3 2 3 2" xfId="33916"/>
    <cellStyle name="Normální 6 2 2 3 2 2 3 2 3 3" xfId="33917"/>
    <cellStyle name="Normální 6 2 2 3 2 2 3 2 3 4" xfId="33918"/>
    <cellStyle name="Normální 6 2 2 3 2 2 3 2 4" xfId="33919"/>
    <cellStyle name="Normální 6 2 2 3 2 2 3 2 4 2" xfId="33920"/>
    <cellStyle name="Normální 6 2 2 3 2 2 3 2 4 3" xfId="33921"/>
    <cellStyle name="Normální 6 2 2 3 2 2 3 2 4 4" xfId="33922"/>
    <cellStyle name="Normální 6 2 2 3 2 2 3 2 5" xfId="33923"/>
    <cellStyle name="Normální 6 2 2 3 2 2 3 2 6" xfId="33924"/>
    <cellStyle name="Normální 6 2 2 3 2 2 3 2 7" xfId="33925"/>
    <cellStyle name="Normální 6 2 2 3 2 2 3 3" xfId="33926"/>
    <cellStyle name="Normální 6 2 2 3 2 2 3 3 2" xfId="33927"/>
    <cellStyle name="Normální 6 2 2 3 2 2 3 3 3" xfId="33928"/>
    <cellStyle name="Normální 6 2 2 3 2 2 3 3 4" xfId="33929"/>
    <cellStyle name="Normální 6 2 2 3 2 2 3 4" xfId="33930"/>
    <cellStyle name="Normální 6 2 2 3 2 2 3 4 2" xfId="33931"/>
    <cellStyle name="Normální 6 2 2 3 2 2 3 4 3" xfId="33932"/>
    <cellStyle name="Normální 6 2 2 3 2 2 3 4 4" xfId="33933"/>
    <cellStyle name="Normální 6 2 2 3 2 2 3 5" xfId="33934"/>
    <cellStyle name="Normální 6 2 2 3 2 2 3 5 2" xfId="33935"/>
    <cellStyle name="Normální 6 2 2 3 2 2 3 5 3" xfId="33936"/>
    <cellStyle name="Normální 6 2 2 3 2 2 3 5 4" xfId="33937"/>
    <cellStyle name="Normální 6 2 2 3 2 2 3 6" xfId="33938"/>
    <cellStyle name="Normální 6 2 2 3 2 2 3 6 2" xfId="33939"/>
    <cellStyle name="Normální 6 2 2 3 2 2 3 7" xfId="33940"/>
    <cellStyle name="Normální 6 2 2 3 2 2 3 8" xfId="33941"/>
    <cellStyle name="Normální 6 2 2 3 2 2 4" xfId="33942"/>
    <cellStyle name="Normální 6 2 2 3 2 2 4 2" xfId="33943"/>
    <cellStyle name="Normální 6 2 2 3 2 2 4 2 2" xfId="33944"/>
    <cellStyle name="Normální 6 2 2 3 2 2 4 2 3" xfId="33945"/>
    <cellStyle name="Normální 6 2 2 3 2 2 4 2 4" xfId="33946"/>
    <cellStyle name="Normální 6 2 2 3 2 2 4 3" xfId="33947"/>
    <cellStyle name="Normální 6 2 2 3 2 2 4 3 2" xfId="33948"/>
    <cellStyle name="Normální 6 2 2 3 2 2 4 3 3" xfId="33949"/>
    <cellStyle name="Normální 6 2 2 3 2 2 4 3 4" xfId="33950"/>
    <cellStyle name="Normální 6 2 2 3 2 2 4 4" xfId="33951"/>
    <cellStyle name="Normální 6 2 2 3 2 2 4 4 2" xfId="33952"/>
    <cellStyle name="Normální 6 2 2 3 2 2 4 4 3" xfId="33953"/>
    <cellStyle name="Normální 6 2 2 3 2 2 4 4 4" xfId="33954"/>
    <cellStyle name="Normální 6 2 2 3 2 2 4 5" xfId="33955"/>
    <cellStyle name="Normální 6 2 2 3 2 2 4 6" xfId="33956"/>
    <cellStyle name="Normální 6 2 2 3 2 2 4 7" xfId="33957"/>
    <cellStyle name="Normální 6 2 2 3 2 2 5" xfId="33958"/>
    <cellStyle name="Normální 6 2 2 3 2 2 5 2" xfId="33959"/>
    <cellStyle name="Normální 6 2 2 3 2 2 5 3" xfId="33960"/>
    <cellStyle name="Normální 6 2 2 3 2 2 5 4" xfId="33961"/>
    <cellStyle name="Normální 6 2 2 3 2 2 6" xfId="33962"/>
    <cellStyle name="Normální 6 2 2 3 2 2 6 2" xfId="33963"/>
    <cellStyle name="Normální 6 2 2 3 2 2 6 3" xfId="33964"/>
    <cellStyle name="Normální 6 2 2 3 2 2 6 4" xfId="33965"/>
    <cellStyle name="Normální 6 2 2 3 2 2 7" xfId="33966"/>
    <cellStyle name="Normální 6 2 2 3 2 2 7 2" xfId="33967"/>
    <cellStyle name="Normální 6 2 2 3 2 2 7 3" xfId="33968"/>
    <cellStyle name="Normální 6 2 2 3 2 2 7 4" xfId="33969"/>
    <cellStyle name="Normální 6 2 2 3 2 2 8" xfId="33970"/>
    <cellStyle name="Normální 6 2 2 3 2 2 8 2" xfId="33971"/>
    <cellStyle name="Normální 6 2 2 3 2 2 9" xfId="33972"/>
    <cellStyle name="Normální 6 2 2 3 2 3" xfId="33973"/>
    <cellStyle name="Normální 6 2 2 3 2 3 2" xfId="33974"/>
    <cellStyle name="Normální 6 2 2 3 2 3 2 2" xfId="33975"/>
    <cellStyle name="Normální 6 2 2 3 2 3 2 2 2" xfId="33976"/>
    <cellStyle name="Normální 6 2 2 3 2 3 2 2 3" xfId="33977"/>
    <cellStyle name="Normální 6 2 2 3 2 3 2 2 4" xfId="33978"/>
    <cellStyle name="Normální 6 2 2 3 2 3 2 3" xfId="33979"/>
    <cellStyle name="Normální 6 2 2 3 2 3 2 3 2" xfId="33980"/>
    <cellStyle name="Normální 6 2 2 3 2 3 2 3 3" xfId="33981"/>
    <cellStyle name="Normální 6 2 2 3 2 3 2 3 4" xfId="33982"/>
    <cellStyle name="Normální 6 2 2 3 2 3 2 4" xfId="33983"/>
    <cellStyle name="Normální 6 2 2 3 2 3 2 4 2" xfId="33984"/>
    <cellStyle name="Normální 6 2 2 3 2 3 2 4 3" xfId="33985"/>
    <cellStyle name="Normální 6 2 2 3 2 3 2 4 4" xfId="33986"/>
    <cellStyle name="Normální 6 2 2 3 2 3 2 5" xfId="33987"/>
    <cellStyle name="Normální 6 2 2 3 2 3 2 6" xfId="33988"/>
    <cellStyle name="Normální 6 2 2 3 2 3 2 7" xfId="33989"/>
    <cellStyle name="Normální 6 2 2 3 2 3 3" xfId="33990"/>
    <cellStyle name="Normální 6 2 2 3 2 3 3 2" xfId="33991"/>
    <cellStyle name="Normální 6 2 2 3 2 3 3 3" xfId="33992"/>
    <cellStyle name="Normální 6 2 2 3 2 3 3 4" xfId="33993"/>
    <cellStyle name="Normální 6 2 2 3 2 3 4" xfId="33994"/>
    <cellStyle name="Normální 6 2 2 3 2 3 4 2" xfId="33995"/>
    <cellStyle name="Normální 6 2 2 3 2 3 4 3" xfId="33996"/>
    <cellStyle name="Normální 6 2 2 3 2 3 4 4" xfId="33997"/>
    <cellStyle name="Normální 6 2 2 3 2 3 5" xfId="33998"/>
    <cellStyle name="Normální 6 2 2 3 2 3 5 2" xfId="33999"/>
    <cellStyle name="Normální 6 2 2 3 2 3 5 3" xfId="34000"/>
    <cellStyle name="Normální 6 2 2 3 2 3 5 4" xfId="34001"/>
    <cellStyle name="Normální 6 2 2 3 2 3 6" xfId="34002"/>
    <cellStyle name="Normální 6 2 2 3 2 3 6 2" xfId="34003"/>
    <cellStyle name="Normální 6 2 2 3 2 3 7" xfId="34004"/>
    <cellStyle name="Normální 6 2 2 3 2 3 8" xfId="34005"/>
    <cellStyle name="Normální 6 2 2 3 2 4" xfId="34006"/>
    <cellStyle name="Normální 6 2 2 3 2 4 2" xfId="34007"/>
    <cellStyle name="Normální 6 2 2 3 2 4 2 2" xfId="34008"/>
    <cellStyle name="Normální 6 2 2 3 2 4 2 2 2" xfId="34009"/>
    <cellStyle name="Normální 6 2 2 3 2 4 2 2 3" xfId="34010"/>
    <cellStyle name="Normální 6 2 2 3 2 4 2 2 4" xfId="34011"/>
    <cellStyle name="Normální 6 2 2 3 2 4 2 3" xfId="34012"/>
    <cellStyle name="Normální 6 2 2 3 2 4 2 3 2" xfId="34013"/>
    <cellStyle name="Normální 6 2 2 3 2 4 2 3 3" xfId="34014"/>
    <cellStyle name="Normální 6 2 2 3 2 4 2 3 4" xfId="34015"/>
    <cellStyle name="Normální 6 2 2 3 2 4 2 4" xfId="34016"/>
    <cellStyle name="Normální 6 2 2 3 2 4 2 4 2" xfId="34017"/>
    <cellStyle name="Normální 6 2 2 3 2 4 2 4 3" xfId="34018"/>
    <cellStyle name="Normální 6 2 2 3 2 4 2 4 4" xfId="34019"/>
    <cellStyle name="Normální 6 2 2 3 2 4 2 5" xfId="34020"/>
    <cellStyle name="Normální 6 2 2 3 2 4 2 6" xfId="34021"/>
    <cellStyle name="Normální 6 2 2 3 2 4 2 7" xfId="34022"/>
    <cellStyle name="Normální 6 2 2 3 2 4 3" xfId="34023"/>
    <cellStyle name="Normální 6 2 2 3 2 4 3 2" xfId="34024"/>
    <cellStyle name="Normální 6 2 2 3 2 4 3 3" xfId="34025"/>
    <cellStyle name="Normální 6 2 2 3 2 4 3 4" xfId="34026"/>
    <cellStyle name="Normální 6 2 2 3 2 4 4" xfId="34027"/>
    <cellStyle name="Normální 6 2 2 3 2 4 4 2" xfId="34028"/>
    <cellStyle name="Normální 6 2 2 3 2 4 4 3" xfId="34029"/>
    <cellStyle name="Normální 6 2 2 3 2 4 4 4" xfId="34030"/>
    <cellStyle name="Normální 6 2 2 3 2 4 5" xfId="34031"/>
    <cellStyle name="Normální 6 2 2 3 2 4 5 2" xfId="34032"/>
    <cellStyle name="Normální 6 2 2 3 2 4 5 3" xfId="34033"/>
    <cellStyle name="Normální 6 2 2 3 2 4 5 4" xfId="34034"/>
    <cellStyle name="Normální 6 2 2 3 2 4 6" xfId="34035"/>
    <cellStyle name="Normální 6 2 2 3 2 4 6 2" xfId="34036"/>
    <cellStyle name="Normální 6 2 2 3 2 4 7" xfId="34037"/>
    <cellStyle name="Normální 6 2 2 3 2 4 8" xfId="34038"/>
    <cellStyle name="Normální 6 2 2 3 2 5" xfId="34039"/>
    <cellStyle name="Normální 6 2 2 3 2 5 2" xfId="34040"/>
    <cellStyle name="Normální 6 2 2 3 2 5 2 2" xfId="34041"/>
    <cellStyle name="Normální 6 2 2 3 2 5 2 3" xfId="34042"/>
    <cellStyle name="Normální 6 2 2 3 2 5 2 4" xfId="34043"/>
    <cellStyle name="Normální 6 2 2 3 2 5 3" xfId="34044"/>
    <cellStyle name="Normální 6 2 2 3 2 5 3 2" xfId="34045"/>
    <cellStyle name="Normální 6 2 2 3 2 5 3 3" xfId="34046"/>
    <cellStyle name="Normální 6 2 2 3 2 5 3 4" xfId="34047"/>
    <cellStyle name="Normální 6 2 2 3 2 5 4" xfId="34048"/>
    <cellStyle name="Normální 6 2 2 3 2 5 4 2" xfId="34049"/>
    <cellStyle name="Normální 6 2 2 3 2 5 4 3" xfId="34050"/>
    <cellStyle name="Normální 6 2 2 3 2 5 4 4" xfId="34051"/>
    <cellStyle name="Normální 6 2 2 3 2 5 5" xfId="34052"/>
    <cellStyle name="Normální 6 2 2 3 2 5 6" xfId="34053"/>
    <cellStyle name="Normální 6 2 2 3 2 5 7" xfId="34054"/>
    <cellStyle name="Normální 6 2 2 3 2 6" xfId="34055"/>
    <cellStyle name="Normální 6 2 2 3 2 6 2" xfId="34056"/>
    <cellStyle name="Normální 6 2 2 3 2 6 3" xfId="34057"/>
    <cellStyle name="Normální 6 2 2 3 2 6 4" xfId="34058"/>
    <cellStyle name="Normální 6 2 2 3 2 7" xfId="34059"/>
    <cellStyle name="Normální 6 2 2 3 2 7 2" xfId="34060"/>
    <cellStyle name="Normální 6 2 2 3 2 7 3" xfId="34061"/>
    <cellStyle name="Normální 6 2 2 3 2 7 4" xfId="34062"/>
    <cellStyle name="Normální 6 2 2 3 2 8" xfId="34063"/>
    <cellStyle name="Normální 6 2 2 3 2 8 2" xfId="34064"/>
    <cellStyle name="Normální 6 2 2 3 2 8 3" xfId="34065"/>
    <cellStyle name="Normální 6 2 2 3 2 8 4" xfId="34066"/>
    <cellStyle name="Normální 6 2 2 3 2 9" xfId="34067"/>
    <cellStyle name="Normální 6 2 2 3 2 9 2" xfId="34068"/>
    <cellStyle name="Normální 6 2 2 3 3" xfId="34069"/>
    <cellStyle name="Normální 6 2 2 3 3 10" xfId="34070"/>
    <cellStyle name="Normální 6 2 2 3 3 2" xfId="34071"/>
    <cellStyle name="Normální 6 2 2 3 3 2 2" xfId="34072"/>
    <cellStyle name="Normální 6 2 2 3 3 2 2 2" xfId="34073"/>
    <cellStyle name="Normální 6 2 2 3 3 2 2 2 2" xfId="34074"/>
    <cellStyle name="Normální 6 2 2 3 3 2 2 2 3" xfId="34075"/>
    <cellStyle name="Normální 6 2 2 3 3 2 2 2 4" xfId="34076"/>
    <cellStyle name="Normální 6 2 2 3 3 2 2 3" xfId="34077"/>
    <cellStyle name="Normální 6 2 2 3 3 2 2 3 2" xfId="34078"/>
    <cellStyle name="Normální 6 2 2 3 3 2 2 3 3" xfId="34079"/>
    <cellStyle name="Normální 6 2 2 3 3 2 2 3 4" xfId="34080"/>
    <cellStyle name="Normální 6 2 2 3 3 2 2 4" xfId="34081"/>
    <cellStyle name="Normální 6 2 2 3 3 2 2 4 2" xfId="34082"/>
    <cellStyle name="Normální 6 2 2 3 3 2 2 4 3" xfId="34083"/>
    <cellStyle name="Normální 6 2 2 3 3 2 2 4 4" xfId="34084"/>
    <cellStyle name="Normální 6 2 2 3 3 2 2 5" xfId="34085"/>
    <cellStyle name="Normální 6 2 2 3 3 2 2 6" xfId="34086"/>
    <cellStyle name="Normální 6 2 2 3 3 2 2 7" xfId="34087"/>
    <cellStyle name="Normální 6 2 2 3 3 2 3" xfId="34088"/>
    <cellStyle name="Normální 6 2 2 3 3 2 3 2" xfId="34089"/>
    <cellStyle name="Normální 6 2 2 3 3 2 3 3" xfId="34090"/>
    <cellStyle name="Normální 6 2 2 3 3 2 3 4" xfId="34091"/>
    <cellStyle name="Normální 6 2 2 3 3 2 4" xfId="34092"/>
    <cellStyle name="Normální 6 2 2 3 3 2 4 2" xfId="34093"/>
    <cellStyle name="Normální 6 2 2 3 3 2 4 3" xfId="34094"/>
    <cellStyle name="Normální 6 2 2 3 3 2 4 4" xfId="34095"/>
    <cellStyle name="Normální 6 2 2 3 3 2 5" xfId="34096"/>
    <cellStyle name="Normální 6 2 2 3 3 2 5 2" xfId="34097"/>
    <cellStyle name="Normální 6 2 2 3 3 2 5 3" xfId="34098"/>
    <cellStyle name="Normální 6 2 2 3 3 2 5 4" xfId="34099"/>
    <cellStyle name="Normální 6 2 2 3 3 2 6" xfId="34100"/>
    <cellStyle name="Normální 6 2 2 3 3 2 6 2" xfId="34101"/>
    <cellStyle name="Normální 6 2 2 3 3 2 7" xfId="34102"/>
    <cellStyle name="Normální 6 2 2 3 3 2 8" xfId="34103"/>
    <cellStyle name="Normální 6 2 2 3 3 3" xfId="34104"/>
    <cellStyle name="Normální 6 2 2 3 3 3 2" xfId="34105"/>
    <cellStyle name="Normální 6 2 2 3 3 3 2 2" xfId="34106"/>
    <cellStyle name="Normální 6 2 2 3 3 3 2 2 2" xfId="34107"/>
    <cellStyle name="Normální 6 2 2 3 3 3 2 2 3" xfId="34108"/>
    <cellStyle name="Normální 6 2 2 3 3 3 2 2 4" xfId="34109"/>
    <cellStyle name="Normální 6 2 2 3 3 3 2 3" xfId="34110"/>
    <cellStyle name="Normální 6 2 2 3 3 3 2 3 2" xfId="34111"/>
    <cellStyle name="Normální 6 2 2 3 3 3 2 3 3" xfId="34112"/>
    <cellStyle name="Normální 6 2 2 3 3 3 2 3 4" xfId="34113"/>
    <cellStyle name="Normální 6 2 2 3 3 3 2 4" xfId="34114"/>
    <cellStyle name="Normální 6 2 2 3 3 3 2 4 2" xfId="34115"/>
    <cellStyle name="Normální 6 2 2 3 3 3 2 4 3" xfId="34116"/>
    <cellStyle name="Normální 6 2 2 3 3 3 2 4 4" xfId="34117"/>
    <cellStyle name="Normální 6 2 2 3 3 3 2 5" xfId="34118"/>
    <cellStyle name="Normální 6 2 2 3 3 3 2 6" xfId="34119"/>
    <cellStyle name="Normální 6 2 2 3 3 3 2 7" xfId="34120"/>
    <cellStyle name="Normální 6 2 2 3 3 3 3" xfId="34121"/>
    <cellStyle name="Normální 6 2 2 3 3 3 3 2" xfId="34122"/>
    <cellStyle name="Normální 6 2 2 3 3 3 3 3" xfId="34123"/>
    <cellStyle name="Normální 6 2 2 3 3 3 3 4" xfId="34124"/>
    <cellStyle name="Normální 6 2 2 3 3 3 4" xfId="34125"/>
    <cellStyle name="Normální 6 2 2 3 3 3 4 2" xfId="34126"/>
    <cellStyle name="Normální 6 2 2 3 3 3 4 3" xfId="34127"/>
    <cellStyle name="Normální 6 2 2 3 3 3 4 4" xfId="34128"/>
    <cellStyle name="Normální 6 2 2 3 3 3 5" xfId="34129"/>
    <cellStyle name="Normální 6 2 2 3 3 3 5 2" xfId="34130"/>
    <cellStyle name="Normální 6 2 2 3 3 3 5 3" xfId="34131"/>
    <cellStyle name="Normální 6 2 2 3 3 3 5 4" xfId="34132"/>
    <cellStyle name="Normální 6 2 2 3 3 3 6" xfId="34133"/>
    <cellStyle name="Normální 6 2 2 3 3 3 6 2" xfId="34134"/>
    <cellStyle name="Normální 6 2 2 3 3 3 7" xfId="34135"/>
    <cellStyle name="Normální 6 2 2 3 3 3 8" xfId="34136"/>
    <cellStyle name="Normální 6 2 2 3 3 4" xfId="34137"/>
    <cellStyle name="Normální 6 2 2 3 3 4 2" xfId="34138"/>
    <cellStyle name="Normální 6 2 2 3 3 4 2 2" xfId="34139"/>
    <cellStyle name="Normální 6 2 2 3 3 4 2 3" xfId="34140"/>
    <cellStyle name="Normální 6 2 2 3 3 4 2 4" xfId="34141"/>
    <cellStyle name="Normální 6 2 2 3 3 4 3" xfId="34142"/>
    <cellStyle name="Normální 6 2 2 3 3 4 3 2" xfId="34143"/>
    <cellStyle name="Normální 6 2 2 3 3 4 3 3" xfId="34144"/>
    <cellStyle name="Normální 6 2 2 3 3 4 3 4" xfId="34145"/>
    <cellStyle name="Normální 6 2 2 3 3 4 4" xfId="34146"/>
    <cellStyle name="Normální 6 2 2 3 3 4 4 2" xfId="34147"/>
    <cellStyle name="Normální 6 2 2 3 3 4 4 3" xfId="34148"/>
    <cellStyle name="Normální 6 2 2 3 3 4 4 4" xfId="34149"/>
    <cellStyle name="Normální 6 2 2 3 3 4 5" xfId="34150"/>
    <cellStyle name="Normální 6 2 2 3 3 4 6" xfId="34151"/>
    <cellStyle name="Normální 6 2 2 3 3 4 7" xfId="34152"/>
    <cellStyle name="Normální 6 2 2 3 3 5" xfId="34153"/>
    <cellStyle name="Normální 6 2 2 3 3 5 2" xfId="34154"/>
    <cellStyle name="Normální 6 2 2 3 3 5 3" xfId="34155"/>
    <cellStyle name="Normální 6 2 2 3 3 5 4" xfId="34156"/>
    <cellStyle name="Normální 6 2 2 3 3 6" xfId="34157"/>
    <cellStyle name="Normální 6 2 2 3 3 6 2" xfId="34158"/>
    <cellStyle name="Normální 6 2 2 3 3 6 3" xfId="34159"/>
    <cellStyle name="Normální 6 2 2 3 3 6 4" xfId="34160"/>
    <cellStyle name="Normální 6 2 2 3 3 7" xfId="34161"/>
    <cellStyle name="Normální 6 2 2 3 3 7 2" xfId="34162"/>
    <cellStyle name="Normální 6 2 2 3 3 7 3" xfId="34163"/>
    <cellStyle name="Normální 6 2 2 3 3 7 4" xfId="34164"/>
    <cellStyle name="Normální 6 2 2 3 3 8" xfId="34165"/>
    <cellStyle name="Normální 6 2 2 3 3 8 2" xfId="34166"/>
    <cellStyle name="Normální 6 2 2 3 3 9" xfId="34167"/>
    <cellStyle name="Normální 6 2 2 3 4" xfId="34168"/>
    <cellStyle name="Normální 6 2 2 3 4 2" xfId="34169"/>
    <cellStyle name="Normální 6 2 2 3 4 2 2" xfId="34170"/>
    <cellStyle name="Normální 6 2 2 3 4 2 2 2" xfId="34171"/>
    <cellStyle name="Normální 6 2 2 3 4 2 2 3" xfId="34172"/>
    <cellStyle name="Normální 6 2 2 3 4 2 2 4" xfId="34173"/>
    <cellStyle name="Normální 6 2 2 3 4 2 3" xfId="34174"/>
    <cellStyle name="Normální 6 2 2 3 4 2 3 2" xfId="34175"/>
    <cellStyle name="Normální 6 2 2 3 4 2 3 3" xfId="34176"/>
    <cellStyle name="Normální 6 2 2 3 4 2 3 4" xfId="34177"/>
    <cellStyle name="Normální 6 2 2 3 4 2 4" xfId="34178"/>
    <cellStyle name="Normální 6 2 2 3 4 2 4 2" xfId="34179"/>
    <cellStyle name="Normální 6 2 2 3 4 2 4 3" xfId="34180"/>
    <cellStyle name="Normální 6 2 2 3 4 2 4 4" xfId="34181"/>
    <cellStyle name="Normální 6 2 2 3 4 2 5" xfId="34182"/>
    <cellStyle name="Normální 6 2 2 3 4 2 6" xfId="34183"/>
    <cellStyle name="Normální 6 2 2 3 4 2 7" xfId="34184"/>
    <cellStyle name="Normální 6 2 2 3 4 3" xfId="34185"/>
    <cellStyle name="Normální 6 2 2 3 4 3 2" xfId="34186"/>
    <cellStyle name="Normální 6 2 2 3 4 3 3" xfId="34187"/>
    <cellStyle name="Normální 6 2 2 3 4 3 4" xfId="34188"/>
    <cellStyle name="Normální 6 2 2 3 4 4" xfId="34189"/>
    <cellStyle name="Normální 6 2 2 3 4 4 2" xfId="34190"/>
    <cellStyle name="Normální 6 2 2 3 4 4 3" xfId="34191"/>
    <cellStyle name="Normální 6 2 2 3 4 4 4" xfId="34192"/>
    <cellStyle name="Normální 6 2 2 3 4 5" xfId="34193"/>
    <cellStyle name="Normální 6 2 2 3 4 5 2" xfId="34194"/>
    <cellStyle name="Normální 6 2 2 3 4 5 3" xfId="34195"/>
    <cellStyle name="Normální 6 2 2 3 4 5 4" xfId="34196"/>
    <cellStyle name="Normální 6 2 2 3 4 6" xfId="34197"/>
    <cellStyle name="Normální 6 2 2 3 4 6 2" xfId="34198"/>
    <cellStyle name="Normální 6 2 2 3 4 7" xfId="34199"/>
    <cellStyle name="Normální 6 2 2 3 4 8" xfId="34200"/>
    <cellStyle name="Normální 6 2 2 3 5" xfId="34201"/>
    <cellStyle name="Normální 6 2 2 3 5 2" xfId="34202"/>
    <cellStyle name="Normální 6 2 2 3 5 2 2" xfId="34203"/>
    <cellStyle name="Normální 6 2 2 3 5 2 2 2" xfId="34204"/>
    <cellStyle name="Normální 6 2 2 3 5 2 2 3" xfId="34205"/>
    <cellStyle name="Normální 6 2 2 3 5 2 2 4" xfId="34206"/>
    <cellStyle name="Normální 6 2 2 3 5 2 3" xfId="34207"/>
    <cellStyle name="Normální 6 2 2 3 5 2 3 2" xfId="34208"/>
    <cellStyle name="Normální 6 2 2 3 5 2 3 3" xfId="34209"/>
    <cellStyle name="Normální 6 2 2 3 5 2 3 4" xfId="34210"/>
    <cellStyle name="Normální 6 2 2 3 5 2 4" xfId="34211"/>
    <cellStyle name="Normální 6 2 2 3 5 2 4 2" xfId="34212"/>
    <cellStyle name="Normální 6 2 2 3 5 2 4 3" xfId="34213"/>
    <cellStyle name="Normální 6 2 2 3 5 2 4 4" xfId="34214"/>
    <cellStyle name="Normální 6 2 2 3 5 2 5" xfId="34215"/>
    <cellStyle name="Normální 6 2 2 3 5 2 6" xfId="34216"/>
    <cellStyle name="Normální 6 2 2 3 5 2 7" xfId="34217"/>
    <cellStyle name="Normální 6 2 2 3 5 3" xfId="34218"/>
    <cellStyle name="Normální 6 2 2 3 5 3 2" xfId="34219"/>
    <cellStyle name="Normální 6 2 2 3 5 3 3" xfId="34220"/>
    <cellStyle name="Normální 6 2 2 3 5 3 4" xfId="34221"/>
    <cellStyle name="Normální 6 2 2 3 5 4" xfId="34222"/>
    <cellStyle name="Normální 6 2 2 3 5 4 2" xfId="34223"/>
    <cellStyle name="Normální 6 2 2 3 5 4 3" xfId="34224"/>
    <cellStyle name="Normální 6 2 2 3 5 4 4" xfId="34225"/>
    <cellStyle name="Normální 6 2 2 3 5 5" xfId="34226"/>
    <cellStyle name="Normální 6 2 2 3 5 5 2" xfId="34227"/>
    <cellStyle name="Normální 6 2 2 3 5 5 3" xfId="34228"/>
    <cellStyle name="Normální 6 2 2 3 5 5 4" xfId="34229"/>
    <cellStyle name="Normální 6 2 2 3 5 6" xfId="34230"/>
    <cellStyle name="Normální 6 2 2 3 5 6 2" xfId="34231"/>
    <cellStyle name="Normální 6 2 2 3 5 7" xfId="34232"/>
    <cellStyle name="Normální 6 2 2 3 5 8" xfId="34233"/>
    <cellStyle name="Normální 6 2 2 3 6" xfId="34234"/>
    <cellStyle name="Normální 6 2 2 3 6 2" xfId="34235"/>
    <cellStyle name="Normální 6 2 2 3 6 2 2" xfId="34236"/>
    <cellStyle name="Normální 6 2 2 3 6 2 3" xfId="34237"/>
    <cellStyle name="Normální 6 2 2 3 6 2 4" xfId="34238"/>
    <cellStyle name="Normální 6 2 2 3 6 3" xfId="34239"/>
    <cellStyle name="Normální 6 2 2 3 6 3 2" xfId="34240"/>
    <cellStyle name="Normální 6 2 2 3 6 3 3" xfId="34241"/>
    <cellStyle name="Normální 6 2 2 3 6 3 4" xfId="34242"/>
    <cellStyle name="Normální 6 2 2 3 6 4" xfId="34243"/>
    <cellStyle name="Normální 6 2 2 3 6 4 2" xfId="34244"/>
    <cellStyle name="Normální 6 2 2 3 6 4 3" xfId="34245"/>
    <cellStyle name="Normální 6 2 2 3 6 4 4" xfId="34246"/>
    <cellStyle name="Normální 6 2 2 3 6 5" xfId="34247"/>
    <cellStyle name="Normální 6 2 2 3 6 5 2" xfId="34248"/>
    <cellStyle name="Normální 6 2 2 3 6 6" xfId="34249"/>
    <cellStyle name="Normální 6 2 2 3 6 7" xfId="34250"/>
    <cellStyle name="Normální 6 2 2 3 7" xfId="34251"/>
    <cellStyle name="Normální 6 2 2 3 7 2" xfId="34252"/>
    <cellStyle name="Normální 6 2 2 3 7 3" xfId="34253"/>
    <cellStyle name="Normální 6 2 2 3 7 4" xfId="34254"/>
    <cellStyle name="Normální 6 2 2 3 8" xfId="34255"/>
    <cellStyle name="Normální 6 2 2 3 8 2" xfId="34256"/>
    <cellStyle name="Normální 6 2 2 3 8 3" xfId="34257"/>
    <cellStyle name="Normální 6 2 2 3 8 4" xfId="34258"/>
    <cellStyle name="Normální 6 2 2 3 9" xfId="34259"/>
    <cellStyle name="Normální 6 2 2 3 9 2" xfId="34260"/>
    <cellStyle name="Normální 6 2 2 3 9 3" xfId="34261"/>
    <cellStyle name="Normální 6 2 2 3 9 4" xfId="34262"/>
    <cellStyle name="Normální 6 2 2 4" xfId="34263"/>
    <cellStyle name="Normální 6 2 2 4 10" xfId="34264"/>
    <cellStyle name="Normální 6 2 2 4 11" xfId="34265"/>
    <cellStyle name="Normální 6 2 2 4 2" xfId="34266"/>
    <cellStyle name="Normální 6 2 2 4 2 10" xfId="34267"/>
    <cellStyle name="Normální 6 2 2 4 2 2" xfId="34268"/>
    <cellStyle name="Normální 6 2 2 4 2 2 2" xfId="34269"/>
    <cellStyle name="Normální 6 2 2 4 2 2 2 2" xfId="34270"/>
    <cellStyle name="Normální 6 2 2 4 2 2 2 2 2" xfId="34271"/>
    <cellStyle name="Normální 6 2 2 4 2 2 2 2 3" xfId="34272"/>
    <cellStyle name="Normální 6 2 2 4 2 2 2 2 4" xfId="34273"/>
    <cellStyle name="Normální 6 2 2 4 2 2 2 3" xfId="34274"/>
    <cellStyle name="Normální 6 2 2 4 2 2 2 3 2" xfId="34275"/>
    <cellStyle name="Normální 6 2 2 4 2 2 2 3 3" xfId="34276"/>
    <cellStyle name="Normální 6 2 2 4 2 2 2 3 4" xfId="34277"/>
    <cellStyle name="Normální 6 2 2 4 2 2 2 4" xfId="34278"/>
    <cellStyle name="Normální 6 2 2 4 2 2 2 4 2" xfId="34279"/>
    <cellStyle name="Normální 6 2 2 4 2 2 2 4 3" xfId="34280"/>
    <cellStyle name="Normální 6 2 2 4 2 2 2 4 4" xfId="34281"/>
    <cellStyle name="Normální 6 2 2 4 2 2 2 5" xfId="34282"/>
    <cellStyle name="Normální 6 2 2 4 2 2 2 6" xfId="34283"/>
    <cellStyle name="Normální 6 2 2 4 2 2 2 7" xfId="34284"/>
    <cellStyle name="Normální 6 2 2 4 2 2 3" xfId="34285"/>
    <cellStyle name="Normální 6 2 2 4 2 2 3 2" xfId="34286"/>
    <cellStyle name="Normální 6 2 2 4 2 2 3 3" xfId="34287"/>
    <cellStyle name="Normální 6 2 2 4 2 2 3 4" xfId="34288"/>
    <cellStyle name="Normální 6 2 2 4 2 2 4" xfId="34289"/>
    <cellStyle name="Normální 6 2 2 4 2 2 4 2" xfId="34290"/>
    <cellStyle name="Normální 6 2 2 4 2 2 4 3" xfId="34291"/>
    <cellStyle name="Normální 6 2 2 4 2 2 4 4" xfId="34292"/>
    <cellStyle name="Normální 6 2 2 4 2 2 5" xfId="34293"/>
    <cellStyle name="Normální 6 2 2 4 2 2 5 2" xfId="34294"/>
    <cellStyle name="Normální 6 2 2 4 2 2 5 3" xfId="34295"/>
    <cellStyle name="Normální 6 2 2 4 2 2 5 4" xfId="34296"/>
    <cellStyle name="Normální 6 2 2 4 2 2 6" xfId="34297"/>
    <cellStyle name="Normální 6 2 2 4 2 2 6 2" xfId="34298"/>
    <cellStyle name="Normální 6 2 2 4 2 2 7" xfId="34299"/>
    <cellStyle name="Normální 6 2 2 4 2 2 8" xfId="34300"/>
    <cellStyle name="Normální 6 2 2 4 2 3" xfId="34301"/>
    <cellStyle name="Normální 6 2 2 4 2 3 2" xfId="34302"/>
    <cellStyle name="Normální 6 2 2 4 2 3 2 2" xfId="34303"/>
    <cellStyle name="Normální 6 2 2 4 2 3 2 2 2" xfId="34304"/>
    <cellStyle name="Normální 6 2 2 4 2 3 2 2 3" xfId="34305"/>
    <cellStyle name="Normální 6 2 2 4 2 3 2 2 4" xfId="34306"/>
    <cellStyle name="Normální 6 2 2 4 2 3 2 3" xfId="34307"/>
    <cellStyle name="Normální 6 2 2 4 2 3 2 3 2" xfId="34308"/>
    <cellStyle name="Normální 6 2 2 4 2 3 2 3 3" xfId="34309"/>
    <cellStyle name="Normální 6 2 2 4 2 3 2 3 4" xfId="34310"/>
    <cellStyle name="Normální 6 2 2 4 2 3 2 4" xfId="34311"/>
    <cellStyle name="Normální 6 2 2 4 2 3 2 4 2" xfId="34312"/>
    <cellStyle name="Normální 6 2 2 4 2 3 2 4 3" xfId="34313"/>
    <cellStyle name="Normální 6 2 2 4 2 3 2 4 4" xfId="34314"/>
    <cellStyle name="Normální 6 2 2 4 2 3 2 5" xfId="34315"/>
    <cellStyle name="Normální 6 2 2 4 2 3 2 6" xfId="34316"/>
    <cellStyle name="Normální 6 2 2 4 2 3 2 7" xfId="34317"/>
    <cellStyle name="Normální 6 2 2 4 2 3 3" xfId="34318"/>
    <cellStyle name="Normální 6 2 2 4 2 3 3 2" xfId="34319"/>
    <cellStyle name="Normální 6 2 2 4 2 3 3 3" xfId="34320"/>
    <cellStyle name="Normální 6 2 2 4 2 3 3 4" xfId="34321"/>
    <cellStyle name="Normální 6 2 2 4 2 3 4" xfId="34322"/>
    <cellStyle name="Normální 6 2 2 4 2 3 4 2" xfId="34323"/>
    <cellStyle name="Normální 6 2 2 4 2 3 4 3" xfId="34324"/>
    <cellStyle name="Normální 6 2 2 4 2 3 4 4" xfId="34325"/>
    <cellStyle name="Normální 6 2 2 4 2 3 5" xfId="34326"/>
    <cellStyle name="Normální 6 2 2 4 2 3 5 2" xfId="34327"/>
    <cellStyle name="Normální 6 2 2 4 2 3 5 3" xfId="34328"/>
    <cellStyle name="Normální 6 2 2 4 2 3 5 4" xfId="34329"/>
    <cellStyle name="Normální 6 2 2 4 2 3 6" xfId="34330"/>
    <cellStyle name="Normální 6 2 2 4 2 3 6 2" xfId="34331"/>
    <cellStyle name="Normální 6 2 2 4 2 3 7" xfId="34332"/>
    <cellStyle name="Normální 6 2 2 4 2 3 8" xfId="34333"/>
    <cellStyle name="Normální 6 2 2 4 2 4" xfId="34334"/>
    <cellStyle name="Normální 6 2 2 4 2 4 2" xfId="34335"/>
    <cellStyle name="Normální 6 2 2 4 2 4 2 2" xfId="34336"/>
    <cellStyle name="Normální 6 2 2 4 2 4 2 3" xfId="34337"/>
    <cellStyle name="Normální 6 2 2 4 2 4 2 4" xfId="34338"/>
    <cellStyle name="Normální 6 2 2 4 2 4 3" xfId="34339"/>
    <cellStyle name="Normální 6 2 2 4 2 4 3 2" xfId="34340"/>
    <cellStyle name="Normální 6 2 2 4 2 4 3 3" xfId="34341"/>
    <cellStyle name="Normální 6 2 2 4 2 4 3 4" xfId="34342"/>
    <cellStyle name="Normální 6 2 2 4 2 4 4" xfId="34343"/>
    <cellStyle name="Normální 6 2 2 4 2 4 4 2" xfId="34344"/>
    <cellStyle name="Normální 6 2 2 4 2 4 4 3" xfId="34345"/>
    <cellStyle name="Normální 6 2 2 4 2 4 4 4" xfId="34346"/>
    <cellStyle name="Normální 6 2 2 4 2 4 5" xfId="34347"/>
    <cellStyle name="Normální 6 2 2 4 2 4 6" xfId="34348"/>
    <cellStyle name="Normální 6 2 2 4 2 4 7" xfId="34349"/>
    <cellStyle name="Normální 6 2 2 4 2 5" xfId="34350"/>
    <cellStyle name="Normální 6 2 2 4 2 5 2" xfId="34351"/>
    <cellStyle name="Normální 6 2 2 4 2 5 3" xfId="34352"/>
    <cellStyle name="Normální 6 2 2 4 2 5 4" xfId="34353"/>
    <cellStyle name="Normální 6 2 2 4 2 6" xfId="34354"/>
    <cellStyle name="Normální 6 2 2 4 2 6 2" xfId="34355"/>
    <cellStyle name="Normální 6 2 2 4 2 6 3" xfId="34356"/>
    <cellStyle name="Normální 6 2 2 4 2 6 4" xfId="34357"/>
    <cellStyle name="Normální 6 2 2 4 2 7" xfId="34358"/>
    <cellStyle name="Normální 6 2 2 4 2 7 2" xfId="34359"/>
    <cellStyle name="Normální 6 2 2 4 2 7 3" xfId="34360"/>
    <cellStyle name="Normální 6 2 2 4 2 7 4" xfId="34361"/>
    <cellStyle name="Normální 6 2 2 4 2 8" xfId="34362"/>
    <cellStyle name="Normální 6 2 2 4 2 8 2" xfId="34363"/>
    <cellStyle name="Normální 6 2 2 4 2 9" xfId="34364"/>
    <cellStyle name="Normální 6 2 2 4 3" xfId="34365"/>
    <cellStyle name="Normální 6 2 2 4 3 2" xfId="34366"/>
    <cellStyle name="Normální 6 2 2 4 3 2 2" xfId="34367"/>
    <cellStyle name="Normální 6 2 2 4 3 2 2 2" xfId="34368"/>
    <cellStyle name="Normální 6 2 2 4 3 2 2 3" xfId="34369"/>
    <cellStyle name="Normální 6 2 2 4 3 2 2 4" xfId="34370"/>
    <cellStyle name="Normální 6 2 2 4 3 2 3" xfId="34371"/>
    <cellStyle name="Normální 6 2 2 4 3 2 3 2" xfId="34372"/>
    <cellStyle name="Normální 6 2 2 4 3 2 3 3" xfId="34373"/>
    <cellStyle name="Normální 6 2 2 4 3 2 3 4" xfId="34374"/>
    <cellStyle name="Normální 6 2 2 4 3 2 4" xfId="34375"/>
    <cellStyle name="Normální 6 2 2 4 3 2 4 2" xfId="34376"/>
    <cellStyle name="Normální 6 2 2 4 3 2 4 3" xfId="34377"/>
    <cellStyle name="Normální 6 2 2 4 3 2 4 4" xfId="34378"/>
    <cellStyle name="Normální 6 2 2 4 3 2 5" xfId="34379"/>
    <cellStyle name="Normální 6 2 2 4 3 2 6" xfId="34380"/>
    <cellStyle name="Normální 6 2 2 4 3 2 7" xfId="34381"/>
    <cellStyle name="Normální 6 2 2 4 3 3" xfId="34382"/>
    <cellStyle name="Normální 6 2 2 4 3 3 2" xfId="34383"/>
    <cellStyle name="Normální 6 2 2 4 3 3 3" xfId="34384"/>
    <cellStyle name="Normální 6 2 2 4 3 3 4" xfId="34385"/>
    <cellStyle name="Normální 6 2 2 4 3 4" xfId="34386"/>
    <cellStyle name="Normální 6 2 2 4 3 4 2" xfId="34387"/>
    <cellStyle name="Normální 6 2 2 4 3 4 3" xfId="34388"/>
    <cellStyle name="Normální 6 2 2 4 3 4 4" xfId="34389"/>
    <cellStyle name="Normální 6 2 2 4 3 5" xfId="34390"/>
    <cellStyle name="Normální 6 2 2 4 3 5 2" xfId="34391"/>
    <cellStyle name="Normální 6 2 2 4 3 5 3" xfId="34392"/>
    <cellStyle name="Normální 6 2 2 4 3 5 4" xfId="34393"/>
    <cellStyle name="Normální 6 2 2 4 3 6" xfId="34394"/>
    <cellStyle name="Normální 6 2 2 4 3 6 2" xfId="34395"/>
    <cellStyle name="Normální 6 2 2 4 3 7" xfId="34396"/>
    <cellStyle name="Normální 6 2 2 4 3 8" xfId="34397"/>
    <cellStyle name="Normální 6 2 2 4 4" xfId="34398"/>
    <cellStyle name="Normální 6 2 2 4 4 2" xfId="34399"/>
    <cellStyle name="Normální 6 2 2 4 4 2 2" xfId="34400"/>
    <cellStyle name="Normální 6 2 2 4 4 2 2 2" xfId="34401"/>
    <cellStyle name="Normální 6 2 2 4 4 2 2 3" xfId="34402"/>
    <cellStyle name="Normální 6 2 2 4 4 2 2 4" xfId="34403"/>
    <cellStyle name="Normální 6 2 2 4 4 2 3" xfId="34404"/>
    <cellStyle name="Normální 6 2 2 4 4 2 3 2" xfId="34405"/>
    <cellStyle name="Normální 6 2 2 4 4 2 3 3" xfId="34406"/>
    <cellStyle name="Normální 6 2 2 4 4 2 3 4" xfId="34407"/>
    <cellStyle name="Normální 6 2 2 4 4 2 4" xfId="34408"/>
    <cellStyle name="Normální 6 2 2 4 4 2 4 2" xfId="34409"/>
    <cellStyle name="Normální 6 2 2 4 4 2 4 3" xfId="34410"/>
    <cellStyle name="Normální 6 2 2 4 4 2 4 4" xfId="34411"/>
    <cellStyle name="Normální 6 2 2 4 4 2 5" xfId="34412"/>
    <cellStyle name="Normální 6 2 2 4 4 2 6" xfId="34413"/>
    <cellStyle name="Normální 6 2 2 4 4 2 7" xfId="34414"/>
    <cellStyle name="Normální 6 2 2 4 4 3" xfId="34415"/>
    <cellStyle name="Normální 6 2 2 4 4 3 2" xfId="34416"/>
    <cellStyle name="Normální 6 2 2 4 4 3 3" xfId="34417"/>
    <cellStyle name="Normální 6 2 2 4 4 3 4" xfId="34418"/>
    <cellStyle name="Normální 6 2 2 4 4 4" xfId="34419"/>
    <cellStyle name="Normální 6 2 2 4 4 4 2" xfId="34420"/>
    <cellStyle name="Normální 6 2 2 4 4 4 3" xfId="34421"/>
    <cellStyle name="Normální 6 2 2 4 4 4 4" xfId="34422"/>
    <cellStyle name="Normální 6 2 2 4 4 5" xfId="34423"/>
    <cellStyle name="Normální 6 2 2 4 4 5 2" xfId="34424"/>
    <cellStyle name="Normální 6 2 2 4 4 5 3" xfId="34425"/>
    <cellStyle name="Normální 6 2 2 4 4 5 4" xfId="34426"/>
    <cellStyle name="Normální 6 2 2 4 4 6" xfId="34427"/>
    <cellStyle name="Normální 6 2 2 4 4 6 2" xfId="34428"/>
    <cellStyle name="Normální 6 2 2 4 4 7" xfId="34429"/>
    <cellStyle name="Normální 6 2 2 4 4 8" xfId="34430"/>
    <cellStyle name="Normální 6 2 2 4 5" xfId="34431"/>
    <cellStyle name="Normální 6 2 2 4 5 2" xfId="34432"/>
    <cellStyle name="Normální 6 2 2 4 5 2 2" xfId="34433"/>
    <cellStyle name="Normální 6 2 2 4 5 2 3" xfId="34434"/>
    <cellStyle name="Normální 6 2 2 4 5 2 4" xfId="34435"/>
    <cellStyle name="Normální 6 2 2 4 5 3" xfId="34436"/>
    <cellStyle name="Normální 6 2 2 4 5 3 2" xfId="34437"/>
    <cellStyle name="Normální 6 2 2 4 5 3 3" xfId="34438"/>
    <cellStyle name="Normální 6 2 2 4 5 3 4" xfId="34439"/>
    <cellStyle name="Normální 6 2 2 4 5 4" xfId="34440"/>
    <cellStyle name="Normální 6 2 2 4 5 4 2" xfId="34441"/>
    <cellStyle name="Normální 6 2 2 4 5 4 3" xfId="34442"/>
    <cellStyle name="Normální 6 2 2 4 5 4 4" xfId="34443"/>
    <cellStyle name="Normální 6 2 2 4 5 5" xfId="34444"/>
    <cellStyle name="Normální 6 2 2 4 5 6" xfId="34445"/>
    <cellStyle name="Normální 6 2 2 4 5 7" xfId="34446"/>
    <cellStyle name="Normální 6 2 2 4 6" xfId="34447"/>
    <cellStyle name="Normální 6 2 2 4 6 2" xfId="34448"/>
    <cellStyle name="Normální 6 2 2 4 6 3" xfId="34449"/>
    <cellStyle name="Normální 6 2 2 4 6 4" xfId="34450"/>
    <cellStyle name="Normální 6 2 2 4 7" xfId="34451"/>
    <cellStyle name="Normální 6 2 2 4 7 2" xfId="34452"/>
    <cellStyle name="Normální 6 2 2 4 7 3" xfId="34453"/>
    <cellStyle name="Normální 6 2 2 4 7 4" xfId="34454"/>
    <cellStyle name="Normální 6 2 2 4 8" xfId="34455"/>
    <cellStyle name="Normální 6 2 2 4 8 2" xfId="34456"/>
    <cellStyle name="Normální 6 2 2 4 8 3" xfId="34457"/>
    <cellStyle name="Normální 6 2 2 4 8 4" xfId="34458"/>
    <cellStyle name="Normální 6 2 2 4 9" xfId="34459"/>
    <cellStyle name="Normální 6 2 2 4 9 2" xfId="34460"/>
    <cellStyle name="Normální 6 2 2 5" xfId="34461"/>
    <cellStyle name="Normální 6 2 2 5 10" xfId="34462"/>
    <cellStyle name="Normální 6 2 2 5 2" xfId="34463"/>
    <cellStyle name="Normální 6 2 2 5 2 2" xfId="34464"/>
    <cellStyle name="Normální 6 2 2 5 2 2 2" xfId="34465"/>
    <cellStyle name="Normální 6 2 2 5 2 2 2 2" xfId="34466"/>
    <cellStyle name="Normální 6 2 2 5 2 2 2 3" xfId="34467"/>
    <cellStyle name="Normální 6 2 2 5 2 2 2 4" xfId="34468"/>
    <cellStyle name="Normální 6 2 2 5 2 2 3" xfId="34469"/>
    <cellStyle name="Normální 6 2 2 5 2 2 3 2" xfId="34470"/>
    <cellStyle name="Normální 6 2 2 5 2 2 3 3" xfId="34471"/>
    <cellStyle name="Normální 6 2 2 5 2 2 3 4" xfId="34472"/>
    <cellStyle name="Normální 6 2 2 5 2 2 4" xfId="34473"/>
    <cellStyle name="Normální 6 2 2 5 2 2 4 2" xfId="34474"/>
    <cellStyle name="Normální 6 2 2 5 2 2 4 3" xfId="34475"/>
    <cellStyle name="Normální 6 2 2 5 2 2 4 4" xfId="34476"/>
    <cellStyle name="Normální 6 2 2 5 2 2 5" xfId="34477"/>
    <cellStyle name="Normální 6 2 2 5 2 2 6" xfId="34478"/>
    <cellStyle name="Normální 6 2 2 5 2 2 7" xfId="34479"/>
    <cellStyle name="Normální 6 2 2 5 2 3" xfId="34480"/>
    <cellStyle name="Normální 6 2 2 5 2 3 2" xfId="34481"/>
    <cellStyle name="Normální 6 2 2 5 2 3 3" xfId="34482"/>
    <cellStyle name="Normální 6 2 2 5 2 3 4" xfId="34483"/>
    <cellStyle name="Normální 6 2 2 5 2 4" xfId="34484"/>
    <cellStyle name="Normální 6 2 2 5 2 4 2" xfId="34485"/>
    <cellStyle name="Normální 6 2 2 5 2 4 3" xfId="34486"/>
    <cellStyle name="Normální 6 2 2 5 2 4 4" xfId="34487"/>
    <cellStyle name="Normální 6 2 2 5 2 5" xfId="34488"/>
    <cellStyle name="Normální 6 2 2 5 2 5 2" xfId="34489"/>
    <cellStyle name="Normální 6 2 2 5 2 5 3" xfId="34490"/>
    <cellStyle name="Normální 6 2 2 5 2 5 4" xfId="34491"/>
    <cellStyle name="Normální 6 2 2 5 2 6" xfId="34492"/>
    <cellStyle name="Normální 6 2 2 5 2 6 2" xfId="34493"/>
    <cellStyle name="Normální 6 2 2 5 2 7" xfId="34494"/>
    <cellStyle name="Normální 6 2 2 5 2 8" xfId="34495"/>
    <cellStyle name="Normální 6 2 2 5 3" xfId="34496"/>
    <cellStyle name="Normální 6 2 2 5 3 2" xfId="34497"/>
    <cellStyle name="Normální 6 2 2 5 3 2 2" xfId="34498"/>
    <cellStyle name="Normální 6 2 2 5 3 2 2 2" xfId="34499"/>
    <cellStyle name="Normální 6 2 2 5 3 2 2 3" xfId="34500"/>
    <cellStyle name="Normální 6 2 2 5 3 2 2 4" xfId="34501"/>
    <cellStyle name="Normální 6 2 2 5 3 2 3" xfId="34502"/>
    <cellStyle name="Normální 6 2 2 5 3 2 3 2" xfId="34503"/>
    <cellStyle name="Normální 6 2 2 5 3 2 3 3" xfId="34504"/>
    <cellStyle name="Normální 6 2 2 5 3 2 3 4" xfId="34505"/>
    <cellStyle name="Normální 6 2 2 5 3 2 4" xfId="34506"/>
    <cellStyle name="Normální 6 2 2 5 3 2 4 2" xfId="34507"/>
    <cellStyle name="Normální 6 2 2 5 3 2 4 3" xfId="34508"/>
    <cellStyle name="Normální 6 2 2 5 3 2 4 4" xfId="34509"/>
    <cellStyle name="Normální 6 2 2 5 3 2 5" xfId="34510"/>
    <cellStyle name="Normální 6 2 2 5 3 2 6" xfId="34511"/>
    <cellStyle name="Normální 6 2 2 5 3 2 7" xfId="34512"/>
    <cellStyle name="Normální 6 2 2 5 3 3" xfId="34513"/>
    <cellStyle name="Normální 6 2 2 5 3 3 2" xfId="34514"/>
    <cellStyle name="Normální 6 2 2 5 3 3 3" xfId="34515"/>
    <cellStyle name="Normální 6 2 2 5 3 3 4" xfId="34516"/>
    <cellStyle name="Normální 6 2 2 5 3 4" xfId="34517"/>
    <cellStyle name="Normální 6 2 2 5 3 4 2" xfId="34518"/>
    <cellStyle name="Normální 6 2 2 5 3 4 3" xfId="34519"/>
    <cellStyle name="Normální 6 2 2 5 3 4 4" xfId="34520"/>
    <cellStyle name="Normální 6 2 2 5 3 5" xfId="34521"/>
    <cellStyle name="Normální 6 2 2 5 3 5 2" xfId="34522"/>
    <cellStyle name="Normální 6 2 2 5 3 5 3" xfId="34523"/>
    <cellStyle name="Normální 6 2 2 5 3 5 4" xfId="34524"/>
    <cellStyle name="Normální 6 2 2 5 3 6" xfId="34525"/>
    <cellStyle name="Normální 6 2 2 5 3 6 2" xfId="34526"/>
    <cellStyle name="Normální 6 2 2 5 3 7" xfId="34527"/>
    <cellStyle name="Normální 6 2 2 5 3 8" xfId="34528"/>
    <cellStyle name="Normální 6 2 2 5 4" xfId="34529"/>
    <cellStyle name="Normální 6 2 2 5 4 2" xfId="34530"/>
    <cellStyle name="Normální 6 2 2 5 4 2 2" xfId="34531"/>
    <cellStyle name="Normální 6 2 2 5 4 2 3" xfId="34532"/>
    <cellStyle name="Normální 6 2 2 5 4 2 4" xfId="34533"/>
    <cellStyle name="Normální 6 2 2 5 4 3" xfId="34534"/>
    <cellStyle name="Normální 6 2 2 5 4 3 2" xfId="34535"/>
    <cellStyle name="Normální 6 2 2 5 4 3 3" xfId="34536"/>
    <cellStyle name="Normální 6 2 2 5 4 3 4" xfId="34537"/>
    <cellStyle name="Normální 6 2 2 5 4 4" xfId="34538"/>
    <cellStyle name="Normální 6 2 2 5 4 4 2" xfId="34539"/>
    <cellStyle name="Normální 6 2 2 5 4 4 3" xfId="34540"/>
    <cellStyle name="Normální 6 2 2 5 4 4 4" xfId="34541"/>
    <cellStyle name="Normální 6 2 2 5 4 5" xfId="34542"/>
    <cellStyle name="Normální 6 2 2 5 4 6" xfId="34543"/>
    <cellStyle name="Normální 6 2 2 5 4 7" xfId="34544"/>
    <cellStyle name="Normální 6 2 2 5 5" xfId="34545"/>
    <cellStyle name="Normální 6 2 2 5 5 2" xfId="34546"/>
    <cellStyle name="Normální 6 2 2 5 5 3" xfId="34547"/>
    <cellStyle name="Normální 6 2 2 5 5 4" xfId="34548"/>
    <cellStyle name="Normální 6 2 2 5 6" xfId="34549"/>
    <cellStyle name="Normální 6 2 2 5 6 2" xfId="34550"/>
    <cellStyle name="Normální 6 2 2 5 6 3" xfId="34551"/>
    <cellStyle name="Normální 6 2 2 5 6 4" xfId="34552"/>
    <cellStyle name="Normální 6 2 2 5 7" xfId="34553"/>
    <cellStyle name="Normální 6 2 2 5 7 2" xfId="34554"/>
    <cellStyle name="Normální 6 2 2 5 7 3" xfId="34555"/>
    <cellStyle name="Normální 6 2 2 5 7 4" xfId="34556"/>
    <cellStyle name="Normální 6 2 2 5 8" xfId="34557"/>
    <cellStyle name="Normální 6 2 2 5 8 2" xfId="34558"/>
    <cellStyle name="Normální 6 2 2 5 9" xfId="34559"/>
    <cellStyle name="Normální 6 2 2 6" xfId="34560"/>
    <cellStyle name="Normální 6 2 2 6 2" xfId="34561"/>
    <cellStyle name="Normální 6 2 2 6 2 2" xfId="34562"/>
    <cellStyle name="Normální 6 2 2 6 2 2 2" xfId="34563"/>
    <cellStyle name="Normální 6 2 2 6 2 2 3" xfId="34564"/>
    <cellStyle name="Normální 6 2 2 6 2 2 4" xfId="34565"/>
    <cellStyle name="Normální 6 2 2 6 2 3" xfId="34566"/>
    <cellStyle name="Normální 6 2 2 6 2 3 2" xfId="34567"/>
    <cellStyle name="Normální 6 2 2 6 2 3 3" xfId="34568"/>
    <cellStyle name="Normální 6 2 2 6 2 3 4" xfId="34569"/>
    <cellStyle name="Normální 6 2 2 6 2 4" xfId="34570"/>
    <cellStyle name="Normální 6 2 2 6 2 4 2" xfId="34571"/>
    <cellStyle name="Normální 6 2 2 6 2 4 3" xfId="34572"/>
    <cellStyle name="Normální 6 2 2 6 2 4 4" xfId="34573"/>
    <cellStyle name="Normální 6 2 2 6 2 5" xfId="34574"/>
    <cellStyle name="Normální 6 2 2 6 2 6" xfId="34575"/>
    <cellStyle name="Normální 6 2 2 6 2 7" xfId="34576"/>
    <cellStyle name="Normální 6 2 2 6 3" xfId="34577"/>
    <cellStyle name="Normální 6 2 2 6 3 2" xfId="34578"/>
    <cellStyle name="Normální 6 2 2 6 3 3" xfId="34579"/>
    <cellStyle name="Normální 6 2 2 6 3 4" xfId="34580"/>
    <cellStyle name="Normální 6 2 2 6 4" xfId="34581"/>
    <cellStyle name="Normální 6 2 2 6 4 2" xfId="34582"/>
    <cellStyle name="Normální 6 2 2 6 4 3" xfId="34583"/>
    <cellStyle name="Normální 6 2 2 6 4 4" xfId="34584"/>
    <cellStyle name="Normální 6 2 2 6 5" xfId="34585"/>
    <cellStyle name="Normální 6 2 2 6 5 2" xfId="34586"/>
    <cellStyle name="Normální 6 2 2 6 5 3" xfId="34587"/>
    <cellStyle name="Normální 6 2 2 6 5 4" xfId="34588"/>
    <cellStyle name="Normální 6 2 2 6 6" xfId="34589"/>
    <cellStyle name="Normální 6 2 2 6 6 2" xfId="34590"/>
    <cellStyle name="Normální 6 2 2 6 7" xfId="34591"/>
    <cellStyle name="Normální 6 2 2 6 8" xfId="34592"/>
    <cellStyle name="Normální 6 2 2 7" xfId="34593"/>
    <cellStyle name="Normální 6 2 2 7 2" xfId="34594"/>
    <cellStyle name="Normální 6 2 2 7 2 2" xfId="34595"/>
    <cellStyle name="Normální 6 2 2 7 2 2 2" xfId="34596"/>
    <cellStyle name="Normální 6 2 2 7 2 2 3" xfId="34597"/>
    <cellStyle name="Normální 6 2 2 7 2 2 4" xfId="34598"/>
    <cellStyle name="Normální 6 2 2 7 2 3" xfId="34599"/>
    <cellStyle name="Normální 6 2 2 7 2 3 2" xfId="34600"/>
    <cellStyle name="Normální 6 2 2 7 2 3 3" xfId="34601"/>
    <cellStyle name="Normální 6 2 2 7 2 3 4" xfId="34602"/>
    <cellStyle name="Normální 6 2 2 7 2 4" xfId="34603"/>
    <cellStyle name="Normální 6 2 2 7 2 4 2" xfId="34604"/>
    <cellStyle name="Normální 6 2 2 7 2 4 3" xfId="34605"/>
    <cellStyle name="Normální 6 2 2 7 2 4 4" xfId="34606"/>
    <cellStyle name="Normální 6 2 2 7 2 5" xfId="34607"/>
    <cellStyle name="Normální 6 2 2 7 2 6" xfId="34608"/>
    <cellStyle name="Normální 6 2 2 7 2 7" xfId="34609"/>
    <cellStyle name="Normální 6 2 2 7 3" xfId="34610"/>
    <cellStyle name="Normální 6 2 2 7 3 2" xfId="34611"/>
    <cellStyle name="Normální 6 2 2 7 3 3" xfId="34612"/>
    <cellStyle name="Normální 6 2 2 7 3 4" xfId="34613"/>
    <cellStyle name="Normální 6 2 2 7 4" xfId="34614"/>
    <cellStyle name="Normální 6 2 2 7 4 2" xfId="34615"/>
    <cellStyle name="Normální 6 2 2 7 4 3" xfId="34616"/>
    <cellStyle name="Normální 6 2 2 7 4 4" xfId="34617"/>
    <cellStyle name="Normální 6 2 2 7 5" xfId="34618"/>
    <cellStyle name="Normální 6 2 2 7 5 2" xfId="34619"/>
    <cellStyle name="Normální 6 2 2 7 5 3" xfId="34620"/>
    <cellStyle name="Normální 6 2 2 7 5 4" xfId="34621"/>
    <cellStyle name="Normální 6 2 2 7 6" xfId="34622"/>
    <cellStyle name="Normální 6 2 2 7 6 2" xfId="34623"/>
    <cellStyle name="Normální 6 2 2 7 7" xfId="34624"/>
    <cellStyle name="Normální 6 2 2 7 8" xfId="34625"/>
    <cellStyle name="Normální 6 2 2 8" xfId="34626"/>
    <cellStyle name="Normální 6 2 2 8 2" xfId="34627"/>
    <cellStyle name="Normální 6 2 2 8 2 2" xfId="34628"/>
    <cellStyle name="Normální 6 2 2 8 2 3" xfId="34629"/>
    <cellStyle name="Normální 6 2 2 8 2 4" xfId="34630"/>
    <cellStyle name="Normální 6 2 2 8 3" xfId="34631"/>
    <cellStyle name="Normální 6 2 2 8 3 2" xfId="34632"/>
    <cellStyle name="Normální 6 2 2 8 3 3" xfId="34633"/>
    <cellStyle name="Normální 6 2 2 8 3 4" xfId="34634"/>
    <cellStyle name="Normální 6 2 2 8 4" xfId="34635"/>
    <cellStyle name="Normální 6 2 2 8 4 2" xfId="34636"/>
    <cellStyle name="Normální 6 2 2 8 4 3" xfId="34637"/>
    <cellStyle name="Normální 6 2 2 8 4 4" xfId="34638"/>
    <cellStyle name="Normální 6 2 2 8 5" xfId="34639"/>
    <cellStyle name="Normální 6 2 2 8 5 2" xfId="34640"/>
    <cellStyle name="Normální 6 2 2 8 6" xfId="34641"/>
    <cellStyle name="Normální 6 2 2 8 7" xfId="34642"/>
    <cellStyle name="Normální 6 2 2 9" xfId="34643"/>
    <cellStyle name="Normální 6 2 2 9 2" xfId="34644"/>
    <cellStyle name="Normální 6 2 2 9 3" xfId="34645"/>
    <cellStyle name="Normální 6 2 2 9 4" xfId="34646"/>
    <cellStyle name="Normální 6 2 3" xfId="34647"/>
    <cellStyle name="Normální 6 2 3 10" xfId="34648"/>
    <cellStyle name="Normální 6 2 3 10 2" xfId="34649"/>
    <cellStyle name="Normální 6 2 3 10 3" xfId="34650"/>
    <cellStyle name="Normální 6 2 3 10 4" xfId="34651"/>
    <cellStyle name="Normální 6 2 3 11" xfId="34652"/>
    <cellStyle name="Normální 6 2 3 11 2" xfId="34653"/>
    <cellStyle name="Normální 6 2 3 12" xfId="34654"/>
    <cellStyle name="Normální 6 2 3 13" xfId="34655"/>
    <cellStyle name="Normální 6 2 3 2" xfId="34656"/>
    <cellStyle name="Normální 6 2 3 2 10" xfId="34657"/>
    <cellStyle name="Normální 6 2 3 2 10 2" xfId="34658"/>
    <cellStyle name="Normální 6 2 3 2 11" xfId="34659"/>
    <cellStyle name="Normální 6 2 3 2 12" xfId="34660"/>
    <cellStyle name="Normální 6 2 3 2 2" xfId="34661"/>
    <cellStyle name="Normální 6 2 3 2 2 10" xfId="34662"/>
    <cellStyle name="Normální 6 2 3 2 2 11" xfId="34663"/>
    <cellStyle name="Normální 6 2 3 2 2 2" xfId="34664"/>
    <cellStyle name="Normální 6 2 3 2 2 2 10" xfId="34665"/>
    <cellStyle name="Normální 6 2 3 2 2 2 2" xfId="34666"/>
    <cellStyle name="Normální 6 2 3 2 2 2 2 2" xfId="34667"/>
    <cellStyle name="Normální 6 2 3 2 2 2 2 2 2" xfId="34668"/>
    <cellStyle name="Normální 6 2 3 2 2 2 2 2 2 2" xfId="34669"/>
    <cellStyle name="Normální 6 2 3 2 2 2 2 2 2 3" xfId="34670"/>
    <cellStyle name="Normální 6 2 3 2 2 2 2 2 2 4" xfId="34671"/>
    <cellStyle name="Normální 6 2 3 2 2 2 2 2 3" xfId="34672"/>
    <cellStyle name="Normální 6 2 3 2 2 2 2 2 3 2" xfId="34673"/>
    <cellStyle name="Normální 6 2 3 2 2 2 2 2 3 3" xfId="34674"/>
    <cellStyle name="Normální 6 2 3 2 2 2 2 2 3 4" xfId="34675"/>
    <cellStyle name="Normální 6 2 3 2 2 2 2 2 4" xfId="34676"/>
    <cellStyle name="Normální 6 2 3 2 2 2 2 2 4 2" xfId="34677"/>
    <cellStyle name="Normální 6 2 3 2 2 2 2 2 4 3" xfId="34678"/>
    <cellStyle name="Normální 6 2 3 2 2 2 2 2 4 4" xfId="34679"/>
    <cellStyle name="Normální 6 2 3 2 2 2 2 2 5" xfId="34680"/>
    <cellStyle name="Normální 6 2 3 2 2 2 2 2 6" xfId="34681"/>
    <cellStyle name="Normální 6 2 3 2 2 2 2 2 7" xfId="34682"/>
    <cellStyle name="Normální 6 2 3 2 2 2 2 3" xfId="34683"/>
    <cellStyle name="Normální 6 2 3 2 2 2 2 3 2" xfId="34684"/>
    <cellStyle name="Normální 6 2 3 2 2 2 2 3 3" xfId="34685"/>
    <cellStyle name="Normální 6 2 3 2 2 2 2 3 4" xfId="34686"/>
    <cellStyle name="Normální 6 2 3 2 2 2 2 4" xfId="34687"/>
    <cellStyle name="Normální 6 2 3 2 2 2 2 4 2" xfId="34688"/>
    <cellStyle name="Normální 6 2 3 2 2 2 2 4 3" xfId="34689"/>
    <cellStyle name="Normální 6 2 3 2 2 2 2 4 4" xfId="34690"/>
    <cellStyle name="Normální 6 2 3 2 2 2 2 5" xfId="34691"/>
    <cellStyle name="Normální 6 2 3 2 2 2 2 5 2" xfId="34692"/>
    <cellStyle name="Normální 6 2 3 2 2 2 2 5 3" xfId="34693"/>
    <cellStyle name="Normální 6 2 3 2 2 2 2 5 4" xfId="34694"/>
    <cellStyle name="Normální 6 2 3 2 2 2 2 6" xfId="34695"/>
    <cellStyle name="Normální 6 2 3 2 2 2 2 6 2" xfId="34696"/>
    <cellStyle name="Normální 6 2 3 2 2 2 2 7" xfId="34697"/>
    <cellStyle name="Normální 6 2 3 2 2 2 2 8" xfId="34698"/>
    <cellStyle name="Normální 6 2 3 2 2 2 3" xfId="34699"/>
    <cellStyle name="Normální 6 2 3 2 2 2 3 2" xfId="34700"/>
    <cellStyle name="Normální 6 2 3 2 2 2 3 2 2" xfId="34701"/>
    <cellStyle name="Normální 6 2 3 2 2 2 3 2 2 2" xfId="34702"/>
    <cellStyle name="Normální 6 2 3 2 2 2 3 2 2 3" xfId="34703"/>
    <cellStyle name="Normální 6 2 3 2 2 2 3 2 2 4" xfId="34704"/>
    <cellStyle name="Normální 6 2 3 2 2 2 3 2 3" xfId="34705"/>
    <cellStyle name="Normální 6 2 3 2 2 2 3 2 3 2" xfId="34706"/>
    <cellStyle name="Normální 6 2 3 2 2 2 3 2 3 3" xfId="34707"/>
    <cellStyle name="Normální 6 2 3 2 2 2 3 2 3 4" xfId="34708"/>
    <cellStyle name="Normální 6 2 3 2 2 2 3 2 4" xfId="34709"/>
    <cellStyle name="Normální 6 2 3 2 2 2 3 2 4 2" xfId="34710"/>
    <cellStyle name="Normální 6 2 3 2 2 2 3 2 4 3" xfId="34711"/>
    <cellStyle name="Normální 6 2 3 2 2 2 3 2 4 4" xfId="34712"/>
    <cellStyle name="Normální 6 2 3 2 2 2 3 2 5" xfId="34713"/>
    <cellStyle name="Normální 6 2 3 2 2 2 3 2 6" xfId="34714"/>
    <cellStyle name="Normální 6 2 3 2 2 2 3 2 7" xfId="34715"/>
    <cellStyle name="Normální 6 2 3 2 2 2 3 3" xfId="34716"/>
    <cellStyle name="Normální 6 2 3 2 2 2 3 3 2" xfId="34717"/>
    <cellStyle name="Normální 6 2 3 2 2 2 3 3 3" xfId="34718"/>
    <cellStyle name="Normální 6 2 3 2 2 2 3 3 4" xfId="34719"/>
    <cellStyle name="Normální 6 2 3 2 2 2 3 4" xfId="34720"/>
    <cellStyle name="Normální 6 2 3 2 2 2 3 4 2" xfId="34721"/>
    <cellStyle name="Normální 6 2 3 2 2 2 3 4 3" xfId="34722"/>
    <cellStyle name="Normální 6 2 3 2 2 2 3 4 4" xfId="34723"/>
    <cellStyle name="Normální 6 2 3 2 2 2 3 5" xfId="34724"/>
    <cellStyle name="Normální 6 2 3 2 2 2 3 5 2" xfId="34725"/>
    <cellStyle name="Normální 6 2 3 2 2 2 3 5 3" xfId="34726"/>
    <cellStyle name="Normální 6 2 3 2 2 2 3 5 4" xfId="34727"/>
    <cellStyle name="Normální 6 2 3 2 2 2 3 6" xfId="34728"/>
    <cellStyle name="Normální 6 2 3 2 2 2 3 6 2" xfId="34729"/>
    <cellStyle name="Normální 6 2 3 2 2 2 3 7" xfId="34730"/>
    <cellStyle name="Normální 6 2 3 2 2 2 3 8" xfId="34731"/>
    <cellStyle name="Normální 6 2 3 2 2 2 4" xfId="34732"/>
    <cellStyle name="Normální 6 2 3 2 2 2 4 2" xfId="34733"/>
    <cellStyle name="Normální 6 2 3 2 2 2 4 2 2" xfId="34734"/>
    <cellStyle name="Normální 6 2 3 2 2 2 4 2 3" xfId="34735"/>
    <cellStyle name="Normální 6 2 3 2 2 2 4 2 4" xfId="34736"/>
    <cellStyle name="Normální 6 2 3 2 2 2 4 3" xfId="34737"/>
    <cellStyle name="Normální 6 2 3 2 2 2 4 3 2" xfId="34738"/>
    <cellStyle name="Normální 6 2 3 2 2 2 4 3 3" xfId="34739"/>
    <cellStyle name="Normální 6 2 3 2 2 2 4 3 4" xfId="34740"/>
    <cellStyle name="Normální 6 2 3 2 2 2 4 4" xfId="34741"/>
    <cellStyle name="Normální 6 2 3 2 2 2 4 4 2" xfId="34742"/>
    <cellStyle name="Normální 6 2 3 2 2 2 4 4 3" xfId="34743"/>
    <cellStyle name="Normální 6 2 3 2 2 2 4 4 4" xfId="34744"/>
    <cellStyle name="Normální 6 2 3 2 2 2 4 5" xfId="34745"/>
    <cellStyle name="Normální 6 2 3 2 2 2 4 6" xfId="34746"/>
    <cellStyle name="Normální 6 2 3 2 2 2 4 7" xfId="34747"/>
    <cellStyle name="Normální 6 2 3 2 2 2 5" xfId="34748"/>
    <cellStyle name="Normální 6 2 3 2 2 2 5 2" xfId="34749"/>
    <cellStyle name="Normální 6 2 3 2 2 2 5 3" xfId="34750"/>
    <cellStyle name="Normální 6 2 3 2 2 2 5 4" xfId="34751"/>
    <cellStyle name="Normální 6 2 3 2 2 2 6" xfId="34752"/>
    <cellStyle name="Normální 6 2 3 2 2 2 6 2" xfId="34753"/>
    <cellStyle name="Normální 6 2 3 2 2 2 6 3" xfId="34754"/>
    <cellStyle name="Normální 6 2 3 2 2 2 6 4" xfId="34755"/>
    <cellStyle name="Normální 6 2 3 2 2 2 7" xfId="34756"/>
    <cellStyle name="Normální 6 2 3 2 2 2 7 2" xfId="34757"/>
    <cellStyle name="Normální 6 2 3 2 2 2 7 3" xfId="34758"/>
    <cellStyle name="Normální 6 2 3 2 2 2 7 4" xfId="34759"/>
    <cellStyle name="Normální 6 2 3 2 2 2 8" xfId="34760"/>
    <cellStyle name="Normální 6 2 3 2 2 2 8 2" xfId="34761"/>
    <cellStyle name="Normální 6 2 3 2 2 2 9" xfId="34762"/>
    <cellStyle name="Normální 6 2 3 2 2 3" xfId="34763"/>
    <cellStyle name="Normální 6 2 3 2 2 3 2" xfId="34764"/>
    <cellStyle name="Normální 6 2 3 2 2 3 2 2" xfId="34765"/>
    <cellStyle name="Normální 6 2 3 2 2 3 2 2 2" xfId="34766"/>
    <cellStyle name="Normální 6 2 3 2 2 3 2 2 3" xfId="34767"/>
    <cellStyle name="Normální 6 2 3 2 2 3 2 2 4" xfId="34768"/>
    <cellStyle name="Normální 6 2 3 2 2 3 2 3" xfId="34769"/>
    <cellStyle name="Normální 6 2 3 2 2 3 2 3 2" xfId="34770"/>
    <cellStyle name="Normální 6 2 3 2 2 3 2 3 3" xfId="34771"/>
    <cellStyle name="Normální 6 2 3 2 2 3 2 3 4" xfId="34772"/>
    <cellStyle name="Normální 6 2 3 2 2 3 2 4" xfId="34773"/>
    <cellStyle name="Normální 6 2 3 2 2 3 2 4 2" xfId="34774"/>
    <cellStyle name="Normální 6 2 3 2 2 3 2 4 3" xfId="34775"/>
    <cellStyle name="Normální 6 2 3 2 2 3 2 4 4" xfId="34776"/>
    <cellStyle name="Normální 6 2 3 2 2 3 2 5" xfId="34777"/>
    <cellStyle name="Normální 6 2 3 2 2 3 2 6" xfId="34778"/>
    <cellStyle name="Normální 6 2 3 2 2 3 2 7" xfId="34779"/>
    <cellStyle name="Normální 6 2 3 2 2 3 3" xfId="34780"/>
    <cellStyle name="Normální 6 2 3 2 2 3 3 2" xfId="34781"/>
    <cellStyle name="Normální 6 2 3 2 2 3 3 3" xfId="34782"/>
    <cellStyle name="Normální 6 2 3 2 2 3 3 4" xfId="34783"/>
    <cellStyle name="Normální 6 2 3 2 2 3 4" xfId="34784"/>
    <cellStyle name="Normální 6 2 3 2 2 3 4 2" xfId="34785"/>
    <cellStyle name="Normální 6 2 3 2 2 3 4 3" xfId="34786"/>
    <cellStyle name="Normální 6 2 3 2 2 3 4 4" xfId="34787"/>
    <cellStyle name="Normální 6 2 3 2 2 3 5" xfId="34788"/>
    <cellStyle name="Normální 6 2 3 2 2 3 5 2" xfId="34789"/>
    <cellStyle name="Normální 6 2 3 2 2 3 5 3" xfId="34790"/>
    <cellStyle name="Normální 6 2 3 2 2 3 5 4" xfId="34791"/>
    <cellStyle name="Normální 6 2 3 2 2 3 6" xfId="34792"/>
    <cellStyle name="Normální 6 2 3 2 2 3 6 2" xfId="34793"/>
    <cellStyle name="Normální 6 2 3 2 2 3 7" xfId="34794"/>
    <cellStyle name="Normální 6 2 3 2 2 3 8" xfId="34795"/>
    <cellStyle name="Normální 6 2 3 2 2 4" xfId="34796"/>
    <cellStyle name="Normální 6 2 3 2 2 4 2" xfId="34797"/>
    <cellStyle name="Normální 6 2 3 2 2 4 2 2" xfId="34798"/>
    <cellStyle name="Normální 6 2 3 2 2 4 2 2 2" xfId="34799"/>
    <cellStyle name="Normální 6 2 3 2 2 4 2 2 3" xfId="34800"/>
    <cellStyle name="Normální 6 2 3 2 2 4 2 2 4" xfId="34801"/>
    <cellStyle name="Normální 6 2 3 2 2 4 2 3" xfId="34802"/>
    <cellStyle name="Normální 6 2 3 2 2 4 2 3 2" xfId="34803"/>
    <cellStyle name="Normální 6 2 3 2 2 4 2 3 3" xfId="34804"/>
    <cellStyle name="Normální 6 2 3 2 2 4 2 3 4" xfId="34805"/>
    <cellStyle name="Normální 6 2 3 2 2 4 2 4" xfId="34806"/>
    <cellStyle name="Normální 6 2 3 2 2 4 2 4 2" xfId="34807"/>
    <cellStyle name="Normální 6 2 3 2 2 4 2 4 3" xfId="34808"/>
    <cellStyle name="Normální 6 2 3 2 2 4 2 4 4" xfId="34809"/>
    <cellStyle name="Normální 6 2 3 2 2 4 2 5" xfId="34810"/>
    <cellStyle name="Normální 6 2 3 2 2 4 2 6" xfId="34811"/>
    <cellStyle name="Normální 6 2 3 2 2 4 2 7" xfId="34812"/>
    <cellStyle name="Normální 6 2 3 2 2 4 3" xfId="34813"/>
    <cellStyle name="Normální 6 2 3 2 2 4 3 2" xfId="34814"/>
    <cellStyle name="Normální 6 2 3 2 2 4 3 3" xfId="34815"/>
    <cellStyle name="Normální 6 2 3 2 2 4 3 4" xfId="34816"/>
    <cellStyle name="Normální 6 2 3 2 2 4 4" xfId="34817"/>
    <cellStyle name="Normální 6 2 3 2 2 4 4 2" xfId="34818"/>
    <cellStyle name="Normální 6 2 3 2 2 4 4 3" xfId="34819"/>
    <cellStyle name="Normální 6 2 3 2 2 4 4 4" xfId="34820"/>
    <cellStyle name="Normální 6 2 3 2 2 4 5" xfId="34821"/>
    <cellStyle name="Normální 6 2 3 2 2 4 5 2" xfId="34822"/>
    <cellStyle name="Normální 6 2 3 2 2 4 5 3" xfId="34823"/>
    <cellStyle name="Normální 6 2 3 2 2 4 5 4" xfId="34824"/>
    <cellStyle name="Normální 6 2 3 2 2 4 6" xfId="34825"/>
    <cellStyle name="Normální 6 2 3 2 2 4 6 2" xfId="34826"/>
    <cellStyle name="Normální 6 2 3 2 2 4 7" xfId="34827"/>
    <cellStyle name="Normální 6 2 3 2 2 4 8" xfId="34828"/>
    <cellStyle name="Normální 6 2 3 2 2 5" xfId="34829"/>
    <cellStyle name="Normální 6 2 3 2 2 5 2" xfId="34830"/>
    <cellStyle name="Normální 6 2 3 2 2 5 2 2" xfId="34831"/>
    <cellStyle name="Normální 6 2 3 2 2 5 2 3" xfId="34832"/>
    <cellStyle name="Normální 6 2 3 2 2 5 2 4" xfId="34833"/>
    <cellStyle name="Normální 6 2 3 2 2 5 3" xfId="34834"/>
    <cellStyle name="Normální 6 2 3 2 2 5 3 2" xfId="34835"/>
    <cellStyle name="Normální 6 2 3 2 2 5 3 3" xfId="34836"/>
    <cellStyle name="Normální 6 2 3 2 2 5 3 4" xfId="34837"/>
    <cellStyle name="Normální 6 2 3 2 2 5 4" xfId="34838"/>
    <cellStyle name="Normální 6 2 3 2 2 5 4 2" xfId="34839"/>
    <cellStyle name="Normální 6 2 3 2 2 5 4 3" xfId="34840"/>
    <cellStyle name="Normální 6 2 3 2 2 5 4 4" xfId="34841"/>
    <cellStyle name="Normální 6 2 3 2 2 5 5" xfId="34842"/>
    <cellStyle name="Normální 6 2 3 2 2 5 6" xfId="34843"/>
    <cellStyle name="Normální 6 2 3 2 2 5 7" xfId="34844"/>
    <cellStyle name="Normální 6 2 3 2 2 6" xfId="34845"/>
    <cellStyle name="Normální 6 2 3 2 2 6 2" xfId="34846"/>
    <cellStyle name="Normální 6 2 3 2 2 6 3" xfId="34847"/>
    <cellStyle name="Normální 6 2 3 2 2 6 4" xfId="34848"/>
    <cellStyle name="Normální 6 2 3 2 2 7" xfId="34849"/>
    <cellStyle name="Normální 6 2 3 2 2 7 2" xfId="34850"/>
    <cellStyle name="Normální 6 2 3 2 2 7 3" xfId="34851"/>
    <cellStyle name="Normální 6 2 3 2 2 7 4" xfId="34852"/>
    <cellStyle name="Normální 6 2 3 2 2 8" xfId="34853"/>
    <cellStyle name="Normální 6 2 3 2 2 8 2" xfId="34854"/>
    <cellStyle name="Normální 6 2 3 2 2 8 3" xfId="34855"/>
    <cellStyle name="Normální 6 2 3 2 2 8 4" xfId="34856"/>
    <cellStyle name="Normální 6 2 3 2 2 9" xfId="34857"/>
    <cellStyle name="Normální 6 2 3 2 2 9 2" xfId="34858"/>
    <cellStyle name="Normální 6 2 3 2 3" xfId="34859"/>
    <cellStyle name="Normální 6 2 3 2 3 10" xfId="34860"/>
    <cellStyle name="Normální 6 2 3 2 3 2" xfId="34861"/>
    <cellStyle name="Normální 6 2 3 2 3 2 2" xfId="34862"/>
    <cellStyle name="Normální 6 2 3 2 3 2 2 2" xfId="34863"/>
    <cellStyle name="Normální 6 2 3 2 3 2 2 2 2" xfId="34864"/>
    <cellStyle name="Normální 6 2 3 2 3 2 2 2 3" xfId="34865"/>
    <cellStyle name="Normální 6 2 3 2 3 2 2 2 4" xfId="34866"/>
    <cellStyle name="Normální 6 2 3 2 3 2 2 3" xfId="34867"/>
    <cellStyle name="Normální 6 2 3 2 3 2 2 3 2" xfId="34868"/>
    <cellStyle name="Normální 6 2 3 2 3 2 2 3 3" xfId="34869"/>
    <cellStyle name="Normální 6 2 3 2 3 2 2 3 4" xfId="34870"/>
    <cellStyle name="Normální 6 2 3 2 3 2 2 4" xfId="34871"/>
    <cellStyle name="Normální 6 2 3 2 3 2 2 4 2" xfId="34872"/>
    <cellStyle name="Normální 6 2 3 2 3 2 2 4 3" xfId="34873"/>
    <cellStyle name="Normální 6 2 3 2 3 2 2 4 4" xfId="34874"/>
    <cellStyle name="Normální 6 2 3 2 3 2 2 5" xfId="34875"/>
    <cellStyle name="Normální 6 2 3 2 3 2 2 6" xfId="34876"/>
    <cellStyle name="Normální 6 2 3 2 3 2 2 7" xfId="34877"/>
    <cellStyle name="Normální 6 2 3 2 3 2 3" xfId="34878"/>
    <cellStyle name="Normální 6 2 3 2 3 2 3 2" xfId="34879"/>
    <cellStyle name="Normální 6 2 3 2 3 2 3 3" xfId="34880"/>
    <cellStyle name="Normální 6 2 3 2 3 2 3 4" xfId="34881"/>
    <cellStyle name="Normální 6 2 3 2 3 2 4" xfId="34882"/>
    <cellStyle name="Normální 6 2 3 2 3 2 4 2" xfId="34883"/>
    <cellStyle name="Normální 6 2 3 2 3 2 4 3" xfId="34884"/>
    <cellStyle name="Normální 6 2 3 2 3 2 4 4" xfId="34885"/>
    <cellStyle name="Normální 6 2 3 2 3 2 5" xfId="34886"/>
    <cellStyle name="Normální 6 2 3 2 3 2 5 2" xfId="34887"/>
    <cellStyle name="Normální 6 2 3 2 3 2 5 3" xfId="34888"/>
    <cellStyle name="Normální 6 2 3 2 3 2 5 4" xfId="34889"/>
    <cellStyle name="Normální 6 2 3 2 3 2 6" xfId="34890"/>
    <cellStyle name="Normální 6 2 3 2 3 2 6 2" xfId="34891"/>
    <cellStyle name="Normální 6 2 3 2 3 2 7" xfId="34892"/>
    <cellStyle name="Normální 6 2 3 2 3 2 8" xfId="34893"/>
    <cellStyle name="Normální 6 2 3 2 3 3" xfId="34894"/>
    <cellStyle name="Normální 6 2 3 2 3 3 2" xfId="34895"/>
    <cellStyle name="Normální 6 2 3 2 3 3 2 2" xfId="34896"/>
    <cellStyle name="Normální 6 2 3 2 3 3 2 2 2" xfId="34897"/>
    <cellStyle name="Normální 6 2 3 2 3 3 2 2 3" xfId="34898"/>
    <cellStyle name="Normální 6 2 3 2 3 3 2 2 4" xfId="34899"/>
    <cellStyle name="Normální 6 2 3 2 3 3 2 3" xfId="34900"/>
    <cellStyle name="Normální 6 2 3 2 3 3 2 3 2" xfId="34901"/>
    <cellStyle name="Normální 6 2 3 2 3 3 2 3 3" xfId="34902"/>
    <cellStyle name="Normální 6 2 3 2 3 3 2 3 4" xfId="34903"/>
    <cellStyle name="Normální 6 2 3 2 3 3 2 4" xfId="34904"/>
    <cellStyle name="Normální 6 2 3 2 3 3 2 4 2" xfId="34905"/>
    <cellStyle name="Normální 6 2 3 2 3 3 2 4 3" xfId="34906"/>
    <cellStyle name="Normální 6 2 3 2 3 3 2 4 4" xfId="34907"/>
    <cellStyle name="Normální 6 2 3 2 3 3 2 5" xfId="34908"/>
    <cellStyle name="Normální 6 2 3 2 3 3 2 6" xfId="34909"/>
    <cellStyle name="Normální 6 2 3 2 3 3 2 7" xfId="34910"/>
    <cellStyle name="Normální 6 2 3 2 3 3 3" xfId="34911"/>
    <cellStyle name="Normální 6 2 3 2 3 3 3 2" xfId="34912"/>
    <cellStyle name="Normální 6 2 3 2 3 3 3 3" xfId="34913"/>
    <cellStyle name="Normální 6 2 3 2 3 3 3 4" xfId="34914"/>
    <cellStyle name="Normální 6 2 3 2 3 3 4" xfId="34915"/>
    <cellStyle name="Normální 6 2 3 2 3 3 4 2" xfId="34916"/>
    <cellStyle name="Normální 6 2 3 2 3 3 4 3" xfId="34917"/>
    <cellStyle name="Normální 6 2 3 2 3 3 4 4" xfId="34918"/>
    <cellStyle name="Normální 6 2 3 2 3 3 5" xfId="34919"/>
    <cellStyle name="Normální 6 2 3 2 3 3 5 2" xfId="34920"/>
    <cellStyle name="Normální 6 2 3 2 3 3 5 3" xfId="34921"/>
    <cellStyle name="Normální 6 2 3 2 3 3 5 4" xfId="34922"/>
    <cellStyle name="Normální 6 2 3 2 3 3 6" xfId="34923"/>
    <cellStyle name="Normální 6 2 3 2 3 3 6 2" xfId="34924"/>
    <cellStyle name="Normální 6 2 3 2 3 3 7" xfId="34925"/>
    <cellStyle name="Normální 6 2 3 2 3 3 8" xfId="34926"/>
    <cellStyle name="Normální 6 2 3 2 3 4" xfId="34927"/>
    <cellStyle name="Normální 6 2 3 2 3 4 2" xfId="34928"/>
    <cellStyle name="Normální 6 2 3 2 3 4 2 2" xfId="34929"/>
    <cellStyle name="Normální 6 2 3 2 3 4 2 3" xfId="34930"/>
    <cellStyle name="Normální 6 2 3 2 3 4 2 4" xfId="34931"/>
    <cellStyle name="Normální 6 2 3 2 3 4 3" xfId="34932"/>
    <cellStyle name="Normální 6 2 3 2 3 4 3 2" xfId="34933"/>
    <cellStyle name="Normální 6 2 3 2 3 4 3 3" xfId="34934"/>
    <cellStyle name="Normální 6 2 3 2 3 4 3 4" xfId="34935"/>
    <cellStyle name="Normální 6 2 3 2 3 4 4" xfId="34936"/>
    <cellStyle name="Normální 6 2 3 2 3 4 4 2" xfId="34937"/>
    <cellStyle name="Normální 6 2 3 2 3 4 4 3" xfId="34938"/>
    <cellStyle name="Normální 6 2 3 2 3 4 4 4" xfId="34939"/>
    <cellStyle name="Normální 6 2 3 2 3 4 5" xfId="34940"/>
    <cellStyle name="Normální 6 2 3 2 3 4 6" xfId="34941"/>
    <cellStyle name="Normální 6 2 3 2 3 4 7" xfId="34942"/>
    <cellStyle name="Normální 6 2 3 2 3 5" xfId="34943"/>
    <cellStyle name="Normální 6 2 3 2 3 5 2" xfId="34944"/>
    <cellStyle name="Normální 6 2 3 2 3 5 3" xfId="34945"/>
    <cellStyle name="Normální 6 2 3 2 3 5 4" xfId="34946"/>
    <cellStyle name="Normální 6 2 3 2 3 6" xfId="34947"/>
    <cellStyle name="Normální 6 2 3 2 3 6 2" xfId="34948"/>
    <cellStyle name="Normální 6 2 3 2 3 6 3" xfId="34949"/>
    <cellStyle name="Normální 6 2 3 2 3 6 4" xfId="34950"/>
    <cellStyle name="Normální 6 2 3 2 3 7" xfId="34951"/>
    <cellStyle name="Normální 6 2 3 2 3 7 2" xfId="34952"/>
    <cellStyle name="Normální 6 2 3 2 3 7 3" xfId="34953"/>
    <cellStyle name="Normální 6 2 3 2 3 7 4" xfId="34954"/>
    <cellStyle name="Normální 6 2 3 2 3 8" xfId="34955"/>
    <cellStyle name="Normální 6 2 3 2 3 8 2" xfId="34956"/>
    <cellStyle name="Normální 6 2 3 2 3 9" xfId="34957"/>
    <cellStyle name="Normální 6 2 3 2 4" xfId="34958"/>
    <cellStyle name="Normální 6 2 3 2 4 2" xfId="34959"/>
    <cellStyle name="Normální 6 2 3 2 4 2 2" xfId="34960"/>
    <cellStyle name="Normální 6 2 3 2 4 2 2 2" xfId="34961"/>
    <cellStyle name="Normální 6 2 3 2 4 2 2 3" xfId="34962"/>
    <cellStyle name="Normální 6 2 3 2 4 2 2 4" xfId="34963"/>
    <cellStyle name="Normální 6 2 3 2 4 2 3" xfId="34964"/>
    <cellStyle name="Normální 6 2 3 2 4 2 3 2" xfId="34965"/>
    <cellStyle name="Normální 6 2 3 2 4 2 3 3" xfId="34966"/>
    <cellStyle name="Normální 6 2 3 2 4 2 3 4" xfId="34967"/>
    <cellStyle name="Normální 6 2 3 2 4 2 4" xfId="34968"/>
    <cellStyle name="Normální 6 2 3 2 4 2 4 2" xfId="34969"/>
    <cellStyle name="Normální 6 2 3 2 4 2 4 3" xfId="34970"/>
    <cellStyle name="Normální 6 2 3 2 4 2 4 4" xfId="34971"/>
    <cellStyle name="Normální 6 2 3 2 4 2 5" xfId="34972"/>
    <cellStyle name="Normální 6 2 3 2 4 2 6" xfId="34973"/>
    <cellStyle name="Normální 6 2 3 2 4 2 7" xfId="34974"/>
    <cellStyle name="Normální 6 2 3 2 4 3" xfId="34975"/>
    <cellStyle name="Normální 6 2 3 2 4 3 2" xfId="34976"/>
    <cellStyle name="Normální 6 2 3 2 4 3 3" xfId="34977"/>
    <cellStyle name="Normální 6 2 3 2 4 3 4" xfId="34978"/>
    <cellStyle name="Normální 6 2 3 2 4 4" xfId="34979"/>
    <cellStyle name="Normální 6 2 3 2 4 4 2" xfId="34980"/>
    <cellStyle name="Normální 6 2 3 2 4 4 3" xfId="34981"/>
    <cellStyle name="Normální 6 2 3 2 4 4 4" xfId="34982"/>
    <cellStyle name="Normální 6 2 3 2 4 5" xfId="34983"/>
    <cellStyle name="Normální 6 2 3 2 4 5 2" xfId="34984"/>
    <cellStyle name="Normální 6 2 3 2 4 5 3" xfId="34985"/>
    <cellStyle name="Normální 6 2 3 2 4 5 4" xfId="34986"/>
    <cellStyle name="Normální 6 2 3 2 4 6" xfId="34987"/>
    <cellStyle name="Normální 6 2 3 2 4 6 2" xfId="34988"/>
    <cellStyle name="Normální 6 2 3 2 4 7" xfId="34989"/>
    <cellStyle name="Normální 6 2 3 2 4 8" xfId="34990"/>
    <cellStyle name="Normální 6 2 3 2 5" xfId="34991"/>
    <cellStyle name="Normální 6 2 3 2 5 2" xfId="34992"/>
    <cellStyle name="Normální 6 2 3 2 5 2 2" xfId="34993"/>
    <cellStyle name="Normální 6 2 3 2 5 2 2 2" xfId="34994"/>
    <cellStyle name="Normální 6 2 3 2 5 2 2 3" xfId="34995"/>
    <cellStyle name="Normální 6 2 3 2 5 2 2 4" xfId="34996"/>
    <cellStyle name="Normální 6 2 3 2 5 2 3" xfId="34997"/>
    <cellStyle name="Normální 6 2 3 2 5 2 3 2" xfId="34998"/>
    <cellStyle name="Normální 6 2 3 2 5 2 3 3" xfId="34999"/>
    <cellStyle name="Normální 6 2 3 2 5 2 3 4" xfId="35000"/>
    <cellStyle name="Normální 6 2 3 2 5 2 4" xfId="35001"/>
    <cellStyle name="Normální 6 2 3 2 5 2 4 2" xfId="35002"/>
    <cellStyle name="Normální 6 2 3 2 5 2 4 3" xfId="35003"/>
    <cellStyle name="Normální 6 2 3 2 5 2 4 4" xfId="35004"/>
    <cellStyle name="Normální 6 2 3 2 5 2 5" xfId="35005"/>
    <cellStyle name="Normální 6 2 3 2 5 2 6" xfId="35006"/>
    <cellStyle name="Normální 6 2 3 2 5 2 7" xfId="35007"/>
    <cellStyle name="Normální 6 2 3 2 5 3" xfId="35008"/>
    <cellStyle name="Normální 6 2 3 2 5 3 2" xfId="35009"/>
    <cellStyle name="Normální 6 2 3 2 5 3 3" xfId="35010"/>
    <cellStyle name="Normální 6 2 3 2 5 3 4" xfId="35011"/>
    <cellStyle name="Normální 6 2 3 2 5 4" xfId="35012"/>
    <cellStyle name="Normální 6 2 3 2 5 4 2" xfId="35013"/>
    <cellStyle name="Normální 6 2 3 2 5 4 3" xfId="35014"/>
    <cellStyle name="Normální 6 2 3 2 5 4 4" xfId="35015"/>
    <cellStyle name="Normální 6 2 3 2 5 5" xfId="35016"/>
    <cellStyle name="Normální 6 2 3 2 5 5 2" xfId="35017"/>
    <cellStyle name="Normální 6 2 3 2 5 5 3" xfId="35018"/>
    <cellStyle name="Normální 6 2 3 2 5 5 4" xfId="35019"/>
    <cellStyle name="Normální 6 2 3 2 5 6" xfId="35020"/>
    <cellStyle name="Normální 6 2 3 2 5 6 2" xfId="35021"/>
    <cellStyle name="Normální 6 2 3 2 5 7" xfId="35022"/>
    <cellStyle name="Normální 6 2 3 2 5 8" xfId="35023"/>
    <cellStyle name="Normální 6 2 3 2 6" xfId="35024"/>
    <cellStyle name="Normální 6 2 3 2 6 2" xfId="35025"/>
    <cellStyle name="Normální 6 2 3 2 6 2 2" xfId="35026"/>
    <cellStyle name="Normální 6 2 3 2 6 2 3" xfId="35027"/>
    <cellStyle name="Normální 6 2 3 2 6 2 4" xfId="35028"/>
    <cellStyle name="Normální 6 2 3 2 6 3" xfId="35029"/>
    <cellStyle name="Normální 6 2 3 2 6 3 2" xfId="35030"/>
    <cellStyle name="Normální 6 2 3 2 6 3 3" xfId="35031"/>
    <cellStyle name="Normální 6 2 3 2 6 3 4" xfId="35032"/>
    <cellStyle name="Normální 6 2 3 2 6 4" xfId="35033"/>
    <cellStyle name="Normální 6 2 3 2 6 4 2" xfId="35034"/>
    <cellStyle name="Normální 6 2 3 2 6 4 3" xfId="35035"/>
    <cellStyle name="Normální 6 2 3 2 6 4 4" xfId="35036"/>
    <cellStyle name="Normální 6 2 3 2 6 5" xfId="35037"/>
    <cellStyle name="Normální 6 2 3 2 6 5 2" xfId="35038"/>
    <cellStyle name="Normální 6 2 3 2 6 6" xfId="35039"/>
    <cellStyle name="Normální 6 2 3 2 6 7" xfId="35040"/>
    <cellStyle name="Normální 6 2 3 2 7" xfId="35041"/>
    <cellStyle name="Normální 6 2 3 2 7 2" xfId="35042"/>
    <cellStyle name="Normální 6 2 3 2 7 3" xfId="35043"/>
    <cellStyle name="Normální 6 2 3 2 7 4" xfId="35044"/>
    <cellStyle name="Normální 6 2 3 2 8" xfId="35045"/>
    <cellStyle name="Normální 6 2 3 2 8 2" xfId="35046"/>
    <cellStyle name="Normální 6 2 3 2 8 3" xfId="35047"/>
    <cellStyle name="Normální 6 2 3 2 8 4" xfId="35048"/>
    <cellStyle name="Normální 6 2 3 2 9" xfId="35049"/>
    <cellStyle name="Normální 6 2 3 2 9 2" xfId="35050"/>
    <cellStyle name="Normální 6 2 3 2 9 3" xfId="35051"/>
    <cellStyle name="Normální 6 2 3 2 9 4" xfId="35052"/>
    <cellStyle name="Normální 6 2 3 3" xfId="35053"/>
    <cellStyle name="Normální 6 2 3 3 10" xfId="35054"/>
    <cellStyle name="Normální 6 2 3 3 11" xfId="35055"/>
    <cellStyle name="Normální 6 2 3 3 2" xfId="35056"/>
    <cellStyle name="Normální 6 2 3 3 2 10" xfId="35057"/>
    <cellStyle name="Normální 6 2 3 3 2 2" xfId="35058"/>
    <cellStyle name="Normální 6 2 3 3 2 2 2" xfId="35059"/>
    <cellStyle name="Normální 6 2 3 3 2 2 2 2" xfId="35060"/>
    <cellStyle name="Normální 6 2 3 3 2 2 2 2 2" xfId="35061"/>
    <cellStyle name="Normální 6 2 3 3 2 2 2 2 3" xfId="35062"/>
    <cellStyle name="Normální 6 2 3 3 2 2 2 2 4" xfId="35063"/>
    <cellStyle name="Normální 6 2 3 3 2 2 2 3" xfId="35064"/>
    <cellStyle name="Normální 6 2 3 3 2 2 2 3 2" xfId="35065"/>
    <cellStyle name="Normální 6 2 3 3 2 2 2 3 3" xfId="35066"/>
    <cellStyle name="Normální 6 2 3 3 2 2 2 3 4" xfId="35067"/>
    <cellStyle name="Normální 6 2 3 3 2 2 2 4" xfId="35068"/>
    <cellStyle name="Normální 6 2 3 3 2 2 2 4 2" xfId="35069"/>
    <cellStyle name="Normální 6 2 3 3 2 2 2 4 3" xfId="35070"/>
    <cellStyle name="Normální 6 2 3 3 2 2 2 4 4" xfId="35071"/>
    <cellStyle name="Normální 6 2 3 3 2 2 2 5" xfId="35072"/>
    <cellStyle name="Normální 6 2 3 3 2 2 2 6" xfId="35073"/>
    <cellStyle name="Normální 6 2 3 3 2 2 2 7" xfId="35074"/>
    <cellStyle name="Normální 6 2 3 3 2 2 3" xfId="35075"/>
    <cellStyle name="Normální 6 2 3 3 2 2 3 2" xfId="35076"/>
    <cellStyle name="Normální 6 2 3 3 2 2 3 3" xfId="35077"/>
    <cellStyle name="Normální 6 2 3 3 2 2 3 4" xfId="35078"/>
    <cellStyle name="Normální 6 2 3 3 2 2 4" xfId="35079"/>
    <cellStyle name="Normální 6 2 3 3 2 2 4 2" xfId="35080"/>
    <cellStyle name="Normální 6 2 3 3 2 2 4 3" xfId="35081"/>
    <cellStyle name="Normální 6 2 3 3 2 2 4 4" xfId="35082"/>
    <cellStyle name="Normální 6 2 3 3 2 2 5" xfId="35083"/>
    <cellStyle name="Normální 6 2 3 3 2 2 5 2" xfId="35084"/>
    <cellStyle name="Normální 6 2 3 3 2 2 5 3" xfId="35085"/>
    <cellStyle name="Normální 6 2 3 3 2 2 5 4" xfId="35086"/>
    <cellStyle name="Normální 6 2 3 3 2 2 6" xfId="35087"/>
    <cellStyle name="Normální 6 2 3 3 2 2 6 2" xfId="35088"/>
    <cellStyle name="Normální 6 2 3 3 2 2 7" xfId="35089"/>
    <cellStyle name="Normální 6 2 3 3 2 2 8" xfId="35090"/>
    <cellStyle name="Normální 6 2 3 3 2 3" xfId="35091"/>
    <cellStyle name="Normální 6 2 3 3 2 3 2" xfId="35092"/>
    <cellStyle name="Normální 6 2 3 3 2 3 2 2" xfId="35093"/>
    <cellStyle name="Normální 6 2 3 3 2 3 2 2 2" xfId="35094"/>
    <cellStyle name="Normální 6 2 3 3 2 3 2 2 3" xfId="35095"/>
    <cellStyle name="Normální 6 2 3 3 2 3 2 2 4" xfId="35096"/>
    <cellStyle name="Normální 6 2 3 3 2 3 2 3" xfId="35097"/>
    <cellStyle name="Normální 6 2 3 3 2 3 2 3 2" xfId="35098"/>
    <cellStyle name="Normální 6 2 3 3 2 3 2 3 3" xfId="35099"/>
    <cellStyle name="Normální 6 2 3 3 2 3 2 3 4" xfId="35100"/>
    <cellStyle name="Normální 6 2 3 3 2 3 2 4" xfId="35101"/>
    <cellStyle name="Normální 6 2 3 3 2 3 2 4 2" xfId="35102"/>
    <cellStyle name="Normální 6 2 3 3 2 3 2 4 3" xfId="35103"/>
    <cellStyle name="Normální 6 2 3 3 2 3 2 4 4" xfId="35104"/>
    <cellStyle name="Normální 6 2 3 3 2 3 2 5" xfId="35105"/>
    <cellStyle name="Normální 6 2 3 3 2 3 2 6" xfId="35106"/>
    <cellStyle name="Normální 6 2 3 3 2 3 2 7" xfId="35107"/>
    <cellStyle name="Normální 6 2 3 3 2 3 3" xfId="35108"/>
    <cellStyle name="Normální 6 2 3 3 2 3 3 2" xfId="35109"/>
    <cellStyle name="Normální 6 2 3 3 2 3 3 3" xfId="35110"/>
    <cellStyle name="Normální 6 2 3 3 2 3 3 4" xfId="35111"/>
    <cellStyle name="Normální 6 2 3 3 2 3 4" xfId="35112"/>
    <cellStyle name="Normální 6 2 3 3 2 3 4 2" xfId="35113"/>
    <cellStyle name="Normální 6 2 3 3 2 3 4 3" xfId="35114"/>
    <cellStyle name="Normální 6 2 3 3 2 3 4 4" xfId="35115"/>
    <cellStyle name="Normální 6 2 3 3 2 3 5" xfId="35116"/>
    <cellStyle name="Normální 6 2 3 3 2 3 5 2" xfId="35117"/>
    <cellStyle name="Normální 6 2 3 3 2 3 5 3" xfId="35118"/>
    <cellStyle name="Normální 6 2 3 3 2 3 5 4" xfId="35119"/>
    <cellStyle name="Normální 6 2 3 3 2 3 6" xfId="35120"/>
    <cellStyle name="Normální 6 2 3 3 2 3 6 2" xfId="35121"/>
    <cellStyle name="Normální 6 2 3 3 2 3 7" xfId="35122"/>
    <cellStyle name="Normální 6 2 3 3 2 3 8" xfId="35123"/>
    <cellStyle name="Normální 6 2 3 3 2 4" xfId="35124"/>
    <cellStyle name="Normální 6 2 3 3 2 4 2" xfId="35125"/>
    <cellStyle name="Normální 6 2 3 3 2 4 2 2" xfId="35126"/>
    <cellStyle name="Normální 6 2 3 3 2 4 2 3" xfId="35127"/>
    <cellStyle name="Normální 6 2 3 3 2 4 2 4" xfId="35128"/>
    <cellStyle name="Normální 6 2 3 3 2 4 3" xfId="35129"/>
    <cellStyle name="Normální 6 2 3 3 2 4 3 2" xfId="35130"/>
    <cellStyle name="Normální 6 2 3 3 2 4 3 3" xfId="35131"/>
    <cellStyle name="Normální 6 2 3 3 2 4 3 4" xfId="35132"/>
    <cellStyle name="Normální 6 2 3 3 2 4 4" xfId="35133"/>
    <cellStyle name="Normální 6 2 3 3 2 4 4 2" xfId="35134"/>
    <cellStyle name="Normální 6 2 3 3 2 4 4 3" xfId="35135"/>
    <cellStyle name="Normální 6 2 3 3 2 4 4 4" xfId="35136"/>
    <cellStyle name="Normální 6 2 3 3 2 4 5" xfId="35137"/>
    <cellStyle name="Normální 6 2 3 3 2 4 6" xfId="35138"/>
    <cellStyle name="Normální 6 2 3 3 2 4 7" xfId="35139"/>
    <cellStyle name="Normální 6 2 3 3 2 5" xfId="35140"/>
    <cellStyle name="Normální 6 2 3 3 2 5 2" xfId="35141"/>
    <cellStyle name="Normální 6 2 3 3 2 5 3" xfId="35142"/>
    <cellStyle name="Normální 6 2 3 3 2 5 4" xfId="35143"/>
    <cellStyle name="Normální 6 2 3 3 2 6" xfId="35144"/>
    <cellStyle name="Normální 6 2 3 3 2 6 2" xfId="35145"/>
    <cellStyle name="Normální 6 2 3 3 2 6 3" xfId="35146"/>
    <cellStyle name="Normální 6 2 3 3 2 6 4" xfId="35147"/>
    <cellStyle name="Normální 6 2 3 3 2 7" xfId="35148"/>
    <cellStyle name="Normální 6 2 3 3 2 7 2" xfId="35149"/>
    <cellStyle name="Normální 6 2 3 3 2 7 3" xfId="35150"/>
    <cellStyle name="Normální 6 2 3 3 2 7 4" xfId="35151"/>
    <cellStyle name="Normální 6 2 3 3 2 8" xfId="35152"/>
    <cellStyle name="Normální 6 2 3 3 2 8 2" xfId="35153"/>
    <cellStyle name="Normální 6 2 3 3 2 9" xfId="35154"/>
    <cellStyle name="Normální 6 2 3 3 3" xfId="35155"/>
    <cellStyle name="Normální 6 2 3 3 3 2" xfId="35156"/>
    <cellStyle name="Normální 6 2 3 3 3 2 2" xfId="35157"/>
    <cellStyle name="Normální 6 2 3 3 3 2 2 2" xfId="35158"/>
    <cellStyle name="Normální 6 2 3 3 3 2 2 3" xfId="35159"/>
    <cellStyle name="Normální 6 2 3 3 3 2 2 4" xfId="35160"/>
    <cellStyle name="Normální 6 2 3 3 3 2 3" xfId="35161"/>
    <cellStyle name="Normální 6 2 3 3 3 2 3 2" xfId="35162"/>
    <cellStyle name="Normální 6 2 3 3 3 2 3 3" xfId="35163"/>
    <cellStyle name="Normální 6 2 3 3 3 2 3 4" xfId="35164"/>
    <cellStyle name="Normální 6 2 3 3 3 2 4" xfId="35165"/>
    <cellStyle name="Normální 6 2 3 3 3 2 4 2" xfId="35166"/>
    <cellStyle name="Normální 6 2 3 3 3 2 4 3" xfId="35167"/>
    <cellStyle name="Normální 6 2 3 3 3 2 4 4" xfId="35168"/>
    <cellStyle name="Normální 6 2 3 3 3 2 5" xfId="35169"/>
    <cellStyle name="Normální 6 2 3 3 3 2 6" xfId="35170"/>
    <cellStyle name="Normální 6 2 3 3 3 2 7" xfId="35171"/>
    <cellStyle name="Normální 6 2 3 3 3 3" xfId="35172"/>
    <cellStyle name="Normální 6 2 3 3 3 3 2" xfId="35173"/>
    <cellStyle name="Normální 6 2 3 3 3 3 3" xfId="35174"/>
    <cellStyle name="Normální 6 2 3 3 3 3 4" xfId="35175"/>
    <cellStyle name="Normální 6 2 3 3 3 4" xfId="35176"/>
    <cellStyle name="Normální 6 2 3 3 3 4 2" xfId="35177"/>
    <cellStyle name="Normální 6 2 3 3 3 4 3" xfId="35178"/>
    <cellStyle name="Normální 6 2 3 3 3 4 4" xfId="35179"/>
    <cellStyle name="Normální 6 2 3 3 3 5" xfId="35180"/>
    <cellStyle name="Normální 6 2 3 3 3 5 2" xfId="35181"/>
    <cellStyle name="Normální 6 2 3 3 3 5 3" xfId="35182"/>
    <cellStyle name="Normální 6 2 3 3 3 5 4" xfId="35183"/>
    <cellStyle name="Normální 6 2 3 3 3 6" xfId="35184"/>
    <cellStyle name="Normální 6 2 3 3 3 6 2" xfId="35185"/>
    <cellStyle name="Normální 6 2 3 3 3 7" xfId="35186"/>
    <cellStyle name="Normální 6 2 3 3 3 8" xfId="35187"/>
    <cellStyle name="Normální 6 2 3 3 4" xfId="35188"/>
    <cellStyle name="Normální 6 2 3 3 4 2" xfId="35189"/>
    <cellStyle name="Normální 6 2 3 3 4 2 2" xfId="35190"/>
    <cellStyle name="Normální 6 2 3 3 4 2 2 2" xfId="35191"/>
    <cellStyle name="Normální 6 2 3 3 4 2 2 3" xfId="35192"/>
    <cellStyle name="Normální 6 2 3 3 4 2 2 4" xfId="35193"/>
    <cellStyle name="Normální 6 2 3 3 4 2 3" xfId="35194"/>
    <cellStyle name="Normální 6 2 3 3 4 2 3 2" xfId="35195"/>
    <cellStyle name="Normální 6 2 3 3 4 2 3 3" xfId="35196"/>
    <cellStyle name="Normální 6 2 3 3 4 2 3 4" xfId="35197"/>
    <cellStyle name="Normální 6 2 3 3 4 2 4" xfId="35198"/>
    <cellStyle name="Normální 6 2 3 3 4 2 4 2" xfId="35199"/>
    <cellStyle name="Normální 6 2 3 3 4 2 4 3" xfId="35200"/>
    <cellStyle name="Normální 6 2 3 3 4 2 4 4" xfId="35201"/>
    <cellStyle name="Normální 6 2 3 3 4 2 5" xfId="35202"/>
    <cellStyle name="Normální 6 2 3 3 4 2 6" xfId="35203"/>
    <cellStyle name="Normální 6 2 3 3 4 2 7" xfId="35204"/>
    <cellStyle name="Normální 6 2 3 3 4 3" xfId="35205"/>
    <cellStyle name="Normální 6 2 3 3 4 3 2" xfId="35206"/>
    <cellStyle name="Normální 6 2 3 3 4 3 3" xfId="35207"/>
    <cellStyle name="Normální 6 2 3 3 4 3 4" xfId="35208"/>
    <cellStyle name="Normální 6 2 3 3 4 4" xfId="35209"/>
    <cellStyle name="Normální 6 2 3 3 4 4 2" xfId="35210"/>
    <cellStyle name="Normální 6 2 3 3 4 4 3" xfId="35211"/>
    <cellStyle name="Normální 6 2 3 3 4 4 4" xfId="35212"/>
    <cellStyle name="Normální 6 2 3 3 4 5" xfId="35213"/>
    <cellStyle name="Normální 6 2 3 3 4 5 2" xfId="35214"/>
    <cellStyle name="Normální 6 2 3 3 4 5 3" xfId="35215"/>
    <cellStyle name="Normální 6 2 3 3 4 5 4" xfId="35216"/>
    <cellStyle name="Normální 6 2 3 3 4 6" xfId="35217"/>
    <cellStyle name="Normální 6 2 3 3 4 6 2" xfId="35218"/>
    <cellStyle name="Normální 6 2 3 3 4 7" xfId="35219"/>
    <cellStyle name="Normální 6 2 3 3 4 8" xfId="35220"/>
    <cellStyle name="Normální 6 2 3 3 5" xfId="35221"/>
    <cellStyle name="Normální 6 2 3 3 5 2" xfId="35222"/>
    <cellStyle name="Normální 6 2 3 3 5 2 2" xfId="35223"/>
    <cellStyle name="Normální 6 2 3 3 5 2 3" xfId="35224"/>
    <cellStyle name="Normální 6 2 3 3 5 2 4" xfId="35225"/>
    <cellStyle name="Normální 6 2 3 3 5 3" xfId="35226"/>
    <cellStyle name="Normální 6 2 3 3 5 3 2" xfId="35227"/>
    <cellStyle name="Normální 6 2 3 3 5 3 3" xfId="35228"/>
    <cellStyle name="Normální 6 2 3 3 5 3 4" xfId="35229"/>
    <cellStyle name="Normální 6 2 3 3 5 4" xfId="35230"/>
    <cellStyle name="Normální 6 2 3 3 5 4 2" xfId="35231"/>
    <cellStyle name="Normální 6 2 3 3 5 4 3" xfId="35232"/>
    <cellStyle name="Normální 6 2 3 3 5 4 4" xfId="35233"/>
    <cellStyle name="Normální 6 2 3 3 5 5" xfId="35234"/>
    <cellStyle name="Normální 6 2 3 3 5 6" xfId="35235"/>
    <cellStyle name="Normální 6 2 3 3 5 7" xfId="35236"/>
    <cellStyle name="Normální 6 2 3 3 6" xfId="35237"/>
    <cellStyle name="Normální 6 2 3 3 6 2" xfId="35238"/>
    <cellStyle name="Normální 6 2 3 3 6 3" xfId="35239"/>
    <cellStyle name="Normální 6 2 3 3 6 4" xfId="35240"/>
    <cellStyle name="Normální 6 2 3 3 7" xfId="35241"/>
    <cellStyle name="Normální 6 2 3 3 7 2" xfId="35242"/>
    <cellStyle name="Normální 6 2 3 3 7 3" xfId="35243"/>
    <cellStyle name="Normální 6 2 3 3 7 4" xfId="35244"/>
    <cellStyle name="Normální 6 2 3 3 8" xfId="35245"/>
    <cellStyle name="Normální 6 2 3 3 8 2" xfId="35246"/>
    <cellStyle name="Normální 6 2 3 3 8 3" xfId="35247"/>
    <cellStyle name="Normální 6 2 3 3 8 4" xfId="35248"/>
    <cellStyle name="Normální 6 2 3 3 9" xfId="35249"/>
    <cellStyle name="Normální 6 2 3 3 9 2" xfId="35250"/>
    <cellStyle name="Normální 6 2 3 4" xfId="35251"/>
    <cellStyle name="Normální 6 2 3 4 10" xfId="35252"/>
    <cellStyle name="Normální 6 2 3 4 2" xfId="35253"/>
    <cellStyle name="Normální 6 2 3 4 2 2" xfId="35254"/>
    <cellStyle name="Normální 6 2 3 4 2 2 2" xfId="35255"/>
    <cellStyle name="Normální 6 2 3 4 2 2 2 2" xfId="35256"/>
    <cellStyle name="Normální 6 2 3 4 2 2 2 3" xfId="35257"/>
    <cellStyle name="Normální 6 2 3 4 2 2 2 4" xfId="35258"/>
    <cellStyle name="Normální 6 2 3 4 2 2 3" xfId="35259"/>
    <cellStyle name="Normální 6 2 3 4 2 2 3 2" xfId="35260"/>
    <cellStyle name="Normální 6 2 3 4 2 2 3 3" xfId="35261"/>
    <cellStyle name="Normální 6 2 3 4 2 2 3 4" xfId="35262"/>
    <cellStyle name="Normální 6 2 3 4 2 2 4" xfId="35263"/>
    <cellStyle name="Normální 6 2 3 4 2 2 4 2" xfId="35264"/>
    <cellStyle name="Normální 6 2 3 4 2 2 4 3" xfId="35265"/>
    <cellStyle name="Normální 6 2 3 4 2 2 4 4" xfId="35266"/>
    <cellStyle name="Normální 6 2 3 4 2 2 5" xfId="35267"/>
    <cellStyle name="Normální 6 2 3 4 2 2 6" xfId="35268"/>
    <cellStyle name="Normální 6 2 3 4 2 2 7" xfId="35269"/>
    <cellStyle name="Normální 6 2 3 4 2 3" xfId="35270"/>
    <cellStyle name="Normální 6 2 3 4 2 3 2" xfId="35271"/>
    <cellStyle name="Normální 6 2 3 4 2 3 3" xfId="35272"/>
    <cellStyle name="Normální 6 2 3 4 2 3 4" xfId="35273"/>
    <cellStyle name="Normální 6 2 3 4 2 4" xfId="35274"/>
    <cellStyle name="Normální 6 2 3 4 2 4 2" xfId="35275"/>
    <cellStyle name="Normální 6 2 3 4 2 4 3" xfId="35276"/>
    <cellStyle name="Normální 6 2 3 4 2 4 4" xfId="35277"/>
    <cellStyle name="Normální 6 2 3 4 2 5" xfId="35278"/>
    <cellStyle name="Normální 6 2 3 4 2 5 2" xfId="35279"/>
    <cellStyle name="Normální 6 2 3 4 2 5 3" xfId="35280"/>
    <cellStyle name="Normální 6 2 3 4 2 5 4" xfId="35281"/>
    <cellStyle name="Normální 6 2 3 4 2 6" xfId="35282"/>
    <cellStyle name="Normální 6 2 3 4 2 6 2" xfId="35283"/>
    <cellStyle name="Normální 6 2 3 4 2 7" xfId="35284"/>
    <cellStyle name="Normální 6 2 3 4 2 8" xfId="35285"/>
    <cellStyle name="Normální 6 2 3 4 3" xfId="35286"/>
    <cellStyle name="Normální 6 2 3 4 3 2" xfId="35287"/>
    <cellStyle name="Normální 6 2 3 4 3 2 2" xfId="35288"/>
    <cellStyle name="Normální 6 2 3 4 3 2 2 2" xfId="35289"/>
    <cellStyle name="Normální 6 2 3 4 3 2 2 3" xfId="35290"/>
    <cellStyle name="Normální 6 2 3 4 3 2 2 4" xfId="35291"/>
    <cellStyle name="Normální 6 2 3 4 3 2 3" xfId="35292"/>
    <cellStyle name="Normální 6 2 3 4 3 2 3 2" xfId="35293"/>
    <cellStyle name="Normální 6 2 3 4 3 2 3 3" xfId="35294"/>
    <cellStyle name="Normální 6 2 3 4 3 2 3 4" xfId="35295"/>
    <cellStyle name="Normální 6 2 3 4 3 2 4" xfId="35296"/>
    <cellStyle name="Normální 6 2 3 4 3 2 4 2" xfId="35297"/>
    <cellStyle name="Normální 6 2 3 4 3 2 4 3" xfId="35298"/>
    <cellStyle name="Normální 6 2 3 4 3 2 4 4" xfId="35299"/>
    <cellStyle name="Normální 6 2 3 4 3 2 5" xfId="35300"/>
    <cellStyle name="Normální 6 2 3 4 3 2 6" xfId="35301"/>
    <cellStyle name="Normální 6 2 3 4 3 2 7" xfId="35302"/>
    <cellStyle name="Normální 6 2 3 4 3 3" xfId="35303"/>
    <cellStyle name="Normální 6 2 3 4 3 3 2" xfId="35304"/>
    <cellStyle name="Normální 6 2 3 4 3 3 3" xfId="35305"/>
    <cellStyle name="Normální 6 2 3 4 3 3 4" xfId="35306"/>
    <cellStyle name="Normální 6 2 3 4 3 4" xfId="35307"/>
    <cellStyle name="Normální 6 2 3 4 3 4 2" xfId="35308"/>
    <cellStyle name="Normální 6 2 3 4 3 4 3" xfId="35309"/>
    <cellStyle name="Normální 6 2 3 4 3 4 4" xfId="35310"/>
    <cellStyle name="Normální 6 2 3 4 3 5" xfId="35311"/>
    <cellStyle name="Normální 6 2 3 4 3 5 2" xfId="35312"/>
    <cellStyle name="Normální 6 2 3 4 3 5 3" xfId="35313"/>
    <cellStyle name="Normální 6 2 3 4 3 5 4" xfId="35314"/>
    <cellStyle name="Normální 6 2 3 4 3 6" xfId="35315"/>
    <cellStyle name="Normální 6 2 3 4 3 6 2" xfId="35316"/>
    <cellStyle name="Normální 6 2 3 4 3 7" xfId="35317"/>
    <cellStyle name="Normální 6 2 3 4 3 8" xfId="35318"/>
    <cellStyle name="Normální 6 2 3 4 4" xfId="35319"/>
    <cellStyle name="Normální 6 2 3 4 4 2" xfId="35320"/>
    <cellStyle name="Normální 6 2 3 4 4 2 2" xfId="35321"/>
    <cellStyle name="Normální 6 2 3 4 4 2 3" xfId="35322"/>
    <cellStyle name="Normální 6 2 3 4 4 2 4" xfId="35323"/>
    <cellStyle name="Normální 6 2 3 4 4 3" xfId="35324"/>
    <cellStyle name="Normální 6 2 3 4 4 3 2" xfId="35325"/>
    <cellStyle name="Normální 6 2 3 4 4 3 3" xfId="35326"/>
    <cellStyle name="Normální 6 2 3 4 4 3 4" xfId="35327"/>
    <cellStyle name="Normální 6 2 3 4 4 4" xfId="35328"/>
    <cellStyle name="Normální 6 2 3 4 4 4 2" xfId="35329"/>
    <cellStyle name="Normální 6 2 3 4 4 4 3" xfId="35330"/>
    <cellStyle name="Normální 6 2 3 4 4 4 4" xfId="35331"/>
    <cellStyle name="Normální 6 2 3 4 4 5" xfId="35332"/>
    <cellStyle name="Normální 6 2 3 4 4 6" xfId="35333"/>
    <cellStyle name="Normální 6 2 3 4 4 7" xfId="35334"/>
    <cellStyle name="Normální 6 2 3 4 5" xfId="35335"/>
    <cellStyle name="Normální 6 2 3 4 5 2" xfId="35336"/>
    <cellStyle name="Normální 6 2 3 4 5 3" xfId="35337"/>
    <cellStyle name="Normální 6 2 3 4 5 4" xfId="35338"/>
    <cellStyle name="Normální 6 2 3 4 6" xfId="35339"/>
    <cellStyle name="Normální 6 2 3 4 6 2" xfId="35340"/>
    <cellStyle name="Normální 6 2 3 4 6 3" xfId="35341"/>
    <cellStyle name="Normální 6 2 3 4 6 4" xfId="35342"/>
    <cellStyle name="Normální 6 2 3 4 7" xfId="35343"/>
    <cellStyle name="Normální 6 2 3 4 7 2" xfId="35344"/>
    <cellStyle name="Normální 6 2 3 4 7 3" xfId="35345"/>
    <cellStyle name="Normální 6 2 3 4 7 4" xfId="35346"/>
    <cellStyle name="Normální 6 2 3 4 8" xfId="35347"/>
    <cellStyle name="Normální 6 2 3 4 8 2" xfId="35348"/>
    <cellStyle name="Normální 6 2 3 4 9" xfId="35349"/>
    <cellStyle name="Normální 6 2 3 5" xfId="35350"/>
    <cellStyle name="Normální 6 2 3 5 2" xfId="35351"/>
    <cellStyle name="Normální 6 2 3 5 2 2" xfId="35352"/>
    <cellStyle name="Normální 6 2 3 5 2 2 2" xfId="35353"/>
    <cellStyle name="Normální 6 2 3 5 2 2 3" xfId="35354"/>
    <cellStyle name="Normální 6 2 3 5 2 2 4" xfId="35355"/>
    <cellStyle name="Normální 6 2 3 5 2 3" xfId="35356"/>
    <cellStyle name="Normální 6 2 3 5 2 3 2" xfId="35357"/>
    <cellStyle name="Normální 6 2 3 5 2 3 3" xfId="35358"/>
    <cellStyle name="Normální 6 2 3 5 2 3 4" xfId="35359"/>
    <cellStyle name="Normální 6 2 3 5 2 4" xfId="35360"/>
    <cellStyle name="Normální 6 2 3 5 2 4 2" xfId="35361"/>
    <cellStyle name="Normální 6 2 3 5 2 4 3" xfId="35362"/>
    <cellStyle name="Normální 6 2 3 5 2 4 4" xfId="35363"/>
    <cellStyle name="Normální 6 2 3 5 2 5" xfId="35364"/>
    <cellStyle name="Normální 6 2 3 5 2 6" xfId="35365"/>
    <cellStyle name="Normální 6 2 3 5 2 7" xfId="35366"/>
    <cellStyle name="Normální 6 2 3 5 3" xfId="35367"/>
    <cellStyle name="Normální 6 2 3 5 3 2" xfId="35368"/>
    <cellStyle name="Normální 6 2 3 5 3 3" xfId="35369"/>
    <cellStyle name="Normální 6 2 3 5 3 4" xfId="35370"/>
    <cellStyle name="Normální 6 2 3 5 4" xfId="35371"/>
    <cellStyle name="Normální 6 2 3 5 4 2" xfId="35372"/>
    <cellStyle name="Normální 6 2 3 5 4 3" xfId="35373"/>
    <cellStyle name="Normální 6 2 3 5 4 4" xfId="35374"/>
    <cellStyle name="Normální 6 2 3 5 5" xfId="35375"/>
    <cellStyle name="Normální 6 2 3 5 5 2" xfId="35376"/>
    <cellStyle name="Normální 6 2 3 5 5 3" xfId="35377"/>
    <cellStyle name="Normální 6 2 3 5 5 4" xfId="35378"/>
    <cellStyle name="Normální 6 2 3 5 6" xfId="35379"/>
    <cellStyle name="Normální 6 2 3 5 6 2" xfId="35380"/>
    <cellStyle name="Normální 6 2 3 5 7" xfId="35381"/>
    <cellStyle name="Normální 6 2 3 5 8" xfId="35382"/>
    <cellStyle name="Normální 6 2 3 6" xfId="35383"/>
    <cellStyle name="Normální 6 2 3 6 2" xfId="35384"/>
    <cellStyle name="Normální 6 2 3 6 2 2" xfId="35385"/>
    <cellStyle name="Normální 6 2 3 6 2 2 2" xfId="35386"/>
    <cellStyle name="Normální 6 2 3 6 2 2 3" xfId="35387"/>
    <cellStyle name="Normální 6 2 3 6 2 2 4" xfId="35388"/>
    <cellStyle name="Normální 6 2 3 6 2 3" xfId="35389"/>
    <cellStyle name="Normální 6 2 3 6 2 3 2" xfId="35390"/>
    <cellStyle name="Normální 6 2 3 6 2 3 3" xfId="35391"/>
    <cellStyle name="Normální 6 2 3 6 2 3 4" xfId="35392"/>
    <cellStyle name="Normální 6 2 3 6 2 4" xfId="35393"/>
    <cellStyle name="Normální 6 2 3 6 2 4 2" xfId="35394"/>
    <cellStyle name="Normální 6 2 3 6 2 4 3" xfId="35395"/>
    <cellStyle name="Normální 6 2 3 6 2 4 4" xfId="35396"/>
    <cellStyle name="Normální 6 2 3 6 2 5" xfId="35397"/>
    <cellStyle name="Normální 6 2 3 6 2 6" xfId="35398"/>
    <cellStyle name="Normální 6 2 3 6 2 7" xfId="35399"/>
    <cellStyle name="Normální 6 2 3 6 3" xfId="35400"/>
    <cellStyle name="Normální 6 2 3 6 3 2" xfId="35401"/>
    <cellStyle name="Normální 6 2 3 6 3 3" xfId="35402"/>
    <cellStyle name="Normální 6 2 3 6 3 4" xfId="35403"/>
    <cellStyle name="Normální 6 2 3 6 4" xfId="35404"/>
    <cellStyle name="Normální 6 2 3 6 4 2" xfId="35405"/>
    <cellStyle name="Normální 6 2 3 6 4 3" xfId="35406"/>
    <cellStyle name="Normální 6 2 3 6 4 4" xfId="35407"/>
    <cellStyle name="Normální 6 2 3 6 5" xfId="35408"/>
    <cellStyle name="Normální 6 2 3 6 5 2" xfId="35409"/>
    <cellStyle name="Normální 6 2 3 6 5 3" xfId="35410"/>
    <cellStyle name="Normální 6 2 3 6 5 4" xfId="35411"/>
    <cellStyle name="Normální 6 2 3 6 6" xfId="35412"/>
    <cellStyle name="Normální 6 2 3 6 6 2" xfId="35413"/>
    <cellStyle name="Normální 6 2 3 6 7" xfId="35414"/>
    <cellStyle name="Normální 6 2 3 6 8" xfId="35415"/>
    <cellStyle name="Normální 6 2 3 7" xfId="35416"/>
    <cellStyle name="Normální 6 2 3 7 2" xfId="35417"/>
    <cellStyle name="Normální 6 2 3 7 2 2" xfId="35418"/>
    <cellStyle name="Normální 6 2 3 7 2 3" xfId="35419"/>
    <cellStyle name="Normální 6 2 3 7 2 4" xfId="35420"/>
    <cellStyle name="Normální 6 2 3 7 3" xfId="35421"/>
    <cellStyle name="Normální 6 2 3 7 3 2" xfId="35422"/>
    <cellStyle name="Normální 6 2 3 7 3 3" xfId="35423"/>
    <cellStyle name="Normální 6 2 3 7 3 4" xfId="35424"/>
    <cellStyle name="Normální 6 2 3 7 4" xfId="35425"/>
    <cellStyle name="Normální 6 2 3 7 4 2" xfId="35426"/>
    <cellStyle name="Normální 6 2 3 7 4 3" xfId="35427"/>
    <cellStyle name="Normální 6 2 3 7 4 4" xfId="35428"/>
    <cellStyle name="Normální 6 2 3 7 5" xfId="35429"/>
    <cellStyle name="Normální 6 2 3 7 5 2" xfId="35430"/>
    <cellStyle name="Normální 6 2 3 7 6" xfId="35431"/>
    <cellStyle name="Normální 6 2 3 7 7" xfId="35432"/>
    <cellStyle name="Normální 6 2 3 8" xfId="35433"/>
    <cellStyle name="Normální 6 2 3 8 2" xfId="35434"/>
    <cellStyle name="Normální 6 2 3 8 3" xfId="35435"/>
    <cellStyle name="Normální 6 2 3 8 4" xfId="35436"/>
    <cellStyle name="Normální 6 2 3 9" xfId="35437"/>
    <cellStyle name="Normální 6 2 3 9 2" xfId="35438"/>
    <cellStyle name="Normální 6 2 3 9 3" xfId="35439"/>
    <cellStyle name="Normální 6 2 3 9 4" xfId="35440"/>
    <cellStyle name="Normální 6 2 4" xfId="35441"/>
    <cellStyle name="Normální 6 2 4 10" xfId="35442"/>
    <cellStyle name="Normální 6 2 4 10 2" xfId="35443"/>
    <cellStyle name="Normální 6 2 4 11" xfId="35444"/>
    <cellStyle name="Normální 6 2 4 12" xfId="35445"/>
    <cellStyle name="Normální 6 2 4 2" xfId="35446"/>
    <cellStyle name="Normální 6 2 4 2 10" xfId="35447"/>
    <cellStyle name="Normální 6 2 4 2 11" xfId="35448"/>
    <cellStyle name="Normální 6 2 4 2 2" xfId="35449"/>
    <cellStyle name="Normální 6 2 4 2 2 10" xfId="35450"/>
    <cellStyle name="Normální 6 2 4 2 2 2" xfId="35451"/>
    <cellStyle name="Normální 6 2 4 2 2 2 2" xfId="35452"/>
    <cellStyle name="Normální 6 2 4 2 2 2 2 2" xfId="35453"/>
    <cellStyle name="Normální 6 2 4 2 2 2 2 2 2" xfId="35454"/>
    <cellStyle name="Normální 6 2 4 2 2 2 2 2 3" xfId="35455"/>
    <cellStyle name="Normální 6 2 4 2 2 2 2 2 4" xfId="35456"/>
    <cellStyle name="Normální 6 2 4 2 2 2 2 3" xfId="35457"/>
    <cellStyle name="Normální 6 2 4 2 2 2 2 3 2" xfId="35458"/>
    <cellStyle name="Normální 6 2 4 2 2 2 2 3 3" xfId="35459"/>
    <cellStyle name="Normální 6 2 4 2 2 2 2 3 4" xfId="35460"/>
    <cellStyle name="Normální 6 2 4 2 2 2 2 4" xfId="35461"/>
    <cellStyle name="Normální 6 2 4 2 2 2 2 4 2" xfId="35462"/>
    <cellStyle name="Normální 6 2 4 2 2 2 2 4 3" xfId="35463"/>
    <cellStyle name="Normální 6 2 4 2 2 2 2 4 4" xfId="35464"/>
    <cellStyle name="Normální 6 2 4 2 2 2 2 5" xfId="35465"/>
    <cellStyle name="Normální 6 2 4 2 2 2 2 6" xfId="35466"/>
    <cellStyle name="Normální 6 2 4 2 2 2 2 7" xfId="35467"/>
    <cellStyle name="Normální 6 2 4 2 2 2 3" xfId="35468"/>
    <cellStyle name="Normální 6 2 4 2 2 2 3 2" xfId="35469"/>
    <cellStyle name="Normální 6 2 4 2 2 2 3 3" xfId="35470"/>
    <cellStyle name="Normální 6 2 4 2 2 2 3 4" xfId="35471"/>
    <cellStyle name="Normální 6 2 4 2 2 2 4" xfId="35472"/>
    <cellStyle name="Normální 6 2 4 2 2 2 4 2" xfId="35473"/>
    <cellStyle name="Normální 6 2 4 2 2 2 4 3" xfId="35474"/>
    <cellStyle name="Normální 6 2 4 2 2 2 4 4" xfId="35475"/>
    <cellStyle name="Normální 6 2 4 2 2 2 5" xfId="35476"/>
    <cellStyle name="Normální 6 2 4 2 2 2 5 2" xfId="35477"/>
    <cellStyle name="Normální 6 2 4 2 2 2 5 3" xfId="35478"/>
    <cellStyle name="Normální 6 2 4 2 2 2 5 4" xfId="35479"/>
    <cellStyle name="Normální 6 2 4 2 2 2 6" xfId="35480"/>
    <cellStyle name="Normální 6 2 4 2 2 2 6 2" xfId="35481"/>
    <cellStyle name="Normální 6 2 4 2 2 2 7" xfId="35482"/>
    <cellStyle name="Normální 6 2 4 2 2 2 8" xfId="35483"/>
    <cellStyle name="Normální 6 2 4 2 2 3" xfId="35484"/>
    <cellStyle name="Normální 6 2 4 2 2 3 2" xfId="35485"/>
    <cellStyle name="Normální 6 2 4 2 2 3 2 2" xfId="35486"/>
    <cellStyle name="Normální 6 2 4 2 2 3 2 2 2" xfId="35487"/>
    <cellStyle name="Normální 6 2 4 2 2 3 2 2 3" xfId="35488"/>
    <cellStyle name="Normální 6 2 4 2 2 3 2 2 4" xfId="35489"/>
    <cellStyle name="Normální 6 2 4 2 2 3 2 3" xfId="35490"/>
    <cellStyle name="Normální 6 2 4 2 2 3 2 3 2" xfId="35491"/>
    <cellStyle name="Normální 6 2 4 2 2 3 2 3 3" xfId="35492"/>
    <cellStyle name="Normální 6 2 4 2 2 3 2 3 4" xfId="35493"/>
    <cellStyle name="Normální 6 2 4 2 2 3 2 4" xfId="35494"/>
    <cellStyle name="Normální 6 2 4 2 2 3 2 4 2" xfId="35495"/>
    <cellStyle name="Normální 6 2 4 2 2 3 2 4 3" xfId="35496"/>
    <cellStyle name="Normální 6 2 4 2 2 3 2 4 4" xfId="35497"/>
    <cellStyle name="Normální 6 2 4 2 2 3 2 5" xfId="35498"/>
    <cellStyle name="Normální 6 2 4 2 2 3 2 6" xfId="35499"/>
    <cellStyle name="Normální 6 2 4 2 2 3 2 7" xfId="35500"/>
    <cellStyle name="Normální 6 2 4 2 2 3 3" xfId="35501"/>
    <cellStyle name="Normální 6 2 4 2 2 3 3 2" xfId="35502"/>
    <cellStyle name="Normální 6 2 4 2 2 3 3 3" xfId="35503"/>
    <cellStyle name="Normální 6 2 4 2 2 3 3 4" xfId="35504"/>
    <cellStyle name="Normální 6 2 4 2 2 3 4" xfId="35505"/>
    <cellStyle name="Normální 6 2 4 2 2 3 4 2" xfId="35506"/>
    <cellStyle name="Normální 6 2 4 2 2 3 4 3" xfId="35507"/>
    <cellStyle name="Normální 6 2 4 2 2 3 4 4" xfId="35508"/>
    <cellStyle name="Normální 6 2 4 2 2 3 5" xfId="35509"/>
    <cellStyle name="Normální 6 2 4 2 2 3 5 2" xfId="35510"/>
    <cellStyle name="Normální 6 2 4 2 2 3 5 3" xfId="35511"/>
    <cellStyle name="Normální 6 2 4 2 2 3 5 4" xfId="35512"/>
    <cellStyle name="Normální 6 2 4 2 2 3 6" xfId="35513"/>
    <cellStyle name="Normální 6 2 4 2 2 3 6 2" xfId="35514"/>
    <cellStyle name="Normální 6 2 4 2 2 3 7" xfId="35515"/>
    <cellStyle name="Normální 6 2 4 2 2 3 8" xfId="35516"/>
    <cellStyle name="Normální 6 2 4 2 2 4" xfId="35517"/>
    <cellStyle name="Normální 6 2 4 2 2 4 2" xfId="35518"/>
    <cellStyle name="Normální 6 2 4 2 2 4 2 2" xfId="35519"/>
    <cellStyle name="Normální 6 2 4 2 2 4 2 3" xfId="35520"/>
    <cellStyle name="Normální 6 2 4 2 2 4 2 4" xfId="35521"/>
    <cellStyle name="Normální 6 2 4 2 2 4 3" xfId="35522"/>
    <cellStyle name="Normální 6 2 4 2 2 4 3 2" xfId="35523"/>
    <cellStyle name="Normální 6 2 4 2 2 4 3 3" xfId="35524"/>
    <cellStyle name="Normální 6 2 4 2 2 4 3 4" xfId="35525"/>
    <cellStyle name="Normální 6 2 4 2 2 4 4" xfId="35526"/>
    <cellStyle name="Normální 6 2 4 2 2 4 4 2" xfId="35527"/>
    <cellStyle name="Normální 6 2 4 2 2 4 4 3" xfId="35528"/>
    <cellStyle name="Normální 6 2 4 2 2 4 4 4" xfId="35529"/>
    <cellStyle name="Normální 6 2 4 2 2 4 5" xfId="35530"/>
    <cellStyle name="Normální 6 2 4 2 2 4 6" xfId="35531"/>
    <cellStyle name="Normální 6 2 4 2 2 4 7" xfId="35532"/>
    <cellStyle name="Normální 6 2 4 2 2 5" xfId="35533"/>
    <cellStyle name="Normální 6 2 4 2 2 5 2" xfId="35534"/>
    <cellStyle name="Normální 6 2 4 2 2 5 3" xfId="35535"/>
    <cellStyle name="Normální 6 2 4 2 2 5 4" xfId="35536"/>
    <cellStyle name="Normální 6 2 4 2 2 6" xfId="35537"/>
    <cellStyle name="Normální 6 2 4 2 2 6 2" xfId="35538"/>
    <cellStyle name="Normální 6 2 4 2 2 6 3" xfId="35539"/>
    <cellStyle name="Normální 6 2 4 2 2 6 4" xfId="35540"/>
    <cellStyle name="Normální 6 2 4 2 2 7" xfId="35541"/>
    <cellStyle name="Normální 6 2 4 2 2 7 2" xfId="35542"/>
    <cellStyle name="Normální 6 2 4 2 2 7 3" xfId="35543"/>
    <cellStyle name="Normální 6 2 4 2 2 7 4" xfId="35544"/>
    <cellStyle name="Normální 6 2 4 2 2 8" xfId="35545"/>
    <cellStyle name="Normální 6 2 4 2 2 8 2" xfId="35546"/>
    <cellStyle name="Normální 6 2 4 2 2 9" xfId="35547"/>
    <cellStyle name="Normální 6 2 4 2 3" xfId="35548"/>
    <cellStyle name="Normální 6 2 4 2 3 2" xfId="35549"/>
    <cellStyle name="Normální 6 2 4 2 3 2 2" xfId="35550"/>
    <cellStyle name="Normální 6 2 4 2 3 2 2 2" xfId="35551"/>
    <cellStyle name="Normální 6 2 4 2 3 2 2 3" xfId="35552"/>
    <cellStyle name="Normální 6 2 4 2 3 2 2 4" xfId="35553"/>
    <cellStyle name="Normální 6 2 4 2 3 2 3" xfId="35554"/>
    <cellStyle name="Normální 6 2 4 2 3 2 3 2" xfId="35555"/>
    <cellStyle name="Normální 6 2 4 2 3 2 3 3" xfId="35556"/>
    <cellStyle name="Normální 6 2 4 2 3 2 3 4" xfId="35557"/>
    <cellStyle name="Normální 6 2 4 2 3 2 4" xfId="35558"/>
    <cellStyle name="Normální 6 2 4 2 3 2 4 2" xfId="35559"/>
    <cellStyle name="Normální 6 2 4 2 3 2 4 3" xfId="35560"/>
    <cellStyle name="Normální 6 2 4 2 3 2 4 4" xfId="35561"/>
    <cellStyle name="Normální 6 2 4 2 3 2 5" xfId="35562"/>
    <cellStyle name="Normální 6 2 4 2 3 2 6" xfId="35563"/>
    <cellStyle name="Normální 6 2 4 2 3 2 7" xfId="35564"/>
    <cellStyle name="Normální 6 2 4 2 3 3" xfId="35565"/>
    <cellStyle name="Normální 6 2 4 2 3 3 2" xfId="35566"/>
    <cellStyle name="Normální 6 2 4 2 3 3 3" xfId="35567"/>
    <cellStyle name="Normální 6 2 4 2 3 3 4" xfId="35568"/>
    <cellStyle name="Normální 6 2 4 2 3 4" xfId="35569"/>
    <cellStyle name="Normální 6 2 4 2 3 4 2" xfId="35570"/>
    <cellStyle name="Normální 6 2 4 2 3 4 3" xfId="35571"/>
    <cellStyle name="Normální 6 2 4 2 3 4 4" xfId="35572"/>
    <cellStyle name="Normální 6 2 4 2 3 5" xfId="35573"/>
    <cellStyle name="Normální 6 2 4 2 3 5 2" xfId="35574"/>
    <cellStyle name="Normální 6 2 4 2 3 5 3" xfId="35575"/>
    <cellStyle name="Normální 6 2 4 2 3 5 4" xfId="35576"/>
    <cellStyle name="Normální 6 2 4 2 3 6" xfId="35577"/>
    <cellStyle name="Normální 6 2 4 2 3 6 2" xfId="35578"/>
    <cellStyle name="Normální 6 2 4 2 3 7" xfId="35579"/>
    <cellStyle name="Normální 6 2 4 2 3 8" xfId="35580"/>
    <cellStyle name="Normální 6 2 4 2 4" xfId="35581"/>
    <cellStyle name="Normální 6 2 4 2 4 2" xfId="35582"/>
    <cellStyle name="Normální 6 2 4 2 4 2 2" xfId="35583"/>
    <cellStyle name="Normální 6 2 4 2 4 2 2 2" xfId="35584"/>
    <cellStyle name="Normální 6 2 4 2 4 2 2 3" xfId="35585"/>
    <cellStyle name="Normální 6 2 4 2 4 2 2 4" xfId="35586"/>
    <cellStyle name="Normální 6 2 4 2 4 2 3" xfId="35587"/>
    <cellStyle name="Normální 6 2 4 2 4 2 3 2" xfId="35588"/>
    <cellStyle name="Normální 6 2 4 2 4 2 3 3" xfId="35589"/>
    <cellStyle name="Normální 6 2 4 2 4 2 3 4" xfId="35590"/>
    <cellStyle name="Normální 6 2 4 2 4 2 4" xfId="35591"/>
    <cellStyle name="Normální 6 2 4 2 4 2 4 2" xfId="35592"/>
    <cellStyle name="Normální 6 2 4 2 4 2 4 3" xfId="35593"/>
    <cellStyle name="Normální 6 2 4 2 4 2 4 4" xfId="35594"/>
    <cellStyle name="Normální 6 2 4 2 4 2 5" xfId="35595"/>
    <cellStyle name="Normální 6 2 4 2 4 2 6" xfId="35596"/>
    <cellStyle name="Normální 6 2 4 2 4 2 7" xfId="35597"/>
    <cellStyle name="Normální 6 2 4 2 4 3" xfId="35598"/>
    <cellStyle name="Normální 6 2 4 2 4 3 2" xfId="35599"/>
    <cellStyle name="Normální 6 2 4 2 4 3 3" xfId="35600"/>
    <cellStyle name="Normální 6 2 4 2 4 3 4" xfId="35601"/>
    <cellStyle name="Normální 6 2 4 2 4 4" xfId="35602"/>
    <cellStyle name="Normální 6 2 4 2 4 4 2" xfId="35603"/>
    <cellStyle name="Normální 6 2 4 2 4 4 3" xfId="35604"/>
    <cellStyle name="Normální 6 2 4 2 4 4 4" xfId="35605"/>
    <cellStyle name="Normální 6 2 4 2 4 5" xfId="35606"/>
    <cellStyle name="Normální 6 2 4 2 4 5 2" xfId="35607"/>
    <cellStyle name="Normální 6 2 4 2 4 5 3" xfId="35608"/>
    <cellStyle name="Normální 6 2 4 2 4 5 4" xfId="35609"/>
    <cellStyle name="Normální 6 2 4 2 4 6" xfId="35610"/>
    <cellStyle name="Normální 6 2 4 2 4 6 2" xfId="35611"/>
    <cellStyle name="Normální 6 2 4 2 4 7" xfId="35612"/>
    <cellStyle name="Normální 6 2 4 2 4 8" xfId="35613"/>
    <cellStyle name="Normální 6 2 4 2 5" xfId="35614"/>
    <cellStyle name="Normální 6 2 4 2 5 2" xfId="35615"/>
    <cellStyle name="Normální 6 2 4 2 5 2 2" xfId="35616"/>
    <cellStyle name="Normální 6 2 4 2 5 2 3" xfId="35617"/>
    <cellStyle name="Normální 6 2 4 2 5 2 4" xfId="35618"/>
    <cellStyle name="Normální 6 2 4 2 5 3" xfId="35619"/>
    <cellStyle name="Normální 6 2 4 2 5 3 2" xfId="35620"/>
    <cellStyle name="Normální 6 2 4 2 5 3 3" xfId="35621"/>
    <cellStyle name="Normální 6 2 4 2 5 3 4" xfId="35622"/>
    <cellStyle name="Normální 6 2 4 2 5 4" xfId="35623"/>
    <cellStyle name="Normální 6 2 4 2 5 4 2" xfId="35624"/>
    <cellStyle name="Normální 6 2 4 2 5 4 3" xfId="35625"/>
    <cellStyle name="Normální 6 2 4 2 5 4 4" xfId="35626"/>
    <cellStyle name="Normální 6 2 4 2 5 5" xfId="35627"/>
    <cellStyle name="Normální 6 2 4 2 5 6" xfId="35628"/>
    <cellStyle name="Normální 6 2 4 2 5 7" xfId="35629"/>
    <cellStyle name="Normální 6 2 4 2 6" xfId="35630"/>
    <cellStyle name="Normální 6 2 4 2 6 2" xfId="35631"/>
    <cellStyle name="Normální 6 2 4 2 6 3" xfId="35632"/>
    <cellStyle name="Normální 6 2 4 2 6 4" xfId="35633"/>
    <cellStyle name="Normální 6 2 4 2 7" xfId="35634"/>
    <cellStyle name="Normální 6 2 4 2 7 2" xfId="35635"/>
    <cellStyle name="Normální 6 2 4 2 7 3" xfId="35636"/>
    <cellStyle name="Normální 6 2 4 2 7 4" xfId="35637"/>
    <cellStyle name="Normální 6 2 4 2 8" xfId="35638"/>
    <cellStyle name="Normální 6 2 4 2 8 2" xfId="35639"/>
    <cellStyle name="Normální 6 2 4 2 8 3" xfId="35640"/>
    <cellStyle name="Normální 6 2 4 2 8 4" xfId="35641"/>
    <cellStyle name="Normální 6 2 4 2 9" xfId="35642"/>
    <cellStyle name="Normální 6 2 4 2 9 2" xfId="35643"/>
    <cellStyle name="Normální 6 2 4 3" xfId="35644"/>
    <cellStyle name="Normální 6 2 4 3 10" xfId="35645"/>
    <cellStyle name="Normální 6 2 4 3 2" xfId="35646"/>
    <cellStyle name="Normální 6 2 4 3 2 2" xfId="35647"/>
    <cellStyle name="Normální 6 2 4 3 2 2 2" xfId="35648"/>
    <cellStyle name="Normální 6 2 4 3 2 2 2 2" xfId="35649"/>
    <cellStyle name="Normální 6 2 4 3 2 2 2 3" xfId="35650"/>
    <cellStyle name="Normální 6 2 4 3 2 2 2 4" xfId="35651"/>
    <cellStyle name="Normální 6 2 4 3 2 2 3" xfId="35652"/>
    <cellStyle name="Normální 6 2 4 3 2 2 3 2" xfId="35653"/>
    <cellStyle name="Normální 6 2 4 3 2 2 3 3" xfId="35654"/>
    <cellStyle name="Normální 6 2 4 3 2 2 3 4" xfId="35655"/>
    <cellStyle name="Normální 6 2 4 3 2 2 4" xfId="35656"/>
    <cellStyle name="Normální 6 2 4 3 2 2 4 2" xfId="35657"/>
    <cellStyle name="Normální 6 2 4 3 2 2 4 3" xfId="35658"/>
    <cellStyle name="Normální 6 2 4 3 2 2 4 4" xfId="35659"/>
    <cellStyle name="Normální 6 2 4 3 2 2 5" xfId="35660"/>
    <cellStyle name="Normální 6 2 4 3 2 2 6" xfId="35661"/>
    <cellStyle name="Normální 6 2 4 3 2 2 7" xfId="35662"/>
    <cellStyle name="Normální 6 2 4 3 2 3" xfId="35663"/>
    <cellStyle name="Normální 6 2 4 3 2 3 2" xfId="35664"/>
    <cellStyle name="Normální 6 2 4 3 2 3 3" xfId="35665"/>
    <cellStyle name="Normální 6 2 4 3 2 3 4" xfId="35666"/>
    <cellStyle name="Normální 6 2 4 3 2 4" xfId="35667"/>
    <cellStyle name="Normální 6 2 4 3 2 4 2" xfId="35668"/>
    <cellStyle name="Normální 6 2 4 3 2 4 3" xfId="35669"/>
    <cellStyle name="Normální 6 2 4 3 2 4 4" xfId="35670"/>
    <cellStyle name="Normální 6 2 4 3 2 5" xfId="35671"/>
    <cellStyle name="Normální 6 2 4 3 2 5 2" xfId="35672"/>
    <cellStyle name="Normální 6 2 4 3 2 5 3" xfId="35673"/>
    <cellStyle name="Normální 6 2 4 3 2 5 4" xfId="35674"/>
    <cellStyle name="Normální 6 2 4 3 2 6" xfId="35675"/>
    <cellStyle name="Normální 6 2 4 3 2 6 2" xfId="35676"/>
    <cellStyle name="Normální 6 2 4 3 2 7" xfId="35677"/>
    <cellStyle name="Normální 6 2 4 3 2 8" xfId="35678"/>
    <cellStyle name="Normální 6 2 4 3 3" xfId="35679"/>
    <cellStyle name="Normální 6 2 4 3 3 2" xfId="35680"/>
    <cellStyle name="Normální 6 2 4 3 3 2 2" xfId="35681"/>
    <cellStyle name="Normální 6 2 4 3 3 2 2 2" xfId="35682"/>
    <cellStyle name="Normální 6 2 4 3 3 2 2 3" xfId="35683"/>
    <cellStyle name="Normální 6 2 4 3 3 2 2 4" xfId="35684"/>
    <cellStyle name="Normální 6 2 4 3 3 2 3" xfId="35685"/>
    <cellStyle name="Normální 6 2 4 3 3 2 3 2" xfId="35686"/>
    <cellStyle name="Normální 6 2 4 3 3 2 3 3" xfId="35687"/>
    <cellStyle name="Normální 6 2 4 3 3 2 3 4" xfId="35688"/>
    <cellStyle name="Normální 6 2 4 3 3 2 4" xfId="35689"/>
    <cellStyle name="Normální 6 2 4 3 3 2 4 2" xfId="35690"/>
    <cellStyle name="Normální 6 2 4 3 3 2 4 3" xfId="35691"/>
    <cellStyle name="Normální 6 2 4 3 3 2 4 4" xfId="35692"/>
    <cellStyle name="Normální 6 2 4 3 3 2 5" xfId="35693"/>
    <cellStyle name="Normální 6 2 4 3 3 2 6" xfId="35694"/>
    <cellStyle name="Normální 6 2 4 3 3 2 7" xfId="35695"/>
    <cellStyle name="Normální 6 2 4 3 3 3" xfId="35696"/>
    <cellStyle name="Normální 6 2 4 3 3 3 2" xfId="35697"/>
    <cellStyle name="Normální 6 2 4 3 3 3 3" xfId="35698"/>
    <cellStyle name="Normální 6 2 4 3 3 3 4" xfId="35699"/>
    <cellStyle name="Normální 6 2 4 3 3 4" xfId="35700"/>
    <cellStyle name="Normální 6 2 4 3 3 4 2" xfId="35701"/>
    <cellStyle name="Normální 6 2 4 3 3 4 3" xfId="35702"/>
    <cellStyle name="Normální 6 2 4 3 3 4 4" xfId="35703"/>
    <cellStyle name="Normální 6 2 4 3 3 5" xfId="35704"/>
    <cellStyle name="Normální 6 2 4 3 3 5 2" xfId="35705"/>
    <cellStyle name="Normální 6 2 4 3 3 5 3" xfId="35706"/>
    <cellStyle name="Normální 6 2 4 3 3 5 4" xfId="35707"/>
    <cellStyle name="Normální 6 2 4 3 3 6" xfId="35708"/>
    <cellStyle name="Normální 6 2 4 3 3 6 2" xfId="35709"/>
    <cellStyle name="Normální 6 2 4 3 3 7" xfId="35710"/>
    <cellStyle name="Normální 6 2 4 3 3 8" xfId="35711"/>
    <cellStyle name="Normální 6 2 4 3 4" xfId="35712"/>
    <cellStyle name="Normální 6 2 4 3 4 2" xfId="35713"/>
    <cellStyle name="Normální 6 2 4 3 4 2 2" xfId="35714"/>
    <cellStyle name="Normální 6 2 4 3 4 2 3" xfId="35715"/>
    <cellStyle name="Normální 6 2 4 3 4 2 4" xfId="35716"/>
    <cellStyle name="Normální 6 2 4 3 4 3" xfId="35717"/>
    <cellStyle name="Normální 6 2 4 3 4 3 2" xfId="35718"/>
    <cellStyle name="Normální 6 2 4 3 4 3 3" xfId="35719"/>
    <cellStyle name="Normální 6 2 4 3 4 3 4" xfId="35720"/>
    <cellStyle name="Normální 6 2 4 3 4 4" xfId="35721"/>
    <cellStyle name="Normální 6 2 4 3 4 4 2" xfId="35722"/>
    <cellStyle name="Normální 6 2 4 3 4 4 3" xfId="35723"/>
    <cellStyle name="Normální 6 2 4 3 4 4 4" xfId="35724"/>
    <cellStyle name="Normální 6 2 4 3 4 5" xfId="35725"/>
    <cellStyle name="Normální 6 2 4 3 4 6" xfId="35726"/>
    <cellStyle name="Normální 6 2 4 3 4 7" xfId="35727"/>
    <cellStyle name="Normální 6 2 4 3 5" xfId="35728"/>
    <cellStyle name="Normální 6 2 4 3 5 2" xfId="35729"/>
    <cellStyle name="Normální 6 2 4 3 5 3" xfId="35730"/>
    <cellStyle name="Normální 6 2 4 3 5 4" xfId="35731"/>
    <cellStyle name="Normální 6 2 4 3 6" xfId="35732"/>
    <cellStyle name="Normální 6 2 4 3 6 2" xfId="35733"/>
    <cellStyle name="Normální 6 2 4 3 6 3" xfId="35734"/>
    <cellStyle name="Normální 6 2 4 3 6 4" xfId="35735"/>
    <cellStyle name="Normální 6 2 4 3 7" xfId="35736"/>
    <cellStyle name="Normální 6 2 4 3 7 2" xfId="35737"/>
    <cellStyle name="Normální 6 2 4 3 7 3" xfId="35738"/>
    <cellStyle name="Normální 6 2 4 3 7 4" xfId="35739"/>
    <cellStyle name="Normální 6 2 4 3 8" xfId="35740"/>
    <cellStyle name="Normální 6 2 4 3 8 2" xfId="35741"/>
    <cellStyle name="Normální 6 2 4 3 9" xfId="35742"/>
    <cellStyle name="Normální 6 2 4 4" xfId="35743"/>
    <cellStyle name="Normální 6 2 4 4 2" xfId="35744"/>
    <cellStyle name="Normální 6 2 4 4 2 2" xfId="35745"/>
    <cellStyle name="Normální 6 2 4 4 2 2 2" xfId="35746"/>
    <cellStyle name="Normální 6 2 4 4 2 2 3" xfId="35747"/>
    <cellStyle name="Normální 6 2 4 4 2 2 4" xfId="35748"/>
    <cellStyle name="Normální 6 2 4 4 2 3" xfId="35749"/>
    <cellStyle name="Normální 6 2 4 4 2 3 2" xfId="35750"/>
    <cellStyle name="Normální 6 2 4 4 2 3 3" xfId="35751"/>
    <cellStyle name="Normální 6 2 4 4 2 3 4" xfId="35752"/>
    <cellStyle name="Normální 6 2 4 4 2 4" xfId="35753"/>
    <cellStyle name="Normální 6 2 4 4 2 4 2" xfId="35754"/>
    <cellStyle name="Normální 6 2 4 4 2 4 3" xfId="35755"/>
    <cellStyle name="Normální 6 2 4 4 2 4 4" xfId="35756"/>
    <cellStyle name="Normální 6 2 4 4 2 5" xfId="35757"/>
    <cellStyle name="Normální 6 2 4 4 2 6" xfId="35758"/>
    <cellStyle name="Normální 6 2 4 4 2 7" xfId="35759"/>
    <cellStyle name="Normální 6 2 4 4 3" xfId="35760"/>
    <cellStyle name="Normální 6 2 4 4 3 2" xfId="35761"/>
    <cellStyle name="Normální 6 2 4 4 3 3" xfId="35762"/>
    <cellStyle name="Normální 6 2 4 4 3 4" xfId="35763"/>
    <cellStyle name="Normální 6 2 4 4 4" xfId="35764"/>
    <cellStyle name="Normální 6 2 4 4 4 2" xfId="35765"/>
    <cellStyle name="Normální 6 2 4 4 4 3" xfId="35766"/>
    <cellStyle name="Normální 6 2 4 4 4 4" xfId="35767"/>
    <cellStyle name="Normální 6 2 4 4 5" xfId="35768"/>
    <cellStyle name="Normální 6 2 4 4 5 2" xfId="35769"/>
    <cellStyle name="Normální 6 2 4 4 5 3" xfId="35770"/>
    <cellStyle name="Normální 6 2 4 4 5 4" xfId="35771"/>
    <cellStyle name="Normální 6 2 4 4 6" xfId="35772"/>
    <cellStyle name="Normální 6 2 4 4 6 2" xfId="35773"/>
    <cellStyle name="Normální 6 2 4 4 7" xfId="35774"/>
    <cellStyle name="Normální 6 2 4 4 8" xfId="35775"/>
    <cellStyle name="Normální 6 2 4 5" xfId="35776"/>
    <cellStyle name="Normální 6 2 4 5 2" xfId="35777"/>
    <cellStyle name="Normální 6 2 4 5 2 2" xfId="35778"/>
    <cellStyle name="Normální 6 2 4 5 2 2 2" xfId="35779"/>
    <cellStyle name="Normální 6 2 4 5 2 2 3" xfId="35780"/>
    <cellStyle name="Normální 6 2 4 5 2 2 4" xfId="35781"/>
    <cellStyle name="Normální 6 2 4 5 2 3" xfId="35782"/>
    <cellStyle name="Normální 6 2 4 5 2 3 2" xfId="35783"/>
    <cellStyle name="Normální 6 2 4 5 2 3 3" xfId="35784"/>
    <cellStyle name="Normální 6 2 4 5 2 3 4" xfId="35785"/>
    <cellStyle name="Normální 6 2 4 5 2 4" xfId="35786"/>
    <cellStyle name="Normální 6 2 4 5 2 4 2" xfId="35787"/>
    <cellStyle name="Normální 6 2 4 5 2 4 3" xfId="35788"/>
    <cellStyle name="Normální 6 2 4 5 2 4 4" xfId="35789"/>
    <cellStyle name="Normální 6 2 4 5 2 5" xfId="35790"/>
    <cellStyle name="Normální 6 2 4 5 2 6" xfId="35791"/>
    <cellStyle name="Normální 6 2 4 5 2 7" xfId="35792"/>
    <cellStyle name="Normální 6 2 4 5 3" xfId="35793"/>
    <cellStyle name="Normální 6 2 4 5 3 2" xfId="35794"/>
    <cellStyle name="Normální 6 2 4 5 3 3" xfId="35795"/>
    <cellStyle name="Normální 6 2 4 5 3 4" xfId="35796"/>
    <cellStyle name="Normální 6 2 4 5 4" xfId="35797"/>
    <cellStyle name="Normální 6 2 4 5 4 2" xfId="35798"/>
    <cellStyle name="Normální 6 2 4 5 4 3" xfId="35799"/>
    <cellStyle name="Normální 6 2 4 5 4 4" xfId="35800"/>
    <cellStyle name="Normální 6 2 4 5 5" xfId="35801"/>
    <cellStyle name="Normální 6 2 4 5 5 2" xfId="35802"/>
    <cellStyle name="Normální 6 2 4 5 5 3" xfId="35803"/>
    <cellStyle name="Normální 6 2 4 5 5 4" xfId="35804"/>
    <cellStyle name="Normální 6 2 4 5 6" xfId="35805"/>
    <cellStyle name="Normální 6 2 4 5 6 2" xfId="35806"/>
    <cellStyle name="Normální 6 2 4 5 7" xfId="35807"/>
    <cellStyle name="Normální 6 2 4 5 8" xfId="35808"/>
    <cellStyle name="Normální 6 2 4 6" xfId="35809"/>
    <cellStyle name="Normální 6 2 4 6 2" xfId="35810"/>
    <cellStyle name="Normální 6 2 4 6 2 2" xfId="35811"/>
    <cellStyle name="Normální 6 2 4 6 2 3" xfId="35812"/>
    <cellStyle name="Normální 6 2 4 6 2 4" xfId="35813"/>
    <cellStyle name="Normální 6 2 4 6 3" xfId="35814"/>
    <cellStyle name="Normální 6 2 4 6 3 2" xfId="35815"/>
    <cellStyle name="Normální 6 2 4 6 3 3" xfId="35816"/>
    <cellStyle name="Normální 6 2 4 6 3 4" xfId="35817"/>
    <cellStyle name="Normální 6 2 4 6 4" xfId="35818"/>
    <cellStyle name="Normální 6 2 4 6 4 2" xfId="35819"/>
    <cellStyle name="Normální 6 2 4 6 4 3" xfId="35820"/>
    <cellStyle name="Normální 6 2 4 6 4 4" xfId="35821"/>
    <cellStyle name="Normální 6 2 4 6 5" xfId="35822"/>
    <cellStyle name="Normální 6 2 4 6 5 2" xfId="35823"/>
    <cellStyle name="Normální 6 2 4 6 6" xfId="35824"/>
    <cellStyle name="Normální 6 2 4 6 7" xfId="35825"/>
    <cellStyle name="Normální 6 2 4 7" xfId="35826"/>
    <cellStyle name="Normální 6 2 4 7 2" xfId="35827"/>
    <cellStyle name="Normální 6 2 4 7 3" xfId="35828"/>
    <cellStyle name="Normální 6 2 4 7 4" xfId="35829"/>
    <cellStyle name="Normální 6 2 4 8" xfId="35830"/>
    <cellStyle name="Normální 6 2 4 8 2" xfId="35831"/>
    <cellStyle name="Normální 6 2 4 8 3" xfId="35832"/>
    <cellStyle name="Normální 6 2 4 8 4" xfId="35833"/>
    <cellStyle name="Normální 6 2 4 9" xfId="35834"/>
    <cellStyle name="Normální 6 2 4 9 2" xfId="35835"/>
    <cellStyle name="Normální 6 2 4 9 3" xfId="35836"/>
    <cellStyle name="Normální 6 2 4 9 4" xfId="35837"/>
    <cellStyle name="Normální 6 2 5" xfId="35838"/>
    <cellStyle name="Normální 6 2 5 10" xfId="35839"/>
    <cellStyle name="Normální 6 2 5 11" xfId="35840"/>
    <cellStyle name="Normální 6 2 5 2" xfId="35841"/>
    <cellStyle name="Normální 6 2 5 2 10" xfId="35842"/>
    <cellStyle name="Normální 6 2 5 2 2" xfId="35843"/>
    <cellStyle name="Normální 6 2 5 2 2 2" xfId="35844"/>
    <cellStyle name="Normální 6 2 5 2 2 2 2" xfId="35845"/>
    <cellStyle name="Normální 6 2 5 2 2 2 2 2" xfId="35846"/>
    <cellStyle name="Normální 6 2 5 2 2 2 2 3" xfId="35847"/>
    <cellStyle name="Normální 6 2 5 2 2 2 2 4" xfId="35848"/>
    <cellStyle name="Normální 6 2 5 2 2 2 3" xfId="35849"/>
    <cellStyle name="Normální 6 2 5 2 2 2 3 2" xfId="35850"/>
    <cellStyle name="Normální 6 2 5 2 2 2 3 3" xfId="35851"/>
    <cellStyle name="Normální 6 2 5 2 2 2 3 4" xfId="35852"/>
    <cellStyle name="Normální 6 2 5 2 2 2 4" xfId="35853"/>
    <cellStyle name="Normální 6 2 5 2 2 2 4 2" xfId="35854"/>
    <cellStyle name="Normální 6 2 5 2 2 2 4 3" xfId="35855"/>
    <cellStyle name="Normální 6 2 5 2 2 2 4 4" xfId="35856"/>
    <cellStyle name="Normální 6 2 5 2 2 2 5" xfId="35857"/>
    <cellStyle name="Normální 6 2 5 2 2 2 6" xfId="35858"/>
    <cellStyle name="Normální 6 2 5 2 2 2 7" xfId="35859"/>
    <cellStyle name="Normální 6 2 5 2 2 3" xfId="35860"/>
    <cellStyle name="Normální 6 2 5 2 2 3 2" xfId="35861"/>
    <cellStyle name="Normální 6 2 5 2 2 3 3" xfId="35862"/>
    <cellStyle name="Normální 6 2 5 2 2 3 4" xfId="35863"/>
    <cellStyle name="Normální 6 2 5 2 2 4" xfId="35864"/>
    <cellStyle name="Normální 6 2 5 2 2 4 2" xfId="35865"/>
    <cellStyle name="Normální 6 2 5 2 2 4 3" xfId="35866"/>
    <cellStyle name="Normální 6 2 5 2 2 4 4" xfId="35867"/>
    <cellStyle name="Normální 6 2 5 2 2 5" xfId="35868"/>
    <cellStyle name="Normální 6 2 5 2 2 5 2" xfId="35869"/>
    <cellStyle name="Normální 6 2 5 2 2 5 3" xfId="35870"/>
    <cellStyle name="Normální 6 2 5 2 2 5 4" xfId="35871"/>
    <cellStyle name="Normální 6 2 5 2 2 6" xfId="35872"/>
    <cellStyle name="Normální 6 2 5 2 2 6 2" xfId="35873"/>
    <cellStyle name="Normální 6 2 5 2 2 7" xfId="35874"/>
    <cellStyle name="Normální 6 2 5 2 2 8" xfId="35875"/>
    <cellStyle name="Normální 6 2 5 2 3" xfId="35876"/>
    <cellStyle name="Normální 6 2 5 2 3 2" xfId="35877"/>
    <cellStyle name="Normální 6 2 5 2 3 2 2" xfId="35878"/>
    <cellStyle name="Normální 6 2 5 2 3 2 2 2" xfId="35879"/>
    <cellStyle name="Normální 6 2 5 2 3 2 2 3" xfId="35880"/>
    <cellStyle name="Normální 6 2 5 2 3 2 2 4" xfId="35881"/>
    <cellStyle name="Normální 6 2 5 2 3 2 3" xfId="35882"/>
    <cellStyle name="Normální 6 2 5 2 3 2 3 2" xfId="35883"/>
    <cellStyle name="Normální 6 2 5 2 3 2 3 3" xfId="35884"/>
    <cellStyle name="Normální 6 2 5 2 3 2 3 4" xfId="35885"/>
    <cellStyle name="Normální 6 2 5 2 3 2 4" xfId="35886"/>
    <cellStyle name="Normální 6 2 5 2 3 2 4 2" xfId="35887"/>
    <cellStyle name="Normální 6 2 5 2 3 2 4 3" xfId="35888"/>
    <cellStyle name="Normální 6 2 5 2 3 2 4 4" xfId="35889"/>
    <cellStyle name="Normální 6 2 5 2 3 2 5" xfId="35890"/>
    <cellStyle name="Normální 6 2 5 2 3 2 6" xfId="35891"/>
    <cellStyle name="Normální 6 2 5 2 3 2 7" xfId="35892"/>
    <cellStyle name="Normální 6 2 5 2 3 3" xfId="35893"/>
    <cellStyle name="Normální 6 2 5 2 3 3 2" xfId="35894"/>
    <cellStyle name="Normální 6 2 5 2 3 3 3" xfId="35895"/>
    <cellStyle name="Normální 6 2 5 2 3 3 4" xfId="35896"/>
    <cellStyle name="Normální 6 2 5 2 3 4" xfId="35897"/>
    <cellStyle name="Normální 6 2 5 2 3 4 2" xfId="35898"/>
    <cellStyle name="Normální 6 2 5 2 3 4 3" xfId="35899"/>
    <cellStyle name="Normální 6 2 5 2 3 4 4" xfId="35900"/>
    <cellStyle name="Normální 6 2 5 2 3 5" xfId="35901"/>
    <cellStyle name="Normální 6 2 5 2 3 5 2" xfId="35902"/>
    <cellStyle name="Normální 6 2 5 2 3 5 3" xfId="35903"/>
    <cellStyle name="Normální 6 2 5 2 3 5 4" xfId="35904"/>
    <cellStyle name="Normální 6 2 5 2 3 6" xfId="35905"/>
    <cellStyle name="Normální 6 2 5 2 3 6 2" xfId="35906"/>
    <cellStyle name="Normální 6 2 5 2 3 7" xfId="35907"/>
    <cellStyle name="Normální 6 2 5 2 3 8" xfId="35908"/>
    <cellStyle name="Normální 6 2 5 2 4" xfId="35909"/>
    <cellStyle name="Normální 6 2 5 2 4 2" xfId="35910"/>
    <cellStyle name="Normální 6 2 5 2 4 2 2" xfId="35911"/>
    <cellStyle name="Normální 6 2 5 2 4 2 3" xfId="35912"/>
    <cellStyle name="Normální 6 2 5 2 4 2 4" xfId="35913"/>
    <cellStyle name="Normální 6 2 5 2 4 3" xfId="35914"/>
    <cellStyle name="Normální 6 2 5 2 4 3 2" xfId="35915"/>
    <cellStyle name="Normální 6 2 5 2 4 3 3" xfId="35916"/>
    <cellStyle name="Normální 6 2 5 2 4 3 4" xfId="35917"/>
    <cellStyle name="Normální 6 2 5 2 4 4" xfId="35918"/>
    <cellStyle name="Normální 6 2 5 2 4 4 2" xfId="35919"/>
    <cellStyle name="Normální 6 2 5 2 4 4 3" xfId="35920"/>
    <cellStyle name="Normální 6 2 5 2 4 4 4" xfId="35921"/>
    <cellStyle name="Normální 6 2 5 2 4 5" xfId="35922"/>
    <cellStyle name="Normální 6 2 5 2 4 6" xfId="35923"/>
    <cellStyle name="Normální 6 2 5 2 4 7" xfId="35924"/>
    <cellStyle name="Normální 6 2 5 2 5" xfId="35925"/>
    <cellStyle name="Normální 6 2 5 2 5 2" xfId="35926"/>
    <cellStyle name="Normální 6 2 5 2 5 3" xfId="35927"/>
    <cellStyle name="Normální 6 2 5 2 5 4" xfId="35928"/>
    <cellStyle name="Normální 6 2 5 2 6" xfId="35929"/>
    <cellStyle name="Normální 6 2 5 2 6 2" xfId="35930"/>
    <cellStyle name="Normální 6 2 5 2 6 3" xfId="35931"/>
    <cellStyle name="Normální 6 2 5 2 6 4" xfId="35932"/>
    <cellStyle name="Normální 6 2 5 2 7" xfId="35933"/>
    <cellStyle name="Normální 6 2 5 2 7 2" xfId="35934"/>
    <cellStyle name="Normální 6 2 5 2 7 3" xfId="35935"/>
    <cellStyle name="Normální 6 2 5 2 7 4" xfId="35936"/>
    <cellStyle name="Normální 6 2 5 2 8" xfId="35937"/>
    <cellStyle name="Normální 6 2 5 2 8 2" xfId="35938"/>
    <cellStyle name="Normální 6 2 5 2 9" xfId="35939"/>
    <cellStyle name="Normální 6 2 5 3" xfId="35940"/>
    <cellStyle name="Normální 6 2 5 3 2" xfId="35941"/>
    <cellStyle name="Normální 6 2 5 3 2 2" xfId="35942"/>
    <cellStyle name="Normální 6 2 5 3 2 2 2" xfId="35943"/>
    <cellStyle name="Normální 6 2 5 3 2 2 3" xfId="35944"/>
    <cellStyle name="Normální 6 2 5 3 2 2 4" xfId="35945"/>
    <cellStyle name="Normální 6 2 5 3 2 3" xfId="35946"/>
    <cellStyle name="Normální 6 2 5 3 2 3 2" xfId="35947"/>
    <cellStyle name="Normální 6 2 5 3 2 3 3" xfId="35948"/>
    <cellStyle name="Normální 6 2 5 3 2 3 4" xfId="35949"/>
    <cellStyle name="Normální 6 2 5 3 2 4" xfId="35950"/>
    <cellStyle name="Normální 6 2 5 3 2 4 2" xfId="35951"/>
    <cellStyle name="Normální 6 2 5 3 2 4 3" xfId="35952"/>
    <cellStyle name="Normální 6 2 5 3 2 4 4" xfId="35953"/>
    <cellStyle name="Normální 6 2 5 3 2 5" xfId="35954"/>
    <cellStyle name="Normální 6 2 5 3 2 6" xfId="35955"/>
    <cellStyle name="Normální 6 2 5 3 2 7" xfId="35956"/>
    <cellStyle name="Normální 6 2 5 3 3" xfId="35957"/>
    <cellStyle name="Normální 6 2 5 3 3 2" xfId="35958"/>
    <cellStyle name="Normální 6 2 5 3 3 3" xfId="35959"/>
    <cellStyle name="Normální 6 2 5 3 3 4" xfId="35960"/>
    <cellStyle name="Normální 6 2 5 3 4" xfId="35961"/>
    <cellStyle name="Normální 6 2 5 3 4 2" xfId="35962"/>
    <cellStyle name="Normální 6 2 5 3 4 3" xfId="35963"/>
    <cellStyle name="Normální 6 2 5 3 4 4" xfId="35964"/>
    <cellStyle name="Normální 6 2 5 3 5" xfId="35965"/>
    <cellStyle name="Normální 6 2 5 3 5 2" xfId="35966"/>
    <cellStyle name="Normální 6 2 5 3 5 3" xfId="35967"/>
    <cellStyle name="Normální 6 2 5 3 5 4" xfId="35968"/>
    <cellStyle name="Normální 6 2 5 3 6" xfId="35969"/>
    <cellStyle name="Normální 6 2 5 3 6 2" xfId="35970"/>
    <cellStyle name="Normální 6 2 5 3 7" xfId="35971"/>
    <cellStyle name="Normální 6 2 5 3 8" xfId="35972"/>
    <cellStyle name="Normální 6 2 5 4" xfId="35973"/>
    <cellStyle name="Normální 6 2 5 4 2" xfId="35974"/>
    <cellStyle name="Normální 6 2 5 4 2 2" xfId="35975"/>
    <cellStyle name="Normální 6 2 5 4 2 2 2" xfId="35976"/>
    <cellStyle name="Normální 6 2 5 4 2 2 3" xfId="35977"/>
    <cellStyle name="Normální 6 2 5 4 2 2 4" xfId="35978"/>
    <cellStyle name="Normální 6 2 5 4 2 3" xfId="35979"/>
    <cellStyle name="Normální 6 2 5 4 2 3 2" xfId="35980"/>
    <cellStyle name="Normální 6 2 5 4 2 3 3" xfId="35981"/>
    <cellStyle name="Normální 6 2 5 4 2 3 4" xfId="35982"/>
    <cellStyle name="Normální 6 2 5 4 2 4" xfId="35983"/>
    <cellStyle name="Normální 6 2 5 4 2 4 2" xfId="35984"/>
    <cellStyle name="Normální 6 2 5 4 2 4 3" xfId="35985"/>
    <cellStyle name="Normální 6 2 5 4 2 4 4" xfId="35986"/>
    <cellStyle name="Normální 6 2 5 4 2 5" xfId="35987"/>
    <cellStyle name="Normální 6 2 5 4 2 6" xfId="35988"/>
    <cellStyle name="Normální 6 2 5 4 2 7" xfId="35989"/>
    <cellStyle name="Normální 6 2 5 4 3" xfId="35990"/>
    <cellStyle name="Normální 6 2 5 4 3 2" xfId="35991"/>
    <cellStyle name="Normální 6 2 5 4 3 3" xfId="35992"/>
    <cellStyle name="Normální 6 2 5 4 3 4" xfId="35993"/>
    <cellStyle name="Normální 6 2 5 4 4" xfId="35994"/>
    <cellStyle name="Normální 6 2 5 4 4 2" xfId="35995"/>
    <cellStyle name="Normální 6 2 5 4 4 3" xfId="35996"/>
    <cellStyle name="Normální 6 2 5 4 4 4" xfId="35997"/>
    <cellStyle name="Normální 6 2 5 4 5" xfId="35998"/>
    <cellStyle name="Normální 6 2 5 4 5 2" xfId="35999"/>
    <cellStyle name="Normální 6 2 5 4 5 3" xfId="36000"/>
    <cellStyle name="Normální 6 2 5 4 5 4" xfId="36001"/>
    <cellStyle name="Normální 6 2 5 4 6" xfId="36002"/>
    <cellStyle name="Normální 6 2 5 4 6 2" xfId="36003"/>
    <cellStyle name="Normální 6 2 5 4 7" xfId="36004"/>
    <cellStyle name="Normální 6 2 5 4 8" xfId="36005"/>
    <cellStyle name="Normální 6 2 5 5" xfId="36006"/>
    <cellStyle name="Normální 6 2 5 5 2" xfId="36007"/>
    <cellStyle name="Normální 6 2 5 5 2 2" xfId="36008"/>
    <cellStyle name="Normální 6 2 5 5 2 3" xfId="36009"/>
    <cellStyle name="Normální 6 2 5 5 2 4" xfId="36010"/>
    <cellStyle name="Normální 6 2 5 5 3" xfId="36011"/>
    <cellStyle name="Normální 6 2 5 5 3 2" xfId="36012"/>
    <cellStyle name="Normální 6 2 5 5 3 3" xfId="36013"/>
    <cellStyle name="Normální 6 2 5 5 3 4" xfId="36014"/>
    <cellStyle name="Normální 6 2 5 5 4" xfId="36015"/>
    <cellStyle name="Normální 6 2 5 5 4 2" xfId="36016"/>
    <cellStyle name="Normální 6 2 5 5 4 3" xfId="36017"/>
    <cellStyle name="Normální 6 2 5 5 4 4" xfId="36018"/>
    <cellStyle name="Normální 6 2 5 5 5" xfId="36019"/>
    <cellStyle name="Normální 6 2 5 5 6" xfId="36020"/>
    <cellStyle name="Normální 6 2 5 5 7" xfId="36021"/>
    <cellStyle name="Normální 6 2 5 6" xfId="36022"/>
    <cellStyle name="Normální 6 2 5 6 2" xfId="36023"/>
    <cellStyle name="Normální 6 2 5 6 3" xfId="36024"/>
    <cellStyle name="Normální 6 2 5 6 4" xfId="36025"/>
    <cellStyle name="Normální 6 2 5 7" xfId="36026"/>
    <cellStyle name="Normální 6 2 5 7 2" xfId="36027"/>
    <cellStyle name="Normální 6 2 5 7 3" xfId="36028"/>
    <cellStyle name="Normální 6 2 5 7 4" xfId="36029"/>
    <cellStyle name="Normální 6 2 5 8" xfId="36030"/>
    <cellStyle name="Normální 6 2 5 8 2" xfId="36031"/>
    <cellStyle name="Normální 6 2 5 8 3" xfId="36032"/>
    <cellStyle name="Normální 6 2 5 8 4" xfId="36033"/>
    <cellStyle name="Normální 6 2 5 9" xfId="36034"/>
    <cellStyle name="Normální 6 2 5 9 2" xfId="36035"/>
    <cellStyle name="Normální 6 2 6" xfId="36036"/>
    <cellStyle name="Normální 6 2 6 10" xfId="36037"/>
    <cellStyle name="Normální 6 2 6 2" xfId="36038"/>
    <cellStyle name="Normální 6 2 6 2 2" xfId="36039"/>
    <cellStyle name="Normální 6 2 6 2 2 2" xfId="36040"/>
    <cellStyle name="Normální 6 2 6 2 2 2 2" xfId="36041"/>
    <cellStyle name="Normální 6 2 6 2 2 2 3" xfId="36042"/>
    <cellStyle name="Normální 6 2 6 2 2 2 4" xfId="36043"/>
    <cellStyle name="Normální 6 2 6 2 2 3" xfId="36044"/>
    <cellStyle name="Normální 6 2 6 2 2 3 2" xfId="36045"/>
    <cellStyle name="Normální 6 2 6 2 2 3 3" xfId="36046"/>
    <cellStyle name="Normální 6 2 6 2 2 3 4" xfId="36047"/>
    <cellStyle name="Normální 6 2 6 2 2 4" xfId="36048"/>
    <cellStyle name="Normální 6 2 6 2 2 4 2" xfId="36049"/>
    <cellStyle name="Normální 6 2 6 2 2 4 3" xfId="36050"/>
    <cellStyle name="Normální 6 2 6 2 2 4 4" xfId="36051"/>
    <cellStyle name="Normální 6 2 6 2 2 5" xfId="36052"/>
    <cellStyle name="Normální 6 2 6 2 2 6" xfId="36053"/>
    <cellStyle name="Normální 6 2 6 2 2 7" xfId="36054"/>
    <cellStyle name="Normální 6 2 6 2 3" xfId="36055"/>
    <cellStyle name="Normální 6 2 6 2 3 2" xfId="36056"/>
    <cellStyle name="Normální 6 2 6 2 3 3" xfId="36057"/>
    <cellStyle name="Normální 6 2 6 2 3 4" xfId="36058"/>
    <cellStyle name="Normální 6 2 6 2 4" xfId="36059"/>
    <cellStyle name="Normální 6 2 6 2 4 2" xfId="36060"/>
    <cellStyle name="Normální 6 2 6 2 4 3" xfId="36061"/>
    <cellStyle name="Normální 6 2 6 2 4 4" xfId="36062"/>
    <cellStyle name="Normální 6 2 6 2 5" xfId="36063"/>
    <cellStyle name="Normální 6 2 6 2 5 2" xfId="36064"/>
    <cellStyle name="Normální 6 2 6 2 5 3" xfId="36065"/>
    <cellStyle name="Normální 6 2 6 2 5 4" xfId="36066"/>
    <cellStyle name="Normální 6 2 6 2 6" xfId="36067"/>
    <cellStyle name="Normální 6 2 6 2 6 2" xfId="36068"/>
    <cellStyle name="Normální 6 2 6 2 7" xfId="36069"/>
    <cellStyle name="Normální 6 2 6 2 8" xfId="36070"/>
    <cellStyle name="Normální 6 2 6 3" xfId="36071"/>
    <cellStyle name="Normální 6 2 6 3 2" xfId="36072"/>
    <cellStyle name="Normální 6 2 6 3 2 2" xfId="36073"/>
    <cellStyle name="Normální 6 2 6 3 2 2 2" xfId="36074"/>
    <cellStyle name="Normální 6 2 6 3 2 2 3" xfId="36075"/>
    <cellStyle name="Normální 6 2 6 3 2 2 4" xfId="36076"/>
    <cellStyle name="Normální 6 2 6 3 2 3" xfId="36077"/>
    <cellStyle name="Normální 6 2 6 3 2 3 2" xfId="36078"/>
    <cellStyle name="Normální 6 2 6 3 2 3 3" xfId="36079"/>
    <cellStyle name="Normální 6 2 6 3 2 3 4" xfId="36080"/>
    <cellStyle name="Normální 6 2 6 3 2 4" xfId="36081"/>
    <cellStyle name="Normální 6 2 6 3 2 4 2" xfId="36082"/>
    <cellStyle name="Normální 6 2 6 3 2 4 3" xfId="36083"/>
    <cellStyle name="Normální 6 2 6 3 2 4 4" xfId="36084"/>
    <cellStyle name="Normální 6 2 6 3 2 5" xfId="36085"/>
    <cellStyle name="Normální 6 2 6 3 2 6" xfId="36086"/>
    <cellStyle name="Normální 6 2 6 3 2 7" xfId="36087"/>
    <cellStyle name="Normální 6 2 6 3 3" xfId="36088"/>
    <cellStyle name="Normální 6 2 6 3 3 2" xfId="36089"/>
    <cellStyle name="Normální 6 2 6 3 3 3" xfId="36090"/>
    <cellStyle name="Normální 6 2 6 3 3 4" xfId="36091"/>
    <cellStyle name="Normální 6 2 6 3 4" xfId="36092"/>
    <cellStyle name="Normální 6 2 6 3 4 2" xfId="36093"/>
    <cellStyle name="Normální 6 2 6 3 4 3" xfId="36094"/>
    <cellStyle name="Normální 6 2 6 3 4 4" xfId="36095"/>
    <cellStyle name="Normální 6 2 6 3 5" xfId="36096"/>
    <cellStyle name="Normální 6 2 6 3 5 2" xfId="36097"/>
    <cellStyle name="Normální 6 2 6 3 5 3" xfId="36098"/>
    <cellStyle name="Normální 6 2 6 3 5 4" xfId="36099"/>
    <cellStyle name="Normální 6 2 6 3 6" xfId="36100"/>
    <cellStyle name="Normální 6 2 6 3 6 2" xfId="36101"/>
    <cellStyle name="Normální 6 2 6 3 7" xfId="36102"/>
    <cellStyle name="Normální 6 2 6 3 8" xfId="36103"/>
    <cellStyle name="Normální 6 2 6 4" xfId="36104"/>
    <cellStyle name="Normální 6 2 6 4 2" xfId="36105"/>
    <cellStyle name="Normální 6 2 6 4 2 2" xfId="36106"/>
    <cellStyle name="Normální 6 2 6 4 2 3" xfId="36107"/>
    <cellStyle name="Normální 6 2 6 4 2 4" xfId="36108"/>
    <cellStyle name="Normální 6 2 6 4 3" xfId="36109"/>
    <cellStyle name="Normální 6 2 6 4 3 2" xfId="36110"/>
    <cellStyle name="Normální 6 2 6 4 3 3" xfId="36111"/>
    <cellStyle name="Normální 6 2 6 4 3 4" xfId="36112"/>
    <cellStyle name="Normální 6 2 6 4 4" xfId="36113"/>
    <cellStyle name="Normální 6 2 6 4 4 2" xfId="36114"/>
    <cellStyle name="Normální 6 2 6 4 4 3" xfId="36115"/>
    <cellStyle name="Normální 6 2 6 4 4 4" xfId="36116"/>
    <cellStyle name="Normální 6 2 6 4 5" xfId="36117"/>
    <cellStyle name="Normální 6 2 6 4 6" xfId="36118"/>
    <cellStyle name="Normální 6 2 6 4 7" xfId="36119"/>
    <cellStyle name="Normální 6 2 6 5" xfId="36120"/>
    <cellStyle name="Normální 6 2 6 5 2" xfId="36121"/>
    <cellStyle name="Normální 6 2 6 5 3" xfId="36122"/>
    <cellStyle name="Normální 6 2 6 5 4" xfId="36123"/>
    <cellStyle name="Normální 6 2 6 6" xfId="36124"/>
    <cellStyle name="Normální 6 2 6 6 2" xfId="36125"/>
    <cellStyle name="Normální 6 2 6 6 3" xfId="36126"/>
    <cellStyle name="Normální 6 2 6 6 4" xfId="36127"/>
    <cellStyle name="Normální 6 2 6 7" xfId="36128"/>
    <cellStyle name="Normální 6 2 6 7 2" xfId="36129"/>
    <cellStyle name="Normální 6 2 6 7 3" xfId="36130"/>
    <cellStyle name="Normální 6 2 6 7 4" xfId="36131"/>
    <cellStyle name="Normální 6 2 6 8" xfId="36132"/>
    <cellStyle name="Normální 6 2 6 8 2" xfId="36133"/>
    <cellStyle name="Normální 6 2 6 9" xfId="36134"/>
    <cellStyle name="Normální 6 2 7" xfId="36135"/>
    <cellStyle name="Normální 6 2 7 2" xfId="36136"/>
    <cellStyle name="Normální 6 2 7 2 2" xfId="36137"/>
    <cellStyle name="Normální 6 2 7 2 2 2" xfId="36138"/>
    <cellStyle name="Normální 6 2 7 2 2 3" xfId="36139"/>
    <cellStyle name="Normální 6 2 7 2 2 4" xfId="36140"/>
    <cellStyle name="Normální 6 2 7 2 3" xfId="36141"/>
    <cellStyle name="Normální 6 2 7 2 3 2" xfId="36142"/>
    <cellStyle name="Normální 6 2 7 2 3 3" xfId="36143"/>
    <cellStyle name="Normální 6 2 7 2 3 4" xfId="36144"/>
    <cellStyle name="Normální 6 2 7 2 4" xfId="36145"/>
    <cellStyle name="Normální 6 2 7 2 4 2" xfId="36146"/>
    <cellStyle name="Normální 6 2 7 2 4 3" xfId="36147"/>
    <cellStyle name="Normální 6 2 7 2 4 4" xfId="36148"/>
    <cellStyle name="Normální 6 2 7 2 5" xfId="36149"/>
    <cellStyle name="Normální 6 2 7 2 6" xfId="36150"/>
    <cellStyle name="Normální 6 2 7 2 7" xfId="36151"/>
    <cellStyle name="Normální 6 2 7 3" xfId="36152"/>
    <cellStyle name="Normální 6 2 7 3 2" xfId="36153"/>
    <cellStyle name="Normální 6 2 7 3 3" xfId="36154"/>
    <cellStyle name="Normální 6 2 7 3 4" xfId="36155"/>
    <cellStyle name="Normální 6 2 7 4" xfId="36156"/>
    <cellStyle name="Normální 6 2 7 4 2" xfId="36157"/>
    <cellStyle name="Normální 6 2 7 4 3" xfId="36158"/>
    <cellStyle name="Normální 6 2 7 4 4" xfId="36159"/>
    <cellStyle name="Normální 6 2 7 5" xfId="36160"/>
    <cellStyle name="Normální 6 2 7 5 2" xfId="36161"/>
    <cellStyle name="Normální 6 2 7 5 3" xfId="36162"/>
    <cellStyle name="Normální 6 2 7 5 4" xfId="36163"/>
    <cellStyle name="Normální 6 2 7 6" xfId="36164"/>
    <cellStyle name="Normální 6 2 7 6 2" xfId="36165"/>
    <cellStyle name="Normální 6 2 7 7" xfId="36166"/>
    <cellStyle name="Normální 6 2 7 8" xfId="36167"/>
    <cellStyle name="Normální 6 2 8" xfId="36168"/>
    <cellStyle name="Normální 6 2 8 2" xfId="36169"/>
    <cellStyle name="Normální 6 2 8 2 2" xfId="36170"/>
    <cellStyle name="Normální 6 2 8 2 2 2" xfId="36171"/>
    <cellStyle name="Normální 6 2 8 2 2 3" xfId="36172"/>
    <cellStyle name="Normální 6 2 8 2 2 4" xfId="36173"/>
    <cellStyle name="Normální 6 2 8 2 3" xfId="36174"/>
    <cellStyle name="Normální 6 2 8 2 3 2" xfId="36175"/>
    <cellStyle name="Normální 6 2 8 2 3 3" xfId="36176"/>
    <cellStyle name="Normální 6 2 8 2 3 4" xfId="36177"/>
    <cellStyle name="Normální 6 2 8 2 4" xfId="36178"/>
    <cellStyle name="Normální 6 2 8 2 4 2" xfId="36179"/>
    <cellStyle name="Normální 6 2 8 2 4 3" xfId="36180"/>
    <cellStyle name="Normální 6 2 8 2 4 4" xfId="36181"/>
    <cellStyle name="Normální 6 2 8 2 5" xfId="36182"/>
    <cellStyle name="Normální 6 2 8 2 6" xfId="36183"/>
    <cellStyle name="Normální 6 2 8 2 7" xfId="36184"/>
    <cellStyle name="Normální 6 2 8 3" xfId="36185"/>
    <cellStyle name="Normální 6 2 8 3 2" xfId="36186"/>
    <cellStyle name="Normální 6 2 8 3 3" xfId="36187"/>
    <cellStyle name="Normální 6 2 8 3 4" xfId="36188"/>
    <cellStyle name="Normální 6 2 8 4" xfId="36189"/>
    <cellStyle name="Normální 6 2 8 4 2" xfId="36190"/>
    <cellStyle name="Normální 6 2 8 4 3" xfId="36191"/>
    <cellStyle name="Normální 6 2 8 4 4" xfId="36192"/>
    <cellStyle name="Normální 6 2 8 5" xfId="36193"/>
    <cellStyle name="Normální 6 2 8 5 2" xfId="36194"/>
    <cellStyle name="Normální 6 2 8 5 3" xfId="36195"/>
    <cellStyle name="Normální 6 2 8 5 4" xfId="36196"/>
    <cellStyle name="Normální 6 2 8 6" xfId="36197"/>
    <cellStyle name="Normální 6 2 8 6 2" xfId="36198"/>
    <cellStyle name="Normální 6 2 8 7" xfId="36199"/>
    <cellStyle name="Normální 6 2 8 8" xfId="36200"/>
    <cellStyle name="Normální 6 2 9" xfId="36201"/>
    <cellStyle name="Normální 6 2 9 2" xfId="36202"/>
    <cellStyle name="Normální 6 2 9 2 2" xfId="36203"/>
    <cellStyle name="Normální 6 2 9 2 3" xfId="36204"/>
    <cellStyle name="Normální 6 2 9 2 4" xfId="36205"/>
    <cellStyle name="Normální 6 2 9 3" xfId="36206"/>
    <cellStyle name="Normální 6 2 9 3 2" xfId="36207"/>
    <cellStyle name="Normální 6 2 9 3 3" xfId="36208"/>
    <cellStyle name="Normální 6 2 9 3 4" xfId="36209"/>
    <cellStyle name="Normální 6 2 9 4" xfId="36210"/>
    <cellStyle name="Normální 6 2 9 4 2" xfId="36211"/>
    <cellStyle name="Normální 6 2 9 4 3" xfId="36212"/>
    <cellStyle name="Normální 6 2 9 4 4" xfId="36213"/>
    <cellStyle name="Normální 6 2 9 5" xfId="36214"/>
    <cellStyle name="Normální 6 2 9 5 2" xfId="36215"/>
    <cellStyle name="Normální 6 2 9 6" xfId="36216"/>
    <cellStyle name="Normální 6 2 9 7" xfId="36217"/>
    <cellStyle name="Normální 6 3" xfId="36218"/>
    <cellStyle name="Normální 6 3 10" xfId="36219"/>
    <cellStyle name="Normální 6 3 10 2" xfId="36220"/>
    <cellStyle name="Normální 6 3 10 3" xfId="36221"/>
    <cellStyle name="Normální 6 3 10 4" xfId="36222"/>
    <cellStyle name="Normální 6 3 11" xfId="36223"/>
    <cellStyle name="Normální 6 3 11 2" xfId="36224"/>
    <cellStyle name="Normální 6 3 11 3" xfId="36225"/>
    <cellStyle name="Normální 6 3 11 4" xfId="36226"/>
    <cellStyle name="Normální 6 3 12" xfId="36227"/>
    <cellStyle name="Normální 6 3 12 2" xfId="36228"/>
    <cellStyle name="Normální 6 3 13" xfId="36229"/>
    <cellStyle name="Normální 6 3 14" xfId="36230"/>
    <cellStyle name="Normální 6 3 2" xfId="36231"/>
    <cellStyle name="Normální 6 3 2 10" xfId="36232"/>
    <cellStyle name="Normální 6 3 2 10 2" xfId="36233"/>
    <cellStyle name="Normální 6 3 2 10 3" xfId="36234"/>
    <cellStyle name="Normální 6 3 2 10 4" xfId="36235"/>
    <cellStyle name="Normální 6 3 2 11" xfId="36236"/>
    <cellStyle name="Normální 6 3 2 11 2" xfId="36237"/>
    <cellStyle name="Normální 6 3 2 12" xfId="36238"/>
    <cellStyle name="Normální 6 3 2 13" xfId="36239"/>
    <cellStyle name="Normální 6 3 2 2" xfId="36240"/>
    <cellStyle name="Normální 6 3 2 2 10" xfId="36241"/>
    <cellStyle name="Normální 6 3 2 2 10 2" xfId="36242"/>
    <cellStyle name="Normální 6 3 2 2 11" xfId="36243"/>
    <cellStyle name="Normální 6 3 2 2 12" xfId="36244"/>
    <cellStyle name="Normální 6 3 2 2 2" xfId="36245"/>
    <cellStyle name="Normální 6 3 2 2 2 10" xfId="36246"/>
    <cellStyle name="Normální 6 3 2 2 2 11" xfId="36247"/>
    <cellStyle name="Normální 6 3 2 2 2 2" xfId="36248"/>
    <cellStyle name="Normální 6 3 2 2 2 2 10" xfId="36249"/>
    <cellStyle name="Normální 6 3 2 2 2 2 2" xfId="36250"/>
    <cellStyle name="Normální 6 3 2 2 2 2 2 2" xfId="36251"/>
    <cellStyle name="Normální 6 3 2 2 2 2 2 2 2" xfId="36252"/>
    <cellStyle name="Normální 6 3 2 2 2 2 2 2 2 2" xfId="36253"/>
    <cellStyle name="Normální 6 3 2 2 2 2 2 2 2 3" xfId="36254"/>
    <cellStyle name="Normální 6 3 2 2 2 2 2 2 2 4" xfId="36255"/>
    <cellStyle name="Normální 6 3 2 2 2 2 2 2 3" xfId="36256"/>
    <cellStyle name="Normální 6 3 2 2 2 2 2 2 3 2" xfId="36257"/>
    <cellStyle name="Normální 6 3 2 2 2 2 2 2 3 3" xfId="36258"/>
    <cellStyle name="Normální 6 3 2 2 2 2 2 2 3 4" xfId="36259"/>
    <cellStyle name="Normální 6 3 2 2 2 2 2 2 4" xfId="36260"/>
    <cellStyle name="Normální 6 3 2 2 2 2 2 2 4 2" xfId="36261"/>
    <cellStyle name="Normální 6 3 2 2 2 2 2 2 4 3" xfId="36262"/>
    <cellStyle name="Normální 6 3 2 2 2 2 2 2 4 4" xfId="36263"/>
    <cellStyle name="Normální 6 3 2 2 2 2 2 2 5" xfId="36264"/>
    <cellStyle name="Normální 6 3 2 2 2 2 2 2 6" xfId="36265"/>
    <cellStyle name="Normální 6 3 2 2 2 2 2 2 7" xfId="36266"/>
    <cellStyle name="Normální 6 3 2 2 2 2 2 3" xfId="36267"/>
    <cellStyle name="Normální 6 3 2 2 2 2 2 3 2" xfId="36268"/>
    <cellStyle name="Normální 6 3 2 2 2 2 2 3 3" xfId="36269"/>
    <cellStyle name="Normální 6 3 2 2 2 2 2 3 4" xfId="36270"/>
    <cellStyle name="Normální 6 3 2 2 2 2 2 4" xfId="36271"/>
    <cellStyle name="Normální 6 3 2 2 2 2 2 4 2" xfId="36272"/>
    <cellStyle name="Normální 6 3 2 2 2 2 2 4 3" xfId="36273"/>
    <cellStyle name="Normální 6 3 2 2 2 2 2 4 4" xfId="36274"/>
    <cellStyle name="Normální 6 3 2 2 2 2 2 5" xfId="36275"/>
    <cellStyle name="Normální 6 3 2 2 2 2 2 5 2" xfId="36276"/>
    <cellStyle name="Normální 6 3 2 2 2 2 2 5 3" xfId="36277"/>
    <cellStyle name="Normální 6 3 2 2 2 2 2 5 4" xfId="36278"/>
    <cellStyle name="Normální 6 3 2 2 2 2 2 6" xfId="36279"/>
    <cellStyle name="Normální 6 3 2 2 2 2 2 6 2" xfId="36280"/>
    <cellStyle name="Normální 6 3 2 2 2 2 2 7" xfId="36281"/>
    <cellStyle name="Normální 6 3 2 2 2 2 2 8" xfId="36282"/>
    <cellStyle name="Normální 6 3 2 2 2 2 3" xfId="36283"/>
    <cellStyle name="Normální 6 3 2 2 2 2 3 2" xfId="36284"/>
    <cellStyle name="Normální 6 3 2 2 2 2 3 2 2" xfId="36285"/>
    <cellStyle name="Normální 6 3 2 2 2 2 3 2 2 2" xfId="36286"/>
    <cellStyle name="Normální 6 3 2 2 2 2 3 2 2 3" xfId="36287"/>
    <cellStyle name="Normální 6 3 2 2 2 2 3 2 2 4" xfId="36288"/>
    <cellStyle name="Normální 6 3 2 2 2 2 3 2 3" xfId="36289"/>
    <cellStyle name="Normální 6 3 2 2 2 2 3 2 3 2" xfId="36290"/>
    <cellStyle name="Normální 6 3 2 2 2 2 3 2 3 3" xfId="36291"/>
    <cellStyle name="Normální 6 3 2 2 2 2 3 2 3 4" xfId="36292"/>
    <cellStyle name="Normální 6 3 2 2 2 2 3 2 4" xfId="36293"/>
    <cellStyle name="Normální 6 3 2 2 2 2 3 2 4 2" xfId="36294"/>
    <cellStyle name="Normální 6 3 2 2 2 2 3 2 4 3" xfId="36295"/>
    <cellStyle name="Normální 6 3 2 2 2 2 3 2 4 4" xfId="36296"/>
    <cellStyle name="Normální 6 3 2 2 2 2 3 2 5" xfId="36297"/>
    <cellStyle name="Normální 6 3 2 2 2 2 3 2 6" xfId="36298"/>
    <cellStyle name="Normální 6 3 2 2 2 2 3 2 7" xfId="36299"/>
    <cellStyle name="Normální 6 3 2 2 2 2 3 3" xfId="36300"/>
    <cellStyle name="Normální 6 3 2 2 2 2 3 3 2" xfId="36301"/>
    <cellStyle name="Normální 6 3 2 2 2 2 3 3 3" xfId="36302"/>
    <cellStyle name="Normální 6 3 2 2 2 2 3 3 4" xfId="36303"/>
    <cellStyle name="Normální 6 3 2 2 2 2 3 4" xfId="36304"/>
    <cellStyle name="Normální 6 3 2 2 2 2 3 4 2" xfId="36305"/>
    <cellStyle name="Normální 6 3 2 2 2 2 3 4 3" xfId="36306"/>
    <cellStyle name="Normální 6 3 2 2 2 2 3 4 4" xfId="36307"/>
    <cellStyle name="Normální 6 3 2 2 2 2 3 5" xfId="36308"/>
    <cellStyle name="Normální 6 3 2 2 2 2 3 5 2" xfId="36309"/>
    <cellStyle name="Normální 6 3 2 2 2 2 3 5 3" xfId="36310"/>
    <cellStyle name="Normální 6 3 2 2 2 2 3 5 4" xfId="36311"/>
    <cellStyle name="Normální 6 3 2 2 2 2 3 6" xfId="36312"/>
    <cellStyle name="Normální 6 3 2 2 2 2 3 6 2" xfId="36313"/>
    <cellStyle name="Normální 6 3 2 2 2 2 3 7" xfId="36314"/>
    <cellStyle name="Normální 6 3 2 2 2 2 3 8" xfId="36315"/>
    <cellStyle name="Normální 6 3 2 2 2 2 4" xfId="36316"/>
    <cellStyle name="Normální 6 3 2 2 2 2 4 2" xfId="36317"/>
    <cellStyle name="Normální 6 3 2 2 2 2 4 2 2" xfId="36318"/>
    <cellStyle name="Normální 6 3 2 2 2 2 4 2 3" xfId="36319"/>
    <cellStyle name="Normální 6 3 2 2 2 2 4 2 4" xfId="36320"/>
    <cellStyle name="Normální 6 3 2 2 2 2 4 3" xfId="36321"/>
    <cellStyle name="Normální 6 3 2 2 2 2 4 3 2" xfId="36322"/>
    <cellStyle name="Normální 6 3 2 2 2 2 4 3 3" xfId="36323"/>
    <cellStyle name="Normální 6 3 2 2 2 2 4 3 4" xfId="36324"/>
    <cellStyle name="Normální 6 3 2 2 2 2 4 4" xfId="36325"/>
    <cellStyle name="Normální 6 3 2 2 2 2 4 4 2" xfId="36326"/>
    <cellStyle name="Normální 6 3 2 2 2 2 4 4 3" xfId="36327"/>
    <cellStyle name="Normální 6 3 2 2 2 2 4 4 4" xfId="36328"/>
    <cellStyle name="Normální 6 3 2 2 2 2 4 5" xfId="36329"/>
    <cellStyle name="Normální 6 3 2 2 2 2 4 6" xfId="36330"/>
    <cellStyle name="Normální 6 3 2 2 2 2 4 7" xfId="36331"/>
    <cellStyle name="Normální 6 3 2 2 2 2 5" xfId="36332"/>
    <cellStyle name="Normální 6 3 2 2 2 2 5 2" xfId="36333"/>
    <cellStyle name="Normální 6 3 2 2 2 2 5 3" xfId="36334"/>
    <cellStyle name="Normální 6 3 2 2 2 2 5 4" xfId="36335"/>
    <cellStyle name="Normální 6 3 2 2 2 2 6" xfId="36336"/>
    <cellStyle name="Normální 6 3 2 2 2 2 6 2" xfId="36337"/>
    <cellStyle name="Normální 6 3 2 2 2 2 6 3" xfId="36338"/>
    <cellStyle name="Normální 6 3 2 2 2 2 6 4" xfId="36339"/>
    <cellStyle name="Normální 6 3 2 2 2 2 7" xfId="36340"/>
    <cellStyle name="Normální 6 3 2 2 2 2 7 2" xfId="36341"/>
    <cellStyle name="Normální 6 3 2 2 2 2 7 3" xfId="36342"/>
    <cellStyle name="Normální 6 3 2 2 2 2 7 4" xfId="36343"/>
    <cellStyle name="Normální 6 3 2 2 2 2 8" xfId="36344"/>
    <cellStyle name="Normální 6 3 2 2 2 2 8 2" xfId="36345"/>
    <cellStyle name="Normální 6 3 2 2 2 2 9" xfId="36346"/>
    <cellStyle name="Normální 6 3 2 2 2 3" xfId="36347"/>
    <cellStyle name="Normální 6 3 2 2 2 3 2" xfId="36348"/>
    <cellStyle name="Normální 6 3 2 2 2 3 2 2" xfId="36349"/>
    <cellStyle name="Normální 6 3 2 2 2 3 2 2 2" xfId="36350"/>
    <cellStyle name="Normální 6 3 2 2 2 3 2 2 3" xfId="36351"/>
    <cellStyle name="Normální 6 3 2 2 2 3 2 2 4" xfId="36352"/>
    <cellStyle name="Normální 6 3 2 2 2 3 2 3" xfId="36353"/>
    <cellStyle name="Normální 6 3 2 2 2 3 2 3 2" xfId="36354"/>
    <cellStyle name="Normální 6 3 2 2 2 3 2 3 3" xfId="36355"/>
    <cellStyle name="Normální 6 3 2 2 2 3 2 3 4" xfId="36356"/>
    <cellStyle name="Normální 6 3 2 2 2 3 2 4" xfId="36357"/>
    <cellStyle name="Normální 6 3 2 2 2 3 2 4 2" xfId="36358"/>
    <cellStyle name="Normální 6 3 2 2 2 3 2 4 3" xfId="36359"/>
    <cellStyle name="Normální 6 3 2 2 2 3 2 4 4" xfId="36360"/>
    <cellStyle name="Normální 6 3 2 2 2 3 2 5" xfId="36361"/>
    <cellStyle name="Normální 6 3 2 2 2 3 2 6" xfId="36362"/>
    <cellStyle name="Normální 6 3 2 2 2 3 2 7" xfId="36363"/>
    <cellStyle name="Normální 6 3 2 2 2 3 3" xfId="36364"/>
    <cellStyle name="Normální 6 3 2 2 2 3 3 2" xfId="36365"/>
    <cellStyle name="Normální 6 3 2 2 2 3 3 3" xfId="36366"/>
    <cellStyle name="Normální 6 3 2 2 2 3 3 4" xfId="36367"/>
    <cellStyle name="Normální 6 3 2 2 2 3 4" xfId="36368"/>
    <cellStyle name="Normální 6 3 2 2 2 3 4 2" xfId="36369"/>
    <cellStyle name="Normální 6 3 2 2 2 3 4 3" xfId="36370"/>
    <cellStyle name="Normální 6 3 2 2 2 3 4 4" xfId="36371"/>
    <cellStyle name="Normální 6 3 2 2 2 3 5" xfId="36372"/>
    <cellStyle name="Normální 6 3 2 2 2 3 5 2" xfId="36373"/>
    <cellStyle name="Normální 6 3 2 2 2 3 5 3" xfId="36374"/>
    <cellStyle name="Normální 6 3 2 2 2 3 5 4" xfId="36375"/>
    <cellStyle name="Normální 6 3 2 2 2 3 6" xfId="36376"/>
    <cellStyle name="Normální 6 3 2 2 2 3 6 2" xfId="36377"/>
    <cellStyle name="Normální 6 3 2 2 2 3 7" xfId="36378"/>
    <cellStyle name="Normální 6 3 2 2 2 3 8" xfId="36379"/>
    <cellStyle name="Normální 6 3 2 2 2 4" xfId="36380"/>
    <cellStyle name="Normální 6 3 2 2 2 4 2" xfId="36381"/>
    <cellStyle name="Normální 6 3 2 2 2 4 2 2" xfId="36382"/>
    <cellStyle name="Normální 6 3 2 2 2 4 2 2 2" xfId="36383"/>
    <cellStyle name="Normální 6 3 2 2 2 4 2 2 3" xfId="36384"/>
    <cellStyle name="Normální 6 3 2 2 2 4 2 2 4" xfId="36385"/>
    <cellStyle name="Normální 6 3 2 2 2 4 2 3" xfId="36386"/>
    <cellStyle name="Normální 6 3 2 2 2 4 2 3 2" xfId="36387"/>
    <cellStyle name="Normální 6 3 2 2 2 4 2 3 3" xfId="36388"/>
    <cellStyle name="Normální 6 3 2 2 2 4 2 3 4" xfId="36389"/>
    <cellStyle name="Normální 6 3 2 2 2 4 2 4" xfId="36390"/>
    <cellStyle name="Normální 6 3 2 2 2 4 2 4 2" xfId="36391"/>
    <cellStyle name="Normální 6 3 2 2 2 4 2 4 3" xfId="36392"/>
    <cellStyle name="Normální 6 3 2 2 2 4 2 4 4" xfId="36393"/>
    <cellStyle name="Normální 6 3 2 2 2 4 2 5" xfId="36394"/>
    <cellStyle name="Normální 6 3 2 2 2 4 2 6" xfId="36395"/>
    <cellStyle name="Normální 6 3 2 2 2 4 2 7" xfId="36396"/>
    <cellStyle name="Normální 6 3 2 2 2 4 3" xfId="36397"/>
    <cellStyle name="Normální 6 3 2 2 2 4 3 2" xfId="36398"/>
    <cellStyle name="Normální 6 3 2 2 2 4 3 3" xfId="36399"/>
    <cellStyle name="Normální 6 3 2 2 2 4 3 4" xfId="36400"/>
    <cellStyle name="Normální 6 3 2 2 2 4 4" xfId="36401"/>
    <cellStyle name="Normální 6 3 2 2 2 4 4 2" xfId="36402"/>
    <cellStyle name="Normální 6 3 2 2 2 4 4 3" xfId="36403"/>
    <cellStyle name="Normální 6 3 2 2 2 4 4 4" xfId="36404"/>
    <cellStyle name="Normální 6 3 2 2 2 4 5" xfId="36405"/>
    <cellStyle name="Normální 6 3 2 2 2 4 5 2" xfId="36406"/>
    <cellStyle name="Normální 6 3 2 2 2 4 5 3" xfId="36407"/>
    <cellStyle name="Normální 6 3 2 2 2 4 5 4" xfId="36408"/>
    <cellStyle name="Normální 6 3 2 2 2 4 6" xfId="36409"/>
    <cellStyle name="Normální 6 3 2 2 2 4 6 2" xfId="36410"/>
    <cellStyle name="Normální 6 3 2 2 2 4 7" xfId="36411"/>
    <cellStyle name="Normální 6 3 2 2 2 4 8" xfId="36412"/>
    <cellStyle name="Normální 6 3 2 2 2 5" xfId="36413"/>
    <cellStyle name="Normální 6 3 2 2 2 5 2" xfId="36414"/>
    <cellStyle name="Normální 6 3 2 2 2 5 2 2" xfId="36415"/>
    <cellStyle name="Normální 6 3 2 2 2 5 2 3" xfId="36416"/>
    <cellStyle name="Normální 6 3 2 2 2 5 2 4" xfId="36417"/>
    <cellStyle name="Normální 6 3 2 2 2 5 3" xfId="36418"/>
    <cellStyle name="Normální 6 3 2 2 2 5 3 2" xfId="36419"/>
    <cellStyle name="Normální 6 3 2 2 2 5 3 3" xfId="36420"/>
    <cellStyle name="Normální 6 3 2 2 2 5 3 4" xfId="36421"/>
    <cellStyle name="Normální 6 3 2 2 2 5 4" xfId="36422"/>
    <cellStyle name="Normální 6 3 2 2 2 5 4 2" xfId="36423"/>
    <cellStyle name="Normální 6 3 2 2 2 5 4 3" xfId="36424"/>
    <cellStyle name="Normální 6 3 2 2 2 5 4 4" xfId="36425"/>
    <cellStyle name="Normální 6 3 2 2 2 5 5" xfId="36426"/>
    <cellStyle name="Normální 6 3 2 2 2 5 6" xfId="36427"/>
    <cellStyle name="Normální 6 3 2 2 2 5 7" xfId="36428"/>
    <cellStyle name="Normální 6 3 2 2 2 6" xfId="36429"/>
    <cellStyle name="Normální 6 3 2 2 2 6 2" xfId="36430"/>
    <cellStyle name="Normální 6 3 2 2 2 6 3" xfId="36431"/>
    <cellStyle name="Normální 6 3 2 2 2 6 4" xfId="36432"/>
    <cellStyle name="Normální 6 3 2 2 2 7" xfId="36433"/>
    <cellStyle name="Normální 6 3 2 2 2 7 2" xfId="36434"/>
    <cellStyle name="Normální 6 3 2 2 2 7 3" xfId="36435"/>
    <cellStyle name="Normální 6 3 2 2 2 7 4" xfId="36436"/>
    <cellStyle name="Normální 6 3 2 2 2 8" xfId="36437"/>
    <cellStyle name="Normální 6 3 2 2 2 8 2" xfId="36438"/>
    <cellStyle name="Normální 6 3 2 2 2 8 3" xfId="36439"/>
    <cellStyle name="Normální 6 3 2 2 2 8 4" xfId="36440"/>
    <cellStyle name="Normální 6 3 2 2 2 9" xfId="36441"/>
    <cellStyle name="Normální 6 3 2 2 2 9 2" xfId="36442"/>
    <cellStyle name="Normální 6 3 2 2 3" xfId="36443"/>
    <cellStyle name="Normální 6 3 2 2 3 10" xfId="36444"/>
    <cellStyle name="Normální 6 3 2 2 3 2" xfId="36445"/>
    <cellStyle name="Normální 6 3 2 2 3 2 2" xfId="36446"/>
    <cellStyle name="Normální 6 3 2 2 3 2 2 2" xfId="36447"/>
    <cellStyle name="Normální 6 3 2 2 3 2 2 2 2" xfId="36448"/>
    <cellStyle name="Normální 6 3 2 2 3 2 2 2 3" xfId="36449"/>
    <cellStyle name="Normální 6 3 2 2 3 2 2 2 4" xfId="36450"/>
    <cellStyle name="Normální 6 3 2 2 3 2 2 3" xfId="36451"/>
    <cellStyle name="Normální 6 3 2 2 3 2 2 3 2" xfId="36452"/>
    <cellStyle name="Normální 6 3 2 2 3 2 2 3 3" xfId="36453"/>
    <cellStyle name="Normální 6 3 2 2 3 2 2 3 4" xfId="36454"/>
    <cellStyle name="Normální 6 3 2 2 3 2 2 4" xfId="36455"/>
    <cellStyle name="Normální 6 3 2 2 3 2 2 4 2" xfId="36456"/>
    <cellStyle name="Normální 6 3 2 2 3 2 2 4 3" xfId="36457"/>
    <cellStyle name="Normální 6 3 2 2 3 2 2 4 4" xfId="36458"/>
    <cellStyle name="Normální 6 3 2 2 3 2 2 5" xfId="36459"/>
    <cellStyle name="Normální 6 3 2 2 3 2 2 6" xfId="36460"/>
    <cellStyle name="Normální 6 3 2 2 3 2 2 7" xfId="36461"/>
    <cellStyle name="Normální 6 3 2 2 3 2 3" xfId="36462"/>
    <cellStyle name="Normální 6 3 2 2 3 2 3 2" xfId="36463"/>
    <cellStyle name="Normální 6 3 2 2 3 2 3 3" xfId="36464"/>
    <cellStyle name="Normální 6 3 2 2 3 2 3 4" xfId="36465"/>
    <cellStyle name="Normální 6 3 2 2 3 2 4" xfId="36466"/>
    <cellStyle name="Normální 6 3 2 2 3 2 4 2" xfId="36467"/>
    <cellStyle name="Normální 6 3 2 2 3 2 4 3" xfId="36468"/>
    <cellStyle name="Normální 6 3 2 2 3 2 4 4" xfId="36469"/>
    <cellStyle name="Normální 6 3 2 2 3 2 5" xfId="36470"/>
    <cellStyle name="Normální 6 3 2 2 3 2 5 2" xfId="36471"/>
    <cellStyle name="Normální 6 3 2 2 3 2 5 3" xfId="36472"/>
    <cellStyle name="Normální 6 3 2 2 3 2 5 4" xfId="36473"/>
    <cellStyle name="Normální 6 3 2 2 3 2 6" xfId="36474"/>
    <cellStyle name="Normální 6 3 2 2 3 2 6 2" xfId="36475"/>
    <cellStyle name="Normální 6 3 2 2 3 2 7" xfId="36476"/>
    <cellStyle name="Normální 6 3 2 2 3 2 8" xfId="36477"/>
    <cellStyle name="Normální 6 3 2 2 3 3" xfId="36478"/>
    <cellStyle name="Normální 6 3 2 2 3 3 2" xfId="36479"/>
    <cellStyle name="Normální 6 3 2 2 3 3 2 2" xfId="36480"/>
    <cellStyle name="Normální 6 3 2 2 3 3 2 2 2" xfId="36481"/>
    <cellStyle name="Normální 6 3 2 2 3 3 2 2 3" xfId="36482"/>
    <cellStyle name="Normální 6 3 2 2 3 3 2 2 4" xfId="36483"/>
    <cellStyle name="Normální 6 3 2 2 3 3 2 3" xfId="36484"/>
    <cellStyle name="Normální 6 3 2 2 3 3 2 3 2" xfId="36485"/>
    <cellStyle name="Normální 6 3 2 2 3 3 2 3 3" xfId="36486"/>
    <cellStyle name="Normální 6 3 2 2 3 3 2 3 4" xfId="36487"/>
    <cellStyle name="Normální 6 3 2 2 3 3 2 4" xfId="36488"/>
    <cellStyle name="Normální 6 3 2 2 3 3 2 4 2" xfId="36489"/>
    <cellStyle name="Normální 6 3 2 2 3 3 2 4 3" xfId="36490"/>
    <cellStyle name="Normální 6 3 2 2 3 3 2 4 4" xfId="36491"/>
    <cellStyle name="Normální 6 3 2 2 3 3 2 5" xfId="36492"/>
    <cellStyle name="Normální 6 3 2 2 3 3 2 6" xfId="36493"/>
    <cellStyle name="Normální 6 3 2 2 3 3 2 7" xfId="36494"/>
    <cellStyle name="Normální 6 3 2 2 3 3 3" xfId="36495"/>
    <cellStyle name="Normální 6 3 2 2 3 3 3 2" xfId="36496"/>
    <cellStyle name="Normální 6 3 2 2 3 3 3 3" xfId="36497"/>
    <cellStyle name="Normální 6 3 2 2 3 3 3 4" xfId="36498"/>
    <cellStyle name="Normální 6 3 2 2 3 3 4" xfId="36499"/>
    <cellStyle name="Normální 6 3 2 2 3 3 4 2" xfId="36500"/>
    <cellStyle name="Normální 6 3 2 2 3 3 4 3" xfId="36501"/>
    <cellStyle name="Normální 6 3 2 2 3 3 4 4" xfId="36502"/>
    <cellStyle name="Normální 6 3 2 2 3 3 5" xfId="36503"/>
    <cellStyle name="Normální 6 3 2 2 3 3 5 2" xfId="36504"/>
    <cellStyle name="Normální 6 3 2 2 3 3 5 3" xfId="36505"/>
    <cellStyle name="Normální 6 3 2 2 3 3 5 4" xfId="36506"/>
    <cellStyle name="Normální 6 3 2 2 3 3 6" xfId="36507"/>
    <cellStyle name="Normální 6 3 2 2 3 3 6 2" xfId="36508"/>
    <cellStyle name="Normální 6 3 2 2 3 3 7" xfId="36509"/>
    <cellStyle name="Normální 6 3 2 2 3 3 8" xfId="36510"/>
    <cellStyle name="Normální 6 3 2 2 3 4" xfId="36511"/>
    <cellStyle name="Normální 6 3 2 2 3 4 2" xfId="36512"/>
    <cellStyle name="Normální 6 3 2 2 3 4 2 2" xfId="36513"/>
    <cellStyle name="Normální 6 3 2 2 3 4 2 3" xfId="36514"/>
    <cellStyle name="Normální 6 3 2 2 3 4 2 4" xfId="36515"/>
    <cellStyle name="Normální 6 3 2 2 3 4 3" xfId="36516"/>
    <cellStyle name="Normální 6 3 2 2 3 4 3 2" xfId="36517"/>
    <cellStyle name="Normální 6 3 2 2 3 4 3 3" xfId="36518"/>
    <cellStyle name="Normální 6 3 2 2 3 4 3 4" xfId="36519"/>
    <cellStyle name="Normální 6 3 2 2 3 4 4" xfId="36520"/>
    <cellStyle name="Normální 6 3 2 2 3 4 4 2" xfId="36521"/>
    <cellStyle name="Normální 6 3 2 2 3 4 4 3" xfId="36522"/>
    <cellStyle name="Normální 6 3 2 2 3 4 4 4" xfId="36523"/>
    <cellStyle name="Normální 6 3 2 2 3 4 5" xfId="36524"/>
    <cellStyle name="Normální 6 3 2 2 3 4 6" xfId="36525"/>
    <cellStyle name="Normální 6 3 2 2 3 4 7" xfId="36526"/>
    <cellStyle name="Normální 6 3 2 2 3 5" xfId="36527"/>
    <cellStyle name="Normální 6 3 2 2 3 5 2" xfId="36528"/>
    <cellStyle name="Normální 6 3 2 2 3 5 3" xfId="36529"/>
    <cellStyle name="Normální 6 3 2 2 3 5 4" xfId="36530"/>
    <cellStyle name="Normální 6 3 2 2 3 6" xfId="36531"/>
    <cellStyle name="Normální 6 3 2 2 3 6 2" xfId="36532"/>
    <cellStyle name="Normální 6 3 2 2 3 6 3" xfId="36533"/>
    <cellStyle name="Normální 6 3 2 2 3 6 4" xfId="36534"/>
    <cellStyle name="Normální 6 3 2 2 3 7" xfId="36535"/>
    <cellStyle name="Normální 6 3 2 2 3 7 2" xfId="36536"/>
    <cellStyle name="Normální 6 3 2 2 3 7 3" xfId="36537"/>
    <cellStyle name="Normální 6 3 2 2 3 7 4" xfId="36538"/>
    <cellStyle name="Normální 6 3 2 2 3 8" xfId="36539"/>
    <cellStyle name="Normální 6 3 2 2 3 8 2" xfId="36540"/>
    <cellStyle name="Normální 6 3 2 2 3 9" xfId="36541"/>
    <cellStyle name="Normální 6 3 2 2 4" xfId="36542"/>
    <cellStyle name="Normální 6 3 2 2 4 2" xfId="36543"/>
    <cellStyle name="Normální 6 3 2 2 4 2 2" xfId="36544"/>
    <cellStyle name="Normální 6 3 2 2 4 2 2 2" xfId="36545"/>
    <cellStyle name="Normální 6 3 2 2 4 2 2 3" xfId="36546"/>
    <cellStyle name="Normální 6 3 2 2 4 2 2 4" xfId="36547"/>
    <cellStyle name="Normální 6 3 2 2 4 2 3" xfId="36548"/>
    <cellStyle name="Normální 6 3 2 2 4 2 3 2" xfId="36549"/>
    <cellStyle name="Normální 6 3 2 2 4 2 3 3" xfId="36550"/>
    <cellStyle name="Normální 6 3 2 2 4 2 3 4" xfId="36551"/>
    <cellStyle name="Normální 6 3 2 2 4 2 4" xfId="36552"/>
    <cellStyle name="Normální 6 3 2 2 4 2 4 2" xfId="36553"/>
    <cellStyle name="Normální 6 3 2 2 4 2 4 3" xfId="36554"/>
    <cellStyle name="Normální 6 3 2 2 4 2 4 4" xfId="36555"/>
    <cellStyle name="Normální 6 3 2 2 4 2 5" xfId="36556"/>
    <cellStyle name="Normální 6 3 2 2 4 2 6" xfId="36557"/>
    <cellStyle name="Normální 6 3 2 2 4 2 7" xfId="36558"/>
    <cellStyle name="Normální 6 3 2 2 4 3" xfId="36559"/>
    <cellStyle name="Normální 6 3 2 2 4 3 2" xfId="36560"/>
    <cellStyle name="Normální 6 3 2 2 4 3 3" xfId="36561"/>
    <cellStyle name="Normální 6 3 2 2 4 3 4" xfId="36562"/>
    <cellStyle name="Normální 6 3 2 2 4 4" xfId="36563"/>
    <cellStyle name="Normální 6 3 2 2 4 4 2" xfId="36564"/>
    <cellStyle name="Normální 6 3 2 2 4 4 3" xfId="36565"/>
    <cellStyle name="Normální 6 3 2 2 4 4 4" xfId="36566"/>
    <cellStyle name="Normální 6 3 2 2 4 5" xfId="36567"/>
    <cellStyle name="Normální 6 3 2 2 4 5 2" xfId="36568"/>
    <cellStyle name="Normální 6 3 2 2 4 5 3" xfId="36569"/>
    <cellStyle name="Normální 6 3 2 2 4 5 4" xfId="36570"/>
    <cellStyle name="Normální 6 3 2 2 4 6" xfId="36571"/>
    <cellStyle name="Normální 6 3 2 2 4 6 2" xfId="36572"/>
    <cellStyle name="Normální 6 3 2 2 4 7" xfId="36573"/>
    <cellStyle name="Normální 6 3 2 2 4 8" xfId="36574"/>
    <cellStyle name="Normální 6 3 2 2 5" xfId="36575"/>
    <cellStyle name="Normální 6 3 2 2 5 2" xfId="36576"/>
    <cellStyle name="Normální 6 3 2 2 5 2 2" xfId="36577"/>
    <cellStyle name="Normální 6 3 2 2 5 2 2 2" xfId="36578"/>
    <cellStyle name="Normální 6 3 2 2 5 2 2 3" xfId="36579"/>
    <cellStyle name="Normální 6 3 2 2 5 2 2 4" xfId="36580"/>
    <cellStyle name="Normální 6 3 2 2 5 2 3" xfId="36581"/>
    <cellStyle name="Normální 6 3 2 2 5 2 3 2" xfId="36582"/>
    <cellStyle name="Normální 6 3 2 2 5 2 3 3" xfId="36583"/>
    <cellStyle name="Normální 6 3 2 2 5 2 3 4" xfId="36584"/>
    <cellStyle name="Normální 6 3 2 2 5 2 4" xfId="36585"/>
    <cellStyle name="Normální 6 3 2 2 5 2 4 2" xfId="36586"/>
    <cellStyle name="Normální 6 3 2 2 5 2 4 3" xfId="36587"/>
    <cellStyle name="Normální 6 3 2 2 5 2 4 4" xfId="36588"/>
    <cellStyle name="Normální 6 3 2 2 5 2 5" xfId="36589"/>
    <cellStyle name="Normální 6 3 2 2 5 2 6" xfId="36590"/>
    <cellStyle name="Normální 6 3 2 2 5 2 7" xfId="36591"/>
    <cellStyle name="Normální 6 3 2 2 5 3" xfId="36592"/>
    <cellStyle name="Normální 6 3 2 2 5 3 2" xfId="36593"/>
    <cellStyle name="Normální 6 3 2 2 5 3 3" xfId="36594"/>
    <cellStyle name="Normální 6 3 2 2 5 3 4" xfId="36595"/>
    <cellStyle name="Normální 6 3 2 2 5 4" xfId="36596"/>
    <cellStyle name="Normální 6 3 2 2 5 4 2" xfId="36597"/>
    <cellStyle name="Normální 6 3 2 2 5 4 3" xfId="36598"/>
    <cellStyle name="Normální 6 3 2 2 5 4 4" xfId="36599"/>
    <cellStyle name="Normální 6 3 2 2 5 5" xfId="36600"/>
    <cellStyle name="Normální 6 3 2 2 5 5 2" xfId="36601"/>
    <cellStyle name="Normální 6 3 2 2 5 5 3" xfId="36602"/>
    <cellStyle name="Normální 6 3 2 2 5 5 4" xfId="36603"/>
    <cellStyle name="Normální 6 3 2 2 5 6" xfId="36604"/>
    <cellStyle name="Normální 6 3 2 2 5 6 2" xfId="36605"/>
    <cellStyle name="Normální 6 3 2 2 5 7" xfId="36606"/>
    <cellStyle name="Normální 6 3 2 2 5 8" xfId="36607"/>
    <cellStyle name="Normální 6 3 2 2 6" xfId="36608"/>
    <cellStyle name="Normální 6 3 2 2 6 2" xfId="36609"/>
    <cellStyle name="Normální 6 3 2 2 6 2 2" xfId="36610"/>
    <cellStyle name="Normální 6 3 2 2 6 2 3" xfId="36611"/>
    <cellStyle name="Normální 6 3 2 2 6 2 4" xfId="36612"/>
    <cellStyle name="Normální 6 3 2 2 6 3" xfId="36613"/>
    <cellStyle name="Normální 6 3 2 2 6 3 2" xfId="36614"/>
    <cellStyle name="Normální 6 3 2 2 6 3 3" xfId="36615"/>
    <cellStyle name="Normální 6 3 2 2 6 3 4" xfId="36616"/>
    <cellStyle name="Normální 6 3 2 2 6 4" xfId="36617"/>
    <cellStyle name="Normální 6 3 2 2 6 4 2" xfId="36618"/>
    <cellStyle name="Normální 6 3 2 2 6 4 3" xfId="36619"/>
    <cellStyle name="Normální 6 3 2 2 6 4 4" xfId="36620"/>
    <cellStyle name="Normální 6 3 2 2 6 5" xfId="36621"/>
    <cellStyle name="Normální 6 3 2 2 6 5 2" xfId="36622"/>
    <cellStyle name="Normální 6 3 2 2 6 6" xfId="36623"/>
    <cellStyle name="Normální 6 3 2 2 6 7" xfId="36624"/>
    <cellStyle name="Normální 6 3 2 2 7" xfId="36625"/>
    <cellStyle name="Normální 6 3 2 2 7 2" xfId="36626"/>
    <cellStyle name="Normální 6 3 2 2 7 3" xfId="36627"/>
    <cellStyle name="Normální 6 3 2 2 7 4" xfId="36628"/>
    <cellStyle name="Normální 6 3 2 2 8" xfId="36629"/>
    <cellStyle name="Normální 6 3 2 2 8 2" xfId="36630"/>
    <cellStyle name="Normální 6 3 2 2 8 3" xfId="36631"/>
    <cellStyle name="Normální 6 3 2 2 8 4" xfId="36632"/>
    <cellStyle name="Normální 6 3 2 2 9" xfId="36633"/>
    <cellStyle name="Normální 6 3 2 2 9 2" xfId="36634"/>
    <cellStyle name="Normální 6 3 2 2 9 3" xfId="36635"/>
    <cellStyle name="Normální 6 3 2 2 9 4" xfId="36636"/>
    <cellStyle name="Normální 6 3 2 3" xfId="36637"/>
    <cellStyle name="Normální 6 3 2 3 10" xfId="36638"/>
    <cellStyle name="Normální 6 3 2 3 11" xfId="36639"/>
    <cellStyle name="Normální 6 3 2 3 2" xfId="36640"/>
    <cellStyle name="Normální 6 3 2 3 2 10" xfId="36641"/>
    <cellStyle name="Normální 6 3 2 3 2 2" xfId="36642"/>
    <cellStyle name="Normální 6 3 2 3 2 2 2" xfId="36643"/>
    <cellStyle name="Normální 6 3 2 3 2 2 2 2" xfId="36644"/>
    <cellStyle name="Normální 6 3 2 3 2 2 2 2 2" xfId="36645"/>
    <cellStyle name="Normální 6 3 2 3 2 2 2 2 3" xfId="36646"/>
    <cellStyle name="Normální 6 3 2 3 2 2 2 2 4" xfId="36647"/>
    <cellStyle name="Normální 6 3 2 3 2 2 2 3" xfId="36648"/>
    <cellStyle name="Normální 6 3 2 3 2 2 2 3 2" xfId="36649"/>
    <cellStyle name="Normální 6 3 2 3 2 2 2 3 3" xfId="36650"/>
    <cellStyle name="Normální 6 3 2 3 2 2 2 3 4" xfId="36651"/>
    <cellStyle name="Normální 6 3 2 3 2 2 2 4" xfId="36652"/>
    <cellStyle name="Normální 6 3 2 3 2 2 2 4 2" xfId="36653"/>
    <cellStyle name="Normální 6 3 2 3 2 2 2 4 3" xfId="36654"/>
    <cellStyle name="Normální 6 3 2 3 2 2 2 4 4" xfId="36655"/>
    <cellStyle name="Normální 6 3 2 3 2 2 2 5" xfId="36656"/>
    <cellStyle name="Normální 6 3 2 3 2 2 2 6" xfId="36657"/>
    <cellStyle name="Normální 6 3 2 3 2 2 2 7" xfId="36658"/>
    <cellStyle name="Normální 6 3 2 3 2 2 3" xfId="36659"/>
    <cellStyle name="Normální 6 3 2 3 2 2 3 2" xfId="36660"/>
    <cellStyle name="Normální 6 3 2 3 2 2 3 3" xfId="36661"/>
    <cellStyle name="Normální 6 3 2 3 2 2 3 4" xfId="36662"/>
    <cellStyle name="Normální 6 3 2 3 2 2 4" xfId="36663"/>
    <cellStyle name="Normální 6 3 2 3 2 2 4 2" xfId="36664"/>
    <cellStyle name="Normální 6 3 2 3 2 2 4 3" xfId="36665"/>
    <cellStyle name="Normální 6 3 2 3 2 2 4 4" xfId="36666"/>
    <cellStyle name="Normální 6 3 2 3 2 2 5" xfId="36667"/>
    <cellStyle name="Normální 6 3 2 3 2 2 5 2" xfId="36668"/>
    <cellStyle name="Normální 6 3 2 3 2 2 5 3" xfId="36669"/>
    <cellStyle name="Normální 6 3 2 3 2 2 5 4" xfId="36670"/>
    <cellStyle name="Normální 6 3 2 3 2 2 6" xfId="36671"/>
    <cellStyle name="Normální 6 3 2 3 2 2 6 2" xfId="36672"/>
    <cellStyle name="Normální 6 3 2 3 2 2 7" xfId="36673"/>
    <cellStyle name="Normální 6 3 2 3 2 2 8" xfId="36674"/>
    <cellStyle name="Normální 6 3 2 3 2 3" xfId="36675"/>
    <cellStyle name="Normální 6 3 2 3 2 3 2" xfId="36676"/>
    <cellStyle name="Normální 6 3 2 3 2 3 2 2" xfId="36677"/>
    <cellStyle name="Normální 6 3 2 3 2 3 2 2 2" xfId="36678"/>
    <cellStyle name="Normální 6 3 2 3 2 3 2 2 3" xfId="36679"/>
    <cellStyle name="Normální 6 3 2 3 2 3 2 2 4" xfId="36680"/>
    <cellStyle name="Normální 6 3 2 3 2 3 2 3" xfId="36681"/>
    <cellStyle name="Normální 6 3 2 3 2 3 2 3 2" xfId="36682"/>
    <cellStyle name="Normální 6 3 2 3 2 3 2 3 3" xfId="36683"/>
    <cellStyle name="Normální 6 3 2 3 2 3 2 3 4" xfId="36684"/>
    <cellStyle name="Normální 6 3 2 3 2 3 2 4" xfId="36685"/>
    <cellStyle name="Normální 6 3 2 3 2 3 2 4 2" xfId="36686"/>
    <cellStyle name="Normální 6 3 2 3 2 3 2 4 3" xfId="36687"/>
    <cellStyle name="Normální 6 3 2 3 2 3 2 4 4" xfId="36688"/>
    <cellStyle name="Normální 6 3 2 3 2 3 2 5" xfId="36689"/>
    <cellStyle name="Normální 6 3 2 3 2 3 2 6" xfId="36690"/>
    <cellStyle name="Normální 6 3 2 3 2 3 2 7" xfId="36691"/>
    <cellStyle name="Normální 6 3 2 3 2 3 3" xfId="36692"/>
    <cellStyle name="Normální 6 3 2 3 2 3 3 2" xfId="36693"/>
    <cellStyle name="Normální 6 3 2 3 2 3 3 3" xfId="36694"/>
    <cellStyle name="Normální 6 3 2 3 2 3 3 4" xfId="36695"/>
    <cellStyle name="Normální 6 3 2 3 2 3 4" xfId="36696"/>
    <cellStyle name="Normální 6 3 2 3 2 3 4 2" xfId="36697"/>
    <cellStyle name="Normální 6 3 2 3 2 3 4 3" xfId="36698"/>
    <cellStyle name="Normální 6 3 2 3 2 3 4 4" xfId="36699"/>
    <cellStyle name="Normální 6 3 2 3 2 3 5" xfId="36700"/>
    <cellStyle name="Normální 6 3 2 3 2 3 5 2" xfId="36701"/>
    <cellStyle name="Normální 6 3 2 3 2 3 5 3" xfId="36702"/>
    <cellStyle name="Normální 6 3 2 3 2 3 5 4" xfId="36703"/>
    <cellStyle name="Normální 6 3 2 3 2 3 6" xfId="36704"/>
    <cellStyle name="Normální 6 3 2 3 2 3 6 2" xfId="36705"/>
    <cellStyle name="Normální 6 3 2 3 2 3 7" xfId="36706"/>
    <cellStyle name="Normální 6 3 2 3 2 3 8" xfId="36707"/>
    <cellStyle name="Normální 6 3 2 3 2 4" xfId="36708"/>
    <cellStyle name="Normální 6 3 2 3 2 4 2" xfId="36709"/>
    <cellStyle name="Normální 6 3 2 3 2 4 2 2" xfId="36710"/>
    <cellStyle name="Normální 6 3 2 3 2 4 2 3" xfId="36711"/>
    <cellStyle name="Normální 6 3 2 3 2 4 2 4" xfId="36712"/>
    <cellStyle name="Normální 6 3 2 3 2 4 3" xfId="36713"/>
    <cellStyle name="Normální 6 3 2 3 2 4 3 2" xfId="36714"/>
    <cellStyle name="Normální 6 3 2 3 2 4 3 3" xfId="36715"/>
    <cellStyle name="Normální 6 3 2 3 2 4 3 4" xfId="36716"/>
    <cellStyle name="Normální 6 3 2 3 2 4 4" xfId="36717"/>
    <cellStyle name="Normální 6 3 2 3 2 4 4 2" xfId="36718"/>
    <cellStyle name="Normální 6 3 2 3 2 4 4 3" xfId="36719"/>
    <cellStyle name="Normální 6 3 2 3 2 4 4 4" xfId="36720"/>
    <cellStyle name="Normální 6 3 2 3 2 4 5" xfId="36721"/>
    <cellStyle name="Normální 6 3 2 3 2 4 6" xfId="36722"/>
    <cellStyle name="Normální 6 3 2 3 2 4 7" xfId="36723"/>
    <cellStyle name="Normální 6 3 2 3 2 5" xfId="36724"/>
    <cellStyle name="Normální 6 3 2 3 2 5 2" xfId="36725"/>
    <cellStyle name="Normální 6 3 2 3 2 5 3" xfId="36726"/>
    <cellStyle name="Normální 6 3 2 3 2 5 4" xfId="36727"/>
    <cellStyle name="Normální 6 3 2 3 2 6" xfId="36728"/>
    <cellStyle name="Normální 6 3 2 3 2 6 2" xfId="36729"/>
    <cellStyle name="Normální 6 3 2 3 2 6 3" xfId="36730"/>
    <cellStyle name="Normální 6 3 2 3 2 6 4" xfId="36731"/>
    <cellStyle name="Normální 6 3 2 3 2 7" xfId="36732"/>
    <cellStyle name="Normální 6 3 2 3 2 7 2" xfId="36733"/>
    <cellStyle name="Normální 6 3 2 3 2 7 3" xfId="36734"/>
    <cellStyle name="Normální 6 3 2 3 2 7 4" xfId="36735"/>
    <cellStyle name="Normální 6 3 2 3 2 8" xfId="36736"/>
    <cellStyle name="Normální 6 3 2 3 2 8 2" xfId="36737"/>
    <cellStyle name="Normální 6 3 2 3 2 9" xfId="36738"/>
    <cellStyle name="Normální 6 3 2 3 3" xfId="36739"/>
    <cellStyle name="Normální 6 3 2 3 3 2" xfId="36740"/>
    <cellStyle name="Normální 6 3 2 3 3 2 2" xfId="36741"/>
    <cellStyle name="Normální 6 3 2 3 3 2 2 2" xfId="36742"/>
    <cellStyle name="Normální 6 3 2 3 3 2 2 3" xfId="36743"/>
    <cellStyle name="Normální 6 3 2 3 3 2 2 4" xfId="36744"/>
    <cellStyle name="Normální 6 3 2 3 3 2 3" xfId="36745"/>
    <cellStyle name="Normální 6 3 2 3 3 2 3 2" xfId="36746"/>
    <cellStyle name="Normální 6 3 2 3 3 2 3 3" xfId="36747"/>
    <cellStyle name="Normální 6 3 2 3 3 2 3 4" xfId="36748"/>
    <cellStyle name="Normální 6 3 2 3 3 2 4" xfId="36749"/>
    <cellStyle name="Normální 6 3 2 3 3 2 4 2" xfId="36750"/>
    <cellStyle name="Normální 6 3 2 3 3 2 4 3" xfId="36751"/>
    <cellStyle name="Normální 6 3 2 3 3 2 4 4" xfId="36752"/>
    <cellStyle name="Normální 6 3 2 3 3 2 5" xfId="36753"/>
    <cellStyle name="Normální 6 3 2 3 3 2 6" xfId="36754"/>
    <cellStyle name="Normální 6 3 2 3 3 2 7" xfId="36755"/>
    <cellStyle name="Normální 6 3 2 3 3 3" xfId="36756"/>
    <cellStyle name="Normální 6 3 2 3 3 3 2" xfId="36757"/>
    <cellStyle name="Normální 6 3 2 3 3 3 3" xfId="36758"/>
    <cellStyle name="Normální 6 3 2 3 3 3 4" xfId="36759"/>
    <cellStyle name="Normální 6 3 2 3 3 4" xfId="36760"/>
    <cellStyle name="Normální 6 3 2 3 3 4 2" xfId="36761"/>
    <cellStyle name="Normální 6 3 2 3 3 4 3" xfId="36762"/>
    <cellStyle name="Normální 6 3 2 3 3 4 4" xfId="36763"/>
    <cellStyle name="Normální 6 3 2 3 3 5" xfId="36764"/>
    <cellStyle name="Normální 6 3 2 3 3 5 2" xfId="36765"/>
    <cellStyle name="Normální 6 3 2 3 3 5 3" xfId="36766"/>
    <cellStyle name="Normální 6 3 2 3 3 5 4" xfId="36767"/>
    <cellStyle name="Normální 6 3 2 3 3 6" xfId="36768"/>
    <cellStyle name="Normální 6 3 2 3 3 6 2" xfId="36769"/>
    <cellStyle name="Normální 6 3 2 3 3 7" xfId="36770"/>
    <cellStyle name="Normální 6 3 2 3 3 8" xfId="36771"/>
    <cellStyle name="Normální 6 3 2 3 4" xfId="36772"/>
    <cellStyle name="Normální 6 3 2 3 4 2" xfId="36773"/>
    <cellStyle name="Normální 6 3 2 3 4 2 2" xfId="36774"/>
    <cellStyle name="Normální 6 3 2 3 4 2 2 2" xfId="36775"/>
    <cellStyle name="Normální 6 3 2 3 4 2 2 3" xfId="36776"/>
    <cellStyle name="Normální 6 3 2 3 4 2 2 4" xfId="36777"/>
    <cellStyle name="Normální 6 3 2 3 4 2 3" xfId="36778"/>
    <cellStyle name="Normální 6 3 2 3 4 2 3 2" xfId="36779"/>
    <cellStyle name="Normální 6 3 2 3 4 2 3 3" xfId="36780"/>
    <cellStyle name="Normální 6 3 2 3 4 2 3 4" xfId="36781"/>
    <cellStyle name="Normální 6 3 2 3 4 2 4" xfId="36782"/>
    <cellStyle name="Normální 6 3 2 3 4 2 4 2" xfId="36783"/>
    <cellStyle name="Normální 6 3 2 3 4 2 4 3" xfId="36784"/>
    <cellStyle name="Normální 6 3 2 3 4 2 4 4" xfId="36785"/>
    <cellStyle name="Normální 6 3 2 3 4 2 5" xfId="36786"/>
    <cellStyle name="Normální 6 3 2 3 4 2 6" xfId="36787"/>
    <cellStyle name="Normální 6 3 2 3 4 2 7" xfId="36788"/>
    <cellStyle name="Normální 6 3 2 3 4 3" xfId="36789"/>
    <cellStyle name="Normální 6 3 2 3 4 3 2" xfId="36790"/>
    <cellStyle name="Normální 6 3 2 3 4 3 3" xfId="36791"/>
    <cellStyle name="Normální 6 3 2 3 4 3 4" xfId="36792"/>
    <cellStyle name="Normální 6 3 2 3 4 4" xfId="36793"/>
    <cellStyle name="Normální 6 3 2 3 4 4 2" xfId="36794"/>
    <cellStyle name="Normální 6 3 2 3 4 4 3" xfId="36795"/>
    <cellStyle name="Normální 6 3 2 3 4 4 4" xfId="36796"/>
    <cellStyle name="Normální 6 3 2 3 4 5" xfId="36797"/>
    <cellStyle name="Normální 6 3 2 3 4 5 2" xfId="36798"/>
    <cellStyle name="Normální 6 3 2 3 4 5 3" xfId="36799"/>
    <cellStyle name="Normální 6 3 2 3 4 5 4" xfId="36800"/>
    <cellStyle name="Normální 6 3 2 3 4 6" xfId="36801"/>
    <cellStyle name="Normální 6 3 2 3 4 6 2" xfId="36802"/>
    <cellStyle name="Normální 6 3 2 3 4 7" xfId="36803"/>
    <cellStyle name="Normální 6 3 2 3 4 8" xfId="36804"/>
    <cellStyle name="Normální 6 3 2 3 5" xfId="36805"/>
    <cellStyle name="Normální 6 3 2 3 5 2" xfId="36806"/>
    <cellStyle name="Normální 6 3 2 3 5 2 2" xfId="36807"/>
    <cellStyle name="Normální 6 3 2 3 5 2 3" xfId="36808"/>
    <cellStyle name="Normální 6 3 2 3 5 2 4" xfId="36809"/>
    <cellStyle name="Normální 6 3 2 3 5 3" xfId="36810"/>
    <cellStyle name="Normální 6 3 2 3 5 3 2" xfId="36811"/>
    <cellStyle name="Normální 6 3 2 3 5 3 3" xfId="36812"/>
    <cellStyle name="Normální 6 3 2 3 5 3 4" xfId="36813"/>
    <cellStyle name="Normální 6 3 2 3 5 4" xfId="36814"/>
    <cellStyle name="Normální 6 3 2 3 5 4 2" xfId="36815"/>
    <cellStyle name="Normální 6 3 2 3 5 4 3" xfId="36816"/>
    <cellStyle name="Normální 6 3 2 3 5 4 4" xfId="36817"/>
    <cellStyle name="Normální 6 3 2 3 5 5" xfId="36818"/>
    <cellStyle name="Normální 6 3 2 3 5 6" xfId="36819"/>
    <cellStyle name="Normální 6 3 2 3 5 7" xfId="36820"/>
    <cellStyle name="Normální 6 3 2 3 6" xfId="36821"/>
    <cellStyle name="Normální 6 3 2 3 6 2" xfId="36822"/>
    <cellStyle name="Normální 6 3 2 3 6 3" xfId="36823"/>
    <cellStyle name="Normální 6 3 2 3 6 4" xfId="36824"/>
    <cellStyle name="Normální 6 3 2 3 7" xfId="36825"/>
    <cellStyle name="Normální 6 3 2 3 7 2" xfId="36826"/>
    <cellStyle name="Normální 6 3 2 3 7 3" xfId="36827"/>
    <cellStyle name="Normální 6 3 2 3 7 4" xfId="36828"/>
    <cellStyle name="Normální 6 3 2 3 8" xfId="36829"/>
    <cellStyle name="Normální 6 3 2 3 8 2" xfId="36830"/>
    <cellStyle name="Normální 6 3 2 3 8 3" xfId="36831"/>
    <cellStyle name="Normální 6 3 2 3 8 4" xfId="36832"/>
    <cellStyle name="Normální 6 3 2 3 9" xfId="36833"/>
    <cellStyle name="Normální 6 3 2 3 9 2" xfId="36834"/>
    <cellStyle name="Normální 6 3 2 4" xfId="36835"/>
    <cellStyle name="Normální 6 3 2 4 10" xfId="36836"/>
    <cellStyle name="Normální 6 3 2 4 2" xfId="36837"/>
    <cellStyle name="Normální 6 3 2 4 2 2" xfId="36838"/>
    <cellStyle name="Normální 6 3 2 4 2 2 2" xfId="36839"/>
    <cellStyle name="Normální 6 3 2 4 2 2 2 2" xfId="36840"/>
    <cellStyle name="Normální 6 3 2 4 2 2 2 3" xfId="36841"/>
    <cellStyle name="Normální 6 3 2 4 2 2 2 4" xfId="36842"/>
    <cellStyle name="Normální 6 3 2 4 2 2 3" xfId="36843"/>
    <cellStyle name="Normální 6 3 2 4 2 2 3 2" xfId="36844"/>
    <cellStyle name="Normální 6 3 2 4 2 2 3 3" xfId="36845"/>
    <cellStyle name="Normální 6 3 2 4 2 2 3 4" xfId="36846"/>
    <cellStyle name="Normální 6 3 2 4 2 2 4" xfId="36847"/>
    <cellStyle name="Normální 6 3 2 4 2 2 4 2" xfId="36848"/>
    <cellStyle name="Normální 6 3 2 4 2 2 4 3" xfId="36849"/>
    <cellStyle name="Normální 6 3 2 4 2 2 4 4" xfId="36850"/>
    <cellStyle name="Normální 6 3 2 4 2 2 5" xfId="36851"/>
    <cellStyle name="Normální 6 3 2 4 2 2 6" xfId="36852"/>
    <cellStyle name="Normální 6 3 2 4 2 2 7" xfId="36853"/>
    <cellStyle name="Normální 6 3 2 4 2 3" xfId="36854"/>
    <cellStyle name="Normální 6 3 2 4 2 3 2" xfId="36855"/>
    <cellStyle name="Normální 6 3 2 4 2 3 3" xfId="36856"/>
    <cellStyle name="Normální 6 3 2 4 2 3 4" xfId="36857"/>
    <cellStyle name="Normální 6 3 2 4 2 4" xfId="36858"/>
    <cellStyle name="Normální 6 3 2 4 2 4 2" xfId="36859"/>
    <cellStyle name="Normální 6 3 2 4 2 4 3" xfId="36860"/>
    <cellStyle name="Normální 6 3 2 4 2 4 4" xfId="36861"/>
    <cellStyle name="Normální 6 3 2 4 2 5" xfId="36862"/>
    <cellStyle name="Normální 6 3 2 4 2 5 2" xfId="36863"/>
    <cellStyle name="Normální 6 3 2 4 2 5 3" xfId="36864"/>
    <cellStyle name="Normální 6 3 2 4 2 5 4" xfId="36865"/>
    <cellStyle name="Normální 6 3 2 4 2 6" xfId="36866"/>
    <cellStyle name="Normální 6 3 2 4 2 6 2" xfId="36867"/>
    <cellStyle name="Normální 6 3 2 4 2 7" xfId="36868"/>
    <cellStyle name="Normální 6 3 2 4 2 8" xfId="36869"/>
    <cellStyle name="Normální 6 3 2 4 3" xfId="36870"/>
    <cellStyle name="Normální 6 3 2 4 3 2" xfId="36871"/>
    <cellStyle name="Normální 6 3 2 4 3 2 2" xfId="36872"/>
    <cellStyle name="Normální 6 3 2 4 3 2 2 2" xfId="36873"/>
    <cellStyle name="Normální 6 3 2 4 3 2 2 3" xfId="36874"/>
    <cellStyle name="Normální 6 3 2 4 3 2 2 4" xfId="36875"/>
    <cellStyle name="Normální 6 3 2 4 3 2 3" xfId="36876"/>
    <cellStyle name="Normální 6 3 2 4 3 2 3 2" xfId="36877"/>
    <cellStyle name="Normální 6 3 2 4 3 2 3 3" xfId="36878"/>
    <cellStyle name="Normální 6 3 2 4 3 2 3 4" xfId="36879"/>
    <cellStyle name="Normální 6 3 2 4 3 2 4" xfId="36880"/>
    <cellStyle name="Normální 6 3 2 4 3 2 4 2" xfId="36881"/>
    <cellStyle name="Normální 6 3 2 4 3 2 4 3" xfId="36882"/>
    <cellStyle name="Normální 6 3 2 4 3 2 4 4" xfId="36883"/>
    <cellStyle name="Normální 6 3 2 4 3 2 5" xfId="36884"/>
    <cellStyle name="Normální 6 3 2 4 3 2 6" xfId="36885"/>
    <cellStyle name="Normální 6 3 2 4 3 2 7" xfId="36886"/>
    <cellStyle name="Normální 6 3 2 4 3 3" xfId="36887"/>
    <cellStyle name="Normální 6 3 2 4 3 3 2" xfId="36888"/>
    <cellStyle name="Normální 6 3 2 4 3 3 3" xfId="36889"/>
    <cellStyle name="Normální 6 3 2 4 3 3 4" xfId="36890"/>
    <cellStyle name="Normální 6 3 2 4 3 4" xfId="36891"/>
    <cellStyle name="Normální 6 3 2 4 3 4 2" xfId="36892"/>
    <cellStyle name="Normální 6 3 2 4 3 4 3" xfId="36893"/>
    <cellStyle name="Normální 6 3 2 4 3 4 4" xfId="36894"/>
    <cellStyle name="Normální 6 3 2 4 3 5" xfId="36895"/>
    <cellStyle name="Normální 6 3 2 4 3 5 2" xfId="36896"/>
    <cellStyle name="Normální 6 3 2 4 3 5 3" xfId="36897"/>
    <cellStyle name="Normální 6 3 2 4 3 5 4" xfId="36898"/>
    <cellStyle name="Normální 6 3 2 4 3 6" xfId="36899"/>
    <cellStyle name="Normální 6 3 2 4 3 6 2" xfId="36900"/>
    <cellStyle name="Normální 6 3 2 4 3 7" xfId="36901"/>
    <cellStyle name="Normální 6 3 2 4 3 8" xfId="36902"/>
    <cellStyle name="Normální 6 3 2 4 4" xfId="36903"/>
    <cellStyle name="Normální 6 3 2 4 4 2" xfId="36904"/>
    <cellStyle name="Normální 6 3 2 4 4 2 2" xfId="36905"/>
    <cellStyle name="Normální 6 3 2 4 4 2 3" xfId="36906"/>
    <cellStyle name="Normální 6 3 2 4 4 2 4" xfId="36907"/>
    <cellStyle name="Normální 6 3 2 4 4 3" xfId="36908"/>
    <cellStyle name="Normální 6 3 2 4 4 3 2" xfId="36909"/>
    <cellStyle name="Normální 6 3 2 4 4 3 3" xfId="36910"/>
    <cellStyle name="Normální 6 3 2 4 4 3 4" xfId="36911"/>
    <cellStyle name="Normální 6 3 2 4 4 4" xfId="36912"/>
    <cellStyle name="Normální 6 3 2 4 4 4 2" xfId="36913"/>
    <cellStyle name="Normální 6 3 2 4 4 4 3" xfId="36914"/>
    <cellStyle name="Normální 6 3 2 4 4 4 4" xfId="36915"/>
    <cellStyle name="Normální 6 3 2 4 4 5" xfId="36916"/>
    <cellStyle name="Normální 6 3 2 4 4 6" xfId="36917"/>
    <cellStyle name="Normální 6 3 2 4 4 7" xfId="36918"/>
    <cellStyle name="Normální 6 3 2 4 5" xfId="36919"/>
    <cellStyle name="Normální 6 3 2 4 5 2" xfId="36920"/>
    <cellStyle name="Normální 6 3 2 4 5 3" xfId="36921"/>
    <cellStyle name="Normální 6 3 2 4 5 4" xfId="36922"/>
    <cellStyle name="Normální 6 3 2 4 6" xfId="36923"/>
    <cellStyle name="Normální 6 3 2 4 6 2" xfId="36924"/>
    <cellStyle name="Normální 6 3 2 4 6 3" xfId="36925"/>
    <cellStyle name="Normální 6 3 2 4 6 4" xfId="36926"/>
    <cellStyle name="Normální 6 3 2 4 7" xfId="36927"/>
    <cellStyle name="Normální 6 3 2 4 7 2" xfId="36928"/>
    <cellStyle name="Normální 6 3 2 4 7 3" xfId="36929"/>
    <cellStyle name="Normální 6 3 2 4 7 4" xfId="36930"/>
    <cellStyle name="Normální 6 3 2 4 8" xfId="36931"/>
    <cellStyle name="Normální 6 3 2 4 8 2" xfId="36932"/>
    <cellStyle name="Normální 6 3 2 4 9" xfId="36933"/>
    <cellStyle name="Normální 6 3 2 5" xfId="36934"/>
    <cellStyle name="Normální 6 3 2 5 2" xfId="36935"/>
    <cellStyle name="Normální 6 3 2 5 2 2" xfId="36936"/>
    <cellStyle name="Normální 6 3 2 5 2 2 2" xfId="36937"/>
    <cellStyle name="Normální 6 3 2 5 2 2 3" xfId="36938"/>
    <cellStyle name="Normální 6 3 2 5 2 2 4" xfId="36939"/>
    <cellStyle name="Normální 6 3 2 5 2 3" xfId="36940"/>
    <cellStyle name="Normální 6 3 2 5 2 3 2" xfId="36941"/>
    <cellStyle name="Normální 6 3 2 5 2 3 3" xfId="36942"/>
    <cellStyle name="Normální 6 3 2 5 2 3 4" xfId="36943"/>
    <cellStyle name="Normální 6 3 2 5 2 4" xfId="36944"/>
    <cellStyle name="Normální 6 3 2 5 2 4 2" xfId="36945"/>
    <cellStyle name="Normální 6 3 2 5 2 4 3" xfId="36946"/>
    <cellStyle name="Normální 6 3 2 5 2 4 4" xfId="36947"/>
    <cellStyle name="Normální 6 3 2 5 2 5" xfId="36948"/>
    <cellStyle name="Normální 6 3 2 5 2 6" xfId="36949"/>
    <cellStyle name="Normální 6 3 2 5 2 7" xfId="36950"/>
    <cellStyle name="Normální 6 3 2 5 3" xfId="36951"/>
    <cellStyle name="Normální 6 3 2 5 3 2" xfId="36952"/>
    <cellStyle name="Normální 6 3 2 5 3 3" xfId="36953"/>
    <cellStyle name="Normální 6 3 2 5 3 4" xfId="36954"/>
    <cellStyle name="Normální 6 3 2 5 4" xfId="36955"/>
    <cellStyle name="Normální 6 3 2 5 4 2" xfId="36956"/>
    <cellStyle name="Normální 6 3 2 5 4 3" xfId="36957"/>
    <cellStyle name="Normální 6 3 2 5 4 4" xfId="36958"/>
    <cellStyle name="Normální 6 3 2 5 5" xfId="36959"/>
    <cellStyle name="Normální 6 3 2 5 5 2" xfId="36960"/>
    <cellStyle name="Normální 6 3 2 5 5 3" xfId="36961"/>
    <cellStyle name="Normální 6 3 2 5 5 4" xfId="36962"/>
    <cellStyle name="Normální 6 3 2 5 6" xfId="36963"/>
    <cellStyle name="Normální 6 3 2 5 6 2" xfId="36964"/>
    <cellStyle name="Normální 6 3 2 5 7" xfId="36965"/>
    <cellStyle name="Normální 6 3 2 5 8" xfId="36966"/>
    <cellStyle name="Normální 6 3 2 6" xfId="36967"/>
    <cellStyle name="Normální 6 3 2 6 2" xfId="36968"/>
    <cellStyle name="Normální 6 3 2 6 2 2" xfId="36969"/>
    <cellStyle name="Normální 6 3 2 6 2 2 2" xfId="36970"/>
    <cellStyle name="Normální 6 3 2 6 2 2 3" xfId="36971"/>
    <cellStyle name="Normální 6 3 2 6 2 2 4" xfId="36972"/>
    <cellStyle name="Normální 6 3 2 6 2 3" xfId="36973"/>
    <cellStyle name="Normální 6 3 2 6 2 3 2" xfId="36974"/>
    <cellStyle name="Normální 6 3 2 6 2 3 3" xfId="36975"/>
    <cellStyle name="Normální 6 3 2 6 2 3 4" xfId="36976"/>
    <cellStyle name="Normální 6 3 2 6 2 4" xfId="36977"/>
    <cellStyle name="Normální 6 3 2 6 2 4 2" xfId="36978"/>
    <cellStyle name="Normální 6 3 2 6 2 4 3" xfId="36979"/>
    <cellStyle name="Normální 6 3 2 6 2 4 4" xfId="36980"/>
    <cellStyle name="Normální 6 3 2 6 2 5" xfId="36981"/>
    <cellStyle name="Normální 6 3 2 6 2 6" xfId="36982"/>
    <cellStyle name="Normální 6 3 2 6 2 7" xfId="36983"/>
    <cellStyle name="Normální 6 3 2 6 3" xfId="36984"/>
    <cellStyle name="Normální 6 3 2 6 3 2" xfId="36985"/>
    <cellStyle name="Normální 6 3 2 6 3 3" xfId="36986"/>
    <cellStyle name="Normální 6 3 2 6 3 4" xfId="36987"/>
    <cellStyle name="Normální 6 3 2 6 4" xfId="36988"/>
    <cellStyle name="Normální 6 3 2 6 4 2" xfId="36989"/>
    <cellStyle name="Normální 6 3 2 6 4 3" xfId="36990"/>
    <cellStyle name="Normální 6 3 2 6 4 4" xfId="36991"/>
    <cellStyle name="Normální 6 3 2 6 5" xfId="36992"/>
    <cellStyle name="Normální 6 3 2 6 5 2" xfId="36993"/>
    <cellStyle name="Normální 6 3 2 6 5 3" xfId="36994"/>
    <cellStyle name="Normální 6 3 2 6 5 4" xfId="36995"/>
    <cellStyle name="Normální 6 3 2 6 6" xfId="36996"/>
    <cellStyle name="Normální 6 3 2 6 6 2" xfId="36997"/>
    <cellStyle name="Normální 6 3 2 6 7" xfId="36998"/>
    <cellStyle name="Normální 6 3 2 6 8" xfId="36999"/>
    <cellStyle name="Normální 6 3 2 7" xfId="37000"/>
    <cellStyle name="Normální 6 3 2 7 2" xfId="37001"/>
    <cellStyle name="Normální 6 3 2 7 2 2" xfId="37002"/>
    <cellStyle name="Normální 6 3 2 7 2 3" xfId="37003"/>
    <cellStyle name="Normální 6 3 2 7 2 4" xfId="37004"/>
    <cellStyle name="Normální 6 3 2 7 3" xfId="37005"/>
    <cellStyle name="Normální 6 3 2 7 3 2" xfId="37006"/>
    <cellStyle name="Normální 6 3 2 7 3 3" xfId="37007"/>
    <cellStyle name="Normální 6 3 2 7 3 4" xfId="37008"/>
    <cellStyle name="Normální 6 3 2 7 4" xfId="37009"/>
    <cellStyle name="Normální 6 3 2 7 4 2" xfId="37010"/>
    <cellStyle name="Normální 6 3 2 7 4 3" xfId="37011"/>
    <cellStyle name="Normální 6 3 2 7 4 4" xfId="37012"/>
    <cellStyle name="Normální 6 3 2 7 5" xfId="37013"/>
    <cellStyle name="Normální 6 3 2 7 5 2" xfId="37014"/>
    <cellStyle name="Normální 6 3 2 7 6" xfId="37015"/>
    <cellStyle name="Normální 6 3 2 7 7" xfId="37016"/>
    <cellStyle name="Normální 6 3 2 8" xfId="37017"/>
    <cellStyle name="Normální 6 3 2 8 2" xfId="37018"/>
    <cellStyle name="Normální 6 3 2 8 3" xfId="37019"/>
    <cellStyle name="Normální 6 3 2 8 4" xfId="37020"/>
    <cellStyle name="Normální 6 3 2 9" xfId="37021"/>
    <cellStyle name="Normální 6 3 2 9 2" xfId="37022"/>
    <cellStyle name="Normální 6 3 2 9 3" xfId="37023"/>
    <cellStyle name="Normální 6 3 2 9 4" xfId="37024"/>
    <cellStyle name="Normální 6 3 3" xfId="37025"/>
    <cellStyle name="Normální 6 3 3 10" xfId="37026"/>
    <cellStyle name="Normální 6 3 3 10 2" xfId="37027"/>
    <cellStyle name="Normální 6 3 3 11" xfId="37028"/>
    <cellStyle name="Normální 6 3 3 12" xfId="37029"/>
    <cellStyle name="Normální 6 3 3 2" xfId="37030"/>
    <cellStyle name="Normální 6 3 3 2 10" xfId="37031"/>
    <cellStyle name="Normální 6 3 3 2 11" xfId="37032"/>
    <cellStyle name="Normální 6 3 3 2 2" xfId="37033"/>
    <cellStyle name="Normální 6 3 3 2 2 10" xfId="37034"/>
    <cellStyle name="Normální 6 3 3 2 2 2" xfId="37035"/>
    <cellStyle name="Normální 6 3 3 2 2 2 2" xfId="37036"/>
    <cellStyle name="Normální 6 3 3 2 2 2 2 2" xfId="37037"/>
    <cellStyle name="Normální 6 3 3 2 2 2 2 2 2" xfId="37038"/>
    <cellStyle name="Normální 6 3 3 2 2 2 2 2 3" xfId="37039"/>
    <cellStyle name="Normální 6 3 3 2 2 2 2 2 4" xfId="37040"/>
    <cellStyle name="Normální 6 3 3 2 2 2 2 3" xfId="37041"/>
    <cellStyle name="Normální 6 3 3 2 2 2 2 3 2" xfId="37042"/>
    <cellStyle name="Normální 6 3 3 2 2 2 2 3 3" xfId="37043"/>
    <cellStyle name="Normální 6 3 3 2 2 2 2 3 4" xfId="37044"/>
    <cellStyle name="Normální 6 3 3 2 2 2 2 4" xfId="37045"/>
    <cellStyle name="Normální 6 3 3 2 2 2 2 4 2" xfId="37046"/>
    <cellStyle name="Normální 6 3 3 2 2 2 2 4 3" xfId="37047"/>
    <cellStyle name="Normální 6 3 3 2 2 2 2 4 4" xfId="37048"/>
    <cellStyle name="Normální 6 3 3 2 2 2 2 5" xfId="37049"/>
    <cellStyle name="Normální 6 3 3 2 2 2 2 6" xfId="37050"/>
    <cellStyle name="Normální 6 3 3 2 2 2 2 7" xfId="37051"/>
    <cellStyle name="Normální 6 3 3 2 2 2 3" xfId="37052"/>
    <cellStyle name="Normální 6 3 3 2 2 2 3 2" xfId="37053"/>
    <cellStyle name="Normální 6 3 3 2 2 2 3 3" xfId="37054"/>
    <cellStyle name="Normální 6 3 3 2 2 2 3 4" xfId="37055"/>
    <cellStyle name="Normální 6 3 3 2 2 2 4" xfId="37056"/>
    <cellStyle name="Normální 6 3 3 2 2 2 4 2" xfId="37057"/>
    <cellStyle name="Normální 6 3 3 2 2 2 4 3" xfId="37058"/>
    <cellStyle name="Normální 6 3 3 2 2 2 4 4" xfId="37059"/>
    <cellStyle name="Normální 6 3 3 2 2 2 5" xfId="37060"/>
    <cellStyle name="Normální 6 3 3 2 2 2 5 2" xfId="37061"/>
    <cellStyle name="Normální 6 3 3 2 2 2 5 3" xfId="37062"/>
    <cellStyle name="Normální 6 3 3 2 2 2 5 4" xfId="37063"/>
    <cellStyle name="Normální 6 3 3 2 2 2 6" xfId="37064"/>
    <cellStyle name="Normální 6 3 3 2 2 2 6 2" xfId="37065"/>
    <cellStyle name="Normální 6 3 3 2 2 2 7" xfId="37066"/>
    <cellStyle name="Normální 6 3 3 2 2 2 8" xfId="37067"/>
    <cellStyle name="Normální 6 3 3 2 2 3" xfId="37068"/>
    <cellStyle name="Normální 6 3 3 2 2 3 2" xfId="37069"/>
    <cellStyle name="Normální 6 3 3 2 2 3 2 2" xfId="37070"/>
    <cellStyle name="Normální 6 3 3 2 2 3 2 2 2" xfId="37071"/>
    <cellStyle name="Normální 6 3 3 2 2 3 2 2 3" xfId="37072"/>
    <cellStyle name="Normální 6 3 3 2 2 3 2 2 4" xfId="37073"/>
    <cellStyle name="Normální 6 3 3 2 2 3 2 3" xfId="37074"/>
    <cellStyle name="Normální 6 3 3 2 2 3 2 3 2" xfId="37075"/>
    <cellStyle name="Normální 6 3 3 2 2 3 2 3 3" xfId="37076"/>
    <cellStyle name="Normální 6 3 3 2 2 3 2 3 4" xfId="37077"/>
    <cellStyle name="Normální 6 3 3 2 2 3 2 4" xfId="37078"/>
    <cellStyle name="Normální 6 3 3 2 2 3 2 4 2" xfId="37079"/>
    <cellStyle name="Normální 6 3 3 2 2 3 2 4 3" xfId="37080"/>
    <cellStyle name="Normální 6 3 3 2 2 3 2 4 4" xfId="37081"/>
    <cellStyle name="Normální 6 3 3 2 2 3 2 5" xfId="37082"/>
    <cellStyle name="Normální 6 3 3 2 2 3 2 6" xfId="37083"/>
    <cellStyle name="Normální 6 3 3 2 2 3 2 7" xfId="37084"/>
    <cellStyle name="Normální 6 3 3 2 2 3 3" xfId="37085"/>
    <cellStyle name="Normální 6 3 3 2 2 3 3 2" xfId="37086"/>
    <cellStyle name="Normální 6 3 3 2 2 3 3 3" xfId="37087"/>
    <cellStyle name="Normální 6 3 3 2 2 3 3 4" xfId="37088"/>
    <cellStyle name="Normální 6 3 3 2 2 3 4" xfId="37089"/>
    <cellStyle name="Normální 6 3 3 2 2 3 4 2" xfId="37090"/>
    <cellStyle name="Normální 6 3 3 2 2 3 4 3" xfId="37091"/>
    <cellStyle name="Normální 6 3 3 2 2 3 4 4" xfId="37092"/>
    <cellStyle name="Normální 6 3 3 2 2 3 5" xfId="37093"/>
    <cellStyle name="Normální 6 3 3 2 2 3 5 2" xfId="37094"/>
    <cellStyle name="Normální 6 3 3 2 2 3 5 3" xfId="37095"/>
    <cellStyle name="Normální 6 3 3 2 2 3 5 4" xfId="37096"/>
    <cellStyle name="Normální 6 3 3 2 2 3 6" xfId="37097"/>
    <cellStyle name="Normální 6 3 3 2 2 3 6 2" xfId="37098"/>
    <cellStyle name="Normální 6 3 3 2 2 3 7" xfId="37099"/>
    <cellStyle name="Normální 6 3 3 2 2 3 8" xfId="37100"/>
    <cellStyle name="Normální 6 3 3 2 2 4" xfId="37101"/>
    <cellStyle name="Normální 6 3 3 2 2 4 2" xfId="37102"/>
    <cellStyle name="Normální 6 3 3 2 2 4 2 2" xfId="37103"/>
    <cellStyle name="Normální 6 3 3 2 2 4 2 3" xfId="37104"/>
    <cellStyle name="Normální 6 3 3 2 2 4 2 4" xfId="37105"/>
    <cellStyle name="Normální 6 3 3 2 2 4 3" xfId="37106"/>
    <cellStyle name="Normální 6 3 3 2 2 4 3 2" xfId="37107"/>
    <cellStyle name="Normální 6 3 3 2 2 4 3 3" xfId="37108"/>
    <cellStyle name="Normální 6 3 3 2 2 4 3 4" xfId="37109"/>
    <cellStyle name="Normální 6 3 3 2 2 4 4" xfId="37110"/>
    <cellStyle name="Normální 6 3 3 2 2 4 4 2" xfId="37111"/>
    <cellStyle name="Normální 6 3 3 2 2 4 4 3" xfId="37112"/>
    <cellStyle name="Normální 6 3 3 2 2 4 4 4" xfId="37113"/>
    <cellStyle name="Normální 6 3 3 2 2 4 5" xfId="37114"/>
    <cellStyle name="Normální 6 3 3 2 2 4 6" xfId="37115"/>
    <cellStyle name="Normální 6 3 3 2 2 4 7" xfId="37116"/>
    <cellStyle name="Normální 6 3 3 2 2 5" xfId="37117"/>
    <cellStyle name="Normální 6 3 3 2 2 5 2" xfId="37118"/>
    <cellStyle name="Normální 6 3 3 2 2 5 3" xfId="37119"/>
    <cellStyle name="Normální 6 3 3 2 2 5 4" xfId="37120"/>
    <cellStyle name="Normální 6 3 3 2 2 6" xfId="37121"/>
    <cellStyle name="Normální 6 3 3 2 2 6 2" xfId="37122"/>
    <cellStyle name="Normální 6 3 3 2 2 6 3" xfId="37123"/>
    <cellStyle name="Normální 6 3 3 2 2 6 4" xfId="37124"/>
    <cellStyle name="Normální 6 3 3 2 2 7" xfId="37125"/>
    <cellStyle name="Normální 6 3 3 2 2 7 2" xfId="37126"/>
    <cellStyle name="Normální 6 3 3 2 2 7 3" xfId="37127"/>
    <cellStyle name="Normální 6 3 3 2 2 7 4" xfId="37128"/>
    <cellStyle name="Normální 6 3 3 2 2 8" xfId="37129"/>
    <cellStyle name="Normální 6 3 3 2 2 8 2" xfId="37130"/>
    <cellStyle name="Normální 6 3 3 2 2 9" xfId="37131"/>
    <cellStyle name="Normální 6 3 3 2 3" xfId="37132"/>
    <cellStyle name="Normální 6 3 3 2 3 2" xfId="37133"/>
    <cellStyle name="Normální 6 3 3 2 3 2 2" xfId="37134"/>
    <cellStyle name="Normální 6 3 3 2 3 2 2 2" xfId="37135"/>
    <cellStyle name="Normální 6 3 3 2 3 2 2 3" xfId="37136"/>
    <cellStyle name="Normální 6 3 3 2 3 2 2 4" xfId="37137"/>
    <cellStyle name="Normální 6 3 3 2 3 2 3" xfId="37138"/>
    <cellStyle name="Normální 6 3 3 2 3 2 3 2" xfId="37139"/>
    <cellStyle name="Normální 6 3 3 2 3 2 3 3" xfId="37140"/>
    <cellStyle name="Normální 6 3 3 2 3 2 3 4" xfId="37141"/>
    <cellStyle name="Normální 6 3 3 2 3 2 4" xfId="37142"/>
    <cellStyle name="Normální 6 3 3 2 3 2 4 2" xfId="37143"/>
    <cellStyle name="Normální 6 3 3 2 3 2 4 3" xfId="37144"/>
    <cellStyle name="Normální 6 3 3 2 3 2 4 4" xfId="37145"/>
    <cellStyle name="Normální 6 3 3 2 3 2 5" xfId="37146"/>
    <cellStyle name="Normální 6 3 3 2 3 2 6" xfId="37147"/>
    <cellStyle name="Normální 6 3 3 2 3 2 7" xfId="37148"/>
    <cellStyle name="Normální 6 3 3 2 3 3" xfId="37149"/>
    <cellStyle name="Normální 6 3 3 2 3 3 2" xfId="37150"/>
    <cellStyle name="Normální 6 3 3 2 3 3 3" xfId="37151"/>
    <cellStyle name="Normální 6 3 3 2 3 3 4" xfId="37152"/>
    <cellStyle name="Normální 6 3 3 2 3 4" xfId="37153"/>
    <cellStyle name="Normální 6 3 3 2 3 4 2" xfId="37154"/>
    <cellStyle name="Normální 6 3 3 2 3 4 3" xfId="37155"/>
    <cellStyle name="Normální 6 3 3 2 3 4 4" xfId="37156"/>
    <cellStyle name="Normální 6 3 3 2 3 5" xfId="37157"/>
    <cellStyle name="Normální 6 3 3 2 3 5 2" xfId="37158"/>
    <cellStyle name="Normální 6 3 3 2 3 5 3" xfId="37159"/>
    <cellStyle name="Normální 6 3 3 2 3 5 4" xfId="37160"/>
    <cellStyle name="Normální 6 3 3 2 3 6" xfId="37161"/>
    <cellStyle name="Normální 6 3 3 2 3 6 2" xfId="37162"/>
    <cellStyle name="Normální 6 3 3 2 3 7" xfId="37163"/>
    <cellStyle name="Normální 6 3 3 2 3 8" xfId="37164"/>
    <cellStyle name="Normální 6 3 3 2 4" xfId="37165"/>
    <cellStyle name="Normální 6 3 3 2 4 2" xfId="37166"/>
    <cellStyle name="Normální 6 3 3 2 4 2 2" xfId="37167"/>
    <cellStyle name="Normální 6 3 3 2 4 2 2 2" xfId="37168"/>
    <cellStyle name="Normální 6 3 3 2 4 2 2 3" xfId="37169"/>
    <cellStyle name="Normální 6 3 3 2 4 2 2 4" xfId="37170"/>
    <cellStyle name="Normální 6 3 3 2 4 2 3" xfId="37171"/>
    <cellStyle name="Normální 6 3 3 2 4 2 3 2" xfId="37172"/>
    <cellStyle name="Normální 6 3 3 2 4 2 3 3" xfId="37173"/>
    <cellStyle name="Normální 6 3 3 2 4 2 3 4" xfId="37174"/>
    <cellStyle name="Normální 6 3 3 2 4 2 4" xfId="37175"/>
    <cellStyle name="Normální 6 3 3 2 4 2 4 2" xfId="37176"/>
    <cellStyle name="Normální 6 3 3 2 4 2 4 3" xfId="37177"/>
    <cellStyle name="Normální 6 3 3 2 4 2 4 4" xfId="37178"/>
    <cellStyle name="Normální 6 3 3 2 4 2 5" xfId="37179"/>
    <cellStyle name="Normální 6 3 3 2 4 2 6" xfId="37180"/>
    <cellStyle name="Normální 6 3 3 2 4 2 7" xfId="37181"/>
    <cellStyle name="Normální 6 3 3 2 4 3" xfId="37182"/>
    <cellStyle name="Normální 6 3 3 2 4 3 2" xfId="37183"/>
    <cellStyle name="Normální 6 3 3 2 4 3 3" xfId="37184"/>
    <cellStyle name="Normální 6 3 3 2 4 3 4" xfId="37185"/>
    <cellStyle name="Normální 6 3 3 2 4 4" xfId="37186"/>
    <cellStyle name="Normální 6 3 3 2 4 4 2" xfId="37187"/>
    <cellStyle name="Normální 6 3 3 2 4 4 3" xfId="37188"/>
    <cellStyle name="Normální 6 3 3 2 4 4 4" xfId="37189"/>
    <cellStyle name="Normální 6 3 3 2 4 5" xfId="37190"/>
    <cellStyle name="Normální 6 3 3 2 4 5 2" xfId="37191"/>
    <cellStyle name="Normální 6 3 3 2 4 5 3" xfId="37192"/>
    <cellStyle name="Normální 6 3 3 2 4 5 4" xfId="37193"/>
    <cellStyle name="Normální 6 3 3 2 4 6" xfId="37194"/>
    <cellStyle name="Normální 6 3 3 2 4 6 2" xfId="37195"/>
    <cellStyle name="Normální 6 3 3 2 4 7" xfId="37196"/>
    <cellStyle name="Normální 6 3 3 2 4 8" xfId="37197"/>
    <cellStyle name="Normální 6 3 3 2 5" xfId="37198"/>
    <cellStyle name="Normální 6 3 3 2 5 2" xfId="37199"/>
    <cellStyle name="Normální 6 3 3 2 5 2 2" xfId="37200"/>
    <cellStyle name="Normální 6 3 3 2 5 2 3" xfId="37201"/>
    <cellStyle name="Normální 6 3 3 2 5 2 4" xfId="37202"/>
    <cellStyle name="Normální 6 3 3 2 5 3" xfId="37203"/>
    <cellStyle name="Normální 6 3 3 2 5 3 2" xfId="37204"/>
    <cellStyle name="Normální 6 3 3 2 5 3 3" xfId="37205"/>
    <cellStyle name="Normální 6 3 3 2 5 3 4" xfId="37206"/>
    <cellStyle name="Normální 6 3 3 2 5 4" xfId="37207"/>
    <cellStyle name="Normální 6 3 3 2 5 4 2" xfId="37208"/>
    <cellStyle name="Normální 6 3 3 2 5 4 3" xfId="37209"/>
    <cellStyle name="Normální 6 3 3 2 5 4 4" xfId="37210"/>
    <cellStyle name="Normální 6 3 3 2 5 5" xfId="37211"/>
    <cellStyle name="Normální 6 3 3 2 5 6" xfId="37212"/>
    <cellStyle name="Normální 6 3 3 2 5 7" xfId="37213"/>
    <cellStyle name="Normální 6 3 3 2 6" xfId="37214"/>
    <cellStyle name="Normální 6 3 3 2 6 2" xfId="37215"/>
    <cellStyle name="Normální 6 3 3 2 6 3" xfId="37216"/>
    <cellStyle name="Normální 6 3 3 2 6 4" xfId="37217"/>
    <cellStyle name="Normální 6 3 3 2 7" xfId="37218"/>
    <cellStyle name="Normální 6 3 3 2 7 2" xfId="37219"/>
    <cellStyle name="Normální 6 3 3 2 7 3" xfId="37220"/>
    <cellStyle name="Normální 6 3 3 2 7 4" xfId="37221"/>
    <cellStyle name="Normální 6 3 3 2 8" xfId="37222"/>
    <cellStyle name="Normální 6 3 3 2 8 2" xfId="37223"/>
    <cellStyle name="Normální 6 3 3 2 8 3" xfId="37224"/>
    <cellStyle name="Normální 6 3 3 2 8 4" xfId="37225"/>
    <cellStyle name="Normální 6 3 3 2 9" xfId="37226"/>
    <cellStyle name="Normální 6 3 3 2 9 2" xfId="37227"/>
    <cellStyle name="Normální 6 3 3 3" xfId="37228"/>
    <cellStyle name="Normální 6 3 3 3 10" xfId="37229"/>
    <cellStyle name="Normální 6 3 3 3 2" xfId="37230"/>
    <cellStyle name="Normální 6 3 3 3 2 2" xfId="37231"/>
    <cellStyle name="Normální 6 3 3 3 2 2 2" xfId="37232"/>
    <cellStyle name="Normální 6 3 3 3 2 2 2 2" xfId="37233"/>
    <cellStyle name="Normální 6 3 3 3 2 2 2 3" xfId="37234"/>
    <cellStyle name="Normální 6 3 3 3 2 2 2 4" xfId="37235"/>
    <cellStyle name="Normální 6 3 3 3 2 2 3" xfId="37236"/>
    <cellStyle name="Normální 6 3 3 3 2 2 3 2" xfId="37237"/>
    <cellStyle name="Normální 6 3 3 3 2 2 3 3" xfId="37238"/>
    <cellStyle name="Normální 6 3 3 3 2 2 3 4" xfId="37239"/>
    <cellStyle name="Normální 6 3 3 3 2 2 4" xfId="37240"/>
    <cellStyle name="Normální 6 3 3 3 2 2 4 2" xfId="37241"/>
    <cellStyle name="Normální 6 3 3 3 2 2 4 3" xfId="37242"/>
    <cellStyle name="Normální 6 3 3 3 2 2 4 4" xfId="37243"/>
    <cellStyle name="Normální 6 3 3 3 2 2 5" xfId="37244"/>
    <cellStyle name="Normální 6 3 3 3 2 2 6" xfId="37245"/>
    <cellStyle name="Normální 6 3 3 3 2 2 7" xfId="37246"/>
    <cellStyle name="Normální 6 3 3 3 2 3" xfId="37247"/>
    <cellStyle name="Normální 6 3 3 3 2 3 2" xfId="37248"/>
    <cellStyle name="Normální 6 3 3 3 2 3 3" xfId="37249"/>
    <cellStyle name="Normální 6 3 3 3 2 3 4" xfId="37250"/>
    <cellStyle name="Normální 6 3 3 3 2 4" xfId="37251"/>
    <cellStyle name="Normální 6 3 3 3 2 4 2" xfId="37252"/>
    <cellStyle name="Normální 6 3 3 3 2 4 3" xfId="37253"/>
    <cellStyle name="Normální 6 3 3 3 2 4 4" xfId="37254"/>
    <cellStyle name="Normální 6 3 3 3 2 5" xfId="37255"/>
    <cellStyle name="Normální 6 3 3 3 2 5 2" xfId="37256"/>
    <cellStyle name="Normální 6 3 3 3 2 5 3" xfId="37257"/>
    <cellStyle name="Normální 6 3 3 3 2 5 4" xfId="37258"/>
    <cellStyle name="Normální 6 3 3 3 2 6" xfId="37259"/>
    <cellStyle name="Normální 6 3 3 3 2 6 2" xfId="37260"/>
    <cellStyle name="Normální 6 3 3 3 2 7" xfId="37261"/>
    <cellStyle name="Normální 6 3 3 3 2 8" xfId="37262"/>
    <cellStyle name="Normální 6 3 3 3 3" xfId="37263"/>
    <cellStyle name="Normální 6 3 3 3 3 2" xfId="37264"/>
    <cellStyle name="Normální 6 3 3 3 3 2 2" xfId="37265"/>
    <cellStyle name="Normální 6 3 3 3 3 2 2 2" xfId="37266"/>
    <cellStyle name="Normální 6 3 3 3 3 2 2 3" xfId="37267"/>
    <cellStyle name="Normální 6 3 3 3 3 2 2 4" xfId="37268"/>
    <cellStyle name="Normální 6 3 3 3 3 2 3" xfId="37269"/>
    <cellStyle name="Normální 6 3 3 3 3 2 3 2" xfId="37270"/>
    <cellStyle name="Normální 6 3 3 3 3 2 3 3" xfId="37271"/>
    <cellStyle name="Normální 6 3 3 3 3 2 3 4" xfId="37272"/>
    <cellStyle name="Normální 6 3 3 3 3 2 4" xfId="37273"/>
    <cellStyle name="Normální 6 3 3 3 3 2 4 2" xfId="37274"/>
    <cellStyle name="Normální 6 3 3 3 3 2 4 3" xfId="37275"/>
    <cellStyle name="Normální 6 3 3 3 3 2 4 4" xfId="37276"/>
    <cellStyle name="Normální 6 3 3 3 3 2 5" xfId="37277"/>
    <cellStyle name="Normální 6 3 3 3 3 2 6" xfId="37278"/>
    <cellStyle name="Normální 6 3 3 3 3 2 7" xfId="37279"/>
    <cellStyle name="Normální 6 3 3 3 3 3" xfId="37280"/>
    <cellStyle name="Normální 6 3 3 3 3 3 2" xfId="37281"/>
    <cellStyle name="Normální 6 3 3 3 3 3 3" xfId="37282"/>
    <cellStyle name="Normální 6 3 3 3 3 3 4" xfId="37283"/>
    <cellStyle name="Normální 6 3 3 3 3 4" xfId="37284"/>
    <cellStyle name="Normální 6 3 3 3 3 4 2" xfId="37285"/>
    <cellStyle name="Normální 6 3 3 3 3 4 3" xfId="37286"/>
    <cellStyle name="Normální 6 3 3 3 3 4 4" xfId="37287"/>
    <cellStyle name="Normální 6 3 3 3 3 5" xfId="37288"/>
    <cellStyle name="Normální 6 3 3 3 3 5 2" xfId="37289"/>
    <cellStyle name="Normální 6 3 3 3 3 5 3" xfId="37290"/>
    <cellStyle name="Normální 6 3 3 3 3 5 4" xfId="37291"/>
    <cellStyle name="Normální 6 3 3 3 3 6" xfId="37292"/>
    <cellStyle name="Normální 6 3 3 3 3 6 2" xfId="37293"/>
    <cellStyle name="Normální 6 3 3 3 3 7" xfId="37294"/>
    <cellStyle name="Normální 6 3 3 3 3 8" xfId="37295"/>
    <cellStyle name="Normální 6 3 3 3 4" xfId="37296"/>
    <cellStyle name="Normální 6 3 3 3 4 2" xfId="37297"/>
    <cellStyle name="Normální 6 3 3 3 4 2 2" xfId="37298"/>
    <cellStyle name="Normální 6 3 3 3 4 2 3" xfId="37299"/>
    <cellStyle name="Normální 6 3 3 3 4 2 4" xfId="37300"/>
    <cellStyle name="Normální 6 3 3 3 4 3" xfId="37301"/>
    <cellStyle name="Normální 6 3 3 3 4 3 2" xfId="37302"/>
    <cellStyle name="Normální 6 3 3 3 4 3 3" xfId="37303"/>
    <cellStyle name="Normální 6 3 3 3 4 3 4" xfId="37304"/>
    <cellStyle name="Normální 6 3 3 3 4 4" xfId="37305"/>
    <cellStyle name="Normální 6 3 3 3 4 4 2" xfId="37306"/>
    <cellStyle name="Normální 6 3 3 3 4 4 3" xfId="37307"/>
    <cellStyle name="Normální 6 3 3 3 4 4 4" xfId="37308"/>
    <cellStyle name="Normální 6 3 3 3 4 5" xfId="37309"/>
    <cellStyle name="Normální 6 3 3 3 4 6" xfId="37310"/>
    <cellStyle name="Normální 6 3 3 3 4 7" xfId="37311"/>
    <cellStyle name="Normální 6 3 3 3 5" xfId="37312"/>
    <cellStyle name="Normální 6 3 3 3 5 2" xfId="37313"/>
    <cellStyle name="Normální 6 3 3 3 5 3" xfId="37314"/>
    <cellStyle name="Normální 6 3 3 3 5 4" xfId="37315"/>
    <cellStyle name="Normální 6 3 3 3 6" xfId="37316"/>
    <cellStyle name="Normální 6 3 3 3 6 2" xfId="37317"/>
    <cellStyle name="Normální 6 3 3 3 6 3" xfId="37318"/>
    <cellStyle name="Normální 6 3 3 3 6 4" xfId="37319"/>
    <cellStyle name="Normální 6 3 3 3 7" xfId="37320"/>
    <cellStyle name="Normální 6 3 3 3 7 2" xfId="37321"/>
    <cellStyle name="Normální 6 3 3 3 7 3" xfId="37322"/>
    <cellStyle name="Normální 6 3 3 3 7 4" xfId="37323"/>
    <cellStyle name="Normální 6 3 3 3 8" xfId="37324"/>
    <cellStyle name="Normální 6 3 3 3 8 2" xfId="37325"/>
    <cellStyle name="Normální 6 3 3 3 9" xfId="37326"/>
    <cellStyle name="Normální 6 3 3 4" xfId="37327"/>
    <cellStyle name="Normální 6 3 3 4 2" xfId="37328"/>
    <cellStyle name="Normální 6 3 3 4 2 2" xfId="37329"/>
    <cellStyle name="Normální 6 3 3 4 2 2 2" xfId="37330"/>
    <cellStyle name="Normální 6 3 3 4 2 2 3" xfId="37331"/>
    <cellStyle name="Normální 6 3 3 4 2 2 4" xfId="37332"/>
    <cellStyle name="Normální 6 3 3 4 2 3" xfId="37333"/>
    <cellStyle name="Normální 6 3 3 4 2 3 2" xfId="37334"/>
    <cellStyle name="Normální 6 3 3 4 2 3 3" xfId="37335"/>
    <cellStyle name="Normální 6 3 3 4 2 3 4" xfId="37336"/>
    <cellStyle name="Normální 6 3 3 4 2 4" xfId="37337"/>
    <cellStyle name="Normální 6 3 3 4 2 4 2" xfId="37338"/>
    <cellStyle name="Normální 6 3 3 4 2 4 3" xfId="37339"/>
    <cellStyle name="Normální 6 3 3 4 2 4 4" xfId="37340"/>
    <cellStyle name="Normální 6 3 3 4 2 5" xfId="37341"/>
    <cellStyle name="Normální 6 3 3 4 2 6" xfId="37342"/>
    <cellStyle name="Normální 6 3 3 4 2 7" xfId="37343"/>
    <cellStyle name="Normální 6 3 3 4 3" xfId="37344"/>
    <cellStyle name="Normální 6 3 3 4 3 2" xfId="37345"/>
    <cellStyle name="Normální 6 3 3 4 3 3" xfId="37346"/>
    <cellStyle name="Normální 6 3 3 4 3 4" xfId="37347"/>
    <cellStyle name="Normální 6 3 3 4 4" xfId="37348"/>
    <cellStyle name="Normální 6 3 3 4 4 2" xfId="37349"/>
    <cellStyle name="Normální 6 3 3 4 4 3" xfId="37350"/>
    <cellStyle name="Normální 6 3 3 4 4 4" xfId="37351"/>
    <cellStyle name="Normální 6 3 3 4 5" xfId="37352"/>
    <cellStyle name="Normální 6 3 3 4 5 2" xfId="37353"/>
    <cellStyle name="Normální 6 3 3 4 5 3" xfId="37354"/>
    <cellStyle name="Normální 6 3 3 4 5 4" xfId="37355"/>
    <cellStyle name="Normální 6 3 3 4 6" xfId="37356"/>
    <cellStyle name="Normální 6 3 3 4 6 2" xfId="37357"/>
    <cellStyle name="Normální 6 3 3 4 7" xfId="37358"/>
    <cellStyle name="Normální 6 3 3 4 8" xfId="37359"/>
    <cellStyle name="Normální 6 3 3 5" xfId="37360"/>
    <cellStyle name="Normální 6 3 3 5 2" xfId="37361"/>
    <cellStyle name="Normální 6 3 3 5 2 2" xfId="37362"/>
    <cellStyle name="Normální 6 3 3 5 2 2 2" xfId="37363"/>
    <cellStyle name="Normální 6 3 3 5 2 2 3" xfId="37364"/>
    <cellStyle name="Normální 6 3 3 5 2 2 4" xfId="37365"/>
    <cellStyle name="Normální 6 3 3 5 2 3" xfId="37366"/>
    <cellStyle name="Normální 6 3 3 5 2 3 2" xfId="37367"/>
    <cellStyle name="Normální 6 3 3 5 2 3 3" xfId="37368"/>
    <cellStyle name="Normální 6 3 3 5 2 3 4" xfId="37369"/>
    <cellStyle name="Normální 6 3 3 5 2 4" xfId="37370"/>
    <cellStyle name="Normální 6 3 3 5 2 4 2" xfId="37371"/>
    <cellStyle name="Normální 6 3 3 5 2 4 3" xfId="37372"/>
    <cellStyle name="Normální 6 3 3 5 2 4 4" xfId="37373"/>
    <cellStyle name="Normální 6 3 3 5 2 5" xfId="37374"/>
    <cellStyle name="Normální 6 3 3 5 2 6" xfId="37375"/>
    <cellStyle name="Normální 6 3 3 5 2 7" xfId="37376"/>
    <cellStyle name="Normální 6 3 3 5 3" xfId="37377"/>
    <cellStyle name="Normální 6 3 3 5 3 2" xfId="37378"/>
    <cellStyle name="Normální 6 3 3 5 3 3" xfId="37379"/>
    <cellStyle name="Normální 6 3 3 5 3 4" xfId="37380"/>
    <cellStyle name="Normální 6 3 3 5 4" xfId="37381"/>
    <cellStyle name="Normální 6 3 3 5 4 2" xfId="37382"/>
    <cellStyle name="Normální 6 3 3 5 4 3" xfId="37383"/>
    <cellStyle name="Normální 6 3 3 5 4 4" xfId="37384"/>
    <cellStyle name="Normální 6 3 3 5 5" xfId="37385"/>
    <cellStyle name="Normální 6 3 3 5 5 2" xfId="37386"/>
    <cellStyle name="Normální 6 3 3 5 5 3" xfId="37387"/>
    <cellStyle name="Normální 6 3 3 5 5 4" xfId="37388"/>
    <cellStyle name="Normální 6 3 3 5 6" xfId="37389"/>
    <cellStyle name="Normální 6 3 3 5 6 2" xfId="37390"/>
    <cellStyle name="Normální 6 3 3 5 7" xfId="37391"/>
    <cellStyle name="Normální 6 3 3 5 8" xfId="37392"/>
    <cellStyle name="Normální 6 3 3 6" xfId="37393"/>
    <cellStyle name="Normální 6 3 3 6 2" xfId="37394"/>
    <cellStyle name="Normální 6 3 3 6 2 2" xfId="37395"/>
    <cellStyle name="Normální 6 3 3 6 2 3" xfId="37396"/>
    <cellStyle name="Normální 6 3 3 6 2 4" xfId="37397"/>
    <cellStyle name="Normální 6 3 3 6 3" xfId="37398"/>
    <cellStyle name="Normální 6 3 3 6 3 2" xfId="37399"/>
    <cellStyle name="Normální 6 3 3 6 3 3" xfId="37400"/>
    <cellStyle name="Normální 6 3 3 6 3 4" xfId="37401"/>
    <cellStyle name="Normální 6 3 3 6 4" xfId="37402"/>
    <cellStyle name="Normální 6 3 3 6 4 2" xfId="37403"/>
    <cellStyle name="Normální 6 3 3 6 4 3" xfId="37404"/>
    <cellStyle name="Normální 6 3 3 6 4 4" xfId="37405"/>
    <cellStyle name="Normální 6 3 3 6 5" xfId="37406"/>
    <cellStyle name="Normální 6 3 3 6 5 2" xfId="37407"/>
    <cellStyle name="Normální 6 3 3 6 6" xfId="37408"/>
    <cellStyle name="Normální 6 3 3 6 7" xfId="37409"/>
    <cellStyle name="Normální 6 3 3 7" xfId="37410"/>
    <cellStyle name="Normální 6 3 3 7 2" xfId="37411"/>
    <cellStyle name="Normální 6 3 3 7 3" xfId="37412"/>
    <cellStyle name="Normální 6 3 3 7 4" xfId="37413"/>
    <cellStyle name="Normální 6 3 3 8" xfId="37414"/>
    <cellStyle name="Normální 6 3 3 8 2" xfId="37415"/>
    <cellStyle name="Normální 6 3 3 8 3" xfId="37416"/>
    <cellStyle name="Normální 6 3 3 8 4" xfId="37417"/>
    <cellStyle name="Normální 6 3 3 9" xfId="37418"/>
    <cellStyle name="Normální 6 3 3 9 2" xfId="37419"/>
    <cellStyle name="Normální 6 3 3 9 3" xfId="37420"/>
    <cellStyle name="Normální 6 3 3 9 4" xfId="37421"/>
    <cellStyle name="Normální 6 3 4" xfId="37422"/>
    <cellStyle name="Normální 6 3 4 10" xfId="37423"/>
    <cellStyle name="Normální 6 3 4 11" xfId="37424"/>
    <cellStyle name="Normální 6 3 4 2" xfId="37425"/>
    <cellStyle name="Normální 6 3 4 2 10" xfId="37426"/>
    <cellStyle name="Normální 6 3 4 2 2" xfId="37427"/>
    <cellStyle name="Normální 6 3 4 2 2 2" xfId="37428"/>
    <cellStyle name="Normální 6 3 4 2 2 2 2" xfId="37429"/>
    <cellStyle name="Normální 6 3 4 2 2 2 2 2" xfId="37430"/>
    <cellStyle name="Normální 6 3 4 2 2 2 2 3" xfId="37431"/>
    <cellStyle name="Normální 6 3 4 2 2 2 2 4" xfId="37432"/>
    <cellStyle name="Normální 6 3 4 2 2 2 3" xfId="37433"/>
    <cellStyle name="Normální 6 3 4 2 2 2 3 2" xfId="37434"/>
    <cellStyle name="Normální 6 3 4 2 2 2 3 3" xfId="37435"/>
    <cellStyle name="Normální 6 3 4 2 2 2 3 4" xfId="37436"/>
    <cellStyle name="Normální 6 3 4 2 2 2 4" xfId="37437"/>
    <cellStyle name="Normální 6 3 4 2 2 2 4 2" xfId="37438"/>
    <cellStyle name="Normální 6 3 4 2 2 2 4 3" xfId="37439"/>
    <cellStyle name="Normální 6 3 4 2 2 2 4 4" xfId="37440"/>
    <cellStyle name="Normální 6 3 4 2 2 2 5" xfId="37441"/>
    <cellStyle name="Normální 6 3 4 2 2 2 6" xfId="37442"/>
    <cellStyle name="Normální 6 3 4 2 2 2 7" xfId="37443"/>
    <cellStyle name="Normální 6 3 4 2 2 3" xfId="37444"/>
    <cellStyle name="Normální 6 3 4 2 2 3 2" xfId="37445"/>
    <cellStyle name="Normální 6 3 4 2 2 3 3" xfId="37446"/>
    <cellStyle name="Normální 6 3 4 2 2 3 4" xfId="37447"/>
    <cellStyle name="Normální 6 3 4 2 2 4" xfId="37448"/>
    <cellStyle name="Normální 6 3 4 2 2 4 2" xfId="37449"/>
    <cellStyle name="Normální 6 3 4 2 2 4 3" xfId="37450"/>
    <cellStyle name="Normální 6 3 4 2 2 4 4" xfId="37451"/>
    <cellStyle name="Normální 6 3 4 2 2 5" xfId="37452"/>
    <cellStyle name="Normální 6 3 4 2 2 5 2" xfId="37453"/>
    <cellStyle name="Normální 6 3 4 2 2 5 3" xfId="37454"/>
    <cellStyle name="Normální 6 3 4 2 2 5 4" xfId="37455"/>
    <cellStyle name="Normální 6 3 4 2 2 6" xfId="37456"/>
    <cellStyle name="Normální 6 3 4 2 2 6 2" xfId="37457"/>
    <cellStyle name="Normální 6 3 4 2 2 7" xfId="37458"/>
    <cellStyle name="Normální 6 3 4 2 2 8" xfId="37459"/>
    <cellStyle name="Normální 6 3 4 2 3" xfId="37460"/>
    <cellStyle name="Normální 6 3 4 2 3 2" xfId="37461"/>
    <cellStyle name="Normální 6 3 4 2 3 2 2" xfId="37462"/>
    <cellStyle name="Normální 6 3 4 2 3 2 2 2" xfId="37463"/>
    <cellStyle name="Normální 6 3 4 2 3 2 2 3" xfId="37464"/>
    <cellStyle name="Normální 6 3 4 2 3 2 2 4" xfId="37465"/>
    <cellStyle name="Normální 6 3 4 2 3 2 3" xfId="37466"/>
    <cellStyle name="Normální 6 3 4 2 3 2 3 2" xfId="37467"/>
    <cellStyle name="Normální 6 3 4 2 3 2 3 3" xfId="37468"/>
    <cellStyle name="Normální 6 3 4 2 3 2 3 4" xfId="37469"/>
    <cellStyle name="Normální 6 3 4 2 3 2 4" xfId="37470"/>
    <cellStyle name="Normální 6 3 4 2 3 2 4 2" xfId="37471"/>
    <cellStyle name="Normální 6 3 4 2 3 2 4 3" xfId="37472"/>
    <cellStyle name="Normální 6 3 4 2 3 2 4 4" xfId="37473"/>
    <cellStyle name="Normální 6 3 4 2 3 2 5" xfId="37474"/>
    <cellStyle name="Normální 6 3 4 2 3 2 6" xfId="37475"/>
    <cellStyle name="Normální 6 3 4 2 3 2 7" xfId="37476"/>
    <cellStyle name="Normální 6 3 4 2 3 3" xfId="37477"/>
    <cellStyle name="Normální 6 3 4 2 3 3 2" xfId="37478"/>
    <cellStyle name="Normální 6 3 4 2 3 3 3" xfId="37479"/>
    <cellStyle name="Normální 6 3 4 2 3 3 4" xfId="37480"/>
    <cellStyle name="Normální 6 3 4 2 3 4" xfId="37481"/>
    <cellStyle name="Normální 6 3 4 2 3 4 2" xfId="37482"/>
    <cellStyle name="Normální 6 3 4 2 3 4 3" xfId="37483"/>
    <cellStyle name="Normální 6 3 4 2 3 4 4" xfId="37484"/>
    <cellStyle name="Normální 6 3 4 2 3 5" xfId="37485"/>
    <cellStyle name="Normální 6 3 4 2 3 5 2" xfId="37486"/>
    <cellStyle name="Normální 6 3 4 2 3 5 3" xfId="37487"/>
    <cellStyle name="Normální 6 3 4 2 3 5 4" xfId="37488"/>
    <cellStyle name="Normální 6 3 4 2 3 6" xfId="37489"/>
    <cellStyle name="Normální 6 3 4 2 3 6 2" xfId="37490"/>
    <cellStyle name="Normální 6 3 4 2 3 7" xfId="37491"/>
    <cellStyle name="Normální 6 3 4 2 3 8" xfId="37492"/>
    <cellStyle name="Normální 6 3 4 2 4" xfId="37493"/>
    <cellStyle name="Normální 6 3 4 2 4 2" xfId="37494"/>
    <cellStyle name="Normální 6 3 4 2 4 2 2" xfId="37495"/>
    <cellStyle name="Normální 6 3 4 2 4 2 3" xfId="37496"/>
    <cellStyle name="Normální 6 3 4 2 4 2 4" xfId="37497"/>
    <cellStyle name="Normální 6 3 4 2 4 3" xfId="37498"/>
    <cellStyle name="Normální 6 3 4 2 4 3 2" xfId="37499"/>
    <cellStyle name="Normální 6 3 4 2 4 3 3" xfId="37500"/>
    <cellStyle name="Normální 6 3 4 2 4 3 4" xfId="37501"/>
    <cellStyle name="Normální 6 3 4 2 4 4" xfId="37502"/>
    <cellStyle name="Normální 6 3 4 2 4 4 2" xfId="37503"/>
    <cellStyle name="Normální 6 3 4 2 4 4 3" xfId="37504"/>
    <cellStyle name="Normální 6 3 4 2 4 4 4" xfId="37505"/>
    <cellStyle name="Normální 6 3 4 2 4 5" xfId="37506"/>
    <cellStyle name="Normální 6 3 4 2 4 6" xfId="37507"/>
    <cellStyle name="Normální 6 3 4 2 4 7" xfId="37508"/>
    <cellStyle name="Normální 6 3 4 2 5" xfId="37509"/>
    <cellStyle name="Normální 6 3 4 2 5 2" xfId="37510"/>
    <cellStyle name="Normální 6 3 4 2 5 3" xfId="37511"/>
    <cellStyle name="Normální 6 3 4 2 5 4" xfId="37512"/>
    <cellStyle name="Normální 6 3 4 2 6" xfId="37513"/>
    <cellStyle name="Normální 6 3 4 2 6 2" xfId="37514"/>
    <cellStyle name="Normální 6 3 4 2 6 3" xfId="37515"/>
    <cellStyle name="Normální 6 3 4 2 6 4" xfId="37516"/>
    <cellStyle name="Normální 6 3 4 2 7" xfId="37517"/>
    <cellStyle name="Normální 6 3 4 2 7 2" xfId="37518"/>
    <cellStyle name="Normální 6 3 4 2 7 3" xfId="37519"/>
    <cellStyle name="Normální 6 3 4 2 7 4" xfId="37520"/>
    <cellStyle name="Normální 6 3 4 2 8" xfId="37521"/>
    <cellStyle name="Normální 6 3 4 2 8 2" xfId="37522"/>
    <cellStyle name="Normální 6 3 4 2 9" xfId="37523"/>
    <cellStyle name="Normální 6 3 4 3" xfId="37524"/>
    <cellStyle name="Normální 6 3 4 3 2" xfId="37525"/>
    <cellStyle name="Normální 6 3 4 3 2 2" xfId="37526"/>
    <cellStyle name="Normální 6 3 4 3 2 2 2" xfId="37527"/>
    <cellStyle name="Normální 6 3 4 3 2 2 3" xfId="37528"/>
    <cellStyle name="Normální 6 3 4 3 2 2 4" xfId="37529"/>
    <cellStyle name="Normální 6 3 4 3 2 3" xfId="37530"/>
    <cellStyle name="Normální 6 3 4 3 2 3 2" xfId="37531"/>
    <cellStyle name="Normální 6 3 4 3 2 3 3" xfId="37532"/>
    <cellStyle name="Normální 6 3 4 3 2 3 4" xfId="37533"/>
    <cellStyle name="Normální 6 3 4 3 2 4" xfId="37534"/>
    <cellStyle name="Normální 6 3 4 3 2 4 2" xfId="37535"/>
    <cellStyle name="Normální 6 3 4 3 2 4 3" xfId="37536"/>
    <cellStyle name="Normální 6 3 4 3 2 4 4" xfId="37537"/>
    <cellStyle name="Normální 6 3 4 3 2 5" xfId="37538"/>
    <cellStyle name="Normální 6 3 4 3 2 6" xfId="37539"/>
    <cellStyle name="Normální 6 3 4 3 2 7" xfId="37540"/>
    <cellStyle name="Normální 6 3 4 3 3" xfId="37541"/>
    <cellStyle name="Normální 6 3 4 3 3 2" xfId="37542"/>
    <cellStyle name="Normální 6 3 4 3 3 3" xfId="37543"/>
    <cellStyle name="Normální 6 3 4 3 3 4" xfId="37544"/>
    <cellStyle name="Normální 6 3 4 3 4" xfId="37545"/>
    <cellStyle name="Normální 6 3 4 3 4 2" xfId="37546"/>
    <cellStyle name="Normální 6 3 4 3 4 3" xfId="37547"/>
    <cellStyle name="Normální 6 3 4 3 4 4" xfId="37548"/>
    <cellStyle name="Normální 6 3 4 3 5" xfId="37549"/>
    <cellStyle name="Normální 6 3 4 3 5 2" xfId="37550"/>
    <cellStyle name="Normální 6 3 4 3 5 3" xfId="37551"/>
    <cellStyle name="Normální 6 3 4 3 5 4" xfId="37552"/>
    <cellStyle name="Normální 6 3 4 3 6" xfId="37553"/>
    <cellStyle name="Normální 6 3 4 3 6 2" xfId="37554"/>
    <cellStyle name="Normální 6 3 4 3 7" xfId="37555"/>
    <cellStyle name="Normální 6 3 4 3 8" xfId="37556"/>
    <cellStyle name="Normální 6 3 4 4" xfId="37557"/>
    <cellStyle name="Normální 6 3 4 4 2" xfId="37558"/>
    <cellStyle name="Normální 6 3 4 4 2 2" xfId="37559"/>
    <cellStyle name="Normální 6 3 4 4 2 2 2" xfId="37560"/>
    <cellStyle name="Normální 6 3 4 4 2 2 3" xfId="37561"/>
    <cellStyle name="Normální 6 3 4 4 2 2 4" xfId="37562"/>
    <cellStyle name="Normální 6 3 4 4 2 3" xfId="37563"/>
    <cellStyle name="Normální 6 3 4 4 2 3 2" xfId="37564"/>
    <cellStyle name="Normální 6 3 4 4 2 3 3" xfId="37565"/>
    <cellStyle name="Normální 6 3 4 4 2 3 4" xfId="37566"/>
    <cellStyle name="Normální 6 3 4 4 2 4" xfId="37567"/>
    <cellStyle name="Normální 6 3 4 4 2 4 2" xfId="37568"/>
    <cellStyle name="Normální 6 3 4 4 2 4 3" xfId="37569"/>
    <cellStyle name="Normální 6 3 4 4 2 4 4" xfId="37570"/>
    <cellStyle name="Normální 6 3 4 4 2 5" xfId="37571"/>
    <cellStyle name="Normální 6 3 4 4 2 6" xfId="37572"/>
    <cellStyle name="Normální 6 3 4 4 2 7" xfId="37573"/>
    <cellStyle name="Normální 6 3 4 4 3" xfId="37574"/>
    <cellStyle name="Normální 6 3 4 4 3 2" xfId="37575"/>
    <cellStyle name="Normální 6 3 4 4 3 3" xfId="37576"/>
    <cellStyle name="Normální 6 3 4 4 3 4" xfId="37577"/>
    <cellStyle name="Normální 6 3 4 4 4" xfId="37578"/>
    <cellStyle name="Normální 6 3 4 4 4 2" xfId="37579"/>
    <cellStyle name="Normální 6 3 4 4 4 3" xfId="37580"/>
    <cellStyle name="Normální 6 3 4 4 4 4" xfId="37581"/>
    <cellStyle name="Normální 6 3 4 4 5" xfId="37582"/>
    <cellStyle name="Normální 6 3 4 4 5 2" xfId="37583"/>
    <cellStyle name="Normální 6 3 4 4 5 3" xfId="37584"/>
    <cellStyle name="Normální 6 3 4 4 5 4" xfId="37585"/>
    <cellStyle name="Normální 6 3 4 4 6" xfId="37586"/>
    <cellStyle name="Normální 6 3 4 4 6 2" xfId="37587"/>
    <cellStyle name="Normální 6 3 4 4 7" xfId="37588"/>
    <cellStyle name="Normální 6 3 4 4 8" xfId="37589"/>
    <cellStyle name="Normální 6 3 4 5" xfId="37590"/>
    <cellStyle name="Normální 6 3 4 5 2" xfId="37591"/>
    <cellStyle name="Normální 6 3 4 5 2 2" xfId="37592"/>
    <cellStyle name="Normální 6 3 4 5 2 3" xfId="37593"/>
    <cellStyle name="Normální 6 3 4 5 2 4" xfId="37594"/>
    <cellStyle name="Normální 6 3 4 5 3" xfId="37595"/>
    <cellStyle name="Normální 6 3 4 5 3 2" xfId="37596"/>
    <cellStyle name="Normální 6 3 4 5 3 3" xfId="37597"/>
    <cellStyle name="Normální 6 3 4 5 3 4" xfId="37598"/>
    <cellStyle name="Normální 6 3 4 5 4" xfId="37599"/>
    <cellStyle name="Normální 6 3 4 5 4 2" xfId="37600"/>
    <cellStyle name="Normální 6 3 4 5 4 3" xfId="37601"/>
    <cellStyle name="Normální 6 3 4 5 4 4" xfId="37602"/>
    <cellStyle name="Normální 6 3 4 5 5" xfId="37603"/>
    <cellStyle name="Normální 6 3 4 5 6" xfId="37604"/>
    <cellStyle name="Normální 6 3 4 5 7" xfId="37605"/>
    <cellStyle name="Normální 6 3 4 6" xfId="37606"/>
    <cellStyle name="Normální 6 3 4 6 2" xfId="37607"/>
    <cellStyle name="Normální 6 3 4 6 3" xfId="37608"/>
    <cellStyle name="Normální 6 3 4 6 4" xfId="37609"/>
    <cellStyle name="Normální 6 3 4 7" xfId="37610"/>
    <cellStyle name="Normální 6 3 4 7 2" xfId="37611"/>
    <cellStyle name="Normální 6 3 4 7 3" xfId="37612"/>
    <cellStyle name="Normální 6 3 4 7 4" xfId="37613"/>
    <cellStyle name="Normální 6 3 4 8" xfId="37614"/>
    <cellStyle name="Normální 6 3 4 8 2" xfId="37615"/>
    <cellStyle name="Normální 6 3 4 8 3" xfId="37616"/>
    <cellStyle name="Normální 6 3 4 8 4" xfId="37617"/>
    <cellStyle name="Normální 6 3 4 9" xfId="37618"/>
    <cellStyle name="Normální 6 3 4 9 2" xfId="37619"/>
    <cellStyle name="Normální 6 3 5" xfId="37620"/>
    <cellStyle name="Normální 6 3 5 10" xfId="37621"/>
    <cellStyle name="Normální 6 3 5 2" xfId="37622"/>
    <cellStyle name="Normální 6 3 5 2 2" xfId="37623"/>
    <cellStyle name="Normální 6 3 5 2 2 2" xfId="37624"/>
    <cellStyle name="Normální 6 3 5 2 2 2 2" xfId="37625"/>
    <cellStyle name="Normální 6 3 5 2 2 2 3" xfId="37626"/>
    <cellStyle name="Normální 6 3 5 2 2 2 4" xfId="37627"/>
    <cellStyle name="Normální 6 3 5 2 2 3" xfId="37628"/>
    <cellStyle name="Normální 6 3 5 2 2 3 2" xfId="37629"/>
    <cellStyle name="Normální 6 3 5 2 2 3 3" xfId="37630"/>
    <cellStyle name="Normální 6 3 5 2 2 3 4" xfId="37631"/>
    <cellStyle name="Normální 6 3 5 2 2 4" xfId="37632"/>
    <cellStyle name="Normální 6 3 5 2 2 4 2" xfId="37633"/>
    <cellStyle name="Normální 6 3 5 2 2 4 3" xfId="37634"/>
    <cellStyle name="Normální 6 3 5 2 2 4 4" xfId="37635"/>
    <cellStyle name="Normální 6 3 5 2 2 5" xfId="37636"/>
    <cellStyle name="Normální 6 3 5 2 2 6" xfId="37637"/>
    <cellStyle name="Normální 6 3 5 2 2 7" xfId="37638"/>
    <cellStyle name="Normální 6 3 5 2 3" xfId="37639"/>
    <cellStyle name="Normální 6 3 5 2 3 2" xfId="37640"/>
    <cellStyle name="Normální 6 3 5 2 3 3" xfId="37641"/>
    <cellStyle name="Normální 6 3 5 2 3 4" xfId="37642"/>
    <cellStyle name="Normální 6 3 5 2 4" xfId="37643"/>
    <cellStyle name="Normální 6 3 5 2 4 2" xfId="37644"/>
    <cellStyle name="Normální 6 3 5 2 4 3" xfId="37645"/>
    <cellStyle name="Normální 6 3 5 2 4 4" xfId="37646"/>
    <cellStyle name="Normální 6 3 5 2 5" xfId="37647"/>
    <cellStyle name="Normální 6 3 5 2 5 2" xfId="37648"/>
    <cellStyle name="Normální 6 3 5 2 5 3" xfId="37649"/>
    <cellStyle name="Normální 6 3 5 2 5 4" xfId="37650"/>
    <cellStyle name="Normální 6 3 5 2 6" xfId="37651"/>
    <cellStyle name="Normální 6 3 5 2 6 2" xfId="37652"/>
    <cellStyle name="Normální 6 3 5 2 7" xfId="37653"/>
    <cellStyle name="Normální 6 3 5 2 8" xfId="37654"/>
    <cellStyle name="Normální 6 3 5 3" xfId="37655"/>
    <cellStyle name="Normální 6 3 5 3 2" xfId="37656"/>
    <cellStyle name="Normální 6 3 5 3 2 2" xfId="37657"/>
    <cellStyle name="Normální 6 3 5 3 2 2 2" xfId="37658"/>
    <cellStyle name="Normální 6 3 5 3 2 2 3" xfId="37659"/>
    <cellStyle name="Normální 6 3 5 3 2 2 4" xfId="37660"/>
    <cellStyle name="Normální 6 3 5 3 2 3" xfId="37661"/>
    <cellStyle name="Normální 6 3 5 3 2 3 2" xfId="37662"/>
    <cellStyle name="Normální 6 3 5 3 2 3 3" xfId="37663"/>
    <cellStyle name="Normální 6 3 5 3 2 3 4" xfId="37664"/>
    <cellStyle name="Normální 6 3 5 3 2 4" xfId="37665"/>
    <cellStyle name="Normální 6 3 5 3 2 4 2" xfId="37666"/>
    <cellStyle name="Normální 6 3 5 3 2 4 3" xfId="37667"/>
    <cellStyle name="Normální 6 3 5 3 2 4 4" xfId="37668"/>
    <cellStyle name="Normální 6 3 5 3 2 5" xfId="37669"/>
    <cellStyle name="Normální 6 3 5 3 2 6" xfId="37670"/>
    <cellStyle name="Normální 6 3 5 3 2 7" xfId="37671"/>
    <cellStyle name="Normální 6 3 5 3 3" xfId="37672"/>
    <cellStyle name="Normální 6 3 5 3 3 2" xfId="37673"/>
    <cellStyle name="Normální 6 3 5 3 3 3" xfId="37674"/>
    <cellStyle name="Normální 6 3 5 3 3 4" xfId="37675"/>
    <cellStyle name="Normální 6 3 5 3 4" xfId="37676"/>
    <cellStyle name="Normální 6 3 5 3 4 2" xfId="37677"/>
    <cellStyle name="Normální 6 3 5 3 4 3" xfId="37678"/>
    <cellStyle name="Normální 6 3 5 3 4 4" xfId="37679"/>
    <cellStyle name="Normální 6 3 5 3 5" xfId="37680"/>
    <cellStyle name="Normální 6 3 5 3 5 2" xfId="37681"/>
    <cellStyle name="Normální 6 3 5 3 5 3" xfId="37682"/>
    <cellStyle name="Normální 6 3 5 3 5 4" xfId="37683"/>
    <cellStyle name="Normální 6 3 5 3 6" xfId="37684"/>
    <cellStyle name="Normální 6 3 5 3 6 2" xfId="37685"/>
    <cellStyle name="Normální 6 3 5 3 7" xfId="37686"/>
    <cellStyle name="Normální 6 3 5 3 8" xfId="37687"/>
    <cellStyle name="Normální 6 3 5 4" xfId="37688"/>
    <cellStyle name="Normální 6 3 5 4 2" xfId="37689"/>
    <cellStyle name="Normální 6 3 5 4 2 2" xfId="37690"/>
    <cellStyle name="Normální 6 3 5 4 2 3" xfId="37691"/>
    <cellStyle name="Normální 6 3 5 4 2 4" xfId="37692"/>
    <cellStyle name="Normální 6 3 5 4 3" xfId="37693"/>
    <cellStyle name="Normální 6 3 5 4 3 2" xfId="37694"/>
    <cellStyle name="Normální 6 3 5 4 3 3" xfId="37695"/>
    <cellStyle name="Normální 6 3 5 4 3 4" xfId="37696"/>
    <cellStyle name="Normální 6 3 5 4 4" xfId="37697"/>
    <cellStyle name="Normální 6 3 5 4 4 2" xfId="37698"/>
    <cellStyle name="Normální 6 3 5 4 4 3" xfId="37699"/>
    <cellStyle name="Normální 6 3 5 4 4 4" xfId="37700"/>
    <cellStyle name="Normální 6 3 5 4 5" xfId="37701"/>
    <cellStyle name="Normální 6 3 5 4 6" xfId="37702"/>
    <cellStyle name="Normální 6 3 5 4 7" xfId="37703"/>
    <cellStyle name="Normální 6 3 5 5" xfId="37704"/>
    <cellStyle name="Normální 6 3 5 5 2" xfId="37705"/>
    <cellStyle name="Normální 6 3 5 5 3" xfId="37706"/>
    <cellStyle name="Normální 6 3 5 5 4" xfId="37707"/>
    <cellStyle name="Normální 6 3 5 6" xfId="37708"/>
    <cellStyle name="Normální 6 3 5 6 2" xfId="37709"/>
    <cellStyle name="Normální 6 3 5 6 3" xfId="37710"/>
    <cellStyle name="Normální 6 3 5 6 4" xfId="37711"/>
    <cellStyle name="Normální 6 3 5 7" xfId="37712"/>
    <cellStyle name="Normální 6 3 5 7 2" xfId="37713"/>
    <cellStyle name="Normální 6 3 5 7 3" xfId="37714"/>
    <cellStyle name="Normální 6 3 5 7 4" xfId="37715"/>
    <cellStyle name="Normální 6 3 5 8" xfId="37716"/>
    <cellStyle name="Normální 6 3 5 8 2" xfId="37717"/>
    <cellStyle name="Normální 6 3 5 9" xfId="37718"/>
    <cellStyle name="Normální 6 3 6" xfId="37719"/>
    <cellStyle name="Normální 6 3 6 2" xfId="37720"/>
    <cellStyle name="Normální 6 3 6 2 2" xfId="37721"/>
    <cellStyle name="Normální 6 3 6 2 2 2" xfId="37722"/>
    <cellStyle name="Normální 6 3 6 2 2 3" xfId="37723"/>
    <cellStyle name="Normální 6 3 6 2 2 4" xfId="37724"/>
    <cellStyle name="Normální 6 3 6 2 3" xfId="37725"/>
    <cellStyle name="Normální 6 3 6 2 3 2" xfId="37726"/>
    <cellStyle name="Normální 6 3 6 2 3 3" xfId="37727"/>
    <cellStyle name="Normální 6 3 6 2 3 4" xfId="37728"/>
    <cellStyle name="Normální 6 3 6 2 4" xfId="37729"/>
    <cellStyle name="Normální 6 3 6 2 4 2" xfId="37730"/>
    <cellStyle name="Normální 6 3 6 2 4 3" xfId="37731"/>
    <cellStyle name="Normální 6 3 6 2 4 4" xfId="37732"/>
    <cellStyle name="Normální 6 3 6 2 5" xfId="37733"/>
    <cellStyle name="Normální 6 3 6 2 6" xfId="37734"/>
    <cellStyle name="Normální 6 3 6 2 7" xfId="37735"/>
    <cellStyle name="Normální 6 3 6 3" xfId="37736"/>
    <cellStyle name="Normální 6 3 6 3 2" xfId="37737"/>
    <cellStyle name="Normální 6 3 6 3 3" xfId="37738"/>
    <cellStyle name="Normální 6 3 6 3 4" xfId="37739"/>
    <cellStyle name="Normální 6 3 6 4" xfId="37740"/>
    <cellStyle name="Normální 6 3 6 4 2" xfId="37741"/>
    <cellStyle name="Normální 6 3 6 4 3" xfId="37742"/>
    <cellStyle name="Normální 6 3 6 4 4" xfId="37743"/>
    <cellStyle name="Normální 6 3 6 5" xfId="37744"/>
    <cellStyle name="Normální 6 3 6 5 2" xfId="37745"/>
    <cellStyle name="Normální 6 3 6 5 3" xfId="37746"/>
    <cellStyle name="Normální 6 3 6 5 4" xfId="37747"/>
    <cellStyle name="Normální 6 3 6 6" xfId="37748"/>
    <cellStyle name="Normální 6 3 6 6 2" xfId="37749"/>
    <cellStyle name="Normální 6 3 6 7" xfId="37750"/>
    <cellStyle name="Normální 6 3 6 8" xfId="37751"/>
    <cellStyle name="Normální 6 3 7" xfId="37752"/>
    <cellStyle name="Normální 6 3 7 2" xfId="37753"/>
    <cellStyle name="Normální 6 3 7 2 2" xfId="37754"/>
    <cellStyle name="Normální 6 3 7 2 2 2" xfId="37755"/>
    <cellStyle name="Normální 6 3 7 2 2 3" xfId="37756"/>
    <cellStyle name="Normální 6 3 7 2 2 4" xfId="37757"/>
    <cellStyle name="Normální 6 3 7 2 3" xfId="37758"/>
    <cellStyle name="Normální 6 3 7 2 3 2" xfId="37759"/>
    <cellStyle name="Normální 6 3 7 2 3 3" xfId="37760"/>
    <cellStyle name="Normální 6 3 7 2 3 4" xfId="37761"/>
    <cellStyle name="Normální 6 3 7 2 4" xfId="37762"/>
    <cellStyle name="Normální 6 3 7 2 4 2" xfId="37763"/>
    <cellStyle name="Normální 6 3 7 2 4 3" xfId="37764"/>
    <cellStyle name="Normální 6 3 7 2 4 4" xfId="37765"/>
    <cellStyle name="Normální 6 3 7 2 5" xfId="37766"/>
    <cellStyle name="Normální 6 3 7 2 6" xfId="37767"/>
    <cellStyle name="Normální 6 3 7 2 7" xfId="37768"/>
    <cellStyle name="Normální 6 3 7 3" xfId="37769"/>
    <cellStyle name="Normální 6 3 7 3 2" xfId="37770"/>
    <cellStyle name="Normální 6 3 7 3 3" xfId="37771"/>
    <cellStyle name="Normální 6 3 7 3 4" xfId="37772"/>
    <cellStyle name="Normální 6 3 7 4" xfId="37773"/>
    <cellStyle name="Normální 6 3 7 4 2" xfId="37774"/>
    <cellStyle name="Normální 6 3 7 4 3" xfId="37775"/>
    <cellStyle name="Normální 6 3 7 4 4" xfId="37776"/>
    <cellStyle name="Normální 6 3 7 5" xfId="37777"/>
    <cellStyle name="Normální 6 3 7 5 2" xfId="37778"/>
    <cellStyle name="Normální 6 3 7 5 3" xfId="37779"/>
    <cellStyle name="Normální 6 3 7 5 4" xfId="37780"/>
    <cellStyle name="Normální 6 3 7 6" xfId="37781"/>
    <cellStyle name="Normální 6 3 7 6 2" xfId="37782"/>
    <cellStyle name="Normální 6 3 7 7" xfId="37783"/>
    <cellStyle name="Normální 6 3 7 8" xfId="37784"/>
    <cellStyle name="Normální 6 3 8" xfId="37785"/>
    <cellStyle name="Normální 6 3 8 2" xfId="37786"/>
    <cellStyle name="Normální 6 3 8 2 2" xfId="37787"/>
    <cellStyle name="Normální 6 3 8 2 3" xfId="37788"/>
    <cellStyle name="Normální 6 3 8 2 4" xfId="37789"/>
    <cellStyle name="Normální 6 3 8 3" xfId="37790"/>
    <cellStyle name="Normální 6 3 8 3 2" xfId="37791"/>
    <cellStyle name="Normální 6 3 8 3 3" xfId="37792"/>
    <cellStyle name="Normální 6 3 8 3 4" xfId="37793"/>
    <cellStyle name="Normální 6 3 8 4" xfId="37794"/>
    <cellStyle name="Normální 6 3 8 4 2" xfId="37795"/>
    <cellStyle name="Normální 6 3 8 4 3" xfId="37796"/>
    <cellStyle name="Normální 6 3 8 4 4" xfId="37797"/>
    <cellStyle name="Normální 6 3 8 5" xfId="37798"/>
    <cellStyle name="Normální 6 3 8 5 2" xfId="37799"/>
    <cellStyle name="Normální 6 3 8 6" xfId="37800"/>
    <cellStyle name="Normální 6 3 8 7" xfId="37801"/>
    <cellStyle name="Normální 6 3 9" xfId="37802"/>
    <cellStyle name="Normální 6 3 9 2" xfId="37803"/>
    <cellStyle name="Normální 6 3 9 3" xfId="37804"/>
    <cellStyle name="Normální 6 3 9 4" xfId="37805"/>
    <cellStyle name="Normální 6 4" xfId="37806"/>
    <cellStyle name="Normální 6 4 10" xfId="37807"/>
    <cellStyle name="Normální 6 4 10 2" xfId="37808"/>
    <cellStyle name="Normální 6 4 10 3" xfId="37809"/>
    <cellStyle name="Normální 6 4 10 4" xfId="37810"/>
    <cellStyle name="Normální 6 4 11" xfId="37811"/>
    <cellStyle name="Normální 6 4 11 2" xfId="37812"/>
    <cellStyle name="Normální 6 4 12" xfId="37813"/>
    <cellStyle name="Normální 6 4 13" xfId="37814"/>
    <cellStyle name="Normální 6 4 2" xfId="37815"/>
    <cellStyle name="Normální 6 4 2 10" xfId="37816"/>
    <cellStyle name="Normální 6 4 2 10 2" xfId="37817"/>
    <cellStyle name="Normální 6 4 2 11" xfId="37818"/>
    <cellStyle name="Normální 6 4 2 12" xfId="37819"/>
    <cellStyle name="Normální 6 4 2 2" xfId="37820"/>
    <cellStyle name="Normální 6 4 2 2 10" xfId="37821"/>
    <cellStyle name="Normální 6 4 2 2 11" xfId="37822"/>
    <cellStyle name="Normální 6 4 2 2 2" xfId="37823"/>
    <cellStyle name="Normální 6 4 2 2 2 10" xfId="37824"/>
    <cellStyle name="Normální 6 4 2 2 2 2" xfId="37825"/>
    <cellStyle name="Normální 6 4 2 2 2 2 2" xfId="37826"/>
    <cellStyle name="Normální 6 4 2 2 2 2 2 2" xfId="37827"/>
    <cellStyle name="Normální 6 4 2 2 2 2 2 2 2" xfId="37828"/>
    <cellStyle name="Normální 6 4 2 2 2 2 2 2 3" xfId="37829"/>
    <cellStyle name="Normální 6 4 2 2 2 2 2 2 4" xfId="37830"/>
    <cellStyle name="Normální 6 4 2 2 2 2 2 3" xfId="37831"/>
    <cellStyle name="Normální 6 4 2 2 2 2 2 3 2" xfId="37832"/>
    <cellStyle name="Normální 6 4 2 2 2 2 2 3 3" xfId="37833"/>
    <cellStyle name="Normální 6 4 2 2 2 2 2 3 4" xfId="37834"/>
    <cellStyle name="Normální 6 4 2 2 2 2 2 4" xfId="37835"/>
    <cellStyle name="Normální 6 4 2 2 2 2 2 4 2" xfId="37836"/>
    <cellStyle name="Normální 6 4 2 2 2 2 2 4 3" xfId="37837"/>
    <cellStyle name="Normální 6 4 2 2 2 2 2 4 4" xfId="37838"/>
    <cellStyle name="Normální 6 4 2 2 2 2 2 5" xfId="37839"/>
    <cellStyle name="Normální 6 4 2 2 2 2 2 6" xfId="37840"/>
    <cellStyle name="Normální 6 4 2 2 2 2 2 7" xfId="37841"/>
    <cellStyle name="Normální 6 4 2 2 2 2 3" xfId="37842"/>
    <cellStyle name="Normální 6 4 2 2 2 2 3 2" xfId="37843"/>
    <cellStyle name="Normální 6 4 2 2 2 2 3 3" xfId="37844"/>
    <cellStyle name="Normální 6 4 2 2 2 2 3 4" xfId="37845"/>
    <cellStyle name="Normální 6 4 2 2 2 2 4" xfId="37846"/>
    <cellStyle name="Normální 6 4 2 2 2 2 4 2" xfId="37847"/>
    <cellStyle name="Normální 6 4 2 2 2 2 4 3" xfId="37848"/>
    <cellStyle name="Normální 6 4 2 2 2 2 4 4" xfId="37849"/>
    <cellStyle name="Normální 6 4 2 2 2 2 5" xfId="37850"/>
    <cellStyle name="Normální 6 4 2 2 2 2 5 2" xfId="37851"/>
    <cellStyle name="Normální 6 4 2 2 2 2 5 3" xfId="37852"/>
    <cellStyle name="Normální 6 4 2 2 2 2 5 4" xfId="37853"/>
    <cellStyle name="Normální 6 4 2 2 2 2 6" xfId="37854"/>
    <cellStyle name="Normální 6 4 2 2 2 2 6 2" xfId="37855"/>
    <cellStyle name="Normální 6 4 2 2 2 2 7" xfId="37856"/>
    <cellStyle name="Normální 6 4 2 2 2 2 8" xfId="37857"/>
    <cellStyle name="Normální 6 4 2 2 2 3" xfId="37858"/>
    <cellStyle name="Normální 6 4 2 2 2 3 2" xfId="37859"/>
    <cellStyle name="Normální 6 4 2 2 2 3 2 2" xfId="37860"/>
    <cellStyle name="Normální 6 4 2 2 2 3 2 2 2" xfId="37861"/>
    <cellStyle name="Normální 6 4 2 2 2 3 2 2 3" xfId="37862"/>
    <cellStyle name="Normální 6 4 2 2 2 3 2 2 4" xfId="37863"/>
    <cellStyle name="Normální 6 4 2 2 2 3 2 3" xfId="37864"/>
    <cellStyle name="Normální 6 4 2 2 2 3 2 3 2" xfId="37865"/>
    <cellStyle name="Normální 6 4 2 2 2 3 2 3 3" xfId="37866"/>
    <cellStyle name="Normální 6 4 2 2 2 3 2 3 4" xfId="37867"/>
    <cellStyle name="Normální 6 4 2 2 2 3 2 4" xfId="37868"/>
    <cellStyle name="Normální 6 4 2 2 2 3 2 4 2" xfId="37869"/>
    <cellStyle name="Normální 6 4 2 2 2 3 2 4 3" xfId="37870"/>
    <cellStyle name="Normální 6 4 2 2 2 3 2 4 4" xfId="37871"/>
    <cellStyle name="Normální 6 4 2 2 2 3 2 5" xfId="37872"/>
    <cellStyle name="Normální 6 4 2 2 2 3 2 6" xfId="37873"/>
    <cellStyle name="Normální 6 4 2 2 2 3 2 7" xfId="37874"/>
    <cellStyle name="Normální 6 4 2 2 2 3 3" xfId="37875"/>
    <cellStyle name="Normální 6 4 2 2 2 3 3 2" xfId="37876"/>
    <cellStyle name="Normální 6 4 2 2 2 3 3 3" xfId="37877"/>
    <cellStyle name="Normální 6 4 2 2 2 3 3 4" xfId="37878"/>
    <cellStyle name="Normální 6 4 2 2 2 3 4" xfId="37879"/>
    <cellStyle name="Normální 6 4 2 2 2 3 4 2" xfId="37880"/>
    <cellStyle name="Normální 6 4 2 2 2 3 4 3" xfId="37881"/>
    <cellStyle name="Normální 6 4 2 2 2 3 4 4" xfId="37882"/>
    <cellStyle name="Normální 6 4 2 2 2 3 5" xfId="37883"/>
    <cellStyle name="Normální 6 4 2 2 2 3 5 2" xfId="37884"/>
    <cellStyle name="Normální 6 4 2 2 2 3 5 3" xfId="37885"/>
    <cellStyle name="Normální 6 4 2 2 2 3 5 4" xfId="37886"/>
    <cellStyle name="Normální 6 4 2 2 2 3 6" xfId="37887"/>
    <cellStyle name="Normální 6 4 2 2 2 3 6 2" xfId="37888"/>
    <cellStyle name="Normální 6 4 2 2 2 3 7" xfId="37889"/>
    <cellStyle name="Normální 6 4 2 2 2 3 8" xfId="37890"/>
    <cellStyle name="Normální 6 4 2 2 2 4" xfId="37891"/>
    <cellStyle name="Normální 6 4 2 2 2 4 2" xfId="37892"/>
    <cellStyle name="Normální 6 4 2 2 2 4 2 2" xfId="37893"/>
    <cellStyle name="Normální 6 4 2 2 2 4 2 3" xfId="37894"/>
    <cellStyle name="Normální 6 4 2 2 2 4 2 4" xfId="37895"/>
    <cellStyle name="Normální 6 4 2 2 2 4 3" xfId="37896"/>
    <cellStyle name="Normální 6 4 2 2 2 4 3 2" xfId="37897"/>
    <cellStyle name="Normální 6 4 2 2 2 4 3 3" xfId="37898"/>
    <cellStyle name="Normální 6 4 2 2 2 4 3 4" xfId="37899"/>
    <cellStyle name="Normální 6 4 2 2 2 4 4" xfId="37900"/>
    <cellStyle name="Normální 6 4 2 2 2 4 4 2" xfId="37901"/>
    <cellStyle name="Normální 6 4 2 2 2 4 4 3" xfId="37902"/>
    <cellStyle name="Normální 6 4 2 2 2 4 4 4" xfId="37903"/>
    <cellStyle name="Normální 6 4 2 2 2 4 5" xfId="37904"/>
    <cellStyle name="Normální 6 4 2 2 2 4 6" xfId="37905"/>
    <cellStyle name="Normální 6 4 2 2 2 4 7" xfId="37906"/>
    <cellStyle name="Normální 6 4 2 2 2 5" xfId="37907"/>
    <cellStyle name="Normální 6 4 2 2 2 5 2" xfId="37908"/>
    <cellStyle name="Normální 6 4 2 2 2 5 3" xfId="37909"/>
    <cellStyle name="Normální 6 4 2 2 2 5 4" xfId="37910"/>
    <cellStyle name="Normální 6 4 2 2 2 6" xfId="37911"/>
    <cellStyle name="Normální 6 4 2 2 2 6 2" xfId="37912"/>
    <cellStyle name="Normální 6 4 2 2 2 6 3" xfId="37913"/>
    <cellStyle name="Normální 6 4 2 2 2 6 4" xfId="37914"/>
    <cellStyle name="Normální 6 4 2 2 2 7" xfId="37915"/>
    <cellStyle name="Normální 6 4 2 2 2 7 2" xfId="37916"/>
    <cellStyle name="Normální 6 4 2 2 2 7 3" xfId="37917"/>
    <cellStyle name="Normální 6 4 2 2 2 7 4" xfId="37918"/>
    <cellStyle name="Normální 6 4 2 2 2 8" xfId="37919"/>
    <cellStyle name="Normální 6 4 2 2 2 8 2" xfId="37920"/>
    <cellStyle name="Normální 6 4 2 2 2 9" xfId="37921"/>
    <cellStyle name="Normální 6 4 2 2 3" xfId="37922"/>
    <cellStyle name="Normální 6 4 2 2 3 2" xfId="37923"/>
    <cellStyle name="Normální 6 4 2 2 3 2 2" xfId="37924"/>
    <cellStyle name="Normální 6 4 2 2 3 2 2 2" xfId="37925"/>
    <cellStyle name="Normální 6 4 2 2 3 2 2 3" xfId="37926"/>
    <cellStyle name="Normální 6 4 2 2 3 2 2 4" xfId="37927"/>
    <cellStyle name="Normální 6 4 2 2 3 2 3" xfId="37928"/>
    <cellStyle name="Normální 6 4 2 2 3 2 3 2" xfId="37929"/>
    <cellStyle name="Normální 6 4 2 2 3 2 3 3" xfId="37930"/>
    <cellStyle name="Normální 6 4 2 2 3 2 3 4" xfId="37931"/>
    <cellStyle name="Normální 6 4 2 2 3 2 4" xfId="37932"/>
    <cellStyle name="Normální 6 4 2 2 3 2 4 2" xfId="37933"/>
    <cellStyle name="Normální 6 4 2 2 3 2 4 3" xfId="37934"/>
    <cellStyle name="Normální 6 4 2 2 3 2 4 4" xfId="37935"/>
    <cellStyle name="Normální 6 4 2 2 3 2 5" xfId="37936"/>
    <cellStyle name="Normální 6 4 2 2 3 2 6" xfId="37937"/>
    <cellStyle name="Normální 6 4 2 2 3 2 7" xfId="37938"/>
    <cellStyle name="Normální 6 4 2 2 3 3" xfId="37939"/>
    <cellStyle name="Normální 6 4 2 2 3 3 2" xfId="37940"/>
    <cellStyle name="Normální 6 4 2 2 3 3 3" xfId="37941"/>
    <cellStyle name="Normální 6 4 2 2 3 3 4" xfId="37942"/>
    <cellStyle name="Normální 6 4 2 2 3 4" xfId="37943"/>
    <cellStyle name="Normální 6 4 2 2 3 4 2" xfId="37944"/>
    <cellStyle name="Normální 6 4 2 2 3 4 3" xfId="37945"/>
    <cellStyle name="Normální 6 4 2 2 3 4 4" xfId="37946"/>
    <cellStyle name="Normální 6 4 2 2 3 5" xfId="37947"/>
    <cellStyle name="Normální 6 4 2 2 3 5 2" xfId="37948"/>
    <cellStyle name="Normální 6 4 2 2 3 5 3" xfId="37949"/>
    <cellStyle name="Normální 6 4 2 2 3 5 4" xfId="37950"/>
    <cellStyle name="Normální 6 4 2 2 3 6" xfId="37951"/>
    <cellStyle name="Normální 6 4 2 2 3 6 2" xfId="37952"/>
    <cellStyle name="Normální 6 4 2 2 3 7" xfId="37953"/>
    <cellStyle name="Normální 6 4 2 2 3 8" xfId="37954"/>
    <cellStyle name="Normální 6 4 2 2 4" xfId="37955"/>
    <cellStyle name="Normální 6 4 2 2 4 2" xfId="37956"/>
    <cellStyle name="Normální 6 4 2 2 4 2 2" xfId="37957"/>
    <cellStyle name="Normální 6 4 2 2 4 2 2 2" xfId="37958"/>
    <cellStyle name="Normální 6 4 2 2 4 2 2 3" xfId="37959"/>
    <cellStyle name="Normální 6 4 2 2 4 2 2 4" xfId="37960"/>
    <cellStyle name="Normální 6 4 2 2 4 2 3" xfId="37961"/>
    <cellStyle name="Normální 6 4 2 2 4 2 3 2" xfId="37962"/>
    <cellStyle name="Normální 6 4 2 2 4 2 3 3" xfId="37963"/>
    <cellStyle name="Normální 6 4 2 2 4 2 3 4" xfId="37964"/>
    <cellStyle name="Normální 6 4 2 2 4 2 4" xfId="37965"/>
    <cellStyle name="Normální 6 4 2 2 4 2 4 2" xfId="37966"/>
    <cellStyle name="Normální 6 4 2 2 4 2 4 3" xfId="37967"/>
    <cellStyle name="Normální 6 4 2 2 4 2 4 4" xfId="37968"/>
    <cellStyle name="Normální 6 4 2 2 4 2 5" xfId="37969"/>
    <cellStyle name="Normální 6 4 2 2 4 2 6" xfId="37970"/>
    <cellStyle name="Normální 6 4 2 2 4 2 7" xfId="37971"/>
    <cellStyle name="Normální 6 4 2 2 4 3" xfId="37972"/>
    <cellStyle name="Normální 6 4 2 2 4 3 2" xfId="37973"/>
    <cellStyle name="Normální 6 4 2 2 4 3 3" xfId="37974"/>
    <cellStyle name="Normální 6 4 2 2 4 3 4" xfId="37975"/>
    <cellStyle name="Normální 6 4 2 2 4 4" xfId="37976"/>
    <cellStyle name="Normální 6 4 2 2 4 4 2" xfId="37977"/>
    <cellStyle name="Normální 6 4 2 2 4 4 3" xfId="37978"/>
    <cellStyle name="Normální 6 4 2 2 4 4 4" xfId="37979"/>
    <cellStyle name="Normální 6 4 2 2 4 5" xfId="37980"/>
    <cellStyle name="Normální 6 4 2 2 4 5 2" xfId="37981"/>
    <cellStyle name="Normální 6 4 2 2 4 5 3" xfId="37982"/>
    <cellStyle name="Normální 6 4 2 2 4 5 4" xfId="37983"/>
    <cellStyle name="Normální 6 4 2 2 4 6" xfId="37984"/>
    <cellStyle name="Normální 6 4 2 2 4 6 2" xfId="37985"/>
    <cellStyle name="Normální 6 4 2 2 4 7" xfId="37986"/>
    <cellStyle name="Normální 6 4 2 2 4 8" xfId="37987"/>
    <cellStyle name="Normální 6 4 2 2 5" xfId="37988"/>
    <cellStyle name="Normální 6 4 2 2 5 2" xfId="37989"/>
    <cellStyle name="Normální 6 4 2 2 5 2 2" xfId="37990"/>
    <cellStyle name="Normální 6 4 2 2 5 2 3" xfId="37991"/>
    <cellStyle name="Normální 6 4 2 2 5 2 4" xfId="37992"/>
    <cellStyle name="Normální 6 4 2 2 5 3" xfId="37993"/>
    <cellStyle name="Normální 6 4 2 2 5 3 2" xfId="37994"/>
    <cellStyle name="Normální 6 4 2 2 5 3 3" xfId="37995"/>
    <cellStyle name="Normální 6 4 2 2 5 3 4" xfId="37996"/>
    <cellStyle name="Normální 6 4 2 2 5 4" xfId="37997"/>
    <cellStyle name="Normální 6 4 2 2 5 4 2" xfId="37998"/>
    <cellStyle name="Normální 6 4 2 2 5 4 3" xfId="37999"/>
    <cellStyle name="Normální 6 4 2 2 5 4 4" xfId="38000"/>
    <cellStyle name="Normální 6 4 2 2 5 5" xfId="38001"/>
    <cellStyle name="Normální 6 4 2 2 5 6" xfId="38002"/>
    <cellStyle name="Normální 6 4 2 2 5 7" xfId="38003"/>
    <cellStyle name="Normální 6 4 2 2 6" xfId="38004"/>
    <cellStyle name="Normální 6 4 2 2 6 2" xfId="38005"/>
    <cellStyle name="Normální 6 4 2 2 6 3" xfId="38006"/>
    <cellStyle name="Normální 6 4 2 2 6 4" xfId="38007"/>
    <cellStyle name="Normální 6 4 2 2 7" xfId="38008"/>
    <cellStyle name="Normální 6 4 2 2 7 2" xfId="38009"/>
    <cellStyle name="Normální 6 4 2 2 7 3" xfId="38010"/>
    <cellStyle name="Normální 6 4 2 2 7 4" xfId="38011"/>
    <cellStyle name="Normální 6 4 2 2 8" xfId="38012"/>
    <cellStyle name="Normální 6 4 2 2 8 2" xfId="38013"/>
    <cellStyle name="Normální 6 4 2 2 8 3" xfId="38014"/>
    <cellStyle name="Normální 6 4 2 2 8 4" xfId="38015"/>
    <cellStyle name="Normální 6 4 2 2 9" xfId="38016"/>
    <cellStyle name="Normální 6 4 2 2 9 2" xfId="38017"/>
    <cellStyle name="Normální 6 4 2 3" xfId="38018"/>
    <cellStyle name="Normální 6 4 2 3 10" xfId="38019"/>
    <cellStyle name="Normální 6 4 2 3 2" xfId="38020"/>
    <cellStyle name="Normální 6 4 2 3 2 2" xfId="38021"/>
    <cellStyle name="Normální 6 4 2 3 2 2 2" xfId="38022"/>
    <cellStyle name="Normální 6 4 2 3 2 2 2 2" xfId="38023"/>
    <cellStyle name="Normální 6 4 2 3 2 2 2 3" xfId="38024"/>
    <cellStyle name="Normální 6 4 2 3 2 2 2 4" xfId="38025"/>
    <cellStyle name="Normální 6 4 2 3 2 2 3" xfId="38026"/>
    <cellStyle name="Normální 6 4 2 3 2 2 3 2" xfId="38027"/>
    <cellStyle name="Normální 6 4 2 3 2 2 3 3" xfId="38028"/>
    <cellStyle name="Normální 6 4 2 3 2 2 3 4" xfId="38029"/>
    <cellStyle name="Normální 6 4 2 3 2 2 4" xfId="38030"/>
    <cellStyle name="Normální 6 4 2 3 2 2 4 2" xfId="38031"/>
    <cellStyle name="Normální 6 4 2 3 2 2 4 3" xfId="38032"/>
    <cellStyle name="Normální 6 4 2 3 2 2 4 4" xfId="38033"/>
    <cellStyle name="Normální 6 4 2 3 2 2 5" xfId="38034"/>
    <cellStyle name="Normální 6 4 2 3 2 2 6" xfId="38035"/>
    <cellStyle name="Normální 6 4 2 3 2 2 7" xfId="38036"/>
    <cellStyle name="Normální 6 4 2 3 2 3" xfId="38037"/>
    <cellStyle name="Normální 6 4 2 3 2 3 2" xfId="38038"/>
    <cellStyle name="Normální 6 4 2 3 2 3 3" xfId="38039"/>
    <cellStyle name="Normální 6 4 2 3 2 3 4" xfId="38040"/>
    <cellStyle name="Normální 6 4 2 3 2 4" xfId="38041"/>
    <cellStyle name="Normální 6 4 2 3 2 4 2" xfId="38042"/>
    <cellStyle name="Normální 6 4 2 3 2 4 3" xfId="38043"/>
    <cellStyle name="Normální 6 4 2 3 2 4 4" xfId="38044"/>
    <cellStyle name="Normální 6 4 2 3 2 5" xfId="38045"/>
    <cellStyle name="Normální 6 4 2 3 2 5 2" xfId="38046"/>
    <cellStyle name="Normální 6 4 2 3 2 5 3" xfId="38047"/>
    <cellStyle name="Normální 6 4 2 3 2 5 4" xfId="38048"/>
    <cellStyle name="Normální 6 4 2 3 2 6" xfId="38049"/>
    <cellStyle name="Normální 6 4 2 3 2 6 2" xfId="38050"/>
    <cellStyle name="Normální 6 4 2 3 2 7" xfId="38051"/>
    <cellStyle name="Normální 6 4 2 3 2 8" xfId="38052"/>
    <cellStyle name="Normální 6 4 2 3 3" xfId="38053"/>
    <cellStyle name="Normální 6 4 2 3 3 2" xfId="38054"/>
    <cellStyle name="Normální 6 4 2 3 3 2 2" xfId="38055"/>
    <cellStyle name="Normální 6 4 2 3 3 2 2 2" xfId="38056"/>
    <cellStyle name="Normální 6 4 2 3 3 2 2 3" xfId="38057"/>
    <cellStyle name="Normální 6 4 2 3 3 2 2 4" xfId="38058"/>
    <cellStyle name="Normální 6 4 2 3 3 2 3" xfId="38059"/>
    <cellStyle name="Normální 6 4 2 3 3 2 3 2" xfId="38060"/>
    <cellStyle name="Normální 6 4 2 3 3 2 3 3" xfId="38061"/>
    <cellStyle name="Normální 6 4 2 3 3 2 3 4" xfId="38062"/>
    <cellStyle name="Normální 6 4 2 3 3 2 4" xfId="38063"/>
    <cellStyle name="Normální 6 4 2 3 3 2 4 2" xfId="38064"/>
    <cellStyle name="Normální 6 4 2 3 3 2 4 3" xfId="38065"/>
    <cellStyle name="Normální 6 4 2 3 3 2 4 4" xfId="38066"/>
    <cellStyle name="Normální 6 4 2 3 3 2 5" xfId="38067"/>
    <cellStyle name="Normální 6 4 2 3 3 2 6" xfId="38068"/>
    <cellStyle name="Normální 6 4 2 3 3 2 7" xfId="38069"/>
    <cellStyle name="Normální 6 4 2 3 3 3" xfId="38070"/>
    <cellStyle name="Normální 6 4 2 3 3 3 2" xfId="38071"/>
    <cellStyle name="Normální 6 4 2 3 3 3 3" xfId="38072"/>
    <cellStyle name="Normální 6 4 2 3 3 3 4" xfId="38073"/>
    <cellStyle name="Normální 6 4 2 3 3 4" xfId="38074"/>
    <cellStyle name="Normální 6 4 2 3 3 4 2" xfId="38075"/>
    <cellStyle name="Normální 6 4 2 3 3 4 3" xfId="38076"/>
    <cellStyle name="Normální 6 4 2 3 3 4 4" xfId="38077"/>
    <cellStyle name="Normální 6 4 2 3 3 5" xfId="38078"/>
    <cellStyle name="Normální 6 4 2 3 3 5 2" xfId="38079"/>
    <cellStyle name="Normální 6 4 2 3 3 5 3" xfId="38080"/>
    <cellStyle name="Normální 6 4 2 3 3 5 4" xfId="38081"/>
    <cellStyle name="Normální 6 4 2 3 3 6" xfId="38082"/>
    <cellStyle name="Normální 6 4 2 3 3 6 2" xfId="38083"/>
    <cellStyle name="Normální 6 4 2 3 3 7" xfId="38084"/>
    <cellStyle name="Normální 6 4 2 3 3 8" xfId="38085"/>
    <cellStyle name="Normální 6 4 2 3 4" xfId="38086"/>
    <cellStyle name="Normální 6 4 2 3 4 2" xfId="38087"/>
    <cellStyle name="Normální 6 4 2 3 4 2 2" xfId="38088"/>
    <cellStyle name="Normální 6 4 2 3 4 2 3" xfId="38089"/>
    <cellStyle name="Normální 6 4 2 3 4 2 4" xfId="38090"/>
    <cellStyle name="Normální 6 4 2 3 4 3" xfId="38091"/>
    <cellStyle name="Normální 6 4 2 3 4 3 2" xfId="38092"/>
    <cellStyle name="Normální 6 4 2 3 4 3 3" xfId="38093"/>
    <cellStyle name="Normální 6 4 2 3 4 3 4" xfId="38094"/>
    <cellStyle name="Normální 6 4 2 3 4 4" xfId="38095"/>
    <cellStyle name="Normální 6 4 2 3 4 4 2" xfId="38096"/>
    <cellStyle name="Normální 6 4 2 3 4 4 3" xfId="38097"/>
    <cellStyle name="Normální 6 4 2 3 4 4 4" xfId="38098"/>
    <cellStyle name="Normální 6 4 2 3 4 5" xfId="38099"/>
    <cellStyle name="Normální 6 4 2 3 4 6" xfId="38100"/>
    <cellStyle name="Normální 6 4 2 3 4 7" xfId="38101"/>
    <cellStyle name="Normální 6 4 2 3 5" xfId="38102"/>
    <cellStyle name="Normální 6 4 2 3 5 2" xfId="38103"/>
    <cellStyle name="Normální 6 4 2 3 5 3" xfId="38104"/>
    <cellStyle name="Normální 6 4 2 3 5 4" xfId="38105"/>
    <cellStyle name="Normální 6 4 2 3 6" xfId="38106"/>
    <cellStyle name="Normální 6 4 2 3 6 2" xfId="38107"/>
    <cellStyle name="Normální 6 4 2 3 6 3" xfId="38108"/>
    <cellStyle name="Normální 6 4 2 3 6 4" xfId="38109"/>
    <cellStyle name="Normální 6 4 2 3 7" xfId="38110"/>
    <cellStyle name="Normální 6 4 2 3 7 2" xfId="38111"/>
    <cellStyle name="Normální 6 4 2 3 7 3" xfId="38112"/>
    <cellStyle name="Normální 6 4 2 3 7 4" xfId="38113"/>
    <cellStyle name="Normální 6 4 2 3 8" xfId="38114"/>
    <cellStyle name="Normální 6 4 2 3 8 2" xfId="38115"/>
    <cellStyle name="Normální 6 4 2 3 9" xfId="38116"/>
    <cellStyle name="Normální 6 4 2 4" xfId="38117"/>
    <cellStyle name="Normální 6 4 2 4 2" xfId="38118"/>
    <cellStyle name="Normální 6 4 2 4 2 2" xfId="38119"/>
    <cellStyle name="Normální 6 4 2 4 2 2 2" xfId="38120"/>
    <cellStyle name="Normální 6 4 2 4 2 2 3" xfId="38121"/>
    <cellStyle name="Normální 6 4 2 4 2 2 4" xfId="38122"/>
    <cellStyle name="Normální 6 4 2 4 2 3" xfId="38123"/>
    <cellStyle name="Normální 6 4 2 4 2 3 2" xfId="38124"/>
    <cellStyle name="Normální 6 4 2 4 2 3 3" xfId="38125"/>
    <cellStyle name="Normální 6 4 2 4 2 3 4" xfId="38126"/>
    <cellStyle name="Normální 6 4 2 4 2 4" xfId="38127"/>
    <cellStyle name="Normální 6 4 2 4 2 4 2" xfId="38128"/>
    <cellStyle name="Normální 6 4 2 4 2 4 3" xfId="38129"/>
    <cellStyle name="Normální 6 4 2 4 2 4 4" xfId="38130"/>
    <cellStyle name="Normální 6 4 2 4 2 5" xfId="38131"/>
    <cellStyle name="Normální 6 4 2 4 2 6" xfId="38132"/>
    <cellStyle name="Normální 6 4 2 4 2 7" xfId="38133"/>
    <cellStyle name="Normální 6 4 2 4 3" xfId="38134"/>
    <cellStyle name="Normální 6 4 2 4 3 2" xfId="38135"/>
    <cellStyle name="Normální 6 4 2 4 3 3" xfId="38136"/>
    <cellStyle name="Normální 6 4 2 4 3 4" xfId="38137"/>
    <cellStyle name="Normální 6 4 2 4 4" xfId="38138"/>
    <cellStyle name="Normální 6 4 2 4 4 2" xfId="38139"/>
    <cellStyle name="Normální 6 4 2 4 4 3" xfId="38140"/>
    <cellStyle name="Normální 6 4 2 4 4 4" xfId="38141"/>
    <cellStyle name="Normální 6 4 2 4 5" xfId="38142"/>
    <cellStyle name="Normální 6 4 2 4 5 2" xfId="38143"/>
    <cellStyle name="Normální 6 4 2 4 5 3" xfId="38144"/>
    <cellStyle name="Normální 6 4 2 4 5 4" xfId="38145"/>
    <cellStyle name="Normální 6 4 2 4 6" xfId="38146"/>
    <cellStyle name="Normální 6 4 2 4 6 2" xfId="38147"/>
    <cellStyle name="Normální 6 4 2 4 7" xfId="38148"/>
    <cellStyle name="Normální 6 4 2 4 8" xfId="38149"/>
    <cellStyle name="Normální 6 4 2 5" xfId="38150"/>
    <cellStyle name="Normální 6 4 2 5 2" xfId="38151"/>
    <cellStyle name="Normální 6 4 2 5 2 2" xfId="38152"/>
    <cellStyle name="Normální 6 4 2 5 2 2 2" xfId="38153"/>
    <cellStyle name="Normální 6 4 2 5 2 2 3" xfId="38154"/>
    <cellStyle name="Normální 6 4 2 5 2 2 4" xfId="38155"/>
    <cellStyle name="Normální 6 4 2 5 2 3" xfId="38156"/>
    <cellStyle name="Normální 6 4 2 5 2 3 2" xfId="38157"/>
    <cellStyle name="Normální 6 4 2 5 2 3 3" xfId="38158"/>
    <cellStyle name="Normální 6 4 2 5 2 3 4" xfId="38159"/>
    <cellStyle name="Normální 6 4 2 5 2 4" xfId="38160"/>
    <cellStyle name="Normální 6 4 2 5 2 4 2" xfId="38161"/>
    <cellStyle name="Normální 6 4 2 5 2 4 3" xfId="38162"/>
    <cellStyle name="Normální 6 4 2 5 2 4 4" xfId="38163"/>
    <cellStyle name="Normální 6 4 2 5 2 5" xfId="38164"/>
    <cellStyle name="Normální 6 4 2 5 2 6" xfId="38165"/>
    <cellStyle name="Normální 6 4 2 5 2 7" xfId="38166"/>
    <cellStyle name="Normální 6 4 2 5 3" xfId="38167"/>
    <cellStyle name="Normální 6 4 2 5 3 2" xfId="38168"/>
    <cellStyle name="Normální 6 4 2 5 3 3" xfId="38169"/>
    <cellStyle name="Normální 6 4 2 5 3 4" xfId="38170"/>
    <cellStyle name="Normální 6 4 2 5 4" xfId="38171"/>
    <cellStyle name="Normální 6 4 2 5 4 2" xfId="38172"/>
    <cellStyle name="Normální 6 4 2 5 4 3" xfId="38173"/>
    <cellStyle name="Normální 6 4 2 5 4 4" xfId="38174"/>
    <cellStyle name="Normální 6 4 2 5 5" xfId="38175"/>
    <cellStyle name="Normální 6 4 2 5 5 2" xfId="38176"/>
    <cellStyle name="Normální 6 4 2 5 5 3" xfId="38177"/>
    <cellStyle name="Normální 6 4 2 5 5 4" xfId="38178"/>
    <cellStyle name="Normální 6 4 2 5 6" xfId="38179"/>
    <cellStyle name="Normální 6 4 2 5 6 2" xfId="38180"/>
    <cellStyle name="Normální 6 4 2 5 7" xfId="38181"/>
    <cellStyle name="Normální 6 4 2 5 8" xfId="38182"/>
    <cellStyle name="Normální 6 4 2 6" xfId="38183"/>
    <cellStyle name="Normální 6 4 2 6 2" xfId="38184"/>
    <cellStyle name="Normální 6 4 2 6 2 2" xfId="38185"/>
    <cellStyle name="Normální 6 4 2 6 2 3" xfId="38186"/>
    <cellStyle name="Normální 6 4 2 6 2 4" xfId="38187"/>
    <cellStyle name="Normální 6 4 2 6 3" xfId="38188"/>
    <cellStyle name="Normální 6 4 2 6 3 2" xfId="38189"/>
    <cellStyle name="Normální 6 4 2 6 3 3" xfId="38190"/>
    <cellStyle name="Normální 6 4 2 6 3 4" xfId="38191"/>
    <cellStyle name="Normální 6 4 2 6 4" xfId="38192"/>
    <cellStyle name="Normální 6 4 2 6 4 2" xfId="38193"/>
    <cellStyle name="Normální 6 4 2 6 4 3" xfId="38194"/>
    <cellStyle name="Normální 6 4 2 6 4 4" xfId="38195"/>
    <cellStyle name="Normální 6 4 2 6 5" xfId="38196"/>
    <cellStyle name="Normální 6 4 2 6 5 2" xfId="38197"/>
    <cellStyle name="Normální 6 4 2 6 6" xfId="38198"/>
    <cellStyle name="Normální 6 4 2 6 7" xfId="38199"/>
    <cellStyle name="Normální 6 4 2 7" xfId="38200"/>
    <cellStyle name="Normální 6 4 2 7 2" xfId="38201"/>
    <cellStyle name="Normální 6 4 2 7 3" xfId="38202"/>
    <cellStyle name="Normální 6 4 2 7 4" xfId="38203"/>
    <cellStyle name="Normální 6 4 2 8" xfId="38204"/>
    <cellStyle name="Normální 6 4 2 8 2" xfId="38205"/>
    <cellStyle name="Normální 6 4 2 8 3" xfId="38206"/>
    <cellStyle name="Normální 6 4 2 8 4" xfId="38207"/>
    <cellStyle name="Normální 6 4 2 9" xfId="38208"/>
    <cellStyle name="Normální 6 4 2 9 2" xfId="38209"/>
    <cellStyle name="Normální 6 4 2 9 3" xfId="38210"/>
    <cellStyle name="Normální 6 4 2 9 4" xfId="38211"/>
    <cellStyle name="Normální 6 4 3" xfId="38212"/>
    <cellStyle name="Normální 6 4 3 10" xfId="38213"/>
    <cellStyle name="Normální 6 4 3 11" xfId="38214"/>
    <cellStyle name="Normální 6 4 3 2" xfId="38215"/>
    <cellStyle name="Normální 6 4 3 2 10" xfId="38216"/>
    <cellStyle name="Normální 6 4 3 2 2" xfId="38217"/>
    <cellStyle name="Normální 6 4 3 2 2 2" xfId="38218"/>
    <cellStyle name="Normální 6 4 3 2 2 2 2" xfId="38219"/>
    <cellStyle name="Normální 6 4 3 2 2 2 2 2" xfId="38220"/>
    <cellStyle name="Normální 6 4 3 2 2 2 2 3" xfId="38221"/>
    <cellStyle name="Normální 6 4 3 2 2 2 2 4" xfId="38222"/>
    <cellStyle name="Normální 6 4 3 2 2 2 3" xfId="38223"/>
    <cellStyle name="Normální 6 4 3 2 2 2 3 2" xfId="38224"/>
    <cellStyle name="Normální 6 4 3 2 2 2 3 3" xfId="38225"/>
    <cellStyle name="Normální 6 4 3 2 2 2 3 4" xfId="38226"/>
    <cellStyle name="Normální 6 4 3 2 2 2 4" xfId="38227"/>
    <cellStyle name="Normální 6 4 3 2 2 2 4 2" xfId="38228"/>
    <cellStyle name="Normální 6 4 3 2 2 2 4 3" xfId="38229"/>
    <cellStyle name="Normální 6 4 3 2 2 2 4 4" xfId="38230"/>
    <cellStyle name="Normální 6 4 3 2 2 2 5" xfId="38231"/>
    <cellStyle name="Normální 6 4 3 2 2 2 6" xfId="38232"/>
    <cellStyle name="Normální 6 4 3 2 2 2 7" xfId="38233"/>
    <cellStyle name="Normální 6 4 3 2 2 3" xfId="38234"/>
    <cellStyle name="Normální 6 4 3 2 2 3 2" xfId="38235"/>
    <cellStyle name="Normální 6 4 3 2 2 3 3" xfId="38236"/>
    <cellStyle name="Normální 6 4 3 2 2 3 4" xfId="38237"/>
    <cellStyle name="Normální 6 4 3 2 2 4" xfId="38238"/>
    <cellStyle name="Normální 6 4 3 2 2 4 2" xfId="38239"/>
    <cellStyle name="Normální 6 4 3 2 2 4 3" xfId="38240"/>
    <cellStyle name="Normální 6 4 3 2 2 4 4" xfId="38241"/>
    <cellStyle name="Normální 6 4 3 2 2 5" xfId="38242"/>
    <cellStyle name="Normální 6 4 3 2 2 5 2" xfId="38243"/>
    <cellStyle name="Normální 6 4 3 2 2 5 3" xfId="38244"/>
    <cellStyle name="Normální 6 4 3 2 2 5 4" xfId="38245"/>
    <cellStyle name="Normální 6 4 3 2 2 6" xfId="38246"/>
    <cellStyle name="Normální 6 4 3 2 2 6 2" xfId="38247"/>
    <cellStyle name="Normální 6 4 3 2 2 7" xfId="38248"/>
    <cellStyle name="Normální 6 4 3 2 2 8" xfId="38249"/>
    <cellStyle name="Normální 6 4 3 2 3" xfId="38250"/>
    <cellStyle name="Normální 6 4 3 2 3 2" xfId="38251"/>
    <cellStyle name="Normální 6 4 3 2 3 2 2" xfId="38252"/>
    <cellStyle name="Normální 6 4 3 2 3 2 2 2" xfId="38253"/>
    <cellStyle name="Normální 6 4 3 2 3 2 2 3" xfId="38254"/>
    <cellStyle name="Normální 6 4 3 2 3 2 2 4" xfId="38255"/>
    <cellStyle name="Normální 6 4 3 2 3 2 3" xfId="38256"/>
    <cellStyle name="Normální 6 4 3 2 3 2 3 2" xfId="38257"/>
    <cellStyle name="Normální 6 4 3 2 3 2 3 3" xfId="38258"/>
    <cellStyle name="Normální 6 4 3 2 3 2 3 4" xfId="38259"/>
    <cellStyle name="Normální 6 4 3 2 3 2 4" xfId="38260"/>
    <cellStyle name="Normální 6 4 3 2 3 2 4 2" xfId="38261"/>
    <cellStyle name="Normální 6 4 3 2 3 2 4 3" xfId="38262"/>
    <cellStyle name="Normální 6 4 3 2 3 2 4 4" xfId="38263"/>
    <cellStyle name="Normální 6 4 3 2 3 2 5" xfId="38264"/>
    <cellStyle name="Normální 6 4 3 2 3 2 6" xfId="38265"/>
    <cellStyle name="Normální 6 4 3 2 3 2 7" xfId="38266"/>
    <cellStyle name="Normální 6 4 3 2 3 3" xfId="38267"/>
    <cellStyle name="Normální 6 4 3 2 3 3 2" xfId="38268"/>
    <cellStyle name="Normální 6 4 3 2 3 3 3" xfId="38269"/>
    <cellStyle name="Normální 6 4 3 2 3 3 4" xfId="38270"/>
    <cellStyle name="Normální 6 4 3 2 3 4" xfId="38271"/>
    <cellStyle name="Normální 6 4 3 2 3 4 2" xfId="38272"/>
    <cellStyle name="Normální 6 4 3 2 3 4 3" xfId="38273"/>
    <cellStyle name="Normální 6 4 3 2 3 4 4" xfId="38274"/>
    <cellStyle name="Normální 6 4 3 2 3 5" xfId="38275"/>
    <cellStyle name="Normální 6 4 3 2 3 5 2" xfId="38276"/>
    <cellStyle name="Normální 6 4 3 2 3 5 3" xfId="38277"/>
    <cellStyle name="Normální 6 4 3 2 3 5 4" xfId="38278"/>
    <cellStyle name="Normální 6 4 3 2 3 6" xfId="38279"/>
    <cellStyle name="Normální 6 4 3 2 3 6 2" xfId="38280"/>
    <cellStyle name="Normální 6 4 3 2 3 7" xfId="38281"/>
    <cellStyle name="Normální 6 4 3 2 3 8" xfId="38282"/>
    <cellStyle name="Normální 6 4 3 2 4" xfId="38283"/>
    <cellStyle name="Normální 6 4 3 2 4 2" xfId="38284"/>
    <cellStyle name="Normální 6 4 3 2 4 2 2" xfId="38285"/>
    <cellStyle name="Normální 6 4 3 2 4 2 3" xfId="38286"/>
    <cellStyle name="Normální 6 4 3 2 4 2 4" xfId="38287"/>
    <cellStyle name="Normální 6 4 3 2 4 3" xfId="38288"/>
    <cellStyle name="Normální 6 4 3 2 4 3 2" xfId="38289"/>
    <cellStyle name="Normální 6 4 3 2 4 3 3" xfId="38290"/>
    <cellStyle name="Normální 6 4 3 2 4 3 4" xfId="38291"/>
    <cellStyle name="Normální 6 4 3 2 4 4" xfId="38292"/>
    <cellStyle name="Normální 6 4 3 2 4 4 2" xfId="38293"/>
    <cellStyle name="Normální 6 4 3 2 4 4 3" xfId="38294"/>
    <cellStyle name="Normální 6 4 3 2 4 4 4" xfId="38295"/>
    <cellStyle name="Normální 6 4 3 2 4 5" xfId="38296"/>
    <cellStyle name="Normální 6 4 3 2 4 6" xfId="38297"/>
    <cellStyle name="Normální 6 4 3 2 4 7" xfId="38298"/>
    <cellStyle name="Normální 6 4 3 2 5" xfId="38299"/>
    <cellStyle name="Normální 6 4 3 2 5 2" xfId="38300"/>
    <cellStyle name="Normální 6 4 3 2 5 3" xfId="38301"/>
    <cellStyle name="Normální 6 4 3 2 5 4" xfId="38302"/>
    <cellStyle name="Normální 6 4 3 2 6" xfId="38303"/>
    <cellStyle name="Normální 6 4 3 2 6 2" xfId="38304"/>
    <cellStyle name="Normální 6 4 3 2 6 3" xfId="38305"/>
    <cellStyle name="Normální 6 4 3 2 6 4" xfId="38306"/>
    <cellStyle name="Normální 6 4 3 2 7" xfId="38307"/>
    <cellStyle name="Normální 6 4 3 2 7 2" xfId="38308"/>
    <cellStyle name="Normální 6 4 3 2 7 3" xfId="38309"/>
    <cellStyle name="Normální 6 4 3 2 7 4" xfId="38310"/>
    <cellStyle name="Normální 6 4 3 2 8" xfId="38311"/>
    <cellStyle name="Normální 6 4 3 2 8 2" xfId="38312"/>
    <cellStyle name="Normální 6 4 3 2 9" xfId="38313"/>
    <cellStyle name="Normální 6 4 3 3" xfId="38314"/>
    <cellStyle name="Normální 6 4 3 3 2" xfId="38315"/>
    <cellStyle name="Normální 6 4 3 3 2 2" xfId="38316"/>
    <cellStyle name="Normální 6 4 3 3 2 2 2" xfId="38317"/>
    <cellStyle name="Normální 6 4 3 3 2 2 3" xfId="38318"/>
    <cellStyle name="Normální 6 4 3 3 2 2 4" xfId="38319"/>
    <cellStyle name="Normální 6 4 3 3 2 3" xfId="38320"/>
    <cellStyle name="Normální 6 4 3 3 2 3 2" xfId="38321"/>
    <cellStyle name="Normální 6 4 3 3 2 3 3" xfId="38322"/>
    <cellStyle name="Normální 6 4 3 3 2 3 4" xfId="38323"/>
    <cellStyle name="Normální 6 4 3 3 2 4" xfId="38324"/>
    <cellStyle name="Normální 6 4 3 3 2 4 2" xfId="38325"/>
    <cellStyle name="Normální 6 4 3 3 2 4 3" xfId="38326"/>
    <cellStyle name="Normální 6 4 3 3 2 4 4" xfId="38327"/>
    <cellStyle name="Normální 6 4 3 3 2 5" xfId="38328"/>
    <cellStyle name="Normální 6 4 3 3 2 6" xfId="38329"/>
    <cellStyle name="Normální 6 4 3 3 2 7" xfId="38330"/>
    <cellStyle name="Normální 6 4 3 3 3" xfId="38331"/>
    <cellStyle name="Normální 6 4 3 3 3 2" xfId="38332"/>
    <cellStyle name="Normální 6 4 3 3 3 3" xfId="38333"/>
    <cellStyle name="Normální 6 4 3 3 3 4" xfId="38334"/>
    <cellStyle name="Normální 6 4 3 3 4" xfId="38335"/>
    <cellStyle name="Normální 6 4 3 3 4 2" xfId="38336"/>
    <cellStyle name="Normální 6 4 3 3 4 3" xfId="38337"/>
    <cellStyle name="Normální 6 4 3 3 4 4" xfId="38338"/>
    <cellStyle name="Normální 6 4 3 3 5" xfId="38339"/>
    <cellStyle name="Normální 6 4 3 3 5 2" xfId="38340"/>
    <cellStyle name="Normální 6 4 3 3 5 3" xfId="38341"/>
    <cellStyle name="Normální 6 4 3 3 5 4" xfId="38342"/>
    <cellStyle name="Normální 6 4 3 3 6" xfId="38343"/>
    <cellStyle name="Normální 6 4 3 3 6 2" xfId="38344"/>
    <cellStyle name="Normální 6 4 3 3 7" xfId="38345"/>
    <cellStyle name="Normální 6 4 3 3 8" xfId="38346"/>
    <cellStyle name="Normální 6 4 3 4" xfId="38347"/>
    <cellStyle name="Normální 6 4 3 4 2" xfId="38348"/>
    <cellStyle name="Normální 6 4 3 4 2 2" xfId="38349"/>
    <cellStyle name="Normální 6 4 3 4 2 2 2" xfId="38350"/>
    <cellStyle name="Normální 6 4 3 4 2 2 3" xfId="38351"/>
    <cellStyle name="Normální 6 4 3 4 2 2 4" xfId="38352"/>
    <cellStyle name="Normální 6 4 3 4 2 3" xfId="38353"/>
    <cellStyle name="Normální 6 4 3 4 2 3 2" xfId="38354"/>
    <cellStyle name="Normální 6 4 3 4 2 3 3" xfId="38355"/>
    <cellStyle name="Normální 6 4 3 4 2 3 4" xfId="38356"/>
    <cellStyle name="Normální 6 4 3 4 2 4" xfId="38357"/>
    <cellStyle name="Normální 6 4 3 4 2 4 2" xfId="38358"/>
    <cellStyle name="Normální 6 4 3 4 2 4 3" xfId="38359"/>
    <cellStyle name="Normální 6 4 3 4 2 4 4" xfId="38360"/>
    <cellStyle name="Normální 6 4 3 4 2 5" xfId="38361"/>
    <cellStyle name="Normální 6 4 3 4 2 6" xfId="38362"/>
    <cellStyle name="Normální 6 4 3 4 2 7" xfId="38363"/>
    <cellStyle name="Normální 6 4 3 4 3" xfId="38364"/>
    <cellStyle name="Normální 6 4 3 4 3 2" xfId="38365"/>
    <cellStyle name="Normální 6 4 3 4 3 3" xfId="38366"/>
    <cellStyle name="Normální 6 4 3 4 3 4" xfId="38367"/>
    <cellStyle name="Normální 6 4 3 4 4" xfId="38368"/>
    <cellStyle name="Normální 6 4 3 4 4 2" xfId="38369"/>
    <cellStyle name="Normální 6 4 3 4 4 3" xfId="38370"/>
    <cellStyle name="Normální 6 4 3 4 4 4" xfId="38371"/>
    <cellStyle name="Normální 6 4 3 4 5" xfId="38372"/>
    <cellStyle name="Normální 6 4 3 4 5 2" xfId="38373"/>
    <cellStyle name="Normální 6 4 3 4 5 3" xfId="38374"/>
    <cellStyle name="Normální 6 4 3 4 5 4" xfId="38375"/>
    <cellStyle name="Normální 6 4 3 4 6" xfId="38376"/>
    <cellStyle name="Normální 6 4 3 4 6 2" xfId="38377"/>
    <cellStyle name="Normální 6 4 3 4 7" xfId="38378"/>
    <cellStyle name="Normální 6 4 3 4 8" xfId="38379"/>
    <cellStyle name="Normální 6 4 3 5" xfId="38380"/>
    <cellStyle name="Normální 6 4 3 5 2" xfId="38381"/>
    <cellStyle name="Normální 6 4 3 5 2 2" xfId="38382"/>
    <cellStyle name="Normální 6 4 3 5 2 3" xfId="38383"/>
    <cellStyle name="Normální 6 4 3 5 2 4" xfId="38384"/>
    <cellStyle name="Normální 6 4 3 5 3" xfId="38385"/>
    <cellStyle name="Normální 6 4 3 5 3 2" xfId="38386"/>
    <cellStyle name="Normální 6 4 3 5 3 3" xfId="38387"/>
    <cellStyle name="Normální 6 4 3 5 3 4" xfId="38388"/>
    <cellStyle name="Normální 6 4 3 5 4" xfId="38389"/>
    <cellStyle name="Normální 6 4 3 5 4 2" xfId="38390"/>
    <cellStyle name="Normální 6 4 3 5 4 3" xfId="38391"/>
    <cellStyle name="Normální 6 4 3 5 4 4" xfId="38392"/>
    <cellStyle name="Normální 6 4 3 5 5" xfId="38393"/>
    <cellStyle name="Normální 6 4 3 5 6" xfId="38394"/>
    <cellStyle name="Normální 6 4 3 5 7" xfId="38395"/>
    <cellStyle name="Normální 6 4 3 6" xfId="38396"/>
    <cellStyle name="Normální 6 4 3 6 2" xfId="38397"/>
    <cellStyle name="Normální 6 4 3 6 3" xfId="38398"/>
    <cellStyle name="Normální 6 4 3 6 4" xfId="38399"/>
    <cellStyle name="Normální 6 4 3 7" xfId="38400"/>
    <cellStyle name="Normální 6 4 3 7 2" xfId="38401"/>
    <cellStyle name="Normální 6 4 3 7 3" xfId="38402"/>
    <cellStyle name="Normální 6 4 3 7 4" xfId="38403"/>
    <cellStyle name="Normální 6 4 3 8" xfId="38404"/>
    <cellStyle name="Normální 6 4 3 8 2" xfId="38405"/>
    <cellStyle name="Normální 6 4 3 8 3" xfId="38406"/>
    <cellStyle name="Normální 6 4 3 8 4" xfId="38407"/>
    <cellStyle name="Normální 6 4 3 9" xfId="38408"/>
    <cellStyle name="Normální 6 4 3 9 2" xfId="38409"/>
    <cellStyle name="Normální 6 4 4" xfId="38410"/>
    <cellStyle name="Normální 6 4 4 10" xfId="38411"/>
    <cellStyle name="Normální 6 4 4 2" xfId="38412"/>
    <cellStyle name="Normální 6 4 4 2 2" xfId="38413"/>
    <cellStyle name="Normální 6 4 4 2 2 2" xfId="38414"/>
    <cellStyle name="Normální 6 4 4 2 2 2 2" xfId="38415"/>
    <cellStyle name="Normální 6 4 4 2 2 2 3" xfId="38416"/>
    <cellStyle name="Normální 6 4 4 2 2 2 4" xfId="38417"/>
    <cellStyle name="Normální 6 4 4 2 2 3" xfId="38418"/>
    <cellStyle name="Normální 6 4 4 2 2 3 2" xfId="38419"/>
    <cellStyle name="Normální 6 4 4 2 2 3 3" xfId="38420"/>
    <cellStyle name="Normální 6 4 4 2 2 3 4" xfId="38421"/>
    <cellStyle name="Normální 6 4 4 2 2 4" xfId="38422"/>
    <cellStyle name="Normální 6 4 4 2 2 4 2" xfId="38423"/>
    <cellStyle name="Normální 6 4 4 2 2 4 3" xfId="38424"/>
    <cellStyle name="Normální 6 4 4 2 2 4 4" xfId="38425"/>
    <cellStyle name="Normální 6 4 4 2 2 5" xfId="38426"/>
    <cellStyle name="Normální 6 4 4 2 2 6" xfId="38427"/>
    <cellStyle name="Normální 6 4 4 2 2 7" xfId="38428"/>
    <cellStyle name="Normální 6 4 4 2 3" xfId="38429"/>
    <cellStyle name="Normální 6 4 4 2 3 2" xfId="38430"/>
    <cellStyle name="Normální 6 4 4 2 3 3" xfId="38431"/>
    <cellStyle name="Normální 6 4 4 2 3 4" xfId="38432"/>
    <cellStyle name="Normální 6 4 4 2 4" xfId="38433"/>
    <cellStyle name="Normální 6 4 4 2 4 2" xfId="38434"/>
    <cellStyle name="Normální 6 4 4 2 4 3" xfId="38435"/>
    <cellStyle name="Normální 6 4 4 2 4 4" xfId="38436"/>
    <cellStyle name="Normální 6 4 4 2 5" xfId="38437"/>
    <cellStyle name="Normální 6 4 4 2 5 2" xfId="38438"/>
    <cellStyle name="Normální 6 4 4 2 5 3" xfId="38439"/>
    <cellStyle name="Normální 6 4 4 2 5 4" xfId="38440"/>
    <cellStyle name="Normální 6 4 4 2 6" xfId="38441"/>
    <cellStyle name="Normální 6 4 4 2 6 2" xfId="38442"/>
    <cellStyle name="Normální 6 4 4 2 7" xfId="38443"/>
    <cellStyle name="Normální 6 4 4 2 8" xfId="38444"/>
    <cellStyle name="Normální 6 4 4 3" xfId="38445"/>
    <cellStyle name="Normální 6 4 4 3 2" xfId="38446"/>
    <cellStyle name="Normální 6 4 4 3 2 2" xfId="38447"/>
    <cellStyle name="Normální 6 4 4 3 2 2 2" xfId="38448"/>
    <cellStyle name="Normální 6 4 4 3 2 2 3" xfId="38449"/>
    <cellStyle name="Normální 6 4 4 3 2 2 4" xfId="38450"/>
    <cellStyle name="Normální 6 4 4 3 2 3" xfId="38451"/>
    <cellStyle name="Normální 6 4 4 3 2 3 2" xfId="38452"/>
    <cellStyle name="Normální 6 4 4 3 2 3 3" xfId="38453"/>
    <cellStyle name="Normální 6 4 4 3 2 3 4" xfId="38454"/>
    <cellStyle name="Normální 6 4 4 3 2 4" xfId="38455"/>
    <cellStyle name="Normální 6 4 4 3 2 4 2" xfId="38456"/>
    <cellStyle name="Normální 6 4 4 3 2 4 3" xfId="38457"/>
    <cellStyle name="Normální 6 4 4 3 2 4 4" xfId="38458"/>
    <cellStyle name="Normální 6 4 4 3 2 5" xfId="38459"/>
    <cellStyle name="Normální 6 4 4 3 2 6" xfId="38460"/>
    <cellStyle name="Normální 6 4 4 3 2 7" xfId="38461"/>
    <cellStyle name="Normální 6 4 4 3 3" xfId="38462"/>
    <cellStyle name="Normální 6 4 4 3 3 2" xfId="38463"/>
    <cellStyle name="Normální 6 4 4 3 3 3" xfId="38464"/>
    <cellStyle name="Normální 6 4 4 3 3 4" xfId="38465"/>
    <cellStyle name="Normální 6 4 4 3 4" xfId="38466"/>
    <cellStyle name="Normální 6 4 4 3 4 2" xfId="38467"/>
    <cellStyle name="Normální 6 4 4 3 4 3" xfId="38468"/>
    <cellStyle name="Normální 6 4 4 3 4 4" xfId="38469"/>
    <cellStyle name="Normální 6 4 4 3 5" xfId="38470"/>
    <cellStyle name="Normální 6 4 4 3 5 2" xfId="38471"/>
    <cellStyle name="Normální 6 4 4 3 5 3" xfId="38472"/>
    <cellStyle name="Normální 6 4 4 3 5 4" xfId="38473"/>
    <cellStyle name="Normální 6 4 4 3 6" xfId="38474"/>
    <cellStyle name="Normální 6 4 4 3 6 2" xfId="38475"/>
    <cellStyle name="Normální 6 4 4 3 7" xfId="38476"/>
    <cellStyle name="Normální 6 4 4 3 8" xfId="38477"/>
    <cellStyle name="Normální 6 4 4 4" xfId="38478"/>
    <cellStyle name="Normální 6 4 4 4 2" xfId="38479"/>
    <cellStyle name="Normální 6 4 4 4 2 2" xfId="38480"/>
    <cellStyle name="Normální 6 4 4 4 2 3" xfId="38481"/>
    <cellStyle name="Normální 6 4 4 4 2 4" xfId="38482"/>
    <cellStyle name="Normální 6 4 4 4 3" xfId="38483"/>
    <cellStyle name="Normální 6 4 4 4 3 2" xfId="38484"/>
    <cellStyle name="Normální 6 4 4 4 3 3" xfId="38485"/>
    <cellStyle name="Normální 6 4 4 4 3 4" xfId="38486"/>
    <cellStyle name="Normální 6 4 4 4 4" xfId="38487"/>
    <cellStyle name="Normální 6 4 4 4 4 2" xfId="38488"/>
    <cellStyle name="Normální 6 4 4 4 4 3" xfId="38489"/>
    <cellStyle name="Normální 6 4 4 4 4 4" xfId="38490"/>
    <cellStyle name="Normální 6 4 4 4 5" xfId="38491"/>
    <cellStyle name="Normální 6 4 4 4 6" xfId="38492"/>
    <cellStyle name="Normální 6 4 4 4 7" xfId="38493"/>
    <cellStyle name="Normální 6 4 4 5" xfId="38494"/>
    <cellStyle name="Normální 6 4 4 5 2" xfId="38495"/>
    <cellStyle name="Normální 6 4 4 5 3" xfId="38496"/>
    <cellStyle name="Normální 6 4 4 5 4" xfId="38497"/>
    <cellStyle name="Normální 6 4 4 6" xfId="38498"/>
    <cellStyle name="Normální 6 4 4 6 2" xfId="38499"/>
    <cellStyle name="Normální 6 4 4 6 3" xfId="38500"/>
    <cellStyle name="Normální 6 4 4 6 4" xfId="38501"/>
    <cellStyle name="Normální 6 4 4 7" xfId="38502"/>
    <cellStyle name="Normální 6 4 4 7 2" xfId="38503"/>
    <cellStyle name="Normální 6 4 4 7 3" xfId="38504"/>
    <cellStyle name="Normální 6 4 4 7 4" xfId="38505"/>
    <cellStyle name="Normální 6 4 4 8" xfId="38506"/>
    <cellStyle name="Normální 6 4 4 8 2" xfId="38507"/>
    <cellStyle name="Normální 6 4 4 9" xfId="38508"/>
    <cellStyle name="Normální 6 4 5" xfId="38509"/>
    <cellStyle name="Normální 6 4 5 2" xfId="38510"/>
    <cellStyle name="Normální 6 4 5 2 2" xfId="38511"/>
    <cellStyle name="Normální 6 4 5 2 2 2" xfId="38512"/>
    <cellStyle name="Normální 6 4 5 2 2 3" xfId="38513"/>
    <cellStyle name="Normální 6 4 5 2 2 4" xfId="38514"/>
    <cellStyle name="Normální 6 4 5 2 3" xfId="38515"/>
    <cellStyle name="Normální 6 4 5 2 3 2" xfId="38516"/>
    <cellStyle name="Normální 6 4 5 2 3 3" xfId="38517"/>
    <cellStyle name="Normální 6 4 5 2 3 4" xfId="38518"/>
    <cellStyle name="Normální 6 4 5 2 4" xfId="38519"/>
    <cellStyle name="Normální 6 4 5 2 4 2" xfId="38520"/>
    <cellStyle name="Normální 6 4 5 2 4 3" xfId="38521"/>
    <cellStyle name="Normální 6 4 5 2 4 4" xfId="38522"/>
    <cellStyle name="Normální 6 4 5 2 5" xfId="38523"/>
    <cellStyle name="Normální 6 4 5 2 6" xfId="38524"/>
    <cellStyle name="Normální 6 4 5 2 7" xfId="38525"/>
    <cellStyle name="Normální 6 4 5 3" xfId="38526"/>
    <cellStyle name="Normální 6 4 5 3 2" xfId="38527"/>
    <cellStyle name="Normální 6 4 5 3 3" xfId="38528"/>
    <cellStyle name="Normální 6 4 5 3 4" xfId="38529"/>
    <cellStyle name="Normální 6 4 5 4" xfId="38530"/>
    <cellStyle name="Normální 6 4 5 4 2" xfId="38531"/>
    <cellStyle name="Normální 6 4 5 4 3" xfId="38532"/>
    <cellStyle name="Normální 6 4 5 4 4" xfId="38533"/>
    <cellStyle name="Normální 6 4 5 5" xfId="38534"/>
    <cellStyle name="Normální 6 4 5 5 2" xfId="38535"/>
    <cellStyle name="Normální 6 4 5 5 3" xfId="38536"/>
    <cellStyle name="Normální 6 4 5 5 4" xfId="38537"/>
    <cellStyle name="Normální 6 4 5 6" xfId="38538"/>
    <cellStyle name="Normální 6 4 5 6 2" xfId="38539"/>
    <cellStyle name="Normální 6 4 5 7" xfId="38540"/>
    <cellStyle name="Normální 6 4 5 8" xfId="38541"/>
    <cellStyle name="Normální 6 4 6" xfId="38542"/>
    <cellStyle name="Normální 6 4 6 2" xfId="38543"/>
    <cellStyle name="Normální 6 4 6 2 2" xfId="38544"/>
    <cellStyle name="Normální 6 4 6 2 2 2" xfId="38545"/>
    <cellStyle name="Normální 6 4 6 2 2 3" xfId="38546"/>
    <cellStyle name="Normální 6 4 6 2 2 4" xfId="38547"/>
    <cellStyle name="Normální 6 4 6 2 3" xfId="38548"/>
    <cellStyle name="Normální 6 4 6 2 3 2" xfId="38549"/>
    <cellStyle name="Normální 6 4 6 2 3 3" xfId="38550"/>
    <cellStyle name="Normální 6 4 6 2 3 4" xfId="38551"/>
    <cellStyle name="Normální 6 4 6 2 4" xfId="38552"/>
    <cellStyle name="Normální 6 4 6 2 4 2" xfId="38553"/>
    <cellStyle name="Normální 6 4 6 2 4 3" xfId="38554"/>
    <cellStyle name="Normální 6 4 6 2 4 4" xfId="38555"/>
    <cellStyle name="Normální 6 4 6 2 5" xfId="38556"/>
    <cellStyle name="Normální 6 4 6 2 6" xfId="38557"/>
    <cellStyle name="Normální 6 4 6 2 7" xfId="38558"/>
    <cellStyle name="Normální 6 4 6 3" xfId="38559"/>
    <cellStyle name="Normální 6 4 6 3 2" xfId="38560"/>
    <cellStyle name="Normální 6 4 6 3 3" xfId="38561"/>
    <cellStyle name="Normální 6 4 6 3 4" xfId="38562"/>
    <cellStyle name="Normální 6 4 6 4" xfId="38563"/>
    <cellStyle name="Normální 6 4 6 4 2" xfId="38564"/>
    <cellStyle name="Normální 6 4 6 4 3" xfId="38565"/>
    <cellStyle name="Normální 6 4 6 4 4" xfId="38566"/>
    <cellStyle name="Normální 6 4 6 5" xfId="38567"/>
    <cellStyle name="Normální 6 4 6 5 2" xfId="38568"/>
    <cellStyle name="Normální 6 4 6 5 3" xfId="38569"/>
    <cellStyle name="Normální 6 4 6 5 4" xfId="38570"/>
    <cellStyle name="Normální 6 4 6 6" xfId="38571"/>
    <cellStyle name="Normální 6 4 6 6 2" xfId="38572"/>
    <cellStyle name="Normální 6 4 6 7" xfId="38573"/>
    <cellStyle name="Normální 6 4 6 8" xfId="38574"/>
    <cellStyle name="Normální 6 4 7" xfId="38575"/>
    <cellStyle name="Normální 6 4 7 2" xfId="38576"/>
    <cellStyle name="Normální 6 4 7 2 2" xfId="38577"/>
    <cellStyle name="Normální 6 4 7 2 3" xfId="38578"/>
    <cellStyle name="Normální 6 4 7 2 4" xfId="38579"/>
    <cellStyle name="Normální 6 4 7 3" xfId="38580"/>
    <cellStyle name="Normální 6 4 7 3 2" xfId="38581"/>
    <cellStyle name="Normální 6 4 7 3 3" xfId="38582"/>
    <cellStyle name="Normální 6 4 7 3 4" xfId="38583"/>
    <cellStyle name="Normální 6 4 7 4" xfId="38584"/>
    <cellStyle name="Normální 6 4 7 4 2" xfId="38585"/>
    <cellStyle name="Normální 6 4 7 4 3" xfId="38586"/>
    <cellStyle name="Normální 6 4 7 4 4" xfId="38587"/>
    <cellStyle name="Normální 6 4 7 5" xfId="38588"/>
    <cellStyle name="Normální 6 4 7 5 2" xfId="38589"/>
    <cellStyle name="Normální 6 4 7 6" xfId="38590"/>
    <cellStyle name="Normální 6 4 7 7" xfId="38591"/>
    <cellStyle name="Normální 6 4 8" xfId="38592"/>
    <cellStyle name="Normální 6 4 8 2" xfId="38593"/>
    <cellStyle name="Normální 6 4 8 3" xfId="38594"/>
    <cellStyle name="Normální 6 4 8 4" xfId="38595"/>
    <cellStyle name="Normální 6 4 9" xfId="38596"/>
    <cellStyle name="Normální 6 4 9 2" xfId="38597"/>
    <cellStyle name="Normální 6 4 9 3" xfId="38598"/>
    <cellStyle name="Normální 6 4 9 4" xfId="38599"/>
    <cellStyle name="Normální 6 5" xfId="38600"/>
    <cellStyle name="Normální 6 5 10" xfId="38601"/>
    <cellStyle name="Normální 6 5 10 2" xfId="38602"/>
    <cellStyle name="Normální 6 5 11" xfId="38603"/>
    <cellStyle name="Normální 6 5 12" xfId="38604"/>
    <cellStyle name="Normální 6 5 2" xfId="38605"/>
    <cellStyle name="Normální 6 5 2 10" xfId="38606"/>
    <cellStyle name="Normální 6 5 2 11" xfId="38607"/>
    <cellStyle name="Normální 6 5 2 2" xfId="38608"/>
    <cellStyle name="Normální 6 5 2 2 10" xfId="38609"/>
    <cellStyle name="Normální 6 5 2 2 2" xfId="38610"/>
    <cellStyle name="Normální 6 5 2 2 2 2" xfId="38611"/>
    <cellStyle name="Normální 6 5 2 2 2 2 2" xfId="38612"/>
    <cellStyle name="Normální 6 5 2 2 2 2 2 2" xfId="38613"/>
    <cellStyle name="Normální 6 5 2 2 2 2 2 3" xfId="38614"/>
    <cellStyle name="Normální 6 5 2 2 2 2 2 4" xfId="38615"/>
    <cellStyle name="Normální 6 5 2 2 2 2 3" xfId="38616"/>
    <cellStyle name="Normální 6 5 2 2 2 2 3 2" xfId="38617"/>
    <cellStyle name="Normální 6 5 2 2 2 2 3 3" xfId="38618"/>
    <cellStyle name="Normální 6 5 2 2 2 2 3 4" xfId="38619"/>
    <cellStyle name="Normální 6 5 2 2 2 2 4" xfId="38620"/>
    <cellStyle name="Normální 6 5 2 2 2 2 4 2" xfId="38621"/>
    <cellStyle name="Normální 6 5 2 2 2 2 4 3" xfId="38622"/>
    <cellStyle name="Normální 6 5 2 2 2 2 4 4" xfId="38623"/>
    <cellStyle name="Normální 6 5 2 2 2 2 5" xfId="38624"/>
    <cellStyle name="Normální 6 5 2 2 2 2 6" xfId="38625"/>
    <cellStyle name="Normální 6 5 2 2 2 2 7" xfId="38626"/>
    <cellStyle name="Normální 6 5 2 2 2 3" xfId="38627"/>
    <cellStyle name="Normální 6 5 2 2 2 3 2" xfId="38628"/>
    <cellStyle name="Normální 6 5 2 2 2 3 3" xfId="38629"/>
    <cellStyle name="Normální 6 5 2 2 2 3 4" xfId="38630"/>
    <cellStyle name="Normální 6 5 2 2 2 4" xfId="38631"/>
    <cellStyle name="Normální 6 5 2 2 2 4 2" xfId="38632"/>
    <cellStyle name="Normální 6 5 2 2 2 4 3" xfId="38633"/>
    <cellStyle name="Normální 6 5 2 2 2 4 4" xfId="38634"/>
    <cellStyle name="Normální 6 5 2 2 2 5" xfId="38635"/>
    <cellStyle name="Normální 6 5 2 2 2 5 2" xfId="38636"/>
    <cellStyle name="Normální 6 5 2 2 2 5 3" xfId="38637"/>
    <cellStyle name="Normální 6 5 2 2 2 5 4" xfId="38638"/>
    <cellStyle name="Normální 6 5 2 2 2 6" xfId="38639"/>
    <cellStyle name="Normální 6 5 2 2 2 6 2" xfId="38640"/>
    <cellStyle name="Normální 6 5 2 2 2 7" xfId="38641"/>
    <cellStyle name="Normální 6 5 2 2 2 8" xfId="38642"/>
    <cellStyle name="Normální 6 5 2 2 3" xfId="38643"/>
    <cellStyle name="Normální 6 5 2 2 3 2" xfId="38644"/>
    <cellStyle name="Normální 6 5 2 2 3 2 2" xfId="38645"/>
    <cellStyle name="Normální 6 5 2 2 3 2 2 2" xfId="38646"/>
    <cellStyle name="Normální 6 5 2 2 3 2 2 3" xfId="38647"/>
    <cellStyle name="Normální 6 5 2 2 3 2 2 4" xfId="38648"/>
    <cellStyle name="Normální 6 5 2 2 3 2 3" xfId="38649"/>
    <cellStyle name="Normální 6 5 2 2 3 2 3 2" xfId="38650"/>
    <cellStyle name="Normální 6 5 2 2 3 2 3 3" xfId="38651"/>
    <cellStyle name="Normální 6 5 2 2 3 2 3 4" xfId="38652"/>
    <cellStyle name="Normální 6 5 2 2 3 2 4" xfId="38653"/>
    <cellStyle name="Normální 6 5 2 2 3 2 4 2" xfId="38654"/>
    <cellStyle name="Normální 6 5 2 2 3 2 4 3" xfId="38655"/>
    <cellStyle name="Normální 6 5 2 2 3 2 4 4" xfId="38656"/>
    <cellStyle name="Normální 6 5 2 2 3 2 5" xfId="38657"/>
    <cellStyle name="Normální 6 5 2 2 3 2 6" xfId="38658"/>
    <cellStyle name="Normální 6 5 2 2 3 2 7" xfId="38659"/>
    <cellStyle name="Normální 6 5 2 2 3 3" xfId="38660"/>
    <cellStyle name="Normální 6 5 2 2 3 3 2" xfId="38661"/>
    <cellStyle name="Normální 6 5 2 2 3 3 3" xfId="38662"/>
    <cellStyle name="Normální 6 5 2 2 3 3 4" xfId="38663"/>
    <cellStyle name="Normální 6 5 2 2 3 4" xfId="38664"/>
    <cellStyle name="Normální 6 5 2 2 3 4 2" xfId="38665"/>
    <cellStyle name="Normální 6 5 2 2 3 4 3" xfId="38666"/>
    <cellStyle name="Normální 6 5 2 2 3 4 4" xfId="38667"/>
    <cellStyle name="Normální 6 5 2 2 3 5" xfId="38668"/>
    <cellStyle name="Normální 6 5 2 2 3 5 2" xfId="38669"/>
    <cellStyle name="Normální 6 5 2 2 3 5 3" xfId="38670"/>
    <cellStyle name="Normální 6 5 2 2 3 5 4" xfId="38671"/>
    <cellStyle name="Normální 6 5 2 2 3 6" xfId="38672"/>
    <cellStyle name="Normální 6 5 2 2 3 6 2" xfId="38673"/>
    <cellStyle name="Normální 6 5 2 2 3 7" xfId="38674"/>
    <cellStyle name="Normální 6 5 2 2 3 8" xfId="38675"/>
    <cellStyle name="Normální 6 5 2 2 4" xfId="38676"/>
    <cellStyle name="Normální 6 5 2 2 4 2" xfId="38677"/>
    <cellStyle name="Normální 6 5 2 2 4 2 2" xfId="38678"/>
    <cellStyle name="Normální 6 5 2 2 4 2 3" xfId="38679"/>
    <cellStyle name="Normální 6 5 2 2 4 2 4" xfId="38680"/>
    <cellStyle name="Normální 6 5 2 2 4 3" xfId="38681"/>
    <cellStyle name="Normální 6 5 2 2 4 3 2" xfId="38682"/>
    <cellStyle name="Normální 6 5 2 2 4 3 3" xfId="38683"/>
    <cellStyle name="Normální 6 5 2 2 4 3 4" xfId="38684"/>
    <cellStyle name="Normální 6 5 2 2 4 4" xfId="38685"/>
    <cellStyle name="Normální 6 5 2 2 4 4 2" xfId="38686"/>
    <cellStyle name="Normální 6 5 2 2 4 4 3" xfId="38687"/>
    <cellStyle name="Normální 6 5 2 2 4 4 4" xfId="38688"/>
    <cellStyle name="Normální 6 5 2 2 4 5" xfId="38689"/>
    <cellStyle name="Normální 6 5 2 2 4 6" xfId="38690"/>
    <cellStyle name="Normální 6 5 2 2 4 7" xfId="38691"/>
    <cellStyle name="Normální 6 5 2 2 5" xfId="38692"/>
    <cellStyle name="Normální 6 5 2 2 5 2" xfId="38693"/>
    <cellStyle name="Normální 6 5 2 2 5 3" xfId="38694"/>
    <cellStyle name="Normální 6 5 2 2 5 4" xfId="38695"/>
    <cellStyle name="Normální 6 5 2 2 6" xfId="38696"/>
    <cellStyle name="Normální 6 5 2 2 6 2" xfId="38697"/>
    <cellStyle name="Normální 6 5 2 2 6 3" xfId="38698"/>
    <cellStyle name="Normální 6 5 2 2 6 4" xfId="38699"/>
    <cellStyle name="Normální 6 5 2 2 7" xfId="38700"/>
    <cellStyle name="Normální 6 5 2 2 7 2" xfId="38701"/>
    <cellStyle name="Normální 6 5 2 2 7 3" xfId="38702"/>
    <cellStyle name="Normální 6 5 2 2 7 4" xfId="38703"/>
    <cellStyle name="Normální 6 5 2 2 8" xfId="38704"/>
    <cellStyle name="Normální 6 5 2 2 8 2" xfId="38705"/>
    <cellStyle name="Normální 6 5 2 2 9" xfId="38706"/>
    <cellStyle name="Normální 6 5 2 3" xfId="38707"/>
    <cellStyle name="Normální 6 5 2 3 2" xfId="38708"/>
    <cellStyle name="Normální 6 5 2 3 2 2" xfId="38709"/>
    <cellStyle name="Normální 6 5 2 3 2 2 2" xfId="38710"/>
    <cellStyle name="Normální 6 5 2 3 2 2 3" xfId="38711"/>
    <cellStyle name="Normální 6 5 2 3 2 2 4" xfId="38712"/>
    <cellStyle name="Normální 6 5 2 3 2 3" xfId="38713"/>
    <cellStyle name="Normální 6 5 2 3 2 3 2" xfId="38714"/>
    <cellStyle name="Normální 6 5 2 3 2 3 3" xfId="38715"/>
    <cellStyle name="Normální 6 5 2 3 2 3 4" xfId="38716"/>
    <cellStyle name="Normální 6 5 2 3 2 4" xfId="38717"/>
    <cellStyle name="Normální 6 5 2 3 2 4 2" xfId="38718"/>
    <cellStyle name="Normální 6 5 2 3 2 4 3" xfId="38719"/>
    <cellStyle name="Normální 6 5 2 3 2 4 4" xfId="38720"/>
    <cellStyle name="Normální 6 5 2 3 2 5" xfId="38721"/>
    <cellStyle name="Normální 6 5 2 3 2 6" xfId="38722"/>
    <cellStyle name="Normální 6 5 2 3 2 7" xfId="38723"/>
    <cellStyle name="Normální 6 5 2 3 3" xfId="38724"/>
    <cellStyle name="Normální 6 5 2 3 3 2" xfId="38725"/>
    <cellStyle name="Normální 6 5 2 3 3 3" xfId="38726"/>
    <cellStyle name="Normální 6 5 2 3 3 4" xfId="38727"/>
    <cellStyle name="Normální 6 5 2 3 4" xfId="38728"/>
    <cellStyle name="Normální 6 5 2 3 4 2" xfId="38729"/>
    <cellStyle name="Normální 6 5 2 3 4 3" xfId="38730"/>
    <cellStyle name="Normální 6 5 2 3 4 4" xfId="38731"/>
    <cellStyle name="Normální 6 5 2 3 5" xfId="38732"/>
    <cellStyle name="Normální 6 5 2 3 5 2" xfId="38733"/>
    <cellStyle name="Normální 6 5 2 3 5 3" xfId="38734"/>
    <cellStyle name="Normální 6 5 2 3 5 4" xfId="38735"/>
    <cellStyle name="Normální 6 5 2 3 6" xfId="38736"/>
    <cellStyle name="Normální 6 5 2 3 6 2" xfId="38737"/>
    <cellStyle name="Normální 6 5 2 3 7" xfId="38738"/>
    <cellStyle name="Normální 6 5 2 3 8" xfId="38739"/>
    <cellStyle name="Normální 6 5 2 4" xfId="38740"/>
    <cellStyle name="Normální 6 5 2 4 2" xfId="38741"/>
    <cellStyle name="Normální 6 5 2 4 2 2" xfId="38742"/>
    <cellStyle name="Normální 6 5 2 4 2 2 2" xfId="38743"/>
    <cellStyle name="Normální 6 5 2 4 2 2 3" xfId="38744"/>
    <cellStyle name="Normální 6 5 2 4 2 2 4" xfId="38745"/>
    <cellStyle name="Normální 6 5 2 4 2 3" xfId="38746"/>
    <cellStyle name="Normální 6 5 2 4 2 3 2" xfId="38747"/>
    <cellStyle name="Normální 6 5 2 4 2 3 3" xfId="38748"/>
    <cellStyle name="Normální 6 5 2 4 2 3 4" xfId="38749"/>
    <cellStyle name="Normální 6 5 2 4 2 4" xfId="38750"/>
    <cellStyle name="Normální 6 5 2 4 2 4 2" xfId="38751"/>
    <cellStyle name="Normální 6 5 2 4 2 4 3" xfId="38752"/>
    <cellStyle name="Normální 6 5 2 4 2 4 4" xfId="38753"/>
    <cellStyle name="Normální 6 5 2 4 2 5" xfId="38754"/>
    <cellStyle name="Normální 6 5 2 4 2 6" xfId="38755"/>
    <cellStyle name="Normální 6 5 2 4 2 7" xfId="38756"/>
    <cellStyle name="Normální 6 5 2 4 3" xfId="38757"/>
    <cellStyle name="Normální 6 5 2 4 3 2" xfId="38758"/>
    <cellStyle name="Normální 6 5 2 4 3 3" xfId="38759"/>
    <cellStyle name="Normální 6 5 2 4 3 4" xfId="38760"/>
    <cellStyle name="Normální 6 5 2 4 4" xfId="38761"/>
    <cellStyle name="Normální 6 5 2 4 4 2" xfId="38762"/>
    <cellStyle name="Normální 6 5 2 4 4 3" xfId="38763"/>
    <cellStyle name="Normální 6 5 2 4 4 4" xfId="38764"/>
    <cellStyle name="Normální 6 5 2 4 5" xfId="38765"/>
    <cellStyle name="Normální 6 5 2 4 5 2" xfId="38766"/>
    <cellStyle name="Normální 6 5 2 4 5 3" xfId="38767"/>
    <cellStyle name="Normální 6 5 2 4 5 4" xfId="38768"/>
    <cellStyle name="Normální 6 5 2 4 6" xfId="38769"/>
    <cellStyle name="Normální 6 5 2 4 6 2" xfId="38770"/>
    <cellStyle name="Normální 6 5 2 4 7" xfId="38771"/>
    <cellStyle name="Normální 6 5 2 4 8" xfId="38772"/>
    <cellStyle name="Normální 6 5 2 5" xfId="38773"/>
    <cellStyle name="Normální 6 5 2 5 2" xfId="38774"/>
    <cellStyle name="Normální 6 5 2 5 2 2" xfId="38775"/>
    <cellStyle name="Normální 6 5 2 5 2 3" xfId="38776"/>
    <cellStyle name="Normální 6 5 2 5 2 4" xfId="38777"/>
    <cellStyle name="Normální 6 5 2 5 3" xfId="38778"/>
    <cellStyle name="Normální 6 5 2 5 3 2" xfId="38779"/>
    <cellStyle name="Normální 6 5 2 5 3 3" xfId="38780"/>
    <cellStyle name="Normální 6 5 2 5 3 4" xfId="38781"/>
    <cellStyle name="Normální 6 5 2 5 4" xfId="38782"/>
    <cellStyle name="Normální 6 5 2 5 4 2" xfId="38783"/>
    <cellStyle name="Normální 6 5 2 5 4 3" xfId="38784"/>
    <cellStyle name="Normální 6 5 2 5 4 4" xfId="38785"/>
    <cellStyle name="Normální 6 5 2 5 5" xfId="38786"/>
    <cellStyle name="Normální 6 5 2 5 6" xfId="38787"/>
    <cellStyle name="Normální 6 5 2 5 7" xfId="38788"/>
    <cellStyle name="Normální 6 5 2 6" xfId="38789"/>
    <cellStyle name="Normální 6 5 2 6 2" xfId="38790"/>
    <cellStyle name="Normální 6 5 2 6 3" xfId="38791"/>
    <cellStyle name="Normální 6 5 2 6 4" xfId="38792"/>
    <cellStyle name="Normální 6 5 2 7" xfId="38793"/>
    <cellStyle name="Normální 6 5 2 7 2" xfId="38794"/>
    <cellStyle name="Normální 6 5 2 7 3" xfId="38795"/>
    <cellStyle name="Normální 6 5 2 7 4" xfId="38796"/>
    <cellStyle name="Normální 6 5 2 8" xfId="38797"/>
    <cellStyle name="Normální 6 5 2 8 2" xfId="38798"/>
    <cellStyle name="Normální 6 5 2 8 3" xfId="38799"/>
    <cellStyle name="Normální 6 5 2 8 4" xfId="38800"/>
    <cellStyle name="Normální 6 5 2 9" xfId="38801"/>
    <cellStyle name="Normální 6 5 2 9 2" xfId="38802"/>
    <cellStyle name="Normální 6 5 3" xfId="38803"/>
    <cellStyle name="Normální 6 5 3 10" xfId="38804"/>
    <cellStyle name="Normální 6 5 3 2" xfId="38805"/>
    <cellStyle name="Normální 6 5 3 2 2" xfId="38806"/>
    <cellStyle name="Normální 6 5 3 2 2 2" xfId="38807"/>
    <cellStyle name="Normální 6 5 3 2 2 2 2" xfId="38808"/>
    <cellStyle name="Normální 6 5 3 2 2 2 3" xfId="38809"/>
    <cellStyle name="Normální 6 5 3 2 2 2 4" xfId="38810"/>
    <cellStyle name="Normální 6 5 3 2 2 3" xfId="38811"/>
    <cellStyle name="Normální 6 5 3 2 2 3 2" xfId="38812"/>
    <cellStyle name="Normální 6 5 3 2 2 3 3" xfId="38813"/>
    <cellStyle name="Normální 6 5 3 2 2 3 4" xfId="38814"/>
    <cellStyle name="Normální 6 5 3 2 2 4" xfId="38815"/>
    <cellStyle name="Normální 6 5 3 2 2 4 2" xfId="38816"/>
    <cellStyle name="Normální 6 5 3 2 2 4 3" xfId="38817"/>
    <cellStyle name="Normální 6 5 3 2 2 4 4" xfId="38818"/>
    <cellStyle name="Normální 6 5 3 2 2 5" xfId="38819"/>
    <cellStyle name="Normální 6 5 3 2 2 6" xfId="38820"/>
    <cellStyle name="Normální 6 5 3 2 2 7" xfId="38821"/>
    <cellStyle name="Normální 6 5 3 2 3" xfId="38822"/>
    <cellStyle name="Normální 6 5 3 2 3 2" xfId="38823"/>
    <cellStyle name="Normální 6 5 3 2 3 3" xfId="38824"/>
    <cellStyle name="Normální 6 5 3 2 3 4" xfId="38825"/>
    <cellStyle name="Normální 6 5 3 2 4" xfId="38826"/>
    <cellStyle name="Normální 6 5 3 2 4 2" xfId="38827"/>
    <cellStyle name="Normální 6 5 3 2 4 3" xfId="38828"/>
    <cellStyle name="Normální 6 5 3 2 4 4" xfId="38829"/>
    <cellStyle name="Normální 6 5 3 2 5" xfId="38830"/>
    <cellStyle name="Normální 6 5 3 2 5 2" xfId="38831"/>
    <cellStyle name="Normální 6 5 3 2 5 3" xfId="38832"/>
    <cellStyle name="Normální 6 5 3 2 5 4" xfId="38833"/>
    <cellStyle name="Normální 6 5 3 2 6" xfId="38834"/>
    <cellStyle name="Normální 6 5 3 2 6 2" xfId="38835"/>
    <cellStyle name="Normální 6 5 3 2 7" xfId="38836"/>
    <cellStyle name="Normální 6 5 3 2 8" xfId="38837"/>
    <cellStyle name="Normální 6 5 3 3" xfId="38838"/>
    <cellStyle name="Normální 6 5 3 3 2" xfId="38839"/>
    <cellStyle name="Normální 6 5 3 3 2 2" xfId="38840"/>
    <cellStyle name="Normální 6 5 3 3 2 2 2" xfId="38841"/>
    <cellStyle name="Normální 6 5 3 3 2 2 3" xfId="38842"/>
    <cellStyle name="Normální 6 5 3 3 2 2 4" xfId="38843"/>
    <cellStyle name="Normální 6 5 3 3 2 3" xfId="38844"/>
    <cellStyle name="Normální 6 5 3 3 2 3 2" xfId="38845"/>
    <cellStyle name="Normální 6 5 3 3 2 3 3" xfId="38846"/>
    <cellStyle name="Normální 6 5 3 3 2 3 4" xfId="38847"/>
    <cellStyle name="Normální 6 5 3 3 2 4" xfId="38848"/>
    <cellStyle name="Normální 6 5 3 3 2 4 2" xfId="38849"/>
    <cellStyle name="Normální 6 5 3 3 2 4 3" xfId="38850"/>
    <cellStyle name="Normální 6 5 3 3 2 4 4" xfId="38851"/>
    <cellStyle name="Normální 6 5 3 3 2 5" xfId="38852"/>
    <cellStyle name="Normální 6 5 3 3 2 6" xfId="38853"/>
    <cellStyle name="Normální 6 5 3 3 2 7" xfId="38854"/>
    <cellStyle name="Normální 6 5 3 3 3" xfId="38855"/>
    <cellStyle name="Normální 6 5 3 3 3 2" xfId="38856"/>
    <cellStyle name="Normální 6 5 3 3 3 3" xfId="38857"/>
    <cellStyle name="Normální 6 5 3 3 3 4" xfId="38858"/>
    <cellStyle name="Normální 6 5 3 3 4" xfId="38859"/>
    <cellStyle name="Normální 6 5 3 3 4 2" xfId="38860"/>
    <cellStyle name="Normální 6 5 3 3 4 3" xfId="38861"/>
    <cellStyle name="Normální 6 5 3 3 4 4" xfId="38862"/>
    <cellStyle name="Normální 6 5 3 3 5" xfId="38863"/>
    <cellStyle name="Normální 6 5 3 3 5 2" xfId="38864"/>
    <cellStyle name="Normální 6 5 3 3 5 3" xfId="38865"/>
    <cellStyle name="Normální 6 5 3 3 5 4" xfId="38866"/>
    <cellStyle name="Normální 6 5 3 3 6" xfId="38867"/>
    <cellStyle name="Normální 6 5 3 3 6 2" xfId="38868"/>
    <cellStyle name="Normální 6 5 3 3 7" xfId="38869"/>
    <cellStyle name="Normální 6 5 3 3 8" xfId="38870"/>
    <cellStyle name="Normální 6 5 3 4" xfId="38871"/>
    <cellStyle name="Normální 6 5 3 4 2" xfId="38872"/>
    <cellStyle name="Normální 6 5 3 4 2 2" xfId="38873"/>
    <cellStyle name="Normální 6 5 3 4 2 3" xfId="38874"/>
    <cellStyle name="Normální 6 5 3 4 2 4" xfId="38875"/>
    <cellStyle name="Normální 6 5 3 4 3" xfId="38876"/>
    <cellStyle name="Normální 6 5 3 4 3 2" xfId="38877"/>
    <cellStyle name="Normální 6 5 3 4 3 3" xfId="38878"/>
    <cellStyle name="Normální 6 5 3 4 3 4" xfId="38879"/>
    <cellStyle name="Normální 6 5 3 4 4" xfId="38880"/>
    <cellStyle name="Normální 6 5 3 4 4 2" xfId="38881"/>
    <cellStyle name="Normální 6 5 3 4 4 3" xfId="38882"/>
    <cellStyle name="Normální 6 5 3 4 4 4" xfId="38883"/>
    <cellStyle name="Normální 6 5 3 4 5" xfId="38884"/>
    <cellStyle name="Normální 6 5 3 4 6" xfId="38885"/>
    <cellStyle name="Normální 6 5 3 4 7" xfId="38886"/>
    <cellStyle name="Normální 6 5 3 5" xfId="38887"/>
    <cellStyle name="Normální 6 5 3 5 2" xfId="38888"/>
    <cellStyle name="Normální 6 5 3 5 3" xfId="38889"/>
    <cellStyle name="Normální 6 5 3 5 4" xfId="38890"/>
    <cellStyle name="Normální 6 5 3 6" xfId="38891"/>
    <cellStyle name="Normální 6 5 3 6 2" xfId="38892"/>
    <cellStyle name="Normální 6 5 3 6 3" xfId="38893"/>
    <cellStyle name="Normální 6 5 3 6 4" xfId="38894"/>
    <cellStyle name="Normální 6 5 3 7" xfId="38895"/>
    <cellStyle name="Normální 6 5 3 7 2" xfId="38896"/>
    <cellStyle name="Normální 6 5 3 7 3" xfId="38897"/>
    <cellStyle name="Normální 6 5 3 7 4" xfId="38898"/>
    <cellStyle name="Normální 6 5 3 8" xfId="38899"/>
    <cellStyle name="Normální 6 5 3 8 2" xfId="38900"/>
    <cellStyle name="Normální 6 5 3 9" xfId="38901"/>
    <cellStyle name="Normální 6 5 4" xfId="38902"/>
    <cellStyle name="Normální 6 5 4 2" xfId="38903"/>
    <cellStyle name="Normální 6 5 4 2 2" xfId="38904"/>
    <cellStyle name="Normální 6 5 4 2 2 2" xfId="38905"/>
    <cellStyle name="Normální 6 5 4 2 2 3" xfId="38906"/>
    <cellStyle name="Normální 6 5 4 2 2 4" xfId="38907"/>
    <cellStyle name="Normální 6 5 4 2 3" xfId="38908"/>
    <cellStyle name="Normální 6 5 4 2 3 2" xfId="38909"/>
    <cellStyle name="Normální 6 5 4 2 3 3" xfId="38910"/>
    <cellStyle name="Normální 6 5 4 2 3 4" xfId="38911"/>
    <cellStyle name="Normální 6 5 4 2 4" xfId="38912"/>
    <cellStyle name="Normální 6 5 4 2 4 2" xfId="38913"/>
    <cellStyle name="Normální 6 5 4 2 4 3" xfId="38914"/>
    <cellStyle name="Normální 6 5 4 2 4 4" xfId="38915"/>
    <cellStyle name="Normální 6 5 4 2 5" xfId="38916"/>
    <cellStyle name="Normální 6 5 4 2 6" xfId="38917"/>
    <cellStyle name="Normální 6 5 4 2 7" xfId="38918"/>
    <cellStyle name="Normální 6 5 4 3" xfId="38919"/>
    <cellStyle name="Normální 6 5 4 3 2" xfId="38920"/>
    <cellStyle name="Normální 6 5 4 3 3" xfId="38921"/>
    <cellStyle name="Normální 6 5 4 3 4" xfId="38922"/>
    <cellStyle name="Normální 6 5 4 4" xfId="38923"/>
    <cellStyle name="Normální 6 5 4 4 2" xfId="38924"/>
    <cellStyle name="Normální 6 5 4 4 3" xfId="38925"/>
    <cellStyle name="Normální 6 5 4 4 4" xfId="38926"/>
    <cellStyle name="Normální 6 5 4 5" xfId="38927"/>
    <cellStyle name="Normální 6 5 4 5 2" xfId="38928"/>
    <cellStyle name="Normální 6 5 4 5 3" xfId="38929"/>
    <cellStyle name="Normální 6 5 4 5 4" xfId="38930"/>
    <cellStyle name="Normální 6 5 4 6" xfId="38931"/>
    <cellStyle name="Normální 6 5 4 6 2" xfId="38932"/>
    <cellStyle name="Normální 6 5 4 7" xfId="38933"/>
    <cellStyle name="Normální 6 5 4 8" xfId="38934"/>
    <cellStyle name="Normální 6 5 5" xfId="38935"/>
    <cellStyle name="Normální 6 5 5 2" xfId="38936"/>
    <cellStyle name="Normální 6 5 5 2 2" xfId="38937"/>
    <cellStyle name="Normální 6 5 5 2 2 2" xfId="38938"/>
    <cellStyle name="Normální 6 5 5 2 2 3" xfId="38939"/>
    <cellStyle name="Normální 6 5 5 2 2 4" xfId="38940"/>
    <cellStyle name="Normální 6 5 5 2 3" xfId="38941"/>
    <cellStyle name="Normální 6 5 5 2 3 2" xfId="38942"/>
    <cellStyle name="Normální 6 5 5 2 3 3" xfId="38943"/>
    <cellStyle name="Normální 6 5 5 2 3 4" xfId="38944"/>
    <cellStyle name="Normální 6 5 5 2 4" xfId="38945"/>
    <cellStyle name="Normální 6 5 5 2 4 2" xfId="38946"/>
    <cellStyle name="Normální 6 5 5 2 4 3" xfId="38947"/>
    <cellStyle name="Normální 6 5 5 2 4 4" xfId="38948"/>
    <cellStyle name="Normální 6 5 5 2 5" xfId="38949"/>
    <cellStyle name="Normální 6 5 5 2 6" xfId="38950"/>
    <cellStyle name="Normální 6 5 5 2 7" xfId="38951"/>
    <cellStyle name="Normální 6 5 5 3" xfId="38952"/>
    <cellStyle name="Normální 6 5 5 3 2" xfId="38953"/>
    <cellStyle name="Normální 6 5 5 3 3" xfId="38954"/>
    <cellStyle name="Normální 6 5 5 3 4" xfId="38955"/>
    <cellStyle name="Normální 6 5 5 4" xfId="38956"/>
    <cellStyle name="Normální 6 5 5 4 2" xfId="38957"/>
    <cellStyle name="Normální 6 5 5 4 3" xfId="38958"/>
    <cellStyle name="Normální 6 5 5 4 4" xfId="38959"/>
    <cellStyle name="Normální 6 5 5 5" xfId="38960"/>
    <cellStyle name="Normální 6 5 5 5 2" xfId="38961"/>
    <cellStyle name="Normální 6 5 5 5 3" xfId="38962"/>
    <cellStyle name="Normální 6 5 5 5 4" xfId="38963"/>
    <cellStyle name="Normální 6 5 5 6" xfId="38964"/>
    <cellStyle name="Normální 6 5 5 6 2" xfId="38965"/>
    <cellStyle name="Normální 6 5 5 7" xfId="38966"/>
    <cellStyle name="Normální 6 5 5 8" xfId="38967"/>
    <cellStyle name="Normální 6 5 6" xfId="38968"/>
    <cellStyle name="Normální 6 5 6 2" xfId="38969"/>
    <cellStyle name="Normální 6 5 6 2 2" xfId="38970"/>
    <cellStyle name="Normální 6 5 6 2 3" xfId="38971"/>
    <cellStyle name="Normální 6 5 6 2 4" xfId="38972"/>
    <cellStyle name="Normální 6 5 6 3" xfId="38973"/>
    <cellStyle name="Normální 6 5 6 3 2" xfId="38974"/>
    <cellStyle name="Normální 6 5 6 3 3" xfId="38975"/>
    <cellStyle name="Normální 6 5 6 3 4" xfId="38976"/>
    <cellStyle name="Normální 6 5 6 4" xfId="38977"/>
    <cellStyle name="Normální 6 5 6 4 2" xfId="38978"/>
    <cellStyle name="Normální 6 5 6 4 3" xfId="38979"/>
    <cellStyle name="Normální 6 5 6 4 4" xfId="38980"/>
    <cellStyle name="Normální 6 5 6 5" xfId="38981"/>
    <cellStyle name="Normální 6 5 6 5 2" xfId="38982"/>
    <cellStyle name="Normální 6 5 6 6" xfId="38983"/>
    <cellStyle name="Normální 6 5 6 7" xfId="38984"/>
    <cellStyle name="Normální 6 5 7" xfId="38985"/>
    <cellStyle name="Normální 6 5 7 2" xfId="38986"/>
    <cellStyle name="Normální 6 5 7 3" xfId="38987"/>
    <cellStyle name="Normální 6 5 7 4" xfId="38988"/>
    <cellStyle name="Normální 6 5 8" xfId="38989"/>
    <cellStyle name="Normální 6 5 8 2" xfId="38990"/>
    <cellStyle name="Normální 6 5 8 3" xfId="38991"/>
    <cellStyle name="Normální 6 5 8 4" xfId="38992"/>
    <cellStyle name="Normální 6 5 9" xfId="38993"/>
    <cellStyle name="Normální 6 5 9 2" xfId="38994"/>
    <cellStyle name="Normální 6 5 9 3" xfId="38995"/>
    <cellStyle name="Normální 6 5 9 4" xfId="38996"/>
    <cellStyle name="Normální 6 6" xfId="38997"/>
    <cellStyle name="Normální 6 6 10" xfId="38998"/>
    <cellStyle name="Normální 6 6 11" xfId="38999"/>
    <cellStyle name="Normální 6 6 2" xfId="39000"/>
    <cellStyle name="Normální 6 6 2 10" xfId="39001"/>
    <cellStyle name="Normální 6 6 2 2" xfId="39002"/>
    <cellStyle name="Normální 6 6 2 2 2" xfId="39003"/>
    <cellStyle name="Normální 6 6 2 2 2 2" xfId="39004"/>
    <cellStyle name="Normální 6 6 2 2 2 2 2" xfId="39005"/>
    <cellStyle name="Normální 6 6 2 2 2 2 3" xfId="39006"/>
    <cellStyle name="Normální 6 6 2 2 2 2 4" xfId="39007"/>
    <cellStyle name="Normální 6 6 2 2 2 3" xfId="39008"/>
    <cellStyle name="Normální 6 6 2 2 2 3 2" xfId="39009"/>
    <cellStyle name="Normální 6 6 2 2 2 3 3" xfId="39010"/>
    <cellStyle name="Normální 6 6 2 2 2 3 4" xfId="39011"/>
    <cellStyle name="Normální 6 6 2 2 2 4" xfId="39012"/>
    <cellStyle name="Normální 6 6 2 2 2 4 2" xfId="39013"/>
    <cellStyle name="Normální 6 6 2 2 2 4 3" xfId="39014"/>
    <cellStyle name="Normální 6 6 2 2 2 4 4" xfId="39015"/>
    <cellStyle name="Normální 6 6 2 2 2 5" xfId="39016"/>
    <cellStyle name="Normální 6 6 2 2 2 6" xfId="39017"/>
    <cellStyle name="Normální 6 6 2 2 2 7" xfId="39018"/>
    <cellStyle name="Normální 6 6 2 2 3" xfId="39019"/>
    <cellStyle name="Normální 6 6 2 2 3 2" xfId="39020"/>
    <cellStyle name="Normální 6 6 2 2 3 3" xfId="39021"/>
    <cellStyle name="Normální 6 6 2 2 3 4" xfId="39022"/>
    <cellStyle name="Normální 6 6 2 2 4" xfId="39023"/>
    <cellStyle name="Normální 6 6 2 2 4 2" xfId="39024"/>
    <cellStyle name="Normální 6 6 2 2 4 3" xfId="39025"/>
    <cellStyle name="Normální 6 6 2 2 4 4" xfId="39026"/>
    <cellStyle name="Normální 6 6 2 2 5" xfId="39027"/>
    <cellStyle name="Normální 6 6 2 2 5 2" xfId="39028"/>
    <cellStyle name="Normální 6 6 2 2 5 3" xfId="39029"/>
    <cellStyle name="Normální 6 6 2 2 5 4" xfId="39030"/>
    <cellStyle name="Normální 6 6 2 2 6" xfId="39031"/>
    <cellStyle name="Normální 6 6 2 2 6 2" xfId="39032"/>
    <cellStyle name="Normální 6 6 2 2 7" xfId="39033"/>
    <cellStyle name="Normální 6 6 2 2 8" xfId="39034"/>
    <cellStyle name="Normální 6 6 2 3" xfId="39035"/>
    <cellStyle name="Normální 6 6 2 3 2" xfId="39036"/>
    <cellStyle name="Normální 6 6 2 3 2 2" xfId="39037"/>
    <cellStyle name="Normální 6 6 2 3 2 2 2" xfId="39038"/>
    <cellStyle name="Normální 6 6 2 3 2 2 3" xfId="39039"/>
    <cellStyle name="Normální 6 6 2 3 2 2 4" xfId="39040"/>
    <cellStyle name="Normální 6 6 2 3 2 3" xfId="39041"/>
    <cellStyle name="Normální 6 6 2 3 2 3 2" xfId="39042"/>
    <cellStyle name="Normální 6 6 2 3 2 3 3" xfId="39043"/>
    <cellStyle name="Normální 6 6 2 3 2 3 4" xfId="39044"/>
    <cellStyle name="Normální 6 6 2 3 2 4" xfId="39045"/>
    <cellStyle name="Normální 6 6 2 3 2 4 2" xfId="39046"/>
    <cellStyle name="Normální 6 6 2 3 2 4 3" xfId="39047"/>
    <cellStyle name="Normální 6 6 2 3 2 4 4" xfId="39048"/>
    <cellStyle name="Normální 6 6 2 3 2 5" xfId="39049"/>
    <cellStyle name="Normální 6 6 2 3 2 6" xfId="39050"/>
    <cellStyle name="Normální 6 6 2 3 2 7" xfId="39051"/>
    <cellStyle name="Normální 6 6 2 3 3" xfId="39052"/>
    <cellStyle name="Normální 6 6 2 3 3 2" xfId="39053"/>
    <cellStyle name="Normální 6 6 2 3 3 3" xfId="39054"/>
    <cellStyle name="Normální 6 6 2 3 3 4" xfId="39055"/>
    <cellStyle name="Normální 6 6 2 3 4" xfId="39056"/>
    <cellStyle name="Normální 6 6 2 3 4 2" xfId="39057"/>
    <cellStyle name="Normální 6 6 2 3 4 3" xfId="39058"/>
    <cellStyle name="Normální 6 6 2 3 4 4" xfId="39059"/>
    <cellStyle name="Normální 6 6 2 3 5" xfId="39060"/>
    <cellStyle name="Normální 6 6 2 3 5 2" xfId="39061"/>
    <cellStyle name="Normální 6 6 2 3 5 3" xfId="39062"/>
    <cellStyle name="Normální 6 6 2 3 5 4" xfId="39063"/>
    <cellStyle name="Normální 6 6 2 3 6" xfId="39064"/>
    <cellStyle name="Normální 6 6 2 3 6 2" xfId="39065"/>
    <cellStyle name="Normální 6 6 2 3 7" xfId="39066"/>
    <cellStyle name="Normální 6 6 2 3 8" xfId="39067"/>
    <cellStyle name="Normální 6 6 2 4" xfId="39068"/>
    <cellStyle name="Normální 6 6 2 4 2" xfId="39069"/>
    <cellStyle name="Normální 6 6 2 4 2 2" xfId="39070"/>
    <cellStyle name="Normální 6 6 2 4 2 3" xfId="39071"/>
    <cellStyle name="Normální 6 6 2 4 2 4" xfId="39072"/>
    <cellStyle name="Normální 6 6 2 4 3" xfId="39073"/>
    <cellStyle name="Normální 6 6 2 4 3 2" xfId="39074"/>
    <cellStyle name="Normální 6 6 2 4 3 3" xfId="39075"/>
    <cellStyle name="Normální 6 6 2 4 3 4" xfId="39076"/>
    <cellStyle name="Normální 6 6 2 4 4" xfId="39077"/>
    <cellStyle name="Normální 6 6 2 4 4 2" xfId="39078"/>
    <cellStyle name="Normální 6 6 2 4 4 3" xfId="39079"/>
    <cellStyle name="Normální 6 6 2 4 4 4" xfId="39080"/>
    <cellStyle name="Normální 6 6 2 4 5" xfId="39081"/>
    <cellStyle name="Normální 6 6 2 4 6" xfId="39082"/>
    <cellStyle name="Normální 6 6 2 4 7" xfId="39083"/>
    <cellStyle name="Normální 6 6 2 5" xfId="39084"/>
    <cellStyle name="Normální 6 6 2 5 2" xfId="39085"/>
    <cellStyle name="Normální 6 6 2 5 3" xfId="39086"/>
    <cellStyle name="Normální 6 6 2 5 4" xfId="39087"/>
    <cellStyle name="Normální 6 6 2 6" xfId="39088"/>
    <cellStyle name="Normální 6 6 2 6 2" xfId="39089"/>
    <cellStyle name="Normální 6 6 2 6 3" xfId="39090"/>
    <cellStyle name="Normální 6 6 2 6 4" xfId="39091"/>
    <cellStyle name="Normální 6 6 2 7" xfId="39092"/>
    <cellStyle name="Normální 6 6 2 7 2" xfId="39093"/>
    <cellStyle name="Normální 6 6 2 7 3" xfId="39094"/>
    <cellStyle name="Normální 6 6 2 7 4" xfId="39095"/>
    <cellStyle name="Normální 6 6 2 8" xfId="39096"/>
    <cellStyle name="Normální 6 6 2 8 2" xfId="39097"/>
    <cellStyle name="Normální 6 6 2 9" xfId="39098"/>
    <cellStyle name="Normální 6 6 3" xfId="39099"/>
    <cellStyle name="Normální 6 6 3 2" xfId="39100"/>
    <cellStyle name="Normální 6 6 3 2 2" xfId="39101"/>
    <cellStyle name="Normální 6 6 3 2 2 2" xfId="39102"/>
    <cellStyle name="Normální 6 6 3 2 2 3" xfId="39103"/>
    <cellStyle name="Normální 6 6 3 2 2 4" xfId="39104"/>
    <cellStyle name="Normální 6 6 3 2 3" xfId="39105"/>
    <cellStyle name="Normální 6 6 3 2 3 2" xfId="39106"/>
    <cellStyle name="Normální 6 6 3 2 3 3" xfId="39107"/>
    <cellStyle name="Normální 6 6 3 2 3 4" xfId="39108"/>
    <cellStyle name="Normální 6 6 3 2 4" xfId="39109"/>
    <cellStyle name="Normální 6 6 3 2 4 2" xfId="39110"/>
    <cellStyle name="Normální 6 6 3 2 4 3" xfId="39111"/>
    <cellStyle name="Normální 6 6 3 2 4 4" xfId="39112"/>
    <cellStyle name="Normální 6 6 3 2 5" xfId="39113"/>
    <cellStyle name="Normální 6 6 3 2 6" xfId="39114"/>
    <cellStyle name="Normální 6 6 3 2 7" xfId="39115"/>
    <cellStyle name="Normální 6 6 3 3" xfId="39116"/>
    <cellStyle name="Normální 6 6 3 3 2" xfId="39117"/>
    <cellStyle name="Normální 6 6 3 3 3" xfId="39118"/>
    <cellStyle name="Normální 6 6 3 3 4" xfId="39119"/>
    <cellStyle name="Normální 6 6 3 4" xfId="39120"/>
    <cellStyle name="Normální 6 6 3 4 2" xfId="39121"/>
    <cellStyle name="Normální 6 6 3 4 3" xfId="39122"/>
    <cellStyle name="Normální 6 6 3 4 4" xfId="39123"/>
    <cellStyle name="Normální 6 6 3 5" xfId="39124"/>
    <cellStyle name="Normální 6 6 3 5 2" xfId="39125"/>
    <cellStyle name="Normální 6 6 3 5 3" xfId="39126"/>
    <cellStyle name="Normální 6 6 3 5 4" xfId="39127"/>
    <cellStyle name="Normální 6 6 3 6" xfId="39128"/>
    <cellStyle name="Normální 6 6 3 6 2" xfId="39129"/>
    <cellStyle name="Normální 6 6 3 7" xfId="39130"/>
    <cellStyle name="Normální 6 6 3 8" xfId="39131"/>
    <cellStyle name="Normální 6 6 4" xfId="39132"/>
    <cellStyle name="Normální 6 6 4 2" xfId="39133"/>
    <cellStyle name="Normální 6 6 4 2 2" xfId="39134"/>
    <cellStyle name="Normální 6 6 4 2 2 2" xfId="39135"/>
    <cellStyle name="Normální 6 6 4 2 2 3" xfId="39136"/>
    <cellStyle name="Normální 6 6 4 2 2 4" xfId="39137"/>
    <cellStyle name="Normální 6 6 4 2 3" xfId="39138"/>
    <cellStyle name="Normální 6 6 4 2 3 2" xfId="39139"/>
    <cellStyle name="Normální 6 6 4 2 3 3" xfId="39140"/>
    <cellStyle name="Normální 6 6 4 2 3 4" xfId="39141"/>
    <cellStyle name="Normální 6 6 4 2 4" xfId="39142"/>
    <cellStyle name="Normální 6 6 4 2 4 2" xfId="39143"/>
    <cellStyle name="Normální 6 6 4 2 4 3" xfId="39144"/>
    <cellStyle name="Normální 6 6 4 2 4 4" xfId="39145"/>
    <cellStyle name="Normální 6 6 4 2 5" xfId="39146"/>
    <cellStyle name="Normální 6 6 4 2 6" xfId="39147"/>
    <cellStyle name="Normální 6 6 4 2 7" xfId="39148"/>
    <cellStyle name="Normální 6 6 4 3" xfId="39149"/>
    <cellStyle name="Normální 6 6 4 3 2" xfId="39150"/>
    <cellStyle name="Normální 6 6 4 3 3" xfId="39151"/>
    <cellStyle name="Normální 6 6 4 3 4" xfId="39152"/>
    <cellStyle name="Normální 6 6 4 4" xfId="39153"/>
    <cellStyle name="Normální 6 6 4 4 2" xfId="39154"/>
    <cellStyle name="Normální 6 6 4 4 3" xfId="39155"/>
    <cellStyle name="Normální 6 6 4 4 4" xfId="39156"/>
    <cellStyle name="Normální 6 6 4 5" xfId="39157"/>
    <cellStyle name="Normální 6 6 4 5 2" xfId="39158"/>
    <cellStyle name="Normální 6 6 4 5 3" xfId="39159"/>
    <cellStyle name="Normální 6 6 4 5 4" xfId="39160"/>
    <cellStyle name="Normální 6 6 4 6" xfId="39161"/>
    <cellStyle name="Normální 6 6 4 6 2" xfId="39162"/>
    <cellStyle name="Normální 6 6 4 7" xfId="39163"/>
    <cellStyle name="Normální 6 6 4 8" xfId="39164"/>
    <cellStyle name="Normální 6 6 5" xfId="39165"/>
    <cellStyle name="Normální 6 6 5 2" xfId="39166"/>
    <cellStyle name="Normální 6 6 5 2 2" xfId="39167"/>
    <cellStyle name="Normální 6 6 5 2 3" xfId="39168"/>
    <cellStyle name="Normální 6 6 5 2 4" xfId="39169"/>
    <cellStyle name="Normální 6 6 5 3" xfId="39170"/>
    <cellStyle name="Normální 6 6 5 3 2" xfId="39171"/>
    <cellStyle name="Normální 6 6 5 3 3" xfId="39172"/>
    <cellStyle name="Normální 6 6 5 3 4" xfId="39173"/>
    <cellStyle name="Normální 6 6 5 4" xfId="39174"/>
    <cellStyle name="Normální 6 6 5 4 2" xfId="39175"/>
    <cellStyle name="Normální 6 6 5 4 3" xfId="39176"/>
    <cellStyle name="Normální 6 6 5 4 4" xfId="39177"/>
    <cellStyle name="Normální 6 6 5 5" xfId="39178"/>
    <cellStyle name="Normální 6 6 5 6" xfId="39179"/>
    <cellStyle name="Normální 6 6 5 7" xfId="39180"/>
    <cellStyle name="Normální 6 6 6" xfId="39181"/>
    <cellStyle name="Normální 6 6 6 2" xfId="39182"/>
    <cellStyle name="Normální 6 6 6 3" xfId="39183"/>
    <cellStyle name="Normální 6 6 6 4" xfId="39184"/>
    <cellStyle name="Normální 6 6 7" xfId="39185"/>
    <cellStyle name="Normální 6 6 7 2" xfId="39186"/>
    <cellStyle name="Normální 6 6 7 3" xfId="39187"/>
    <cellStyle name="Normální 6 6 7 4" xfId="39188"/>
    <cellStyle name="Normální 6 6 8" xfId="39189"/>
    <cellStyle name="Normální 6 6 8 2" xfId="39190"/>
    <cellStyle name="Normální 6 6 8 3" xfId="39191"/>
    <cellStyle name="Normální 6 6 8 4" xfId="39192"/>
    <cellStyle name="Normální 6 6 9" xfId="39193"/>
    <cellStyle name="Normální 6 6 9 2" xfId="39194"/>
    <cellStyle name="Normální 6 7" xfId="39195"/>
    <cellStyle name="Normální 6 7 10" xfId="39196"/>
    <cellStyle name="Normální 6 7 2" xfId="39197"/>
    <cellStyle name="Normální 6 7 2 2" xfId="39198"/>
    <cellStyle name="Normální 6 7 2 2 2" xfId="39199"/>
    <cellStyle name="Normální 6 7 2 2 2 2" xfId="39200"/>
    <cellStyle name="Normální 6 7 2 2 2 3" xfId="39201"/>
    <cellStyle name="Normální 6 7 2 2 2 4" xfId="39202"/>
    <cellStyle name="Normální 6 7 2 2 3" xfId="39203"/>
    <cellStyle name="Normální 6 7 2 2 3 2" xfId="39204"/>
    <cellStyle name="Normální 6 7 2 2 3 3" xfId="39205"/>
    <cellStyle name="Normální 6 7 2 2 3 4" xfId="39206"/>
    <cellStyle name="Normální 6 7 2 2 4" xfId="39207"/>
    <cellStyle name="Normální 6 7 2 2 4 2" xfId="39208"/>
    <cellStyle name="Normální 6 7 2 2 4 3" xfId="39209"/>
    <cellStyle name="Normální 6 7 2 2 4 4" xfId="39210"/>
    <cellStyle name="Normální 6 7 2 2 5" xfId="39211"/>
    <cellStyle name="Normální 6 7 2 2 6" xfId="39212"/>
    <cellStyle name="Normální 6 7 2 2 7" xfId="39213"/>
    <cellStyle name="Normální 6 7 2 3" xfId="39214"/>
    <cellStyle name="Normální 6 7 2 3 2" xfId="39215"/>
    <cellStyle name="Normální 6 7 2 3 3" xfId="39216"/>
    <cellStyle name="Normální 6 7 2 3 4" xfId="39217"/>
    <cellStyle name="Normální 6 7 2 4" xfId="39218"/>
    <cellStyle name="Normální 6 7 2 4 2" xfId="39219"/>
    <cellStyle name="Normální 6 7 2 4 3" xfId="39220"/>
    <cellStyle name="Normální 6 7 2 4 4" xfId="39221"/>
    <cellStyle name="Normální 6 7 2 5" xfId="39222"/>
    <cellStyle name="Normální 6 7 2 5 2" xfId="39223"/>
    <cellStyle name="Normální 6 7 2 5 3" xfId="39224"/>
    <cellStyle name="Normální 6 7 2 5 4" xfId="39225"/>
    <cellStyle name="Normální 6 7 2 6" xfId="39226"/>
    <cellStyle name="Normální 6 7 2 6 2" xfId="39227"/>
    <cellStyle name="Normální 6 7 2 7" xfId="39228"/>
    <cellStyle name="Normální 6 7 2 8" xfId="39229"/>
    <cellStyle name="Normální 6 7 3" xfId="39230"/>
    <cellStyle name="Normální 6 7 3 2" xfId="39231"/>
    <cellStyle name="Normální 6 7 3 2 2" xfId="39232"/>
    <cellStyle name="Normální 6 7 3 2 2 2" xfId="39233"/>
    <cellStyle name="Normální 6 7 3 2 2 3" xfId="39234"/>
    <cellStyle name="Normální 6 7 3 2 2 4" xfId="39235"/>
    <cellStyle name="Normální 6 7 3 2 3" xfId="39236"/>
    <cellStyle name="Normální 6 7 3 2 3 2" xfId="39237"/>
    <cellStyle name="Normální 6 7 3 2 3 3" xfId="39238"/>
    <cellStyle name="Normální 6 7 3 2 3 4" xfId="39239"/>
    <cellStyle name="Normální 6 7 3 2 4" xfId="39240"/>
    <cellStyle name="Normální 6 7 3 2 4 2" xfId="39241"/>
    <cellStyle name="Normální 6 7 3 2 4 3" xfId="39242"/>
    <cellStyle name="Normální 6 7 3 2 4 4" xfId="39243"/>
    <cellStyle name="Normální 6 7 3 2 5" xfId="39244"/>
    <cellStyle name="Normální 6 7 3 2 6" xfId="39245"/>
    <cellStyle name="Normální 6 7 3 2 7" xfId="39246"/>
    <cellStyle name="Normální 6 7 3 3" xfId="39247"/>
    <cellStyle name="Normální 6 7 3 3 2" xfId="39248"/>
    <cellStyle name="Normální 6 7 3 3 3" xfId="39249"/>
    <cellStyle name="Normální 6 7 3 3 4" xfId="39250"/>
    <cellStyle name="Normální 6 7 3 4" xfId="39251"/>
    <cellStyle name="Normální 6 7 3 4 2" xfId="39252"/>
    <cellStyle name="Normální 6 7 3 4 3" xfId="39253"/>
    <cellStyle name="Normální 6 7 3 4 4" xfId="39254"/>
    <cellStyle name="Normální 6 7 3 5" xfId="39255"/>
    <cellStyle name="Normální 6 7 3 5 2" xfId="39256"/>
    <cellStyle name="Normální 6 7 3 5 3" xfId="39257"/>
    <cellStyle name="Normální 6 7 3 5 4" xfId="39258"/>
    <cellStyle name="Normální 6 7 3 6" xfId="39259"/>
    <cellStyle name="Normální 6 7 3 6 2" xfId="39260"/>
    <cellStyle name="Normální 6 7 3 7" xfId="39261"/>
    <cellStyle name="Normální 6 7 3 8" xfId="39262"/>
    <cellStyle name="Normální 6 7 4" xfId="39263"/>
    <cellStyle name="Normální 6 7 4 2" xfId="39264"/>
    <cellStyle name="Normální 6 7 4 2 2" xfId="39265"/>
    <cellStyle name="Normální 6 7 4 2 3" xfId="39266"/>
    <cellStyle name="Normální 6 7 4 2 4" xfId="39267"/>
    <cellStyle name="Normální 6 7 4 3" xfId="39268"/>
    <cellStyle name="Normální 6 7 4 3 2" xfId="39269"/>
    <cellStyle name="Normální 6 7 4 3 3" xfId="39270"/>
    <cellStyle name="Normální 6 7 4 3 4" xfId="39271"/>
    <cellStyle name="Normální 6 7 4 4" xfId="39272"/>
    <cellStyle name="Normální 6 7 4 4 2" xfId="39273"/>
    <cellStyle name="Normální 6 7 4 4 3" xfId="39274"/>
    <cellStyle name="Normální 6 7 4 4 4" xfId="39275"/>
    <cellStyle name="Normální 6 7 4 5" xfId="39276"/>
    <cellStyle name="Normální 6 7 4 6" xfId="39277"/>
    <cellStyle name="Normální 6 7 4 7" xfId="39278"/>
    <cellStyle name="Normální 6 7 5" xfId="39279"/>
    <cellStyle name="Normální 6 7 5 2" xfId="39280"/>
    <cellStyle name="Normální 6 7 5 3" xfId="39281"/>
    <cellStyle name="Normální 6 7 5 4" xfId="39282"/>
    <cellStyle name="Normální 6 7 6" xfId="39283"/>
    <cellStyle name="Normální 6 7 6 2" xfId="39284"/>
    <cellStyle name="Normální 6 7 6 3" xfId="39285"/>
    <cellStyle name="Normální 6 7 6 4" xfId="39286"/>
    <cellStyle name="Normální 6 7 7" xfId="39287"/>
    <cellStyle name="Normální 6 7 7 2" xfId="39288"/>
    <cellStyle name="Normální 6 7 7 3" xfId="39289"/>
    <cellStyle name="Normální 6 7 7 4" xfId="39290"/>
    <cellStyle name="Normální 6 7 8" xfId="39291"/>
    <cellStyle name="Normální 6 7 8 2" xfId="39292"/>
    <cellStyle name="Normální 6 7 9" xfId="39293"/>
    <cellStyle name="Normální 6 8" xfId="39294"/>
    <cellStyle name="Normální 6 8 2" xfId="39295"/>
    <cellStyle name="Normální 6 8 2 2" xfId="39296"/>
    <cellStyle name="Normální 6 8 2 2 2" xfId="39297"/>
    <cellStyle name="Normální 6 8 2 2 3" xfId="39298"/>
    <cellStyle name="Normální 6 8 2 2 4" xfId="39299"/>
    <cellStyle name="Normální 6 8 2 3" xfId="39300"/>
    <cellStyle name="Normální 6 8 2 3 2" xfId="39301"/>
    <cellStyle name="Normální 6 8 2 3 3" xfId="39302"/>
    <cellStyle name="Normální 6 8 2 3 4" xfId="39303"/>
    <cellStyle name="Normální 6 8 2 4" xfId="39304"/>
    <cellStyle name="Normální 6 8 2 4 2" xfId="39305"/>
    <cellStyle name="Normální 6 8 2 4 3" xfId="39306"/>
    <cellStyle name="Normální 6 8 2 4 4" xfId="39307"/>
    <cellStyle name="Normální 6 8 2 5" xfId="39308"/>
    <cellStyle name="Normální 6 8 2 6" xfId="39309"/>
    <cellStyle name="Normální 6 8 2 7" xfId="39310"/>
    <cellStyle name="Normální 6 8 3" xfId="39311"/>
    <cellStyle name="Normální 6 8 3 2" xfId="39312"/>
    <cellStyle name="Normální 6 8 3 3" xfId="39313"/>
    <cellStyle name="Normální 6 8 3 4" xfId="39314"/>
    <cellStyle name="Normální 6 8 4" xfId="39315"/>
    <cellStyle name="Normální 6 8 4 2" xfId="39316"/>
    <cellStyle name="Normální 6 8 4 3" xfId="39317"/>
    <cellStyle name="Normální 6 8 4 4" xfId="39318"/>
    <cellStyle name="Normální 6 8 5" xfId="39319"/>
    <cellStyle name="Normální 6 8 5 2" xfId="39320"/>
    <cellStyle name="Normální 6 8 5 3" xfId="39321"/>
    <cellStyle name="Normální 6 8 5 4" xfId="39322"/>
    <cellStyle name="Normální 6 8 6" xfId="39323"/>
    <cellStyle name="Normální 6 8 6 2" xfId="39324"/>
    <cellStyle name="Normální 6 8 7" xfId="39325"/>
    <cellStyle name="Normální 6 8 8" xfId="39326"/>
    <cellStyle name="Normální 6 9" xfId="39327"/>
    <cellStyle name="Normální 6 9 2" xfId="39328"/>
    <cellStyle name="Normální 6 9 2 2" xfId="39329"/>
    <cellStyle name="Normální 6 9 2 2 2" xfId="39330"/>
    <cellStyle name="Normální 6 9 2 2 3" xfId="39331"/>
    <cellStyle name="Normální 6 9 2 2 4" xfId="39332"/>
    <cellStyle name="Normální 6 9 2 3" xfId="39333"/>
    <cellStyle name="Normální 6 9 2 3 2" xfId="39334"/>
    <cellStyle name="Normální 6 9 2 3 3" xfId="39335"/>
    <cellStyle name="Normální 6 9 2 3 4" xfId="39336"/>
    <cellStyle name="Normální 6 9 2 4" xfId="39337"/>
    <cellStyle name="Normální 6 9 2 4 2" xfId="39338"/>
    <cellStyle name="Normální 6 9 2 4 3" xfId="39339"/>
    <cellStyle name="Normální 6 9 2 4 4" xfId="39340"/>
    <cellStyle name="Normální 6 9 2 5" xfId="39341"/>
    <cellStyle name="Normální 6 9 2 6" xfId="39342"/>
    <cellStyle name="Normální 6 9 2 7" xfId="39343"/>
    <cellStyle name="Normální 6 9 3" xfId="39344"/>
    <cellStyle name="Normální 6 9 3 2" xfId="39345"/>
    <cellStyle name="Normální 6 9 3 3" xfId="39346"/>
    <cellStyle name="Normální 6 9 3 4" xfId="39347"/>
    <cellStyle name="Normální 6 9 4" xfId="39348"/>
    <cellStyle name="Normální 6 9 4 2" xfId="39349"/>
    <cellStyle name="Normální 6 9 4 3" xfId="39350"/>
    <cellStyle name="Normální 6 9 4 4" xfId="39351"/>
    <cellStyle name="Normální 6 9 5" xfId="39352"/>
    <cellStyle name="Normální 6 9 5 2" xfId="39353"/>
    <cellStyle name="Normální 6 9 5 3" xfId="39354"/>
    <cellStyle name="Normální 6 9 5 4" xfId="39355"/>
    <cellStyle name="Normální 6 9 6" xfId="39356"/>
    <cellStyle name="Normální 6 9 6 2" xfId="39357"/>
    <cellStyle name="Normální 6 9 7" xfId="39358"/>
    <cellStyle name="Normální 6 9 8" xfId="39359"/>
    <cellStyle name="Normální 7" xfId="39360"/>
    <cellStyle name="Normální 7 10" xfId="39361"/>
    <cellStyle name="Normální 7 10 2" xfId="39362"/>
    <cellStyle name="Normální 7 10 2 2" xfId="39363"/>
    <cellStyle name="Normální 7 10 2 3" xfId="39364"/>
    <cellStyle name="Normální 7 10 2 4" xfId="39365"/>
    <cellStyle name="Normální 7 10 3" xfId="39366"/>
    <cellStyle name="Normální 7 10 3 2" xfId="39367"/>
    <cellStyle name="Normální 7 10 3 3" xfId="39368"/>
    <cellStyle name="Normální 7 10 3 4" xfId="39369"/>
    <cellStyle name="Normální 7 10 4" xfId="39370"/>
    <cellStyle name="Normální 7 10 4 2" xfId="39371"/>
    <cellStyle name="Normální 7 10 4 3" xfId="39372"/>
    <cellStyle name="Normální 7 10 4 4" xfId="39373"/>
    <cellStyle name="Normální 7 10 5" xfId="39374"/>
    <cellStyle name="Normální 7 10 5 2" xfId="39375"/>
    <cellStyle name="Normální 7 10 6" xfId="39376"/>
    <cellStyle name="Normální 7 10 7" xfId="39377"/>
    <cellStyle name="Normální 7 11" xfId="39378"/>
    <cellStyle name="Normální 7 11 2" xfId="39379"/>
    <cellStyle name="Normální 7 11 3" xfId="39380"/>
    <cellStyle name="Normální 7 11 4" xfId="39381"/>
    <cellStyle name="Normální 7 12" xfId="39382"/>
    <cellStyle name="Normální 7 12 2" xfId="39383"/>
    <cellStyle name="Normální 7 12 3" xfId="39384"/>
    <cellStyle name="Normální 7 12 4" xfId="39385"/>
    <cellStyle name="Normální 7 13" xfId="39386"/>
    <cellStyle name="Normální 7 13 2" xfId="39387"/>
    <cellStyle name="Normální 7 13 3" xfId="39388"/>
    <cellStyle name="Normální 7 13 4" xfId="39389"/>
    <cellStyle name="Normální 7 14" xfId="39390"/>
    <cellStyle name="Normální 7 14 2" xfId="39391"/>
    <cellStyle name="Normální 7 15" xfId="39392"/>
    <cellStyle name="Normální 7 16" xfId="39393"/>
    <cellStyle name="Normální 7 2" xfId="39394"/>
    <cellStyle name="Normální 7 2 10" xfId="39395"/>
    <cellStyle name="Normální 7 2 10 2" xfId="39396"/>
    <cellStyle name="Normální 7 2 10 2 2" xfId="39397"/>
    <cellStyle name="Normální 7 2 10 2 3" xfId="39398"/>
    <cellStyle name="Normální 7 2 10 2 4" xfId="39399"/>
    <cellStyle name="Normální 7 2 10 3" xfId="39400"/>
    <cellStyle name="Normální 7 2 10 3 2" xfId="39401"/>
    <cellStyle name="Normální 7 2 10 3 3" xfId="39402"/>
    <cellStyle name="Normální 7 2 10 3 4" xfId="39403"/>
    <cellStyle name="Normální 7 2 10 4" xfId="39404"/>
    <cellStyle name="Normální 7 2 10 4 2" xfId="39405"/>
    <cellStyle name="Normální 7 2 10 4 3" xfId="39406"/>
    <cellStyle name="Normální 7 2 10 4 4" xfId="39407"/>
    <cellStyle name="Normální 7 2 10 5" xfId="39408"/>
    <cellStyle name="Normální 7 2 10 5 2" xfId="39409"/>
    <cellStyle name="Normální 7 2 10 6" xfId="39410"/>
    <cellStyle name="Normální 7 2 10 7" xfId="39411"/>
    <cellStyle name="Normální 7 2 11" xfId="39412"/>
    <cellStyle name="Normální 7 2 11 2" xfId="39413"/>
    <cellStyle name="Normální 7 2 11 3" xfId="39414"/>
    <cellStyle name="Normální 7 2 11 4" xfId="39415"/>
    <cellStyle name="Normální 7 2 12" xfId="39416"/>
    <cellStyle name="Normální 7 2 12 2" xfId="39417"/>
    <cellStyle name="Normální 7 2 12 3" xfId="39418"/>
    <cellStyle name="Normální 7 2 12 4" xfId="39419"/>
    <cellStyle name="Normální 7 2 13" xfId="39420"/>
    <cellStyle name="Normální 7 2 13 2" xfId="39421"/>
    <cellStyle name="Normální 7 2 13 3" xfId="39422"/>
    <cellStyle name="Normální 7 2 13 4" xfId="39423"/>
    <cellStyle name="Normální 7 2 14" xfId="39424"/>
    <cellStyle name="Normální 7 2 14 2" xfId="39425"/>
    <cellStyle name="Normální 7 2 15" xfId="39426"/>
    <cellStyle name="Normální 7 2 16" xfId="39427"/>
    <cellStyle name="Normální 7 2 2" xfId="39428"/>
    <cellStyle name="Normální 7 2 2 10" xfId="39429"/>
    <cellStyle name="Normální 7 2 2 10 2" xfId="39430"/>
    <cellStyle name="Normální 7 2 2 10 3" xfId="39431"/>
    <cellStyle name="Normální 7 2 2 10 4" xfId="39432"/>
    <cellStyle name="Normální 7 2 2 11" xfId="39433"/>
    <cellStyle name="Normální 7 2 2 11 2" xfId="39434"/>
    <cellStyle name="Normální 7 2 2 11 3" xfId="39435"/>
    <cellStyle name="Normální 7 2 2 11 4" xfId="39436"/>
    <cellStyle name="Normální 7 2 2 12" xfId="39437"/>
    <cellStyle name="Normální 7 2 2 12 2" xfId="39438"/>
    <cellStyle name="Normální 7 2 2 13" xfId="39439"/>
    <cellStyle name="Normální 7 2 2 14" xfId="39440"/>
    <cellStyle name="Normální 7 2 2 2" xfId="39441"/>
    <cellStyle name="Normální 7 2 2 2 10" xfId="39442"/>
    <cellStyle name="Normální 7 2 2 2 10 2" xfId="39443"/>
    <cellStyle name="Normální 7 2 2 2 10 3" xfId="39444"/>
    <cellStyle name="Normální 7 2 2 2 10 4" xfId="39445"/>
    <cellStyle name="Normální 7 2 2 2 11" xfId="39446"/>
    <cellStyle name="Normální 7 2 2 2 11 2" xfId="39447"/>
    <cellStyle name="Normální 7 2 2 2 12" xfId="39448"/>
    <cellStyle name="Normální 7 2 2 2 13" xfId="39449"/>
    <cellStyle name="Normální 7 2 2 2 2" xfId="39450"/>
    <cellStyle name="Normální 7 2 2 2 2 10" xfId="39451"/>
    <cellStyle name="Normální 7 2 2 2 2 10 2" xfId="39452"/>
    <cellStyle name="Normální 7 2 2 2 2 11" xfId="39453"/>
    <cellStyle name="Normální 7 2 2 2 2 12" xfId="39454"/>
    <cellStyle name="Normální 7 2 2 2 2 2" xfId="39455"/>
    <cellStyle name="Normální 7 2 2 2 2 2 10" xfId="39456"/>
    <cellStyle name="Normální 7 2 2 2 2 2 11" xfId="39457"/>
    <cellStyle name="Normální 7 2 2 2 2 2 2" xfId="39458"/>
    <cellStyle name="Normální 7 2 2 2 2 2 2 10" xfId="39459"/>
    <cellStyle name="Normální 7 2 2 2 2 2 2 2" xfId="39460"/>
    <cellStyle name="Normální 7 2 2 2 2 2 2 2 2" xfId="39461"/>
    <cellStyle name="Normální 7 2 2 2 2 2 2 2 2 2" xfId="39462"/>
    <cellStyle name="Normální 7 2 2 2 2 2 2 2 2 2 2" xfId="39463"/>
    <cellStyle name="Normální 7 2 2 2 2 2 2 2 2 2 3" xfId="39464"/>
    <cellStyle name="Normální 7 2 2 2 2 2 2 2 2 2 4" xfId="39465"/>
    <cellStyle name="Normální 7 2 2 2 2 2 2 2 2 3" xfId="39466"/>
    <cellStyle name="Normální 7 2 2 2 2 2 2 2 2 3 2" xfId="39467"/>
    <cellStyle name="Normální 7 2 2 2 2 2 2 2 2 3 3" xfId="39468"/>
    <cellStyle name="Normální 7 2 2 2 2 2 2 2 2 3 4" xfId="39469"/>
    <cellStyle name="Normální 7 2 2 2 2 2 2 2 2 4" xfId="39470"/>
    <cellStyle name="Normální 7 2 2 2 2 2 2 2 2 4 2" xfId="39471"/>
    <cellStyle name="Normální 7 2 2 2 2 2 2 2 2 4 3" xfId="39472"/>
    <cellStyle name="Normální 7 2 2 2 2 2 2 2 2 4 4" xfId="39473"/>
    <cellStyle name="Normální 7 2 2 2 2 2 2 2 2 5" xfId="39474"/>
    <cellStyle name="Normální 7 2 2 2 2 2 2 2 2 6" xfId="39475"/>
    <cellStyle name="Normální 7 2 2 2 2 2 2 2 2 7" xfId="39476"/>
    <cellStyle name="Normální 7 2 2 2 2 2 2 2 3" xfId="39477"/>
    <cellStyle name="Normální 7 2 2 2 2 2 2 2 3 2" xfId="39478"/>
    <cellStyle name="Normální 7 2 2 2 2 2 2 2 3 3" xfId="39479"/>
    <cellStyle name="Normální 7 2 2 2 2 2 2 2 3 4" xfId="39480"/>
    <cellStyle name="Normální 7 2 2 2 2 2 2 2 4" xfId="39481"/>
    <cellStyle name="Normální 7 2 2 2 2 2 2 2 4 2" xfId="39482"/>
    <cellStyle name="Normální 7 2 2 2 2 2 2 2 4 3" xfId="39483"/>
    <cellStyle name="Normální 7 2 2 2 2 2 2 2 4 4" xfId="39484"/>
    <cellStyle name="Normální 7 2 2 2 2 2 2 2 5" xfId="39485"/>
    <cellStyle name="Normální 7 2 2 2 2 2 2 2 5 2" xfId="39486"/>
    <cellStyle name="Normální 7 2 2 2 2 2 2 2 5 3" xfId="39487"/>
    <cellStyle name="Normální 7 2 2 2 2 2 2 2 5 4" xfId="39488"/>
    <cellStyle name="Normální 7 2 2 2 2 2 2 2 6" xfId="39489"/>
    <cellStyle name="Normální 7 2 2 2 2 2 2 2 6 2" xfId="39490"/>
    <cellStyle name="Normální 7 2 2 2 2 2 2 2 7" xfId="39491"/>
    <cellStyle name="Normální 7 2 2 2 2 2 2 2 8" xfId="39492"/>
    <cellStyle name="Normální 7 2 2 2 2 2 2 3" xfId="39493"/>
    <cellStyle name="Normální 7 2 2 2 2 2 2 3 2" xfId="39494"/>
    <cellStyle name="Normální 7 2 2 2 2 2 2 3 2 2" xfId="39495"/>
    <cellStyle name="Normální 7 2 2 2 2 2 2 3 2 2 2" xfId="39496"/>
    <cellStyle name="Normální 7 2 2 2 2 2 2 3 2 2 3" xfId="39497"/>
    <cellStyle name="Normální 7 2 2 2 2 2 2 3 2 2 4" xfId="39498"/>
    <cellStyle name="Normální 7 2 2 2 2 2 2 3 2 3" xfId="39499"/>
    <cellStyle name="Normální 7 2 2 2 2 2 2 3 2 3 2" xfId="39500"/>
    <cellStyle name="Normální 7 2 2 2 2 2 2 3 2 3 3" xfId="39501"/>
    <cellStyle name="Normální 7 2 2 2 2 2 2 3 2 3 4" xfId="39502"/>
    <cellStyle name="Normální 7 2 2 2 2 2 2 3 2 4" xfId="39503"/>
    <cellStyle name="Normální 7 2 2 2 2 2 2 3 2 4 2" xfId="39504"/>
    <cellStyle name="Normální 7 2 2 2 2 2 2 3 2 4 3" xfId="39505"/>
    <cellStyle name="Normální 7 2 2 2 2 2 2 3 2 4 4" xfId="39506"/>
    <cellStyle name="Normální 7 2 2 2 2 2 2 3 2 5" xfId="39507"/>
    <cellStyle name="Normální 7 2 2 2 2 2 2 3 2 6" xfId="39508"/>
    <cellStyle name="Normální 7 2 2 2 2 2 2 3 2 7" xfId="39509"/>
    <cellStyle name="Normální 7 2 2 2 2 2 2 3 3" xfId="39510"/>
    <cellStyle name="Normální 7 2 2 2 2 2 2 3 3 2" xfId="39511"/>
    <cellStyle name="Normální 7 2 2 2 2 2 2 3 3 3" xfId="39512"/>
    <cellStyle name="Normální 7 2 2 2 2 2 2 3 3 4" xfId="39513"/>
    <cellStyle name="Normální 7 2 2 2 2 2 2 3 4" xfId="39514"/>
    <cellStyle name="Normální 7 2 2 2 2 2 2 3 4 2" xfId="39515"/>
    <cellStyle name="Normální 7 2 2 2 2 2 2 3 4 3" xfId="39516"/>
    <cellStyle name="Normální 7 2 2 2 2 2 2 3 4 4" xfId="39517"/>
    <cellStyle name="Normální 7 2 2 2 2 2 2 3 5" xfId="39518"/>
    <cellStyle name="Normální 7 2 2 2 2 2 2 3 5 2" xfId="39519"/>
    <cellStyle name="Normální 7 2 2 2 2 2 2 3 5 3" xfId="39520"/>
    <cellStyle name="Normální 7 2 2 2 2 2 2 3 5 4" xfId="39521"/>
    <cellStyle name="Normální 7 2 2 2 2 2 2 3 6" xfId="39522"/>
    <cellStyle name="Normální 7 2 2 2 2 2 2 3 6 2" xfId="39523"/>
    <cellStyle name="Normální 7 2 2 2 2 2 2 3 7" xfId="39524"/>
    <cellStyle name="Normální 7 2 2 2 2 2 2 3 8" xfId="39525"/>
    <cellStyle name="Normální 7 2 2 2 2 2 2 4" xfId="39526"/>
    <cellStyle name="Normální 7 2 2 2 2 2 2 4 2" xfId="39527"/>
    <cellStyle name="Normální 7 2 2 2 2 2 2 4 2 2" xfId="39528"/>
    <cellStyle name="Normální 7 2 2 2 2 2 2 4 2 3" xfId="39529"/>
    <cellStyle name="Normální 7 2 2 2 2 2 2 4 2 4" xfId="39530"/>
    <cellStyle name="Normální 7 2 2 2 2 2 2 4 3" xfId="39531"/>
    <cellStyle name="Normální 7 2 2 2 2 2 2 4 3 2" xfId="39532"/>
    <cellStyle name="Normální 7 2 2 2 2 2 2 4 3 3" xfId="39533"/>
    <cellStyle name="Normální 7 2 2 2 2 2 2 4 3 4" xfId="39534"/>
    <cellStyle name="Normální 7 2 2 2 2 2 2 4 4" xfId="39535"/>
    <cellStyle name="Normální 7 2 2 2 2 2 2 4 4 2" xfId="39536"/>
    <cellStyle name="Normální 7 2 2 2 2 2 2 4 4 3" xfId="39537"/>
    <cellStyle name="Normální 7 2 2 2 2 2 2 4 4 4" xfId="39538"/>
    <cellStyle name="Normální 7 2 2 2 2 2 2 4 5" xfId="39539"/>
    <cellStyle name="Normální 7 2 2 2 2 2 2 4 6" xfId="39540"/>
    <cellStyle name="Normální 7 2 2 2 2 2 2 4 7" xfId="39541"/>
    <cellStyle name="Normální 7 2 2 2 2 2 2 5" xfId="39542"/>
    <cellStyle name="Normální 7 2 2 2 2 2 2 5 2" xfId="39543"/>
    <cellStyle name="Normální 7 2 2 2 2 2 2 5 3" xfId="39544"/>
    <cellStyle name="Normální 7 2 2 2 2 2 2 5 4" xfId="39545"/>
    <cellStyle name="Normální 7 2 2 2 2 2 2 6" xfId="39546"/>
    <cellStyle name="Normální 7 2 2 2 2 2 2 6 2" xfId="39547"/>
    <cellStyle name="Normální 7 2 2 2 2 2 2 6 3" xfId="39548"/>
    <cellStyle name="Normální 7 2 2 2 2 2 2 6 4" xfId="39549"/>
    <cellStyle name="Normální 7 2 2 2 2 2 2 7" xfId="39550"/>
    <cellStyle name="Normální 7 2 2 2 2 2 2 7 2" xfId="39551"/>
    <cellStyle name="Normální 7 2 2 2 2 2 2 7 3" xfId="39552"/>
    <cellStyle name="Normální 7 2 2 2 2 2 2 7 4" xfId="39553"/>
    <cellStyle name="Normální 7 2 2 2 2 2 2 8" xfId="39554"/>
    <cellStyle name="Normální 7 2 2 2 2 2 2 8 2" xfId="39555"/>
    <cellStyle name="Normální 7 2 2 2 2 2 2 9" xfId="39556"/>
    <cellStyle name="Normální 7 2 2 2 2 2 3" xfId="39557"/>
    <cellStyle name="Normální 7 2 2 2 2 2 3 2" xfId="39558"/>
    <cellStyle name="Normální 7 2 2 2 2 2 3 2 2" xfId="39559"/>
    <cellStyle name="Normální 7 2 2 2 2 2 3 2 2 2" xfId="39560"/>
    <cellStyle name="Normální 7 2 2 2 2 2 3 2 2 3" xfId="39561"/>
    <cellStyle name="Normální 7 2 2 2 2 2 3 2 2 4" xfId="39562"/>
    <cellStyle name="Normální 7 2 2 2 2 2 3 2 3" xfId="39563"/>
    <cellStyle name="Normální 7 2 2 2 2 2 3 2 3 2" xfId="39564"/>
    <cellStyle name="Normální 7 2 2 2 2 2 3 2 3 3" xfId="39565"/>
    <cellStyle name="Normální 7 2 2 2 2 2 3 2 3 4" xfId="39566"/>
    <cellStyle name="Normální 7 2 2 2 2 2 3 2 4" xfId="39567"/>
    <cellStyle name="Normální 7 2 2 2 2 2 3 2 4 2" xfId="39568"/>
    <cellStyle name="Normální 7 2 2 2 2 2 3 2 4 3" xfId="39569"/>
    <cellStyle name="Normální 7 2 2 2 2 2 3 2 4 4" xfId="39570"/>
    <cellStyle name="Normální 7 2 2 2 2 2 3 2 5" xfId="39571"/>
    <cellStyle name="Normální 7 2 2 2 2 2 3 2 6" xfId="39572"/>
    <cellStyle name="Normální 7 2 2 2 2 2 3 2 7" xfId="39573"/>
    <cellStyle name="Normální 7 2 2 2 2 2 3 3" xfId="39574"/>
    <cellStyle name="Normální 7 2 2 2 2 2 3 3 2" xfId="39575"/>
    <cellStyle name="Normální 7 2 2 2 2 2 3 3 3" xfId="39576"/>
    <cellStyle name="Normální 7 2 2 2 2 2 3 3 4" xfId="39577"/>
    <cellStyle name="Normální 7 2 2 2 2 2 3 4" xfId="39578"/>
    <cellStyle name="Normální 7 2 2 2 2 2 3 4 2" xfId="39579"/>
    <cellStyle name="Normální 7 2 2 2 2 2 3 4 3" xfId="39580"/>
    <cellStyle name="Normální 7 2 2 2 2 2 3 4 4" xfId="39581"/>
    <cellStyle name="Normální 7 2 2 2 2 2 3 5" xfId="39582"/>
    <cellStyle name="Normální 7 2 2 2 2 2 3 5 2" xfId="39583"/>
    <cellStyle name="Normální 7 2 2 2 2 2 3 5 3" xfId="39584"/>
    <cellStyle name="Normální 7 2 2 2 2 2 3 5 4" xfId="39585"/>
    <cellStyle name="Normální 7 2 2 2 2 2 3 6" xfId="39586"/>
    <cellStyle name="Normální 7 2 2 2 2 2 3 6 2" xfId="39587"/>
    <cellStyle name="Normální 7 2 2 2 2 2 3 7" xfId="39588"/>
    <cellStyle name="Normální 7 2 2 2 2 2 3 8" xfId="39589"/>
    <cellStyle name="Normální 7 2 2 2 2 2 4" xfId="39590"/>
    <cellStyle name="Normální 7 2 2 2 2 2 4 2" xfId="39591"/>
    <cellStyle name="Normální 7 2 2 2 2 2 4 2 2" xfId="39592"/>
    <cellStyle name="Normální 7 2 2 2 2 2 4 2 2 2" xfId="39593"/>
    <cellStyle name="Normální 7 2 2 2 2 2 4 2 2 3" xfId="39594"/>
    <cellStyle name="Normální 7 2 2 2 2 2 4 2 2 4" xfId="39595"/>
    <cellStyle name="Normální 7 2 2 2 2 2 4 2 3" xfId="39596"/>
    <cellStyle name="Normální 7 2 2 2 2 2 4 2 3 2" xfId="39597"/>
    <cellStyle name="Normální 7 2 2 2 2 2 4 2 3 3" xfId="39598"/>
    <cellStyle name="Normální 7 2 2 2 2 2 4 2 3 4" xfId="39599"/>
    <cellStyle name="Normální 7 2 2 2 2 2 4 2 4" xfId="39600"/>
    <cellStyle name="Normální 7 2 2 2 2 2 4 2 4 2" xfId="39601"/>
    <cellStyle name="Normální 7 2 2 2 2 2 4 2 4 3" xfId="39602"/>
    <cellStyle name="Normální 7 2 2 2 2 2 4 2 4 4" xfId="39603"/>
    <cellStyle name="Normální 7 2 2 2 2 2 4 2 5" xfId="39604"/>
    <cellStyle name="Normální 7 2 2 2 2 2 4 2 6" xfId="39605"/>
    <cellStyle name="Normální 7 2 2 2 2 2 4 2 7" xfId="39606"/>
    <cellStyle name="Normální 7 2 2 2 2 2 4 3" xfId="39607"/>
    <cellStyle name="Normální 7 2 2 2 2 2 4 3 2" xfId="39608"/>
    <cellStyle name="Normální 7 2 2 2 2 2 4 3 3" xfId="39609"/>
    <cellStyle name="Normální 7 2 2 2 2 2 4 3 4" xfId="39610"/>
    <cellStyle name="Normální 7 2 2 2 2 2 4 4" xfId="39611"/>
    <cellStyle name="Normální 7 2 2 2 2 2 4 4 2" xfId="39612"/>
    <cellStyle name="Normální 7 2 2 2 2 2 4 4 3" xfId="39613"/>
    <cellStyle name="Normální 7 2 2 2 2 2 4 4 4" xfId="39614"/>
    <cellStyle name="Normální 7 2 2 2 2 2 4 5" xfId="39615"/>
    <cellStyle name="Normální 7 2 2 2 2 2 4 5 2" xfId="39616"/>
    <cellStyle name="Normální 7 2 2 2 2 2 4 5 3" xfId="39617"/>
    <cellStyle name="Normální 7 2 2 2 2 2 4 5 4" xfId="39618"/>
    <cellStyle name="Normální 7 2 2 2 2 2 4 6" xfId="39619"/>
    <cellStyle name="Normální 7 2 2 2 2 2 4 6 2" xfId="39620"/>
    <cellStyle name="Normální 7 2 2 2 2 2 4 7" xfId="39621"/>
    <cellStyle name="Normální 7 2 2 2 2 2 4 8" xfId="39622"/>
    <cellStyle name="Normální 7 2 2 2 2 2 5" xfId="39623"/>
    <cellStyle name="Normální 7 2 2 2 2 2 5 2" xfId="39624"/>
    <cellStyle name="Normální 7 2 2 2 2 2 5 2 2" xfId="39625"/>
    <cellStyle name="Normální 7 2 2 2 2 2 5 2 3" xfId="39626"/>
    <cellStyle name="Normální 7 2 2 2 2 2 5 2 4" xfId="39627"/>
    <cellStyle name="Normální 7 2 2 2 2 2 5 3" xfId="39628"/>
    <cellStyle name="Normální 7 2 2 2 2 2 5 3 2" xfId="39629"/>
    <cellStyle name="Normální 7 2 2 2 2 2 5 3 3" xfId="39630"/>
    <cellStyle name="Normální 7 2 2 2 2 2 5 3 4" xfId="39631"/>
    <cellStyle name="Normální 7 2 2 2 2 2 5 4" xfId="39632"/>
    <cellStyle name="Normální 7 2 2 2 2 2 5 4 2" xfId="39633"/>
    <cellStyle name="Normální 7 2 2 2 2 2 5 4 3" xfId="39634"/>
    <cellStyle name="Normální 7 2 2 2 2 2 5 4 4" xfId="39635"/>
    <cellStyle name="Normální 7 2 2 2 2 2 5 5" xfId="39636"/>
    <cellStyle name="Normální 7 2 2 2 2 2 5 6" xfId="39637"/>
    <cellStyle name="Normální 7 2 2 2 2 2 5 7" xfId="39638"/>
    <cellStyle name="Normální 7 2 2 2 2 2 6" xfId="39639"/>
    <cellStyle name="Normální 7 2 2 2 2 2 6 2" xfId="39640"/>
    <cellStyle name="Normální 7 2 2 2 2 2 6 3" xfId="39641"/>
    <cellStyle name="Normální 7 2 2 2 2 2 6 4" xfId="39642"/>
    <cellStyle name="Normální 7 2 2 2 2 2 7" xfId="39643"/>
    <cellStyle name="Normální 7 2 2 2 2 2 7 2" xfId="39644"/>
    <cellStyle name="Normální 7 2 2 2 2 2 7 3" xfId="39645"/>
    <cellStyle name="Normální 7 2 2 2 2 2 7 4" xfId="39646"/>
    <cellStyle name="Normální 7 2 2 2 2 2 8" xfId="39647"/>
    <cellStyle name="Normální 7 2 2 2 2 2 8 2" xfId="39648"/>
    <cellStyle name="Normální 7 2 2 2 2 2 8 3" xfId="39649"/>
    <cellStyle name="Normální 7 2 2 2 2 2 8 4" xfId="39650"/>
    <cellStyle name="Normální 7 2 2 2 2 2 9" xfId="39651"/>
    <cellStyle name="Normální 7 2 2 2 2 2 9 2" xfId="39652"/>
    <cellStyle name="Normální 7 2 2 2 2 3" xfId="39653"/>
    <cellStyle name="Normální 7 2 2 2 2 3 10" xfId="39654"/>
    <cellStyle name="Normální 7 2 2 2 2 3 2" xfId="39655"/>
    <cellStyle name="Normální 7 2 2 2 2 3 2 2" xfId="39656"/>
    <cellStyle name="Normální 7 2 2 2 2 3 2 2 2" xfId="39657"/>
    <cellStyle name="Normální 7 2 2 2 2 3 2 2 2 2" xfId="39658"/>
    <cellStyle name="Normální 7 2 2 2 2 3 2 2 2 3" xfId="39659"/>
    <cellStyle name="Normální 7 2 2 2 2 3 2 2 2 4" xfId="39660"/>
    <cellStyle name="Normální 7 2 2 2 2 3 2 2 3" xfId="39661"/>
    <cellStyle name="Normální 7 2 2 2 2 3 2 2 3 2" xfId="39662"/>
    <cellStyle name="Normální 7 2 2 2 2 3 2 2 3 3" xfId="39663"/>
    <cellStyle name="Normální 7 2 2 2 2 3 2 2 3 4" xfId="39664"/>
    <cellStyle name="Normální 7 2 2 2 2 3 2 2 4" xfId="39665"/>
    <cellStyle name="Normální 7 2 2 2 2 3 2 2 4 2" xfId="39666"/>
    <cellStyle name="Normální 7 2 2 2 2 3 2 2 4 3" xfId="39667"/>
    <cellStyle name="Normální 7 2 2 2 2 3 2 2 4 4" xfId="39668"/>
    <cellStyle name="Normální 7 2 2 2 2 3 2 2 5" xfId="39669"/>
    <cellStyle name="Normální 7 2 2 2 2 3 2 2 6" xfId="39670"/>
    <cellStyle name="Normální 7 2 2 2 2 3 2 2 7" xfId="39671"/>
    <cellStyle name="Normální 7 2 2 2 2 3 2 3" xfId="39672"/>
    <cellStyle name="Normální 7 2 2 2 2 3 2 3 2" xfId="39673"/>
    <cellStyle name="Normální 7 2 2 2 2 3 2 3 3" xfId="39674"/>
    <cellStyle name="Normální 7 2 2 2 2 3 2 3 4" xfId="39675"/>
    <cellStyle name="Normální 7 2 2 2 2 3 2 4" xfId="39676"/>
    <cellStyle name="Normální 7 2 2 2 2 3 2 4 2" xfId="39677"/>
    <cellStyle name="Normální 7 2 2 2 2 3 2 4 3" xfId="39678"/>
    <cellStyle name="Normální 7 2 2 2 2 3 2 4 4" xfId="39679"/>
    <cellStyle name="Normální 7 2 2 2 2 3 2 5" xfId="39680"/>
    <cellStyle name="Normální 7 2 2 2 2 3 2 5 2" xfId="39681"/>
    <cellStyle name="Normální 7 2 2 2 2 3 2 5 3" xfId="39682"/>
    <cellStyle name="Normální 7 2 2 2 2 3 2 5 4" xfId="39683"/>
    <cellStyle name="Normální 7 2 2 2 2 3 2 6" xfId="39684"/>
    <cellStyle name="Normální 7 2 2 2 2 3 2 6 2" xfId="39685"/>
    <cellStyle name="Normální 7 2 2 2 2 3 2 7" xfId="39686"/>
    <cellStyle name="Normální 7 2 2 2 2 3 2 8" xfId="39687"/>
    <cellStyle name="Normální 7 2 2 2 2 3 3" xfId="39688"/>
    <cellStyle name="Normální 7 2 2 2 2 3 3 2" xfId="39689"/>
    <cellStyle name="Normální 7 2 2 2 2 3 3 2 2" xfId="39690"/>
    <cellStyle name="Normální 7 2 2 2 2 3 3 2 2 2" xfId="39691"/>
    <cellStyle name="Normální 7 2 2 2 2 3 3 2 2 3" xfId="39692"/>
    <cellStyle name="Normální 7 2 2 2 2 3 3 2 2 4" xfId="39693"/>
    <cellStyle name="Normální 7 2 2 2 2 3 3 2 3" xfId="39694"/>
    <cellStyle name="Normální 7 2 2 2 2 3 3 2 3 2" xfId="39695"/>
    <cellStyle name="Normální 7 2 2 2 2 3 3 2 3 3" xfId="39696"/>
    <cellStyle name="Normální 7 2 2 2 2 3 3 2 3 4" xfId="39697"/>
    <cellStyle name="Normální 7 2 2 2 2 3 3 2 4" xfId="39698"/>
    <cellStyle name="Normální 7 2 2 2 2 3 3 2 4 2" xfId="39699"/>
    <cellStyle name="Normální 7 2 2 2 2 3 3 2 4 3" xfId="39700"/>
    <cellStyle name="Normální 7 2 2 2 2 3 3 2 4 4" xfId="39701"/>
    <cellStyle name="Normální 7 2 2 2 2 3 3 2 5" xfId="39702"/>
    <cellStyle name="Normální 7 2 2 2 2 3 3 2 6" xfId="39703"/>
    <cellStyle name="Normální 7 2 2 2 2 3 3 2 7" xfId="39704"/>
    <cellStyle name="Normální 7 2 2 2 2 3 3 3" xfId="39705"/>
    <cellStyle name="Normální 7 2 2 2 2 3 3 3 2" xfId="39706"/>
    <cellStyle name="Normální 7 2 2 2 2 3 3 3 3" xfId="39707"/>
    <cellStyle name="Normální 7 2 2 2 2 3 3 3 4" xfId="39708"/>
    <cellStyle name="Normální 7 2 2 2 2 3 3 4" xfId="39709"/>
    <cellStyle name="Normální 7 2 2 2 2 3 3 4 2" xfId="39710"/>
    <cellStyle name="Normální 7 2 2 2 2 3 3 4 3" xfId="39711"/>
    <cellStyle name="Normální 7 2 2 2 2 3 3 4 4" xfId="39712"/>
    <cellStyle name="Normální 7 2 2 2 2 3 3 5" xfId="39713"/>
    <cellStyle name="Normální 7 2 2 2 2 3 3 5 2" xfId="39714"/>
    <cellStyle name="Normální 7 2 2 2 2 3 3 5 3" xfId="39715"/>
    <cellStyle name="Normální 7 2 2 2 2 3 3 5 4" xfId="39716"/>
    <cellStyle name="Normální 7 2 2 2 2 3 3 6" xfId="39717"/>
    <cellStyle name="Normální 7 2 2 2 2 3 3 6 2" xfId="39718"/>
    <cellStyle name="Normální 7 2 2 2 2 3 3 7" xfId="39719"/>
    <cellStyle name="Normální 7 2 2 2 2 3 3 8" xfId="39720"/>
    <cellStyle name="Normální 7 2 2 2 2 3 4" xfId="39721"/>
    <cellStyle name="Normální 7 2 2 2 2 3 4 2" xfId="39722"/>
    <cellStyle name="Normální 7 2 2 2 2 3 4 2 2" xfId="39723"/>
    <cellStyle name="Normální 7 2 2 2 2 3 4 2 3" xfId="39724"/>
    <cellStyle name="Normální 7 2 2 2 2 3 4 2 4" xfId="39725"/>
    <cellStyle name="Normální 7 2 2 2 2 3 4 3" xfId="39726"/>
    <cellStyle name="Normální 7 2 2 2 2 3 4 3 2" xfId="39727"/>
    <cellStyle name="Normální 7 2 2 2 2 3 4 3 3" xfId="39728"/>
    <cellStyle name="Normální 7 2 2 2 2 3 4 3 4" xfId="39729"/>
    <cellStyle name="Normální 7 2 2 2 2 3 4 4" xfId="39730"/>
    <cellStyle name="Normální 7 2 2 2 2 3 4 4 2" xfId="39731"/>
    <cellStyle name="Normální 7 2 2 2 2 3 4 4 3" xfId="39732"/>
    <cellStyle name="Normální 7 2 2 2 2 3 4 4 4" xfId="39733"/>
    <cellStyle name="Normální 7 2 2 2 2 3 4 5" xfId="39734"/>
    <cellStyle name="Normální 7 2 2 2 2 3 4 6" xfId="39735"/>
    <cellStyle name="Normální 7 2 2 2 2 3 4 7" xfId="39736"/>
    <cellStyle name="Normální 7 2 2 2 2 3 5" xfId="39737"/>
    <cellStyle name="Normální 7 2 2 2 2 3 5 2" xfId="39738"/>
    <cellStyle name="Normální 7 2 2 2 2 3 5 3" xfId="39739"/>
    <cellStyle name="Normální 7 2 2 2 2 3 5 4" xfId="39740"/>
    <cellStyle name="Normální 7 2 2 2 2 3 6" xfId="39741"/>
    <cellStyle name="Normální 7 2 2 2 2 3 6 2" xfId="39742"/>
    <cellStyle name="Normální 7 2 2 2 2 3 6 3" xfId="39743"/>
    <cellStyle name="Normální 7 2 2 2 2 3 6 4" xfId="39744"/>
    <cellStyle name="Normální 7 2 2 2 2 3 7" xfId="39745"/>
    <cellStyle name="Normální 7 2 2 2 2 3 7 2" xfId="39746"/>
    <cellStyle name="Normální 7 2 2 2 2 3 7 3" xfId="39747"/>
    <cellStyle name="Normální 7 2 2 2 2 3 7 4" xfId="39748"/>
    <cellStyle name="Normální 7 2 2 2 2 3 8" xfId="39749"/>
    <cellStyle name="Normální 7 2 2 2 2 3 8 2" xfId="39750"/>
    <cellStyle name="Normální 7 2 2 2 2 3 9" xfId="39751"/>
    <cellStyle name="Normální 7 2 2 2 2 4" xfId="39752"/>
    <cellStyle name="Normální 7 2 2 2 2 4 2" xfId="39753"/>
    <cellStyle name="Normální 7 2 2 2 2 4 2 2" xfId="39754"/>
    <cellStyle name="Normální 7 2 2 2 2 4 2 2 2" xfId="39755"/>
    <cellStyle name="Normální 7 2 2 2 2 4 2 2 3" xfId="39756"/>
    <cellStyle name="Normální 7 2 2 2 2 4 2 2 4" xfId="39757"/>
    <cellStyle name="Normální 7 2 2 2 2 4 2 3" xfId="39758"/>
    <cellStyle name="Normální 7 2 2 2 2 4 2 3 2" xfId="39759"/>
    <cellStyle name="Normální 7 2 2 2 2 4 2 3 3" xfId="39760"/>
    <cellStyle name="Normální 7 2 2 2 2 4 2 3 4" xfId="39761"/>
    <cellStyle name="Normální 7 2 2 2 2 4 2 4" xfId="39762"/>
    <cellStyle name="Normální 7 2 2 2 2 4 2 4 2" xfId="39763"/>
    <cellStyle name="Normální 7 2 2 2 2 4 2 4 3" xfId="39764"/>
    <cellStyle name="Normální 7 2 2 2 2 4 2 4 4" xfId="39765"/>
    <cellStyle name="Normální 7 2 2 2 2 4 2 5" xfId="39766"/>
    <cellStyle name="Normální 7 2 2 2 2 4 2 6" xfId="39767"/>
    <cellStyle name="Normální 7 2 2 2 2 4 2 7" xfId="39768"/>
    <cellStyle name="Normální 7 2 2 2 2 4 3" xfId="39769"/>
    <cellStyle name="Normální 7 2 2 2 2 4 3 2" xfId="39770"/>
    <cellStyle name="Normální 7 2 2 2 2 4 3 3" xfId="39771"/>
    <cellStyle name="Normální 7 2 2 2 2 4 3 4" xfId="39772"/>
    <cellStyle name="Normální 7 2 2 2 2 4 4" xfId="39773"/>
    <cellStyle name="Normální 7 2 2 2 2 4 4 2" xfId="39774"/>
    <cellStyle name="Normální 7 2 2 2 2 4 4 3" xfId="39775"/>
    <cellStyle name="Normální 7 2 2 2 2 4 4 4" xfId="39776"/>
    <cellStyle name="Normální 7 2 2 2 2 4 5" xfId="39777"/>
    <cellStyle name="Normální 7 2 2 2 2 4 5 2" xfId="39778"/>
    <cellStyle name="Normální 7 2 2 2 2 4 5 3" xfId="39779"/>
    <cellStyle name="Normální 7 2 2 2 2 4 5 4" xfId="39780"/>
    <cellStyle name="Normální 7 2 2 2 2 4 6" xfId="39781"/>
    <cellStyle name="Normální 7 2 2 2 2 4 6 2" xfId="39782"/>
    <cellStyle name="Normální 7 2 2 2 2 4 7" xfId="39783"/>
    <cellStyle name="Normální 7 2 2 2 2 4 8" xfId="39784"/>
    <cellStyle name="Normální 7 2 2 2 2 5" xfId="39785"/>
    <cellStyle name="Normální 7 2 2 2 2 5 2" xfId="39786"/>
    <cellStyle name="Normální 7 2 2 2 2 5 2 2" xfId="39787"/>
    <cellStyle name="Normální 7 2 2 2 2 5 2 2 2" xfId="39788"/>
    <cellStyle name="Normální 7 2 2 2 2 5 2 2 3" xfId="39789"/>
    <cellStyle name="Normální 7 2 2 2 2 5 2 2 4" xfId="39790"/>
    <cellStyle name="Normální 7 2 2 2 2 5 2 3" xfId="39791"/>
    <cellStyle name="Normální 7 2 2 2 2 5 2 3 2" xfId="39792"/>
    <cellStyle name="Normální 7 2 2 2 2 5 2 3 3" xfId="39793"/>
    <cellStyle name="Normální 7 2 2 2 2 5 2 3 4" xfId="39794"/>
    <cellStyle name="Normální 7 2 2 2 2 5 2 4" xfId="39795"/>
    <cellStyle name="Normální 7 2 2 2 2 5 2 4 2" xfId="39796"/>
    <cellStyle name="Normální 7 2 2 2 2 5 2 4 3" xfId="39797"/>
    <cellStyle name="Normální 7 2 2 2 2 5 2 4 4" xfId="39798"/>
    <cellStyle name="Normální 7 2 2 2 2 5 2 5" xfId="39799"/>
    <cellStyle name="Normální 7 2 2 2 2 5 2 6" xfId="39800"/>
    <cellStyle name="Normální 7 2 2 2 2 5 2 7" xfId="39801"/>
    <cellStyle name="Normální 7 2 2 2 2 5 3" xfId="39802"/>
    <cellStyle name="Normální 7 2 2 2 2 5 3 2" xfId="39803"/>
    <cellStyle name="Normální 7 2 2 2 2 5 3 3" xfId="39804"/>
    <cellStyle name="Normální 7 2 2 2 2 5 3 4" xfId="39805"/>
    <cellStyle name="Normální 7 2 2 2 2 5 4" xfId="39806"/>
    <cellStyle name="Normální 7 2 2 2 2 5 4 2" xfId="39807"/>
    <cellStyle name="Normální 7 2 2 2 2 5 4 3" xfId="39808"/>
    <cellStyle name="Normální 7 2 2 2 2 5 4 4" xfId="39809"/>
    <cellStyle name="Normální 7 2 2 2 2 5 5" xfId="39810"/>
    <cellStyle name="Normální 7 2 2 2 2 5 5 2" xfId="39811"/>
    <cellStyle name="Normální 7 2 2 2 2 5 5 3" xfId="39812"/>
    <cellStyle name="Normální 7 2 2 2 2 5 5 4" xfId="39813"/>
    <cellStyle name="Normální 7 2 2 2 2 5 6" xfId="39814"/>
    <cellStyle name="Normální 7 2 2 2 2 5 6 2" xfId="39815"/>
    <cellStyle name="Normální 7 2 2 2 2 5 7" xfId="39816"/>
    <cellStyle name="Normální 7 2 2 2 2 5 8" xfId="39817"/>
    <cellStyle name="Normální 7 2 2 2 2 6" xfId="39818"/>
    <cellStyle name="Normální 7 2 2 2 2 6 2" xfId="39819"/>
    <cellStyle name="Normální 7 2 2 2 2 6 2 2" xfId="39820"/>
    <cellStyle name="Normální 7 2 2 2 2 6 2 3" xfId="39821"/>
    <cellStyle name="Normální 7 2 2 2 2 6 2 4" xfId="39822"/>
    <cellStyle name="Normální 7 2 2 2 2 6 3" xfId="39823"/>
    <cellStyle name="Normální 7 2 2 2 2 6 3 2" xfId="39824"/>
    <cellStyle name="Normální 7 2 2 2 2 6 3 3" xfId="39825"/>
    <cellStyle name="Normální 7 2 2 2 2 6 3 4" xfId="39826"/>
    <cellStyle name="Normální 7 2 2 2 2 6 4" xfId="39827"/>
    <cellStyle name="Normální 7 2 2 2 2 6 4 2" xfId="39828"/>
    <cellStyle name="Normální 7 2 2 2 2 6 4 3" xfId="39829"/>
    <cellStyle name="Normální 7 2 2 2 2 6 4 4" xfId="39830"/>
    <cellStyle name="Normální 7 2 2 2 2 6 5" xfId="39831"/>
    <cellStyle name="Normální 7 2 2 2 2 6 5 2" xfId="39832"/>
    <cellStyle name="Normální 7 2 2 2 2 6 6" xfId="39833"/>
    <cellStyle name="Normální 7 2 2 2 2 6 7" xfId="39834"/>
    <cellStyle name="Normální 7 2 2 2 2 7" xfId="39835"/>
    <cellStyle name="Normální 7 2 2 2 2 7 2" xfId="39836"/>
    <cellStyle name="Normální 7 2 2 2 2 7 3" xfId="39837"/>
    <cellStyle name="Normální 7 2 2 2 2 7 4" xfId="39838"/>
    <cellStyle name="Normální 7 2 2 2 2 8" xfId="39839"/>
    <cellStyle name="Normální 7 2 2 2 2 8 2" xfId="39840"/>
    <cellStyle name="Normální 7 2 2 2 2 8 3" xfId="39841"/>
    <cellStyle name="Normální 7 2 2 2 2 8 4" xfId="39842"/>
    <cellStyle name="Normální 7 2 2 2 2 9" xfId="39843"/>
    <cellStyle name="Normální 7 2 2 2 2 9 2" xfId="39844"/>
    <cellStyle name="Normální 7 2 2 2 2 9 3" xfId="39845"/>
    <cellStyle name="Normální 7 2 2 2 2 9 4" xfId="39846"/>
    <cellStyle name="Normální 7 2 2 2 3" xfId="39847"/>
    <cellStyle name="Normální 7 2 2 2 3 10" xfId="39848"/>
    <cellStyle name="Normální 7 2 2 2 3 11" xfId="39849"/>
    <cellStyle name="Normální 7 2 2 2 3 2" xfId="39850"/>
    <cellStyle name="Normální 7 2 2 2 3 2 10" xfId="39851"/>
    <cellStyle name="Normální 7 2 2 2 3 2 2" xfId="39852"/>
    <cellStyle name="Normální 7 2 2 2 3 2 2 2" xfId="39853"/>
    <cellStyle name="Normální 7 2 2 2 3 2 2 2 2" xfId="39854"/>
    <cellStyle name="Normální 7 2 2 2 3 2 2 2 2 2" xfId="39855"/>
    <cellStyle name="Normální 7 2 2 2 3 2 2 2 2 3" xfId="39856"/>
    <cellStyle name="Normální 7 2 2 2 3 2 2 2 2 4" xfId="39857"/>
    <cellStyle name="Normální 7 2 2 2 3 2 2 2 3" xfId="39858"/>
    <cellStyle name="Normální 7 2 2 2 3 2 2 2 3 2" xfId="39859"/>
    <cellStyle name="Normální 7 2 2 2 3 2 2 2 3 3" xfId="39860"/>
    <cellStyle name="Normální 7 2 2 2 3 2 2 2 3 4" xfId="39861"/>
    <cellStyle name="Normální 7 2 2 2 3 2 2 2 4" xfId="39862"/>
    <cellStyle name="Normální 7 2 2 2 3 2 2 2 4 2" xfId="39863"/>
    <cellStyle name="Normální 7 2 2 2 3 2 2 2 4 3" xfId="39864"/>
    <cellStyle name="Normální 7 2 2 2 3 2 2 2 4 4" xfId="39865"/>
    <cellStyle name="Normální 7 2 2 2 3 2 2 2 5" xfId="39866"/>
    <cellStyle name="Normální 7 2 2 2 3 2 2 2 6" xfId="39867"/>
    <cellStyle name="Normální 7 2 2 2 3 2 2 2 7" xfId="39868"/>
    <cellStyle name="Normální 7 2 2 2 3 2 2 3" xfId="39869"/>
    <cellStyle name="Normální 7 2 2 2 3 2 2 3 2" xfId="39870"/>
    <cellStyle name="Normální 7 2 2 2 3 2 2 3 3" xfId="39871"/>
    <cellStyle name="Normální 7 2 2 2 3 2 2 3 4" xfId="39872"/>
    <cellStyle name="Normální 7 2 2 2 3 2 2 4" xfId="39873"/>
    <cellStyle name="Normální 7 2 2 2 3 2 2 4 2" xfId="39874"/>
    <cellStyle name="Normální 7 2 2 2 3 2 2 4 3" xfId="39875"/>
    <cellStyle name="Normální 7 2 2 2 3 2 2 4 4" xfId="39876"/>
    <cellStyle name="Normální 7 2 2 2 3 2 2 5" xfId="39877"/>
    <cellStyle name="Normální 7 2 2 2 3 2 2 5 2" xfId="39878"/>
    <cellStyle name="Normální 7 2 2 2 3 2 2 5 3" xfId="39879"/>
    <cellStyle name="Normální 7 2 2 2 3 2 2 5 4" xfId="39880"/>
    <cellStyle name="Normální 7 2 2 2 3 2 2 6" xfId="39881"/>
    <cellStyle name="Normální 7 2 2 2 3 2 2 6 2" xfId="39882"/>
    <cellStyle name="Normální 7 2 2 2 3 2 2 7" xfId="39883"/>
    <cellStyle name="Normální 7 2 2 2 3 2 2 8" xfId="39884"/>
    <cellStyle name="Normální 7 2 2 2 3 2 3" xfId="39885"/>
    <cellStyle name="Normální 7 2 2 2 3 2 3 2" xfId="39886"/>
    <cellStyle name="Normální 7 2 2 2 3 2 3 2 2" xfId="39887"/>
    <cellStyle name="Normální 7 2 2 2 3 2 3 2 2 2" xfId="39888"/>
    <cellStyle name="Normální 7 2 2 2 3 2 3 2 2 3" xfId="39889"/>
    <cellStyle name="Normální 7 2 2 2 3 2 3 2 2 4" xfId="39890"/>
    <cellStyle name="Normální 7 2 2 2 3 2 3 2 3" xfId="39891"/>
    <cellStyle name="Normální 7 2 2 2 3 2 3 2 3 2" xfId="39892"/>
    <cellStyle name="Normální 7 2 2 2 3 2 3 2 3 3" xfId="39893"/>
    <cellStyle name="Normální 7 2 2 2 3 2 3 2 3 4" xfId="39894"/>
    <cellStyle name="Normální 7 2 2 2 3 2 3 2 4" xfId="39895"/>
    <cellStyle name="Normální 7 2 2 2 3 2 3 2 4 2" xfId="39896"/>
    <cellStyle name="Normální 7 2 2 2 3 2 3 2 4 3" xfId="39897"/>
    <cellStyle name="Normální 7 2 2 2 3 2 3 2 4 4" xfId="39898"/>
    <cellStyle name="Normální 7 2 2 2 3 2 3 2 5" xfId="39899"/>
    <cellStyle name="Normální 7 2 2 2 3 2 3 2 6" xfId="39900"/>
    <cellStyle name="Normální 7 2 2 2 3 2 3 2 7" xfId="39901"/>
    <cellStyle name="Normální 7 2 2 2 3 2 3 3" xfId="39902"/>
    <cellStyle name="Normální 7 2 2 2 3 2 3 3 2" xfId="39903"/>
    <cellStyle name="Normální 7 2 2 2 3 2 3 3 3" xfId="39904"/>
    <cellStyle name="Normální 7 2 2 2 3 2 3 3 4" xfId="39905"/>
    <cellStyle name="Normální 7 2 2 2 3 2 3 4" xfId="39906"/>
    <cellStyle name="Normální 7 2 2 2 3 2 3 4 2" xfId="39907"/>
    <cellStyle name="Normální 7 2 2 2 3 2 3 4 3" xfId="39908"/>
    <cellStyle name="Normální 7 2 2 2 3 2 3 4 4" xfId="39909"/>
    <cellStyle name="Normální 7 2 2 2 3 2 3 5" xfId="39910"/>
    <cellStyle name="Normální 7 2 2 2 3 2 3 5 2" xfId="39911"/>
    <cellStyle name="Normální 7 2 2 2 3 2 3 5 3" xfId="39912"/>
    <cellStyle name="Normální 7 2 2 2 3 2 3 5 4" xfId="39913"/>
    <cellStyle name="Normální 7 2 2 2 3 2 3 6" xfId="39914"/>
    <cellStyle name="Normální 7 2 2 2 3 2 3 6 2" xfId="39915"/>
    <cellStyle name="Normální 7 2 2 2 3 2 3 7" xfId="39916"/>
    <cellStyle name="Normální 7 2 2 2 3 2 3 8" xfId="39917"/>
    <cellStyle name="Normální 7 2 2 2 3 2 4" xfId="39918"/>
    <cellStyle name="Normální 7 2 2 2 3 2 4 2" xfId="39919"/>
    <cellStyle name="Normální 7 2 2 2 3 2 4 2 2" xfId="39920"/>
    <cellStyle name="Normální 7 2 2 2 3 2 4 2 3" xfId="39921"/>
    <cellStyle name="Normální 7 2 2 2 3 2 4 2 4" xfId="39922"/>
    <cellStyle name="Normální 7 2 2 2 3 2 4 3" xfId="39923"/>
    <cellStyle name="Normální 7 2 2 2 3 2 4 3 2" xfId="39924"/>
    <cellStyle name="Normální 7 2 2 2 3 2 4 3 3" xfId="39925"/>
    <cellStyle name="Normální 7 2 2 2 3 2 4 3 4" xfId="39926"/>
    <cellStyle name="Normální 7 2 2 2 3 2 4 4" xfId="39927"/>
    <cellStyle name="Normální 7 2 2 2 3 2 4 4 2" xfId="39928"/>
    <cellStyle name="Normální 7 2 2 2 3 2 4 4 3" xfId="39929"/>
    <cellStyle name="Normální 7 2 2 2 3 2 4 4 4" xfId="39930"/>
    <cellStyle name="Normální 7 2 2 2 3 2 4 5" xfId="39931"/>
    <cellStyle name="Normální 7 2 2 2 3 2 4 6" xfId="39932"/>
    <cellStyle name="Normální 7 2 2 2 3 2 4 7" xfId="39933"/>
    <cellStyle name="Normální 7 2 2 2 3 2 5" xfId="39934"/>
    <cellStyle name="Normální 7 2 2 2 3 2 5 2" xfId="39935"/>
    <cellStyle name="Normální 7 2 2 2 3 2 5 3" xfId="39936"/>
    <cellStyle name="Normální 7 2 2 2 3 2 5 4" xfId="39937"/>
    <cellStyle name="Normální 7 2 2 2 3 2 6" xfId="39938"/>
    <cellStyle name="Normální 7 2 2 2 3 2 6 2" xfId="39939"/>
    <cellStyle name="Normální 7 2 2 2 3 2 6 3" xfId="39940"/>
    <cellStyle name="Normální 7 2 2 2 3 2 6 4" xfId="39941"/>
    <cellStyle name="Normální 7 2 2 2 3 2 7" xfId="39942"/>
    <cellStyle name="Normální 7 2 2 2 3 2 7 2" xfId="39943"/>
    <cellStyle name="Normální 7 2 2 2 3 2 7 3" xfId="39944"/>
    <cellStyle name="Normální 7 2 2 2 3 2 7 4" xfId="39945"/>
    <cellStyle name="Normální 7 2 2 2 3 2 8" xfId="39946"/>
    <cellStyle name="Normální 7 2 2 2 3 2 8 2" xfId="39947"/>
    <cellStyle name="Normální 7 2 2 2 3 2 9" xfId="39948"/>
    <cellStyle name="Normální 7 2 2 2 3 3" xfId="39949"/>
    <cellStyle name="Normální 7 2 2 2 3 3 2" xfId="39950"/>
    <cellStyle name="Normální 7 2 2 2 3 3 2 2" xfId="39951"/>
    <cellStyle name="Normální 7 2 2 2 3 3 2 2 2" xfId="39952"/>
    <cellStyle name="Normální 7 2 2 2 3 3 2 2 3" xfId="39953"/>
    <cellStyle name="Normální 7 2 2 2 3 3 2 2 4" xfId="39954"/>
    <cellStyle name="Normální 7 2 2 2 3 3 2 3" xfId="39955"/>
    <cellStyle name="Normální 7 2 2 2 3 3 2 3 2" xfId="39956"/>
    <cellStyle name="Normální 7 2 2 2 3 3 2 3 3" xfId="39957"/>
    <cellStyle name="Normální 7 2 2 2 3 3 2 3 4" xfId="39958"/>
    <cellStyle name="Normální 7 2 2 2 3 3 2 4" xfId="39959"/>
    <cellStyle name="Normální 7 2 2 2 3 3 2 4 2" xfId="39960"/>
    <cellStyle name="Normální 7 2 2 2 3 3 2 4 3" xfId="39961"/>
    <cellStyle name="Normální 7 2 2 2 3 3 2 4 4" xfId="39962"/>
    <cellStyle name="Normální 7 2 2 2 3 3 2 5" xfId="39963"/>
    <cellStyle name="Normální 7 2 2 2 3 3 2 6" xfId="39964"/>
    <cellStyle name="Normální 7 2 2 2 3 3 2 7" xfId="39965"/>
    <cellStyle name="Normální 7 2 2 2 3 3 3" xfId="39966"/>
    <cellStyle name="Normální 7 2 2 2 3 3 3 2" xfId="39967"/>
    <cellStyle name="Normální 7 2 2 2 3 3 3 3" xfId="39968"/>
    <cellStyle name="Normální 7 2 2 2 3 3 3 4" xfId="39969"/>
    <cellStyle name="Normální 7 2 2 2 3 3 4" xfId="39970"/>
    <cellStyle name="Normální 7 2 2 2 3 3 4 2" xfId="39971"/>
    <cellStyle name="Normální 7 2 2 2 3 3 4 3" xfId="39972"/>
    <cellStyle name="Normální 7 2 2 2 3 3 4 4" xfId="39973"/>
    <cellStyle name="Normální 7 2 2 2 3 3 5" xfId="39974"/>
    <cellStyle name="Normální 7 2 2 2 3 3 5 2" xfId="39975"/>
    <cellStyle name="Normální 7 2 2 2 3 3 5 3" xfId="39976"/>
    <cellStyle name="Normální 7 2 2 2 3 3 5 4" xfId="39977"/>
    <cellStyle name="Normální 7 2 2 2 3 3 6" xfId="39978"/>
    <cellStyle name="Normální 7 2 2 2 3 3 6 2" xfId="39979"/>
    <cellStyle name="Normální 7 2 2 2 3 3 7" xfId="39980"/>
    <cellStyle name="Normální 7 2 2 2 3 3 8" xfId="39981"/>
    <cellStyle name="Normální 7 2 2 2 3 4" xfId="39982"/>
    <cellStyle name="Normální 7 2 2 2 3 4 2" xfId="39983"/>
    <cellStyle name="Normální 7 2 2 2 3 4 2 2" xfId="39984"/>
    <cellStyle name="Normální 7 2 2 2 3 4 2 2 2" xfId="39985"/>
    <cellStyle name="Normální 7 2 2 2 3 4 2 2 3" xfId="39986"/>
    <cellStyle name="Normální 7 2 2 2 3 4 2 2 4" xfId="39987"/>
    <cellStyle name="Normální 7 2 2 2 3 4 2 3" xfId="39988"/>
    <cellStyle name="Normální 7 2 2 2 3 4 2 3 2" xfId="39989"/>
    <cellStyle name="Normální 7 2 2 2 3 4 2 3 3" xfId="39990"/>
    <cellStyle name="Normální 7 2 2 2 3 4 2 3 4" xfId="39991"/>
    <cellStyle name="Normální 7 2 2 2 3 4 2 4" xfId="39992"/>
    <cellStyle name="Normální 7 2 2 2 3 4 2 4 2" xfId="39993"/>
    <cellStyle name="Normální 7 2 2 2 3 4 2 4 3" xfId="39994"/>
    <cellStyle name="Normální 7 2 2 2 3 4 2 4 4" xfId="39995"/>
    <cellStyle name="Normální 7 2 2 2 3 4 2 5" xfId="39996"/>
    <cellStyle name="Normální 7 2 2 2 3 4 2 6" xfId="39997"/>
    <cellStyle name="Normální 7 2 2 2 3 4 2 7" xfId="39998"/>
    <cellStyle name="Normální 7 2 2 2 3 4 3" xfId="39999"/>
    <cellStyle name="Normální 7 2 2 2 3 4 3 2" xfId="40000"/>
    <cellStyle name="Normální 7 2 2 2 3 4 3 3" xfId="40001"/>
    <cellStyle name="Normální 7 2 2 2 3 4 3 4" xfId="40002"/>
    <cellStyle name="Normální 7 2 2 2 3 4 4" xfId="40003"/>
    <cellStyle name="Normální 7 2 2 2 3 4 4 2" xfId="40004"/>
    <cellStyle name="Normální 7 2 2 2 3 4 4 3" xfId="40005"/>
    <cellStyle name="Normální 7 2 2 2 3 4 4 4" xfId="40006"/>
    <cellStyle name="Normální 7 2 2 2 3 4 5" xfId="40007"/>
    <cellStyle name="Normální 7 2 2 2 3 4 5 2" xfId="40008"/>
    <cellStyle name="Normální 7 2 2 2 3 4 5 3" xfId="40009"/>
    <cellStyle name="Normální 7 2 2 2 3 4 5 4" xfId="40010"/>
    <cellStyle name="Normální 7 2 2 2 3 4 6" xfId="40011"/>
    <cellStyle name="Normální 7 2 2 2 3 4 6 2" xfId="40012"/>
    <cellStyle name="Normální 7 2 2 2 3 4 7" xfId="40013"/>
    <cellStyle name="Normální 7 2 2 2 3 4 8" xfId="40014"/>
    <cellStyle name="Normální 7 2 2 2 3 5" xfId="40015"/>
    <cellStyle name="Normální 7 2 2 2 3 5 2" xfId="40016"/>
    <cellStyle name="Normální 7 2 2 2 3 5 2 2" xfId="40017"/>
    <cellStyle name="Normální 7 2 2 2 3 5 2 3" xfId="40018"/>
    <cellStyle name="Normální 7 2 2 2 3 5 2 4" xfId="40019"/>
    <cellStyle name="Normální 7 2 2 2 3 5 3" xfId="40020"/>
    <cellStyle name="Normální 7 2 2 2 3 5 3 2" xfId="40021"/>
    <cellStyle name="Normální 7 2 2 2 3 5 3 3" xfId="40022"/>
    <cellStyle name="Normální 7 2 2 2 3 5 3 4" xfId="40023"/>
    <cellStyle name="Normální 7 2 2 2 3 5 4" xfId="40024"/>
    <cellStyle name="Normální 7 2 2 2 3 5 4 2" xfId="40025"/>
    <cellStyle name="Normální 7 2 2 2 3 5 4 3" xfId="40026"/>
    <cellStyle name="Normální 7 2 2 2 3 5 4 4" xfId="40027"/>
    <cellStyle name="Normální 7 2 2 2 3 5 5" xfId="40028"/>
    <cellStyle name="Normální 7 2 2 2 3 5 6" xfId="40029"/>
    <cellStyle name="Normální 7 2 2 2 3 5 7" xfId="40030"/>
    <cellStyle name="Normální 7 2 2 2 3 6" xfId="40031"/>
    <cellStyle name="Normální 7 2 2 2 3 6 2" xfId="40032"/>
    <cellStyle name="Normální 7 2 2 2 3 6 3" xfId="40033"/>
    <cellStyle name="Normální 7 2 2 2 3 6 4" xfId="40034"/>
    <cellStyle name="Normální 7 2 2 2 3 7" xfId="40035"/>
    <cellStyle name="Normální 7 2 2 2 3 7 2" xfId="40036"/>
    <cellStyle name="Normální 7 2 2 2 3 7 3" xfId="40037"/>
    <cellStyle name="Normální 7 2 2 2 3 7 4" xfId="40038"/>
    <cellStyle name="Normální 7 2 2 2 3 8" xfId="40039"/>
    <cellStyle name="Normální 7 2 2 2 3 8 2" xfId="40040"/>
    <cellStyle name="Normální 7 2 2 2 3 8 3" xfId="40041"/>
    <cellStyle name="Normální 7 2 2 2 3 8 4" xfId="40042"/>
    <cellStyle name="Normální 7 2 2 2 3 9" xfId="40043"/>
    <cellStyle name="Normální 7 2 2 2 3 9 2" xfId="40044"/>
    <cellStyle name="Normální 7 2 2 2 4" xfId="40045"/>
    <cellStyle name="Normální 7 2 2 2 4 10" xfId="40046"/>
    <cellStyle name="Normální 7 2 2 2 4 2" xfId="40047"/>
    <cellStyle name="Normální 7 2 2 2 4 2 2" xfId="40048"/>
    <cellStyle name="Normální 7 2 2 2 4 2 2 2" xfId="40049"/>
    <cellStyle name="Normální 7 2 2 2 4 2 2 2 2" xfId="40050"/>
    <cellStyle name="Normální 7 2 2 2 4 2 2 2 3" xfId="40051"/>
    <cellStyle name="Normální 7 2 2 2 4 2 2 2 4" xfId="40052"/>
    <cellStyle name="Normální 7 2 2 2 4 2 2 3" xfId="40053"/>
    <cellStyle name="Normální 7 2 2 2 4 2 2 3 2" xfId="40054"/>
    <cellStyle name="Normální 7 2 2 2 4 2 2 3 3" xfId="40055"/>
    <cellStyle name="Normální 7 2 2 2 4 2 2 3 4" xfId="40056"/>
    <cellStyle name="Normální 7 2 2 2 4 2 2 4" xfId="40057"/>
    <cellStyle name="Normální 7 2 2 2 4 2 2 4 2" xfId="40058"/>
    <cellStyle name="Normální 7 2 2 2 4 2 2 4 3" xfId="40059"/>
    <cellStyle name="Normální 7 2 2 2 4 2 2 4 4" xfId="40060"/>
    <cellStyle name="Normální 7 2 2 2 4 2 2 5" xfId="40061"/>
    <cellStyle name="Normální 7 2 2 2 4 2 2 6" xfId="40062"/>
    <cellStyle name="Normální 7 2 2 2 4 2 2 7" xfId="40063"/>
    <cellStyle name="Normální 7 2 2 2 4 2 3" xfId="40064"/>
    <cellStyle name="Normální 7 2 2 2 4 2 3 2" xfId="40065"/>
    <cellStyle name="Normální 7 2 2 2 4 2 3 3" xfId="40066"/>
    <cellStyle name="Normální 7 2 2 2 4 2 3 4" xfId="40067"/>
    <cellStyle name="Normální 7 2 2 2 4 2 4" xfId="40068"/>
    <cellStyle name="Normální 7 2 2 2 4 2 4 2" xfId="40069"/>
    <cellStyle name="Normální 7 2 2 2 4 2 4 3" xfId="40070"/>
    <cellStyle name="Normální 7 2 2 2 4 2 4 4" xfId="40071"/>
    <cellStyle name="Normální 7 2 2 2 4 2 5" xfId="40072"/>
    <cellStyle name="Normální 7 2 2 2 4 2 5 2" xfId="40073"/>
    <cellStyle name="Normální 7 2 2 2 4 2 5 3" xfId="40074"/>
    <cellStyle name="Normální 7 2 2 2 4 2 5 4" xfId="40075"/>
    <cellStyle name="Normální 7 2 2 2 4 2 6" xfId="40076"/>
    <cellStyle name="Normální 7 2 2 2 4 2 6 2" xfId="40077"/>
    <cellStyle name="Normální 7 2 2 2 4 2 7" xfId="40078"/>
    <cellStyle name="Normální 7 2 2 2 4 2 8" xfId="40079"/>
    <cellStyle name="Normální 7 2 2 2 4 3" xfId="40080"/>
    <cellStyle name="Normální 7 2 2 2 4 3 2" xfId="40081"/>
    <cellStyle name="Normální 7 2 2 2 4 3 2 2" xfId="40082"/>
    <cellStyle name="Normální 7 2 2 2 4 3 2 2 2" xfId="40083"/>
    <cellStyle name="Normální 7 2 2 2 4 3 2 2 3" xfId="40084"/>
    <cellStyle name="Normální 7 2 2 2 4 3 2 2 4" xfId="40085"/>
    <cellStyle name="Normální 7 2 2 2 4 3 2 3" xfId="40086"/>
    <cellStyle name="Normální 7 2 2 2 4 3 2 3 2" xfId="40087"/>
    <cellStyle name="Normální 7 2 2 2 4 3 2 3 3" xfId="40088"/>
    <cellStyle name="Normální 7 2 2 2 4 3 2 3 4" xfId="40089"/>
    <cellStyle name="Normální 7 2 2 2 4 3 2 4" xfId="40090"/>
    <cellStyle name="Normální 7 2 2 2 4 3 2 4 2" xfId="40091"/>
    <cellStyle name="Normální 7 2 2 2 4 3 2 4 3" xfId="40092"/>
    <cellStyle name="Normální 7 2 2 2 4 3 2 4 4" xfId="40093"/>
    <cellStyle name="Normální 7 2 2 2 4 3 2 5" xfId="40094"/>
    <cellStyle name="Normální 7 2 2 2 4 3 2 6" xfId="40095"/>
    <cellStyle name="Normální 7 2 2 2 4 3 2 7" xfId="40096"/>
    <cellStyle name="Normální 7 2 2 2 4 3 3" xfId="40097"/>
    <cellStyle name="Normální 7 2 2 2 4 3 3 2" xfId="40098"/>
    <cellStyle name="Normální 7 2 2 2 4 3 3 3" xfId="40099"/>
    <cellStyle name="Normální 7 2 2 2 4 3 3 4" xfId="40100"/>
    <cellStyle name="Normální 7 2 2 2 4 3 4" xfId="40101"/>
    <cellStyle name="Normální 7 2 2 2 4 3 4 2" xfId="40102"/>
    <cellStyle name="Normální 7 2 2 2 4 3 4 3" xfId="40103"/>
    <cellStyle name="Normální 7 2 2 2 4 3 4 4" xfId="40104"/>
    <cellStyle name="Normální 7 2 2 2 4 3 5" xfId="40105"/>
    <cellStyle name="Normální 7 2 2 2 4 3 5 2" xfId="40106"/>
    <cellStyle name="Normální 7 2 2 2 4 3 5 3" xfId="40107"/>
    <cellStyle name="Normální 7 2 2 2 4 3 5 4" xfId="40108"/>
    <cellStyle name="Normální 7 2 2 2 4 3 6" xfId="40109"/>
    <cellStyle name="Normální 7 2 2 2 4 3 6 2" xfId="40110"/>
    <cellStyle name="Normální 7 2 2 2 4 3 7" xfId="40111"/>
    <cellStyle name="Normální 7 2 2 2 4 3 8" xfId="40112"/>
    <cellStyle name="Normální 7 2 2 2 4 4" xfId="40113"/>
    <cellStyle name="Normální 7 2 2 2 4 4 2" xfId="40114"/>
    <cellStyle name="Normální 7 2 2 2 4 4 2 2" xfId="40115"/>
    <cellStyle name="Normální 7 2 2 2 4 4 2 3" xfId="40116"/>
    <cellStyle name="Normální 7 2 2 2 4 4 2 4" xfId="40117"/>
    <cellStyle name="Normální 7 2 2 2 4 4 3" xfId="40118"/>
    <cellStyle name="Normální 7 2 2 2 4 4 3 2" xfId="40119"/>
    <cellStyle name="Normální 7 2 2 2 4 4 3 3" xfId="40120"/>
    <cellStyle name="Normální 7 2 2 2 4 4 3 4" xfId="40121"/>
    <cellStyle name="Normální 7 2 2 2 4 4 4" xfId="40122"/>
    <cellStyle name="Normální 7 2 2 2 4 4 4 2" xfId="40123"/>
    <cellStyle name="Normální 7 2 2 2 4 4 4 3" xfId="40124"/>
    <cellStyle name="Normální 7 2 2 2 4 4 4 4" xfId="40125"/>
    <cellStyle name="Normální 7 2 2 2 4 4 5" xfId="40126"/>
    <cellStyle name="Normální 7 2 2 2 4 4 6" xfId="40127"/>
    <cellStyle name="Normální 7 2 2 2 4 4 7" xfId="40128"/>
    <cellStyle name="Normální 7 2 2 2 4 5" xfId="40129"/>
    <cellStyle name="Normální 7 2 2 2 4 5 2" xfId="40130"/>
    <cellStyle name="Normální 7 2 2 2 4 5 3" xfId="40131"/>
    <cellStyle name="Normální 7 2 2 2 4 5 4" xfId="40132"/>
    <cellStyle name="Normální 7 2 2 2 4 6" xfId="40133"/>
    <cellStyle name="Normální 7 2 2 2 4 6 2" xfId="40134"/>
    <cellStyle name="Normální 7 2 2 2 4 6 3" xfId="40135"/>
    <cellStyle name="Normální 7 2 2 2 4 6 4" xfId="40136"/>
    <cellStyle name="Normální 7 2 2 2 4 7" xfId="40137"/>
    <cellStyle name="Normální 7 2 2 2 4 7 2" xfId="40138"/>
    <cellStyle name="Normální 7 2 2 2 4 7 3" xfId="40139"/>
    <cellStyle name="Normální 7 2 2 2 4 7 4" xfId="40140"/>
    <cellStyle name="Normální 7 2 2 2 4 8" xfId="40141"/>
    <cellStyle name="Normální 7 2 2 2 4 8 2" xfId="40142"/>
    <cellStyle name="Normální 7 2 2 2 4 9" xfId="40143"/>
    <cellStyle name="Normální 7 2 2 2 5" xfId="40144"/>
    <cellStyle name="Normální 7 2 2 2 5 2" xfId="40145"/>
    <cellStyle name="Normální 7 2 2 2 5 2 2" xfId="40146"/>
    <cellStyle name="Normální 7 2 2 2 5 2 2 2" xfId="40147"/>
    <cellStyle name="Normální 7 2 2 2 5 2 2 3" xfId="40148"/>
    <cellStyle name="Normální 7 2 2 2 5 2 2 4" xfId="40149"/>
    <cellStyle name="Normální 7 2 2 2 5 2 3" xfId="40150"/>
    <cellStyle name="Normální 7 2 2 2 5 2 3 2" xfId="40151"/>
    <cellStyle name="Normální 7 2 2 2 5 2 3 3" xfId="40152"/>
    <cellStyle name="Normální 7 2 2 2 5 2 3 4" xfId="40153"/>
    <cellStyle name="Normální 7 2 2 2 5 2 4" xfId="40154"/>
    <cellStyle name="Normální 7 2 2 2 5 2 4 2" xfId="40155"/>
    <cellStyle name="Normální 7 2 2 2 5 2 4 3" xfId="40156"/>
    <cellStyle name="Normální 7 2 2 2 5 2 4 4" xfId="40157"/>
    <cellStyle name="Normální 7 2 2 2 5 2 5" xfId="40158"/>
    <cellStyle name="Normální 7 2 2 2 5 2 6" xfId="40159"/>
    <cellStyle name="Normální 7 2 2 2 5 2 7" xfId="40160"/>
    <cellStyle name="Normální 7 2 2 2 5 3" xfId="40161"/>
    <cellStyle name="Normální 7 2 2 2 5 3 2" xfId="40162"/>
    <cellStyle name="Normální 7 2 2 2 5 3 3" xfId="40163"/>
    <cellStyle name="Normální 7 2 2 2 5 3 4" xfId="40164"/>
    <cellStyle name="Normální 7 2 2 2 5 4" xfId="40165"/>
    <cellStyle name="Normální 7 2 2 2 5 4 2" xfId="40166"/>
    <cellStyle name="Normální 7 2 2 2 5 4 3" xfId="40167"/>
    <cellStyle name="Normální 7 2 2 2 5 4 4" xfId="40168"/>
    <cellStyle name="Normální 7 2 2 2 5 5" xfId="40169"/>
    <cellStyle name="Normální 7 2 2 2 5 5 2" xfId="40170"/>
    <cellStyle name="Normální 7 2 2 2 5 5 3" xfId="40171"/>
    <cellStyle name="Normální 7 2 2 2 5 5 4" xfId="40172"/>
    <cellStyle name="Normální 7 2 2 2 5 6" xfId="40173"/>
    <cellStyle name="Normální 7 2 2 2 5 6 2" xfId="40174"/>
    <cellStyle name="Normální 7 2 2 2 5 7" xfId="40175"/>
    <cellStyle name="Normální 7 2 2 2 5 8" xfId="40176"/>
    <cellStyle name="Normální 7 2 2 2 6" xfId="40177"/>
    <cellStyle name="Normální 7 2 2 2 6 2" xfId="40178"/>
    <cellStyle name="Normální 7 2 2 2 6 2 2" xfId="40179"/>
    <cellStyle name="Normální 7 2 2 2 6 2 2 2" xfId="40180"/>
    <cellStyle name="Normální 7 2 2 2 6 2 2 3" xfId="40181"/>
    <cellStyle name="Normální 7 2 2 2 6 2 2 4" xfId="40182"/>
    <cellStyle name="Normální 7 2 2 2 6 2 3" xfId="40183"/>
    <cellStyle name="Normální 7 2 2 2 6 2 3 2" xfId="40184"/>
    <cellStyle name="Normální 7 2 2 2 6 2 3 3" xfId="40185"/>
    <cellStyle name="Normální 7 2 2 2 6 2 3 4" xfId="40186"/>
    <cellStyle name="Normální 7 2 2 2 6 2 4" xfId="40187"/>
    <cellStyle name="Normální 7 2 2 2 6 2 4 2" xfId="40188"/>
    <cellStyle name="Normální 7 2 2 2 6 2 4 3" xfId="40189"/>
    <cellStyle name="Normální 7 2 2 2 6 2 4 4" xfId="40190"/>
    <cellStyle name="Normální 7 2 2 2 6 2 5" xfId="40191"/>
    <cellStyle name="Normální 7 2 2 2 6 2 6" xfId="40192"/>
    <cellStyle name="Normální 7 2 2 2 6 2 7" xfId="40193"/>
    <cellStyle name="Normální 7 2 2 2 6 3" xfId="40194"/>
    <cellStyle name="Normální 7 2 2 2 6 3 2" xfId="40195"/>
    <cellStyle name="Normální 7 2 2 2 6 3 3" xfId="40196"/>
    <cellStyle name="Normální 7 2 2 2 6 3 4" xfId="40197"/>
    <cellStyle name="Normální 7 2 2 2 6 4" xfId="40198"/>
    <cellStyle name="Normální 7 2 2 2 6 4 2" xfId="40199"/>
    <cellStyle name="Normální 7 2 2 2 6 4 3" xfId="40200"/>
    <cellStyle name="Normální 7 2 2 2 6 4 4" xfId="40201"/>
    <cellStyle name="Normální 7 2 2 2 6 5" xfId="40202"/>
    <cellStyle name="Normální 7 2 2 2 6 5 2" xfId="40203"/>
    <cellStyle name="Normální 7 2 2 2 6 5 3" xfId="40204"/>
    <cellStyle name="Normální 7 2 2 2 6 5 4" xfId="40205"/>
    <cellStyle name="Normální 7 2 2 2 6 6" xfId="40206"/>
    <cellStyle name="Normální 7 2 2 2 6 6 2" xfId="40207"/>
    <cellStyle name="Normální 7 2 2 2 6 7" xfId="40208"/>
    <cellStyle name="Normální 7 2 2 2 6 8" xfId="40209"/>
    <cellStyle name="Normální 7 2 2 2 7" xfId="40210"/>
    <cellStyle name="Normální 7 2 2 2 7 2" xfId="40211"/>
    <cellStyle name="Normální 7 2 2 2 7 2 2" xfId="40212"/>
    <cellStyle name="Normální 7 2 2 2 7 2 3" xfId="40213"/>
    <cellStyle name="Normální 7 2 2 2 7 2 4" xfId="40214"/>
    <cellStyle name="Normální 7 2 2 2 7 3" xfId="40215"/>
    <cellStyle name="Normální 7 2 2 2 7 3 2" xfId="40216"/>
    <cellStyle name="Normální 7 2 2 2 7 3 3" xfId="40217"/>
    <cellStyle name="Normální 7 2 2 2 7 3 4" xfId="40218"/>
    <cellStyle name="Normální 7 2 2 2 7 4" xfId="40219"/>
    <cellStyle name="Normální 7 2 2 2 7 4 2" xfId="40220"/>
    <cellStyle name="Normální 7 2 2 2 7 4 3" xfId="40221"/>
    <cellStyle name="Normální 7 2 2 2 7 4 4" xfId="40222"/>
    <cellStyle name="Normální 7 2 2 2 7 5" xfId="40223"/>
    <cellStyle name="Normální 7 2 2 2 7 5 2" xfId="40224"/>
    <cellStyle name="Normální 7 2 2 2 7 6" xfId="40225"/>
    <cellStyle name="Normální 7 2 2 2 7 7" xfId="40226"/>
    <cellStyle name="Normální 7 2 2 2 8" xfId="40227"/>
    <cellStyle name="Normální 7 2 2 2 8 2" xfId="40228"/>
    <cellStyle name="Normální 7 2 2 2 8 3" xfId="40229"/>
    <cellStyle name="Normální 7 2 2 2 8 4" xfId="40230"/>
    <cellStyle name="Normální 7 2 2 2 9" xfId="40231"/>
    <cellStyle name="Normální 7 2 2 2 9 2" xfId="40232"/>
    <cellStyle name="Normální 7 2 2 2 9 3" xfId="40233"/>
    <cellStyle name="Normální 7 2 2 2 9 4" xfId="40234"/>
    <cellStyle name="Normální 7 2 2 3" xfId="40235"/>
    <cellStyle name="Normální 7 2 2 3 10" xfId="40236"/>
    <cellStyle name="Normální 7 2 2 3 10 2" xfId="40237"/>
    <cellStyle name="Normální 7 2 2 3 11" xfId="40238"/>
    <cellStyle name="Normální 7 2 2 3 12" xfId="40239"/>
    <cellStyle name="Normální 7 2 2 3 2" xfId="40240"/>
    <cellStyle name="Normální 7 2 2 3 2 10" xfId="40241"/>
    <cellStyle name="Normální 7 2 2 3 2 11" xfId="40242"/>
    <cellStyle name="Normální 7 2 2 3 2 2" xfId="40243"/>
    <cellStyle name="Normální 7 2 2 3 2 2 10" xfId="40244"/>
    <cellStyle name="Normální 7 2 2 3 2 2 2" xfId="40245"/>
    <cellStyle name="Normální 7 2 2 3 2 2 2 2" xfId="40246"/>
    <cellStyle name="Normální 7 2 2 3 2 2 2 2 2" xfId="40247"/>
    <cellStyle name="Normální 7 2 2 3 2 2 2 2 2 2" xfId="40248"/>
    <cellStyle name="Normální 7 2 2 3 2 2 2 2 2 3" xfId="40249"/>
    <cellStyle name="Normální 7 2 2 3 2 2 2 2 2 4" xfId="40250"/>
    <cellStyle name="Normální 7 2 2 3 2 2 2 2 3" xfId="40251"/>
    <cellStyle name="Normální 7 2 2 3 2 2 2 2 3 2" xfId="40252"/>
    <cellStyle name="Normální 7 2 2 3 2 2 2 2 3 3" xfId="40253"/>
    <cellStyle name="Normální 7 2 2 3 2 2 2 2 3 4" xfId="40254"/>
    <cellStyle name="Normální 7 2 2 3 2 2 2 2 4" xfId="40255"/>
    <cellStyle name="Normální 7 2 2 3 2 2 2 2 4 2" xfId="40256"/>
    <cellStyle name="Normální 7 2 2 3 2 2 2 2 4 3" xfId="40257"/>
    <cellStyle name="Normální 7 2 2 3 2 2 2 2 4 4" xfId="40258"/>
    <cellStyle name="Normální 7 2 2 3 2 2 2 2 5" xfId="40259"/>
    <cellStyle name="Normální 7 2 2 3 2 2 2 2 6" xfId="40260"/>
    <cellStyle name="Normální 7 2 2 3 2 2 2 2 7" xfId="40261"/>
    <cellStyle name="Normální 7 2 2 3 2 2 2 3" xfId="40262"/>
    <cellStyle name="Normální 7 2 2 3 2 2 2 3 2" xfId="40263"/>
    <cellStyle name="Normální 7 2 2 3 2 2 2 3 3" xfId="40264"/>
    <cellStyle name="Normální 7 2 2 3 2 2 2 3 4" xfId="40265"/>
    <cellStyle name="Normální 7 2 2 3 2 2 2 4" xfId="40266"/>
    <cellStyle name="Normální 7 2 2 3 2 2 2 4 2" xfId="40267"/>
    <cellStyle name="Normální 7 2 2 3 2 2 2 4 3" xfId="40268"/>
    <cellStyle name="Normální 7 2 2 3 2 2 2 4 4" xfId="40269"/>
    <cellStyle name="Normální 7 2 2 3 2 2 2 5" xfId="40270"/>
    <cellStyle name="Normální 7 2 2 3 2 2 2 5 2" xfId="40271"/>
    <cellStyle name="Normální 7 2 2 3 2 2 2 5 3" xfId="40272"/>
    <cellStyle name="Normální 7 2 2 3 2 2 2 5 4" xfId="40273"/>
    <cellStyle name="Normální 7 2 2 3 2 2 2 6" xfId="40274"/>
    <cellStyle name="Normální 7 2 2 3 2 2 2 6 2" xfId="40275"/>
    <cellStyle name="Normální 7 2 2 3 2 2 2 7" xfId="40276"/>
    <cellStyle name="Normální 7 2 2 3 2 2 2 8" xfId="40277"/>
    <cellStyle name="Normální 7 2 2 3 2 2 3" xfId="40278"/>
    <cellStyle name="Normální 7 2 2 3 2 2 3 2" xfId="40279"/>
    <cellStyle name="Normální 7 2 2 3 2 2 3 2 2" xfId="40280"/>
    <cellStyle name="Normální 7 2 2 3 2 2 3 2 2 2" xfId="40281"/>
    <cellStyle name="Normální 7 2 2 3 2 2 3 2 2 3" xfId="40282"/>
    <cellStyle name="Normální 7 2 2 3 2 2 3 2 2 4" xfId="40283"/>
    <cellStyle name="Normální 7 2 2 3 2 2 3 2 3" xfId="40284"/>
    <cellStyle name="Normální 7 2 2 3 2 2 3 2 3 2" xfId="40285"/>
    <cellStyle name="Normální 7 2 2 3 2 2 3 2 3 3" xfId="40286"/>
    <cellStyle name="Normální 7 2 2 3 2 2 3 2 3 4" xfId="40287"/>
    <cellStyle name="Normální 7 2 2 3 2 2 3 2 4" xfId="40288"/>
    <cellStyle name="Normální 7 2 2 3 2 2 3 2 4 2" xfId="40289"/>
    <cellStyle name="Normální 7 2 2 3 2 2 3 2 4 3" xfId="40290"/>
    <cellStyle name="Normální 7 2 2 3 2 2 3 2 4 4" xfId="40291"/>
    <cellStyle name="Normální 7 2 2 3 2 2 3 2 5" xfId="40292"/>
    <cellStyle name="Normální 7 2 2 3 2 2 3 2 6" xfId="40293"/>
    <cellStyle name="Normální 7 2 2 3 2 2 3 2 7" xfId="40294"/>
    <cellStyle name="Normální 7 2 2 3 2 2 3 3" xfId="40295"/>
    <cellStyle name="Normální 7 2 2 3 2 2 3 3 2" xfId="40296"/>
    <cellStyle name="Normální 7 2 2 3 2 2 3 3 3" xfId="40297"/>
    <cellStyle name="Normální 7 2 2 3 2 2 3 3 4" xfId="40298"/>
    <cellStyle name="Normální 7 2 2 3 2 2 3 4" xfId="40299"/>
    <cellStyle name="Normální 7 2 2 3 2 2 3 4 2" xfId="40300"/>
    <cellStyle name="Normální 7 2 2 3 2 2 3 4 3" xfId="40301"/>
    <cellStyle name="Normální 7 2 2 3 2 2 3 4 4" xfId="40302"/>
    <cellStyle name="Normální 7 2 2 3 2 2 3 5" xfId="40303"/>
    <cellStyle name="Normální 7 2 2 3 2 2 3 5 2" xfId="40304"/>
    <cellStyle name="Normální 7 2 2 3 2 2 3 5 3" xfId="40305"/>
    <cellStyle name="Normální 7 2 2 3 2 2 3 5 4" xfId="40306"/>
    <cellStyle name="Normální 7 2 2 3 2 2 3 6" xfId="40307"/>
    <cellStyle name="Normální 7 2 2 3 2 2 3 6 2" xfId="40308"/>
    <cellStyle name="Normální 7 2 2 3 2 2 3 7" xfId="40309"/>
    <cellStyle name="Normální 7 2 2 3 2 2 3 8" xfId="40310"/>
    <cellStyle name="Normální 7 2 2 3 2 2 4" xfId="40311"/>
    <cellStyle name="Normální 7 2 2 3 2 2 4 2" xfId="40312"/>
    <cellStyle name="Normální 7 2 2 3 2 2 4 2 2" xfId="40313"/>
    <cellStyle name="Normální 7 2 2 3 2 2 4 2 3" xfId="40314"/>
    <cellStyle name="Normální 7 2 2 3 2 2 4 2 4" xfId="40315"/>
    <cellStyle name="Normální 7 2 2 3 2 2 4 3" xfId="40316"/>
    <cellStyle name="Normální 7 2 2 3 2 2 4 3 2" xfId="40317"/>
    <cellStyle name="Normální 7 2 2 3 2 2 4 3 3" xfId="40318"/>
    <cellStyle name="Normální 7 2 2 3 2 2 4 3 4" xfId="40319"/>
    <cellStyle name="Normální 7 2 2 3 2 2 4 4" xfId="40320"/>
    <cellStyle name="Normální 7 2 2 3 2 2 4 4 2" xfId="40321"/>
    <cellStyle name="Normální 7 2 2 3 2 2 4 4 3" xfId="40322"/>
    <cellStyle name="Normální 7 2 2 3 2 2 4 4 4" xfId="40323"/>
    <cellStyle name="Normální 7 2 2 3 2 2 4 5" xfId="40324"/>
    <cellStyle name="Normální 7 2 2 3 2 2 4 6" xfId="40325"/>
    <cellStyle name="Normální 7 2 2 3 2 2 4 7" xfId="40326"/>
    <cellStyle name="Normální 7 2 2 3 2 2 5" xfId="40327"/>
    <cellStyle name="Normální 7 2 2 3 2 2 5 2" xfId="40328"/>
    <cellStyle name="Normální 7 2 2 3 2 2 5 3" xfId="40329"/>
    <cellStyle name="Normální 7 2 2 3 2 2 5 4" xfId="40330"/>
    <cellStyle name="Normální 7 2 2 3 2 2 6" xfId="40331"/>
    <cellStyle name="Normální 7 2 2 3 2 2 6 2" xfId="40332"/>
    <cellStyle name="Normální 7 2 2 3 2 2 6 3" xfId="40333"/>
    <cellStyle name="Normální 7 2 2 3 2 2 6 4" xfId="40334"/>
    <cellStyle name="Normální 7 2 2 3 2 2 7" xfId="40335"/>
    <cellStyle name="Normální 7 2 2 3 2 2 7 2" xfId="40336"/>
    <cellStyle name="Normální 7 2 2 3 2 2 7 3" xfId="40337"/>
    <cellStyle name="Normální 7 2 2 3 2 2 7 4" xfId="40338"/>
    <cellStyle name="Normální 7 2 2 3 2 2 8" xfId="40339"/>
    <cellStyle name="Normální 7 2 2 3 2 2 8 2" xfId="40340"/>
    <cellStyle name="Normální 7 2 2 3 2 2 9" xfId="40341"/>
    <cellStyle name="Normální 7 2 2 3 2 3" xfId="40342"/>
    <cellStyle name="Normální 7 2 2 3 2 3 2" xfId="40343"/>
    <cellStyle name="Normální 7 2 2 3 2 3 2 2" xfId="40344"/>
    <cellStyle name="Normální 7 2 2 3 2 3 2 2 2" xfId="40345"/>
    <cellStyle name="Normální 7 2 2 3 2 3 2 2 3" xfId="40346"/>
    <cellStyle name="Normální 7 2 2 3 2 3 2 2 4" xfId="40347"/>
    <cellStyle name="Normální 7 2 2 3 2 3 2 3" xfId="40348"/>
    <cellStyle name="Normální 7 2 2 3 2 3 2 3 2" xfId="40349"/>
    <cellStyle name="Normální 7 2 2 3 2 3 2 3 3" xfId="40350"/>
    <cellStyle name="Normální 7 2 2 3 2 3 2 3 4" xfId="40351"/>
    <cellStyle name="Normální 7 2 2 3 2 3 2 4" xfId="40352"/>
    <cellStyle name="Normální 7 2 2 3 2 3 2 4 2" xfId="40353"/>
    <cellStyle name="Normální 7 2 2 3 2 3 2 4 3" xfId="40354"/>
    <cellStyle name="Normální 7 2 2 3 2 3 2 4 4" xfId="40355"/>
    <cellStyle name="Normální 7 2 2 3 2 3 2 5" xfId="40356"/>
    <cellStyle name="Normální 7 2 2 3 2 3 2 6" xfId="40357"/>
    <cellStyle name="Normální 7 2 2 3 2 3 2 7" xfId="40358"/>
    <cellStyle name="Normální 7 2 2 3 2 3 3" xfId="40359"/>
    <cellStyle name="Normální 7 2 2 3 2 3 3 2" xfId="40360"/>
    <cellStyle name="Normální 7 2 2 3 2 3 3 3" xfId="40361"/>
    <cellStyle name="Normální 7 2 2 3 2 3 3 4" xfId="40362"/>
    <cellStyle name="Normální 7 2 2 3 2 3 4" xfId="40363"/>
    <cellStyle name="Normální 7 2 2 3 2 3 4 2" xfId="40364"/>
    <cellStyle name="Normální 7 2 2 3 2 3 4 3" xfId="40365"/>
    <cellStyle name="Normální 7 2 2 3 2 3 4 4" xfId="40366"/>
    <cellStyle name="Normální 7 2 2 3 2 3 5" xfId="40367"/>
    <cellStyle name="Normální 7 2 2 3 2 3 5 2" xfId="40368"/>
    <cellStyle name="Normální 7 2 2 3 2 3 5 3" xfId="40369"/>
    <cellStyle name="Normální 7 2 2 3 2 3 5 4" xfId="40370"/>
    <cellStyle name="Normální 7 2 2 3 2 3 6" xfId="40371"/>
    <cellStyle name="Normální 7 2 2 3 2 3 6 2" xfId="40372"/>
    <cellStyle name="Normální 7 2 2 3 2 3 7" xfId="40373"/>
    <cellStyle name="Normální 7 2 2 3 2 3 8" xfId="40374"/>
    <cellStyle name="Normální 7 2 2 3 2 4" xfId="40375"/>
    <cellStyle name="Normální 7 2 2 3 2 4 2" xfId="40376"/>
    <cellStyle name="Normální 7 2 2 3 2 4 2 2" xfId="40377"/>
    <cellStyle name="Normální 7 2 2 3 2 4 2 2 2" xfId="40378"/>
    <cellStyle name="Normální 7 2 2 3 2 4 2 2 3" xfId="40379"/>
    <cellStyle name="Normální 7 2 2 3 2 4 2 2 4" xfId="40380"/>
    <cellStyle name="Normální 7 2 2 3 2 4 2 3" xfId="40381"/>
    <cellStyle name="Normální 7 2 2 3 2 4 2 3 2" xfId="40382"/>
    <cellStyle name="Normální 7 2 2 3 2 4 2 3 3" xfId="40383"/>
    <cellStyle name="Normální 7 2 2 3 2 4 2 3 4" xfId="40384"/>
    <cellStyle name="Normální 7 2 2 3 2 4 2 4" xfId="40385"/>
    <cellStyle name="Normální 7 2 2 3 2 4 2 4 2" xfId="40386"/>
    <cellStyle name="Normální 7 2 2 3 2 4 2 4 3" xfId="40387"/>
    <cellStyle name="Normální 7 2 2 3 2 4 2 4 4" xfId="40388"/>
    <cellStyle name="Normální 7 2 2 3 2 4 2 5" xfId="40389"/>
    <cellStyle name="Normální 7 2 2 3 2 4 2 6" xfId="40390"/>
    <cellStyle name="Normální 7 2 2 3 2 4 2 7" xfId="40391"/>
    <cellStyle name="Normální 7 2 2 3 2 4 3" xfId="40392"/>
    <cellStyle name="Normální 7 2 2 3 2 4 3 2" xfId="40393"/>
    <cellStyle name="Normální 7 2 2 3 2 4 3 3" xfId="40394"/>
    <cellStyle name="Normální 7 2 2 3 2 4 3 4" xfId="40395"/>
    <cellStyle name="Normální 7 2 2 3 2 4 4" xfId="40396"/>
    <cellStyle name="Normální 7 2 2 3 2 4 4 2" xfId="40397"/>
    <cellStyle name="Normální 7 2 2 3 2 4 4 3" xfId="40398"/>
    <cellStyle name="Normální 7 2 2 3 2 4 4 4" xfId="40399"/>
    <cellStyle name="Normální 7 2 2 3 2 4 5" xfId="40400"/>
    <cellStyle name="Normální 7 2 2 3 2 4 5 2" xfId="40401"/>
    <cellStyle name="Normální 7 2 2 3 2 4 5 3" xfId="40402"/>
    <cellStyle name="Normální 7 2 2 3 2 4 5 4" xfId="40403"/>
    <cellStyle name="Normální 7 2 2 3 2 4 6" xfId="40404"/>
    <cellStyle name="Normální 7 2 2 3 2 4 6 2" xfId="40405"/>
    <cellStyle name="Normální 7 2 2 3 2 4 7" xfId="40406"/>
    <cellStyle name="Normální 7 2 2 3 2 4 8" xfId="40407"/>
    <cellStyle name="Normální 7 2 2 3 2 5" xfId="40408"/>
    <cellStyle name="Normální 7 2 2 3 2 5 2" xfId="40409"/>
    <cellStyle name="Normální 7 2 2 3 2 5 2 2" xfId="40410"/>
    <cellStyle name="Normální 7 2 2 3 2 5 2 3" xfId="40411"/>
    <cellStyle name="Normální 7 2 2 3 2 5 2 4" xfId="40412"/>
    <cellStyle name="Normální 7 2 2 3 2 5 3" xfId="40413"/>
    <cellStyle name="Normální 7 2 2 3 2 5 3 2" xfId="40414"/>
    <cellStyle name="Normální 7 2 2 3 2 5 3 3" xfId="40415"/>
    <cellStyle name="Normální 7 2 2 3 2 5 3 4" xfId="40416"/>
    <cellStyle name="Normální 7 2 2 3 2 5 4" xfId="40417"/>
    <cellStyle name="Normální 7 2 2 3 2 5 4 2" xfId="40418"/>
    <cellStyle name="Normální 7 2 2 3 2 5 4 3" xfId="40419"/>
    <cellStyle name="Normální 7 2 2 3 2 5 4 4" xfId="40420"/>
    <cellStyle name="Normální 7 2 2 3 2 5 5" xfId="40421"/>
    <cellStyle name="Normální 7 2 2 3 2 5 6" xfId="40422"/>
    <cellStyle name="Normální 7 2 2 3 2 5 7" xfId="40423"/>
    <cellStyle name="Normální 7 2 2 3 2 6" xfId="40424"/>
    <cellStyle name="Normální 7 2 2 3 2 6 2" xfId="40425"/>
    <cellStyle name="Normální 7 2 2 3 2 6 3" xfId="40426"/>
    <cellStyle name="Normální 7 2 2 3 2 6 4" xfId="40427"/>
    <cellStyle name="Normální 7 2 2 3 2 7" xfId="40428"/>
    <cellStyle name="Normální 7 2 2 3 2 7 2" xfId="40429"/>
    <cellStyle name="Normální 7 2 2 3 2 7 3" xfId="40430"/>
    <cellStyle name="Normální 7 2 2 3 2 7 4" xfId="40431"/>
    <cellStyle name="Normální 7 2 2 3 2 8" xfId="40432"/>
    <cellStyle name="Normální 7 2 2 3 2 8 2" xfId="40433"/>
    <cellStyle name="Normální 7 2 2 3 2 8 3" xfId="40434"/>
    <cellStyle name="Normální 7 2 2 3 2 8 4" xfId="40435"/>
    <cellStyle name="Normální 7 2 2 3 2 9" xfId="40436"/>
    <cellStyle name="Normální 7 2 2 3 2 9 2" xfId="40437"/>
    <cellStyle name="Normální 7 2 2 3 3" xfId="40438"/>
    <cellStyle name="Normální 7 2 2 3 3 10" xfId="40439"/>
    <cellStyle name="Normální 7 2 2 3 3 2" xfId="40440"/>
    <cellStyle name="Normální 7 2 2 3 3 2 2" xfId="40441"/>
    <cellStyle name="Normální 7 2 2 3 3 2 2 2" xfId="40442"/>
    <cellStyle name="Normální 7 2 2 3 3 2 2 2 2" xfId="40443"/>
    <cellStyle name="Normální 7 2 2 3 3 2 2 2 3" xfId="40444"/>
    <cellStyle name="Normální 7 2 2 3 3 2 2 2 4" xfId="40445"/>
    <cellStyle name="Normální 7 2 2 3 3 2 2 3" xfId="40446"/>
    <cellStyle name="Normální 7 2 2 3 3 2 2 3 2" xfId="40447"/>
    <cellStyle name="Normální 7 2 2 3 3 2 2 3 3" xfId="40448"/>
    <cellStyle name="Normální 7 2 2 3 3 2 2 3 4" xfId="40449"/>
    <cellStyle name="Normální 7 2 2 3 3 2 2 4" xfId="40450"/>
    <cellStyle name="Normální 7 2 2 3 3 2 2 4 2" xfId="40451"/>
    <cellStyle name="Normální 7 2 2 3 3 2 2 4 3" xfId="40452"/>
    <cellStyle name="Normální 7 2 2 3 3 2 2 4 4" xfId="40453"/>
    <cellStyle name="Normální 7 2 2 3 3 2 2 5" xfId="40454"/>
    <cellStyle name="Normální 7 2 2 3 3 2 2 6" xfId="40455"/>
    <cellStyle name="Normální 7 2 2 3 3 2 2 7" xfId="40456"/>
    <cellStyle name="Normální 7 2 2 3 3 2 3" xfId="40457"/>
    <cellStyle name="Normální 7 2 2 3 3 2 3 2" xfId="40458"/>
    <cellStyle name="Normální 7 2 2 3 3 2 3 3" xfId="40459"/>
    <cellStyle name="Normální 7 2 2 3 3 2 3 4" xfId="40460"/>
    <cellStyle name="Normální 7 2 2 3 3 2 4" xfId="40461"/>
    <cellStyle name="Normální 7 2 2 3 3 2 4 2" xfId="40462"/>
    <cellStyle name="Normální 7 2 2 3 3 2 4 3" xfId="40463"/>
    <cellStyle name="Normální 7 2 2 3 3 2 4 4" xfId="40464"/>
    <cellStyle name="Normální 7 2 2 3 3 2 5" xfId="40465"/>
    <cellStyle name="Normální 7 2 2 3 3 2 5 2" xfId="40466"/>
    <cellStyle name="Normální 7 2 2 3 3 2 5 3" xfId="40467"/>
    <cellStyle name="Normální 7 2 2 3 3 2 5 4" xfId="40468"/>
    <cellStyle name="Normální 7 2 2 3 3 2 6" xfId="40469"/>
    <cellStyle name="Normální 7 2 2 3 3 2 6 2" xfId="40470"/>
    <cellStyle name="Normální 7 2 2 3 3 2 7" xfId="40471"/>
    <cellStyle name="Normální 7 2 2 3 3 2 8" xfId="40472"/>
    <cellStyle name="Normální 7 2 2 3 3 3" xfId="40473"/>
    <cellStyle name="Normální 7 2 2 3 3 3 2" xfId="40474"/>
    <cellStyle name="Normální 7 2 2 3 3 3 2 2" xfId="40475"/>
    <cellStyle name="Normální 7 2 2 3 3 3 2 2 2" xfId="40476"/>
    <cellStyle name="Normální 7 2 2 3 3 3 2 2 3" xfId="40477"/>
    <cellStyle name="Normální 7 2 2 3 3 3 2 2 4" xfId="40478"/>
    <cellStyle name="Normální 7 2 2 3 3 3 2 3" xfId="40479"/>
    <cellStyle name="Normální 7 2 2 3 3 3 2 3 2" xfId="40480"/>
    <cellStyle name="Normální 7 2 2 3 3 3 2 3 3" xfId="40481"/>
    <cellStyle name="Normální 7 2 2 3 3 3 2 3 4" xfId="40482"/>
    <cellStyle name="Normální 7 2 2 3 3 3 2 4" xfId="40483"/>
    <cellStyle name="Normální 7 2 2 3 3 3 2 4 2" xfId="40484"/>
    <cellStyle name="Normální 7 2 2 3 3 3 2 4 3" xfId="40485"/>
    <cellStyle name="Normální 7 2 2 3 3 3 2 4 4" xfId="40486"/>
    <cellStyle name="Normální 7 2 2 3 3 3 2 5" xfId="40487"/>
    <cellStyle name="Normální 7 2 2 3 3 3 2 6" xfId="40488"/>
    <cellStyle name="Normální 7 2 2 3 3 3 2 7" xfId="40489"/>
    <cellStyle name="Normální 7 2 2 3 3 3 3" xfId="40490"/>
    <cellStyle name="Normální 7 2 2 3 3 3 3 2" xfId="40491"/>
    <cellStyle name="Normální 7 2 2 3 3 3 3 3" xfId="40492"/>
    <cellStyle name="Normální 7 2 2 3 3 3 3 4" xfId="40493"/>
    <cellStyle name="Normální 7 2 2 3 3 3 4" xfId="40494"/>
    <cellStyle name="Normální 7 2 2 3 3 3 4 2" xfId="40495"/>
    <cellStyle name="Normální 7 2 2 3 3 3 4 3" xfId="40496"/>
    <cellStyle name="Normální 7 2 2 3 3 3 4 4" xfId="40497"/>
    <cellStyle name="Normální 7 2 2 3 3 3 5" xfId="40498"/>
    <cellStyle name="Normální 7 2 2 3 3 3 5 2" xfId="40499"/>
    <cellStyle name="Normální 7 2 2 3 3 3 5 3" xfId="40500"/>
    <cellStyle name="Normální 7 2 2 3 3 3 5 4" xfId="40501"/>
    <cellStyle name="Normální 7 2 2 3 3 3 6" xfId="40502"/>
    <cellStyle name="Normální 7 2 2 3 3 3 6 2" xfId="40503"/>
    <cellStyle name="Normální 7 2 2 3 3 3 7" xfId="40504"/>
    <cellStyle name="Normální 7 2 2 3 3 3 8" xfId="40505"/>
    <cellStyle name="Normální 7 2 2 3 3 4" xfId="40506"/>
    <cellStyle name="Normální 7 2 2 3 3 4 2" xfId="40507"/>
    <cellStyle name="Normální 7 2 2 3 3 4 2 2" xfId="40508"/>
    <cellStyle name="Normální 7 2 2 3 3 4 2 3" xfId="40509"/>
    <cellStyle name="Normální 7 2 2 3 3 4 2 4" xfId="40510"/>
    <cellStyle name="Normální 7 2 2 3 3 4 3" xfId="40511"/>
    <cellStyle name="Normální 7 2 2 3 3 4 3 2" xfId="40512"/>
    <cellStyle name="Normální 7 2 2 3 3 4 3 3" xfId="40513"/>
    <cellStyle name="Normální 7 2 2 3 3 4 3 4" xfId="40514"/>
    <cellStyle name="Normální 7 2 2 3 3 4 4" xfId="40515"/>
    <cellStyle name="Normální 7 2 2 3 3 4 4 2" xfId="40516"/>
    <cellStyle name="Normální 7 2 2 3 3 4 4 3" xfId="40517"/>
    <cellStyle name="Normální 7 2 2 3 3 4 4 4" xfId="40518"/>
    <cellStyle name="Normální 7 2 2 3 3 4 5" xfId="40519"/>
    <cellStyle name="Normální 7 2 2 3 3 4 6" xfId="40520"/>
    <cellStyle name="Normální 7 2 2 3 3 4 7" xfId="40521"/>
    <cellStyle name="Normální 7 2 2 3 3 5" xfId="40522"/>
    <cellStyle name="Normální 7 2 2 3 3 5 2" xfId="40523"/>
    <cellStyle name="Normální 7 2 2 3 3 5 3" xfId="40524"/>
    <cellStyle name="Normální 7 2 2 3 3 5 4" xfId="40525"/>
    <cellStyle name="Normální 7 2 2 3 3 6" xfId="40526"/>
    <cellStyle name="Normální 7 2 2 3 3 6 2" xfId="40527"/>
    <cellStyle name="Normální 7 2 2 3 3 6 3" xfId="40528"/>
    <cellStyle name="Normální 7 2 2 3 3 6 4" xfId="40529"/>
    <cellStyle name="Normální 7 2 2 3 3 7" xfId="40530"/>
    <cellStyle name="Normální 7 2 2 3 3 7 2" xfId="40531"/>
    <cellStyle name="Normální 7 2 2 3 3 7 3" xfId="40532"/>
    <cellStyle name="Normální 7 2 2 3 3 7 4" xfId="40533"/>
    <cellStyle name="Normální 7 2 2 3 3 8" xfId="40534"/>
    <cellStyle name="Normální 7 2 2 3 3 8 2" xfId="40535"/>
    <cellStyle name="Normální 7 2 2 3 3 9" xfId="40536"/>
    <cellStyle name="Normální 7 2 2 3 4" xfId="40537"/>
    <cellStyle name="Normální 7 2 2 3 4 2" xfId="40538"/>
    <cellStyle name="Normální 7 2 2 3 4 2 2" xfId="40539"/>
    <cellStyle name="Normální 7 2 2 3 4 2 2 2" xfId="40540"/>
    <cellStyle name="Normální 7 2 2 3 4 2 2 3" xfId="40541"/>
    <cellStyle name="Normální 7 2 2 3 4 2 2 4" xfId="40542"/>
    <cellStyle name="Normální 7 2 2 3 4 2 3" xfId="40543"/>
    <cellStyle name="Normální 7 2 2 3 4 2 3 2" xfId="40544"/>
    <cellStyle name="Normální 7 2 2 3 4 2 3 3" xfId="40545"/>
    <cellStyle name="Normální 7 2 2 3 4 2 3 4" xfId="40546"/>
    <cellStyle name="Normální 7 2 2 3 4 2 4" xfId="40547"/>
    <cellStyle name="Normální 7 2 2 3 4 2 4 2" xfId="40548"/>
    <cellStyle name="Normální 7 2 2 3 4 2 4 3" xfId="40549"/>
    <cellStyle name="Normální 7 2 2 3 4 2 4 4" xfId="40550"/>
    <cellStyle name="Normální 7 2 2 3 4 2 5" xfId="40551"/>
    <cellStyle name="Normální 7 2 2 3 4 2 6" xfId="40552"/>
    <cellStyle name="Normální 7 2 2 3 4 2 7" xfId="40553"/>
    <cellStyle name="Normální 7 2 2 3 4 3" xfId="40554"/>
    <cellStyle name="Normální 7 2 2 3 4 3 2" xfId="40555"/>
    <cellStyle name="Normální 7 2 2 3 4 3 3" xfId="40556"/>
    <cellStyle name="Normální 7 2 2 3 4 3 4" xfId="40557"/>
    <cellStyle name="Normální 7 2 2 3 4 4" xfId="40558"/>
    <cellStyle name="Normální 7 2 2 3 4 4 2" xfId="40559"/>
    <cellStyle name="Normální 7 2 2 3 4 4 3" xfId="40560"/>
    <cellStyle name="Normální 7 2 2 3 4 4 4" xfId="40561"/>
    <cellStyle name="Normální 7 2 2 3 4 5" xfId="40562"/>
    <cellStyle name="Normální 7 2 2 3 4 5 2" xfId="40563"/>
    <cellStyle name="Normální 7 2 2 3 4 5 3" xfId="40564"/>
    <cellStyle name="Normální 7 2 2 3 4 5 4" xfId="40565"/>
    <cellStyle name="Normální 7 2 2 3 4 6" xfId="40566"/>
    <cellStyle name="Normální 7 2 2 3 4 6 2" xfId="40567"/>
    <cellStyle name="Normální 7 2 2 3 4 7" xfId="40568"/>
    <cellStyle name="Normální 7 2 2 3 4 8" xfId="40569"/>
    <cellStyle name="Normální 7 2 2 3 5" xfId="40570"/>
    <cellStyle name="Normální 7 2 2 3 5 2" xfId="40571"/>
    <cellStyle name="Normální 7 2 2 3 5 2 2" xfId="40572"/>
    <cellStyle name="Normální 7 2 2 3 5 2 2 2" xfId="40573"/>
    <cellStyle name="Normální 7 2 2 3 5 2 2 3" xfId="40574"/>
    <cellStyle name="Normální 7 2 2 3 5 2 2 4" xfId="40575"/>
    <cellStyle name="Normální 7 2 2 3 5 2 3" xfId="40576"/>
    <cellStyle name="Normální 7 2 2 3 5 2 3 2" xfId="40577"/>
    <cellStyle name="Normální 7 2 2 3 5 2 3 3" xfId="40578"/>
    <cellStyle name="Normální 7 2 2 3 5 2 3 4" xfId="40579"/>
    <cellStyle name="Normální 7 2 2 3 5 2 4" xfId="40580"/>
    <cellStyle name="Normální 7 2 2 3 5 2 4 2" xfId="40581"/>
    <cellStyle name="Normální 7 2 2 3 5 2 4 3" xfId="40582"/>
    <cellStyle name="Normální 7 2 2 3 5 2 4 4" xfId="40583"/>
    <cellStyle name="Normální 7 2 2 3 5 2 5" xfId="40584"/>
    <cellStyle name="Normální 7 2 2 3 5 2 6" xfId="40585"/>
    <cellStyle name="Normální 7 2 2 3 5 2 7" xfId="40586"/>
    <cellStyle name="Normální 7 2 2 3 5 3" xfId="40587"/>
    <cellStyle name="Normální 7 2 2 3 5 3 2" xfId="40588"/>
    <cellStyle name="Normální 7 2 2 3 5 3 3" xfId="40589"/>
    <cellStyle name="Normální 7 2 2 3 5 3 4" xfId="40590"/>
    <cellStyle name="Normální 7 2 2 3 5 4" xfId="40591"/>
    <cellStyle name="Normální 7 2 2 3 5 4 2" xfId="40592"/>
    <cellStyle name="Normální 7 2 2 3 5 4 3" xfId="40593"/>
    <cellStyle name="Normální 7 2 2 3 5 4 4" xfId="40594"/>
    <cellStyle name="Normální 7 2 2 3 5 5" xfId="40595"/>
    <cellStyle name="Normální 7 2 2 3 5 5 2" xfId="40596"/>
    <cellStyle name="Normální 7 2 2 3 5 5 3" xfId="40597"/>
    <cellStyle name="Normální 7 2 2 3 5 5 4" xfId="40598"/>
    <cellStyle name="Normální 7 2 2 3 5 6" xfId="40599"/>
    <cellStyle name="Normální 7 2 2 3 5 6 2" xfId="40600"/>
    <cellStyle name="Normální 7 2 2 3 5 7" xfId="40601"/>
    <cellStyle name="Normální 7 2 2 3 5 8" xfId="40602"/>
    <cellStyle name="Normální 7 2 2 3 6" xfId="40603"/>
    <cellStyle name="Normální 7 2 2 3 6 2" xfId="40604"/>
    <cellStyle name="Normální 7 2 2 3 6 2 2" xfId="40605"/>
    <cellStyle name="Normální 7 2 2 3 6 2 3" xfId="40606"/>
    <cellStyle name="Normální 7 2 2 3 6 2 4" xfId="40607"/>
    <cellStyle name="Normální 7 2 2 3 6 3" xfId="40608"/>
    <cellStyle name="Normální 7 2 2 3 6 3 2" xfId="40609"/>
    <cellStyle name="Normální 7 2 2 3 6 3 3" xfId="40610"/>
    <cellStyle name="Normální 7 2 2 3 6 3 4" xfId="40611"/>
    <cellStyle name="Normální 7 2 2 3 6 4" xfId="40612"/>
    <cellStyle name="Normální 7 2 2 3 6 4 2" xfId="40613"/>
    <cellStyle name="Normální 7 2 2 3 6 4 3" xfId="40614"/>
    <cellStyle name="Normální 7 2 2 3 6 4 4" xfId="40615"/>
    <cellStyle name="Normální 7 2 2 3 6 5" xfId="40616"/>
    <cellStyle name="Normální 7 2 2 3 6 5 2" xfId="40617"/>
    <cellStyle name="Normální 7 2 2 3 6 6" xfId="40618"/>
    <cellStyle name="Normální 7 2 2 3 6 7" xfId="40619"/>
    <cellStyle name="Normální 7 2 2 3 7" xfId="40620"/>
    <cellStyle name="Normální 7 2 2 3 7 2" xfId="40621"/>
    <cellStyle name="Normální 7 2 2 3 7 3" xfId="40622"/>
    <cellStyle name="Normální 7 2 2 3 7 4" xfId="40623"/>
    <cellStyle name="Normální 7 2 2 3 8" xfId="40624"/>
    <cellStyle name="Normální 7 2 2 3 8 2" xfId="40625"/>
    <cellStyle name="Normální 7 2 2 3 8 3" xfId="40626"/>
    <cellStyle name="Normální 7 2 2 3 8 4" xfId="40627"/>
    <cellStyle name="Normální 7 2 2 3 9" xfId="40628"/>
    <cellStyle name="Normální 7 2 2 3 9 2" xfId="40629"/>
    <cellStyle name="Normální 7 2 2 3 9 3" xfId="40630"/>
    <cellStyle name="Normální 7 2 2 3 9 4" xfId="40631"/>
    <cellStyle name="Normální 7 2 2 4" xfId="40632"/>
    <cellStyle name="Normální 7 2 2 4 10" xfId="40633"/>
    <cellStyle name="Normální 7 2 2 4 11" xfId="40634"/>
    <cellStyle name="Normální 7 2 2 4 2" xfId="40635"/>
    <cellStyle name="Normální 7 2 2 4 2 10" xfId="40636"/>
    <cellStyle name="Normální 7 2 2 4 2 2" xfId="40637"/>
    <cellStyle name="Normální 7 2 2 4 2 2 2" xfId="40638"/>
    <cellStyle name="Normální 7 2 2 4 2 2 2 2" xfId="40639"/>
    <cellStyle name="Normální 7 2 2 4 2 2 2 2 2" xfId="40640"/>
    <cellStyle name="Normální 7 2 2 4 2 2 2 2 3" xfId="40641"/>
    <cellStyle name="Normální 7 2 2 4 2 2 2 2 4" xfId="40642"/>
    <cellStyle name="Normální 7 2 2 4 2 2 2 3" xfId="40643"/>
    <cellStyle name="Normální 7 2 2 4 2 2 2 3 2" xfId="40644"/>
    <cellStyle name="Normální 7 2 2 4 2 2 2 3 3" xfId="40645"/>
    <cellStyle name="Normální 7 2 2 4 2 2 2 3 4" xfId="40646"/>
    <cellStyle name="Normální 7 2 2 4 2 2 2 4" xfId="40647"/>
    <cellStyle name="Normální 7 2 2 4 2 2 2 4 2" xfId="40648"/>
    <cellStyle name="Normální 7 2 2 4 2 2 2 4 3" xfId="40649"/>
    <cellStyle name="Normální 7 2 2 4 2 2 2 4 4" xfId="40650"/>
    <cellStyle name="Normální 7 2 2 4 2 2 2 5" xfId="40651"/>
    <cellStyle name="Normální 7 2 2 4 2 2 2 6" xfId="40652"/>
    <cellStyle name="Normální 7 2 2 4 2 2 2 7" xfId="40653"/>
    <cellStyle name="Normální 7 2 2 4 2 2 3" xfId="40654"/>
    <cellStyle name="Normální 7 2 2 4 2 2 3 2" xfId="40655"/>
    <cellStyle name="Normální 7 2 2 4 2 2 3 3" xfId="40656"/>
    <cellStyle name="Normální 7 2 2 4 2 2 3 4" xfId="40657"/>
    <cellStyle name="Normální 7 2 2 4 2 2 4" xfId="40658"/>
    <cellStyle name="Normální 7 2 2 4 2 2 4 2" xfId="40659"/>
    <cellStyle name="Normální 7 2 2 4 2 2 4 3" xfId="40660"/>
    <cellStyle name="Normální 7 2 2 4 2 2 4 4" xfId="40661"/>
    <cellStyle name="Normální 7 2 2 4 2 2 5" xfId="40662"/>
    <cellStyle name="Normální 7 2 2 4 2 2 5 2" xfId="40663"/>
    <cellStyle name="Normální 7 2 2 4 2 2 5 3" xfId="40664"/>
    <cellStyle name="Normální 7 2 2 4 2 2 5 4" xfId="40665"/>
    <cellStyle name="Normální 7 2 2 4 2 2 6" xfId="40666"/>
    <cellStyle name="Normální 7 2 2 4 2 2 6 2" xfId="40667"/>
    <cellStyle name="Normální 7 2 2 4 2 2 7" xfId="40668"/>
    <cellStyle name="Normální 7 2 2 4 2 2 8" xfId="40669"/>
    <cellStyle name="Normální 7 2 2 4 2 3" xfId="40670"/>
    <cellStyle name="Normální 7 2 2 4 2 3 2" xfId="40671"/>
    <cellStyle name="Normální 7 2 2 4 2 3 2 2" xfId="40672"/>
    <cellStyle name="Normální 7 2 2 4 2 3 2 2 2" xfId="40673"/>
    <cellStyle name="Normální 7 2 2 4 2 3 2 2 3" xfId="40674"/>
    <cellStyle name="Normální 7 2 2 4 2 3 2 2 4" xfId="40675"/>
    <cellStyle name="Normální 7 2 2 4 2 3 2 3" xfId="40676"/>
    <cellStyle name="Normální 7 2 2 4 2 3 2 3 2" xfId="40677"/>
    <cellStyle name="Normální 7 2 2 4 2 3 2 3 3" xfId="40678"/>
    <cellStyle name="Normální 7 2 2 4 2 3 2 3 4" xfId="40679"/>
    <cellStyle name="Normální 7 2 2 4 2 3 2 4" xfId="40680"/>
    <cellStyle name="Normální 7 2 2 4 2 3 2 4 2" xfId="40681"/>
    <cellStyle name="Normální 7 2 2 4 2 3 2 4 3" xfId="40682"/>
    <cellStyle name="Normální 7 2 2 4 2 3 2 4 4" xfId="40683"/>
    <cellStyle name="Normální 7 2 2 4 2 3 2 5" xfId="40684"/>
    <cellStyle name="Normální 7 2 2 4 2 3 2 6" xfId="40685"/>
    <cellStyle name="Normální 7 2 2 4 2 3 2 7" xfId="40686"/>
    <cellStyle name="Normální 7 2 2 4 2 3 3" xfId="40687"/>
    <cellStyle name="Normální 7 2 2 4 2 3 3 2" xfId="40688"/>
    <cellStyle name="Normální 7 2 2 4 2 3 3 3" xfId="40689"/>
    <cellStyle name="Normální 7 2 2 4 2 3 3 4" xfId="40690"/>
    <cellStyle name="Normální 7 2 2 4 2 3 4" xfId="40691"/>
    <cellStyle name="Normální 7 2 2 4 2 3 4 2" xfId="40692"/>
    <cellStyle name="Normální 7 2 2 4 2 3 4 3" xfId="40693"/>
    <cellStyle name="Normální 7 2 2 4 2 3 4 4" xfId="40694"/>
    <cellStyle name="Normální 7 2 2 4 2 3 5" xfId="40695"/>
    <cellStyle name="Normální 7 2 2 4 2 3 5 2" xfId="40696"/>
    <cellStyle name="Normální 7 2 2 4 2 3 5 3" xfId="40697"/>
    <cellStyle name="Normální 7 2 2 4 2 3 5 4" xfId="40698"/>
    <cellStyle name="Normální 7 2 2 4 2 3 6" xfId="40699"/>
    <cellStyle name="Normální 7 2 2 4 2 3 6 2" xfId="40700"/>
    <cellStyle name="Normální 7 2 2 4 2 3 7" xfId="40701"/>
    <cellStyle name="Normální 7 2 2 4 2 3 8" xfId="40702"/>
    <cellStyle name="Normální 7 2 2 4 2 4" xfId="40703"/>
    <cellStyle name="Normální 7 2 2 4 2 4 2" xfId="40704"/>
    <cellStyle name="Normální 7 2 2 4 2 4 2 2" xfId="40705"/>
    <cellStyle name="Normální 7 2 2 4 2 4 2 3" xfId="40706"/>
    <cellStyle name="Normální 7 2 2 4 2 4 2 4" xfId="40707"/>
    <cellStyle name="Normální 7 2 2 4 2 4 3" xfId="40708"/>
    <cellStyle name="Normální 7 2 2 4 2 4 3 2" xfId="40709"/>
    <cellStyle name="Normální 7 2 2 4 2 4 3 3" xfId="40710"/>
    <cellStyle name="Normální 7 2 2 4 2 4 3 4" xfId="40711"/>
    <cellStyle name="Normální 7 2 2 4 2 4 4" xfId="40712"/>
    <cellStyle name="Normální 7 2 2 4 2 4 4 2" xfId="40713"/>
    <cellStyle name="Normální 7 2 2 4 2 4 4 3" xfId="40714"/>
    <cellStyle name="Normální 7 2 2 4 2 4 4 4" xfId="40715"/>
    <cellStyle name="Normální 7 2 2 4 2 4 5" xfId="40716"/>
    <cellStyle name="Normální 7 2 2 4 2 4 6" xfId="40717"/>
    <cellStyle name="Normální 7 2 2 4 2 4 7" xfId="40718"/>
    <cellStyle name="Normální 7 2 2 4 2 5" xfId="40719"/>
    <cellStyle name="Normální 7 2 2 4 2 5 2" xfId="40720"/>
    <cellStyle name="Normální 7 2 2 4 2 5 3" xfId="40721"/>
    <cellStyle name="Normální 7 2 2 4 2 5 4" xfId="40722"/>
    <cellStyle name="Normální 7 2 2 4 2 6" xfId="40723"/>
    <cellStyle name="Normální 7 2 2 4 2 6 2" xfId="40724"/>
    <cellStyle name="Normální 7 2 2 4 2 6 3" xfId="40725"/>
    <cellStyle name="Normální 7 2 2 4 2 6 4" xfId="40726"/>
    <cellStyle name="Normální 7 2 2 4 2 7" xfId="40727"/>
    <cellStyle name="Normální 7 2 2 4 2 7 2" xfId="40728"/>
    <cellStyle name="Normální 7 2 2 4 2 7 3" xfId="40729"/>
    <cellStyle name="Normální 7 2 2 4 2 7 4" xfId="40730"/>
    <cellStyle name="Normální 7 2 2 4 2 8" xfId="40731"/>
    <cellStyle name="Normální 7 2 2 4 2 8 2" xfId="40732"/>
    <cellStyle name="Normální 7 2 2 4 2 9" xfId="40733"/>
    <cellStyle name="Normální 7 2 2 4 3" xfId="40734"/>
    <cellStyle name="Normální 7 2 2 4 3 2" xfId="40735"/>
    <cellStyle name="Normální 7 2 2 4 3 2 2" xfId="40736"/>
    <cellStyle name="Normální 7 2 2 4 3 2 2 2" xfId="40737"/>
    <cellStyle name="Normální 7 2 2 4 3 2 2 3" xfId="40738"/>
    <cellStyle name="Normální 7 2 2 4 3 2 2 4" xfId="40739"/>
    <cellStyle name="Normální 7 2 2 4 3 2 3" xfId="40740"/>
    <cellStyle name="Normální 7 2 2 4 3 2 3 2" xfId="40741"/>
    <cellStyle name="Normální 7 2 2 4 3 2 3 3" xfId="40742"/>
    <cellStyle name="Normální 7 2 2 4 3 2 3 4" xfId="40743"/>
    <cellStyle name="Normální 7 2 2 4 3 2 4" xfId="40744"/>
    <cellStyle name="Normální 7 2 2 4 3 2 4 2" xfId="40745"/>
    <cellStyle name="Normální 7 2 2 4 3 2 4 3" xfId="40746"/>
    <cellStyle name="Normální 7 2 2 4 3 2 4 4" xfId="40747"/>
    <cellStyle name="Normální 7 2 2 4 3 2 5" xfId="40748"/>
    <cellStyle name="Normální 7 2 2 4 3 2 6" xfId="40749"/>
    <cellStyle name="Normální 7 2 2 4 3 2 7" xfId="40750"/>
    <cellStyle name="Normální 7 2 2 4 3 3" xfId="40751"/>
    <cellStyle name="Normální 7 2 2 4 3 3 2" xfId="40752"/>
    <cellStyle name="Normální 7 2 2 4 3 3 3" xfId="40753"/>
    <cellStyle name="Normální 7 2 2 4 3 3 4" xfId="40754"/>
    <cellStyle name="Normální 7 2 2 4 3 4" xfId="40755"/>
    <cellStyle name="Normální 7 2 2 4 3 4 2" xfId="40756"/>
    <cellStyle name="Normální 7 2 2 4 3 4 3" xfId="40757"/>
    <cellStyle name="Normální 7 2 2 4 3 4 4" xfId="40758"/>
    <cellStyle name="Normální 7 2 2 4 3 5" xfId="40759"/>
    <cellStyle name="Normální 7 2 2 4 3 5 2" xfId="40760"/>
    <cellStyle name="Normální 7 2 2 4 3 5 3" xfId="40761"/>
    <cellStyle name="Normální 7 2 2 4 3 5 4" xfId="40762"/>
    <cellStyle name="Normální 7 2 2 4 3 6" xfId="40763"/>
    <cellStyle name="Normální 7 2 2 4 3 6 2" xfId="40764"/>
    <cellStyle name="Normální 7 2 2 4 3 7" xfId="40765"/>
    <cellStyle name="Normální 7 2 2 4 3 8" xfId="40766"/>
    <cellStyle name="Normální 7 2 2 4 4" xfId="40767"/>
    <cellStyle name="Normální 7 2 2 4 4 2" xfId="40768"/>
    <cellStyle name="Normální 7 2 2 4 4 2 2" xfId="40769"/>
    <cellStyle name="Normální 7 2 2 4 4 2 2 2" xfId="40770"/>
    <cellStyle name="Normální 7 2 2 4 4 2 2 3" xfId="40771"/>
    <cellStyle name="Normální 7 2 2 4 4 2 2 4" xfId="40772"/>
    <cellStyle name="Normální 7 2 2 4 4 2 3" xfId="40773"/>
    <cellStyle name="Normální 7 2 2 4 4 2 3 2" xfId="40774"/>
    <cellStyle name="Normální 7 2 2 4 4 2 3 3" xfId="40775"/>
    <cellStyle name="Normální 7 2 2 4 4 2 3 4" xfId="40776"/>
    <cellStyle name="Normální 7 2 2 4 4 2 4" xfId="40777"/>
    <cellStyle name="Normální 7 2 2 4 4 2 4 2" xfId="40778"/>
    <cellStyle name="Normální 7 2 2 4 4 2 4 3" xfId="40779"/>
    <cellStyle name="Normální 7 2 2 4 4 2 4 4" xfId="40780"/>
    <cellStyle name="Normální 7 2 2 4 4 2 5" xfId="40781"/>
    <cellStyle name="Normální 7 2 2 4 4 2 6" xfId="40782"/>
    <cellStyle name="Normální 7 2 2 4 4 2 7" xfId="40783"/>
    <cellStyle name="Normální 7 2 2 4 4 3" xfId="40784"/>
    <cellStyle name="Normální 7 2 2 4 4 3 2" xfId="40785"/>
    <cellStyle name="Normální 7 2 2 4 4 3 3" xfId="40786"/>
    <cellStyle name="Normální 7 2 2 4 4 3 4" xfId="40787"/>
    <cellStyle name="Normální 7 2 2 4 4 4" xfId="40788"/>
    <cellStyle name="Normální 7 2 2 4 4 4 2" xfId="40789"/>
    <cellStyle name="Normální 7 2 2 4 4 4 3" xfId="40790"/>
    <cellStyle name="Normální 7 2 2 4 4 4 4" xfId="40791"/>
    <cellStyle name="Normální 7 2 2 4 4 5" xfId="40792"/>
    <cellStyle name="Normální 7 2 2 4 4 5 2" xfId="40793"/>
    <cellStyle name="Normální 7 2 2 4 4 5 3" xfId="40794"/>
    <cellStyle name="Normální 7 2 2 4 4 5 4" xfId="40795"/>
    <cellStyle name="Normální 7 2 2 4 4 6" xfId="40796"/>
    <cellStyle name="Normální 7 2 2 4 4 6 2" xfId="40797"/>
    <cellStyle name="Normální 7 2 2 4 4 7" xfId="40798"/>
    <cellStyle name="Normální 7 2 2 4 4 8" xfId="40799"/>
    <cellStyle name="Normální 7 2 2 4 5" xfId="40800"/>
    <cellStyle name="Normální 7 2 2 4 5 2" xfId="40801"/>
    <cellStyle name="Normální 7 2 2 4 5 2 2" xfId="40802"/>
    <cellStyle name="Normální 7 2 2 4 5 2 3" xfId="40803"/>
    <cellStyle name="Normální 7 2 2 4 5 2 4" xfId="40804"/>
    <cellStyle name="Normální 7 2 2 4 5 3" xfId="40805"/>
    <cellStyle name="Normální 7 2 2 4 5 3 2" xfId="40806"/>
    <cellStyle name="Normální 7 2 2 4 5 3 3" xfId="40807"/>
    <cellStyle name="Normální 7 2 2 4 5 3 4" xfId="40808"/>
    <cellStyle name="Normální 7 2 2 4 5 4" xfId="40809"/>
    <cellStyle name="Normální 7 2 2 4 5 4 2" xfId="40810"/>
    <cellStyle name="Normální 7 2 2 4 5 4 3" xfId="40811"/>
    <cellStyle name="Normální 7 2 2 4 5 4 4" xfId="40812"/>
    <cellStyle name="Normální 7 2 2 4 5 5" xfId="40813"/>
    <cellStyle name="Normální 7 2 2 4 5 6" xfId="40814"/>
    <cellStyle name="Normální 7 2 2 4 5 7" xfId="40815"/>
    <cellStyle name="Normální 7 2 2 4 6" xfId="40816"/>
    <cellStyle name="Normální 7 2 2 4 6 2" xfId="40817"/>
    <cellStyle name="Normální 7 2 2 4 6 3" xfId="40818"/>
    <cellStyle name="Normální 7 2 2 4 6 4" xfId="40819"/>
    <cellStyle name="Normální 7 2 2 4 7" xfId="40820"/>
    <cellStyle name="Normální 7 2 2 4 7 2" xfId="40821"/>
    <cellStyle name="Normální 7 2 2 4 7 3" xfId="40822"/>
    <cellStyle name="Normální 7 2 2 4 7 4" xfId="40823"/>
    <cellStyle name="Normální 7 2 2 4 8" xfId="40824"/>
    <cellStyle name="Normální 7 2 2 4 8 2" xfId="40825"/>
    <cellStyle name="Normální 7 2 2 4 8 3" xfId="40826"/>
    <cellStyle name="Normální 7 2 2 4 8 4" xfId="40827"/>
    <cellStyle name="Normální 7 2 2 4 9" xfId="40828"/>
    <cellStyle name="Normální 7 2 2 4 9 2" xfId="40829"/>
    <cellStyle name="Normální 7 2 2 5" xfId="40830"/>
    <cellStyle name="Normální 7 2 2 5 10" xfId="40831"/>
    <cellStyle name="Normální 7 2 2 5 2" xfId="40832"/>
    <cellStyle name="Normální 7 2 2 5 2 2" xfId="40833"/>
    <cellStyle name="Normální 7 2 2 5 2 2 2" xfId="40834"/>
    <cellStyle name="Normální 7 2 2 5 2 2 2 2" xfId="40835"/>
    <cellStyle name="Normální 7 2 2 5 2 2 2 3" xfId="40836"/>
    <cellStyle name="Normální 7 2 2 5 2 2 2 4" xfId="40837"/>
    <cellStyle name="Normální 7 2 2 5 2 2 3" xfId="40838"/>
    <cellStyle name="Normální 7 2 2 5 2 2 3 2" xfId="40839"/>
    <cellStyle name="Normální 7 2 2 5 2 2 3 3" xfId="40840"/>
    <cellStyle name="Normální 7 2 2 5 2 2 3 4" xfId="40841"/>
    <cellStyle name="Normální 7 2 2 5 2 2 4" xfId="40842"/>
    <cellStyle name="Normální 7 2 2 5 2 2 4 2" xfId="40843"/>
    <cellStyle name="Normální 7 2 2 5 2 2 4 3" xfId="40844"/>
    <cellStyle name="Normální 7 2 2 5 2 2 4 4" xfId="40845"/>
    <cellStyle name="Normální 7 2 2 5 2 2 5" xfId="40846"/>
    <cellStyle name="Normální 7 2 2 5 2 2 6" xfId="40847"/>
    <cellStyle name="Normální 7 2 2 5 2 2 7" xfId="40848"/>
    <cellStyle name="Normální 7 2 2 5 2 3" xfId="40849"/>
    <cellStyle name="Normální 7 2 2 5 2 3 2" xfId="40850"/>
    <cellStyle name="Normální 7 2 2 5 2 3 3" xfId="40851"/>
    <cellStyle name="Normální 7 2 2 5 2 3 4" xfId="40852"/>
    <cellStyle name="Normální 7 2 2 5 2 4" xfId="40853"/>
    <cellStyle name="Normální 7 2 2 5 2 4 2" xfId="40854"/>
    <cellStyle name="Normální 7 2 2 5 2 4 3" xfId="40855"/>
    <cellStyle name="Normální 7 2 2 5 2 4 4" xfId="40856"/>
    <cellStyle name="Normální 7 2 2 5 2 5" xfId="40857"/>
    <cellStyle name="Normální 7 2 2 5 2 5 2" xfId="40858"/>
    <cellStyle name="Normální 7 2 2 5 2 5 3" xfId="40859"/>
    <cellStyle name="Normální 7 2 2 5 2 5 4" xfId="40860"/>
    <cellStyle name="Normální 7 2 2 5 2 6" xfId="40861"/>
    <cellStyle name="Normální 7 2 2 5 2 6 2" xfId="40862"/>
    <cellStyle name="Normální 7 2 2 5 2 7" xfId="40863"/>
    <cellStyle name="Normální 7 2 2 5 2 8" xfId="40864"/>
    <cellStyle name="Normální 7 2 2 5 3" xfId="40865"/>
    <cellStyle name="Normální 7 2 2 5 3 2" xfId="40866"/>
    <cellStyle name="Normální 7 2 2 5 3 2 2" xfId="40867"/>
    <cellStyle name="Normální 7 2 2 5 3 2 2 2" xfId="40868"/>
    <cellStyle name="Normální 7 2 2 5 3 2 2 3" xfId="40869"/>
    <cellStyle name="Normální 7 2 2 5 3 2 2 4" xfId="40870"/>
    <cellStyle name="Normální 7 2 2 5 3 2 3" xfId="40871"/>
    <cellStyle name="Normální 7 2 2 5 3 2 3 2" xfId="40872"/>
    <cellStyle name="Normální 7 2 2 5 3 2 3 3" xfId="40873"/>
    <cellStyle name="Normální 7 2 2 5 3 2 3 4" xfId="40874"/>
    <cellStyle name="Normální 7 2 2 5 3 2 4" xfId="40875"/>
    <cellStyle name="Normální 7 2 2 5 3 2 4 2" xfId="40876"/>
    <cellStyle name="Normální 7 2 2 5 3 2 4 3" xfId="40877"/>
    <cellStyle name="Normální 7 2 2 5 3 2 4 4" xfId="40878"/>
    <cellStyle name="Normální 7 2 2 5 3 2 5" xfId="40879"/>
    <cellStyle name="Normální 7 2 2 5 3 2 6" xfId="40880"/>
    <cellStyle name="Normální 7 2 2 5 3 2 7" xfId="40881"/>
    <cellStyle name="Normální 7 2 2 5 3 3" xfId="40882"/>
    <cellStyle name="Normální 7 2 2 5 3 3 2" xfId="40883"/>
    <cellStyle name="Normální 7 2 2 5 3 3 3" xfId="40884"/>
    <cellStyle name="Normální 7 2 2 5 3 3 4" xfId="40885"/>
    <cellStyle name="Normální 7 2 2 5 3 4" xfId="40886"/>
    <cellStyle name="Normální 7 2 2 5 3 4 2" xfId="40887"/>
    <cellStyle name="Normální 7 2 2 5 3 4 3" xfId="40888"/>
    <cellStyle name="Normální 7 2 2 5 3 4 4" xfId="40889"/>
    <cellStyle name="Normální 7 2 2 5 3 5" xfId="40890"/>
    <cellStyle name="Normální 7 2 2 5 3 5 2" xfId="40891"/>
    <cellStyle name="Normální 7 2 2 5 3 5 3" xfId="40892"/>
    <cellStyle name="Normální 7 2 2 5 3 5 4" xfId="40893"/>
    <cellStyle name="Normální 7 2 2 5 3 6" xfId="40894"/>
    <cellStyle name="Normální 7 2 2 5 3 6 2" xfId="40895"/>
    <cellStyle name="Normální 7 2 2 5 3 7" xfId="40896"/>
    <cellStyle name="Normální 7 2 2 5 3 8" xfId="40897"/>
    <cellStyle name="Normální 7 2 2 5 4" xfId="40898"/>
    <cellStyle name="Normální 7 2 2 5 4 2" xfId="40899"/>
    <cellStyle name="Normální 7 2 2 5 4 2 2" xfId="40900"/>
    <cellStyle name="Normální 7 2 2 5 4 2 3" xfId="40901"/>
    <cellStyle name="Normální 7 2 2 5 4 2 4" xfId="40902"/>
    <cellStyle name="Normální 7 2 2 5 4 3" xfId="40903"/>
    <cellStyle name="Normální 7 2 2 5 4 3 2" xfId="40904"/>
    <cellStyle name="Normální 7 2 2 5 4 3 3" xfId="40905"/>
    <cellStyle name="Normální 7 2 2 5 4 3 4" xfId="40906"/>
    <cellStyle name="Normální 7 2 2 5 4 4" xfId="40907"/>
    <cellStyle name="Normální 7 2 2 5 4 4 2" xfId="40908"/>
    <cellStyle name="Normální 7 2 2 5 4 4 3" xfId="40909"/>
    <cellStyle name="Normální 7 2 2 5 4 4 4" xfId="40910"/>
    <cellStyle name="Normální 7 2 2 5 4 5" xfId="40911"/>
    <cellStyle name="Normální 7 2 2 5 4 6" xfId="40912"/>
    <cellStyle name="Normální 7 2 2 5 4 7" xfId="40913"/>
    <cellStyle name="Normální 7 2 2 5 5" xfId="40914"/>
    <cellStyle name="Normální 7 2 2 5 5 2" xfId="40915"/>
    <cellStyle name="Normální 7 2 2 5 5 3" xfId="40916"/>
    <cellStyle name="Normální 7 2 2 5 5 4" xfId="40917"/>
    <cellStyle name="Normální 7 2 2 5 6" xfId="40918"/>
    <cellStyle name="Normální 7 2 2 5 6 2" xfId="40919"/>
    <cellStyle name="Normální 7 2 2 5 6 3" xfId="40920"/>
    <cellStyle name="Normální 7 2 2 5 6 4" xfId="40921"/>
    <cellStyle name="Normální 7 2 2 5 7" xfId="40922"/>
    <cellStyle name="Normální 7 2 2 5 7 2" xfId="40923"/>
    <cellStyle name="Normální 7 2 2 5 7 3" xfId="40924"/>
    <cellStyle name="Normální 7 2 2 5 7 4" xfId="40925"/>
    <cellStyle name="Normální 7 2 2 5 8" xfId="40926"/>
    <cellStyle name="Normální 7 2 2 5 8 2" xfId="40927"/>
    <cellStyle name="Normální 7 2 2 5 9" xfId="40928"/>
    <cellStyle name="Normální 7 2 2 6" xfId="40929"/>
    <cellStyle name="Normální 7 2 2 6 2" xfId="40930"/>
    <cellStyle name="Normální 7 2 2 6 2 2" xfId="40931"/>
    <cellStyle name="Normální 7 2 2 6 2 2 2" xfId="40932"/>
    <cellStyle name="Normální 7 2 2 6 2 2 3" xfId="40933"/>
    <cellStyle name="Normální 7 2 2 6 2 2 4" xfId="40934"/>
    <cellStyle name="Normální 7 2 2 6 2 3" xfId="40935"/>
    <cellStyle name="Normální 7 2 2 6 2 3 2" xfId="40936"/>
    <cellStyle name="Normální 7 2 2 6 2 3 3" xfId="40937"/>
    <cellStyle name="Normální 7 2 2 6 2 3 4" xfId="40938"/>
    <cellStyle name="Normální 7 2 2 6 2 4" xfId="40939"/>
    <cellStyle name="Normální 7 2 2 6 2 4 2" xfId="40940"/>
    <cellStyle name="Normální 7 2 2 6 2 4 3" xfId="40941"/>
    <cellStyle name="Normální 7 2 2 6 2 4 4" xfId="40942"/>
    <cellStyle name="Normální 7 2 2 6 2 5" xfId="40943"/>
    <cellStyle name="Normální 7 2 2 6 2 6" xfId="40944"/>
    <cellStyle name="Normální 7 2 2 6 2 7" xfId="40945"/>
    <cellStyle name="Normální 7 2 2 6 3" xfId="40946"/>
    <cellStyle name="Normální 7 2 2 6 3 2" xfId="40947"/>
    <cellStyle name="Normální 7 2 2 6 3 3" xfId="40948"/>
    <cellStyle name="Normální 7 2 2 6 3 4" xfId="40949"/>
    <cellStyle name="Normální 7 2 2 6 4" xfId="40950"/>
    <cellStyle name="Normální 7 2 2 6 4 2" xfId="40951"/>
    <cellStyle name="Normální 7 2 2 6 4 3" xfId="40952"/>
    <cellStyle name="Normální 7 2 2 6 4 4" xfId="40953"/>
    <cellStyle name="Normální 7 2 2 6 5" xfId="40954"/>
    <cellStyle name="Normální 7 2 2 6 5 2" xfId="40955"/>
    <cellStyle name="Normální 7 2 2 6 5 3" xfId="40956"/>
    <cellStyle name="Normální 7 2 2 6 5 4" xfId="40957"/>
    <cellStyle name="Normální 7 2 2 6 6" xfId="40958"/>
    <cellStyle name="Normální 7 2 2 6 6 2" xfId="40959"/>
    <cellStyle name="Normální 7 2 2 6 7" xfId="40960"/>
    <cellStyle name="Normální 7 2 2 6 8" xfId="40961"/>
    <cellStyle name="Normální 7 2 2 7" xfId="40962"/>
    <cellStyle name="Normální 7 2 2 7 2" xfId="40963"/>
    <cellStyle name="Normální 7 2 2 7 2 2" xfId="40964"/>
    <cellStyle name="Normální 7 2 2 7 2 2 2" xfId="40965"/>
    <cellStyle name="Normální 7 2 2 7 2 2 3" xfId="40966"/>
    <cellStyle name="Normální 7 2 2 7 2 2 4" xfId="40967"/>
    <cellStyle name="Normální 7 2 2 7 2 3" xfId="40968"/>
    <cellStyle name="Normální 7 2 2 7 2 3 2" xfId="40969"/>
    <cellStyle name="Normální 7 2 2 7 2 3 3" xfId="40970"/>
    <cellStyle name="Normální 7 2 2 7 2 3 4" xfId="40971"/>
    <cellStyle name="Normální 7 2 2 7 2 4" xfId="40972"/>
    <cellStyle name="Normální 7 2 2 7 2 4 2" xfId="40973"/>
    <cellStyle name="Normální 7 2 2 7 2 4 3" xfId="40974"/>
    <cellStyle name="Normální 7 2 2 7 2 4 4" xfId="40975"/>
    <cellStyle name="Normální 7 2 2 7 2 5" xfId="40976"/>
    <cellStyle name="Normální 7 2 2 7 2 6" xfId="40977"/>
    <cellStyle name="Normální 7 2 2 7 2 7" xfId="40978"/>
    <cellStyle name="Normální 7 2 2 7 3" xfId="40979"/>
    <cellStyle name="Normální 7 2 2 7 3 2" xfId="40980"/>
    <cellStyle name="Normální 7 2 2 7 3 3" xfId="40981"/>
    <cellStyle name="Normální 7 2 2 7 3 4" xfId="40982"/>
    <cellStyle name="Normální 7 2 2 7 4" xfId="40983"/>
    <cellStyle name="Normální 7 2 2 7 4 2" xfId="40984"/>
    <cellStyle name="Normální 7 2 2 7 4 3" xfId="40985"/>
    <cellStyle name="Normální 7 2 2 7 4 4" xfId="40986"/>
    <cellStyle name="Normální 7 2 2 7 5" xfId="40987"/>
    <cellStyle name="Normální 7 2 2 7 5 2" xfId="40988"/>
    <cellStyle name="Normální 7 2 2 7 5 3" xfId="40989"/>
    <cellStyle name="Normální 7 2 2 7 5 4" xfId="40990"/>
    <cellStyle name="Normální 7 2 2 7 6" xfId="40991"/>
    <cellStyle name="Normální 7 2 2 7 6 2" xfId="40992"/>
    <cellStyle name="Normální 7 2 2 7 7" xfId="40993"/>
    <cellStyle name="Normální 7 2 2 7 8" xfId="40994"/>
    <cellStyle name="Normální 7 2 2 8" xfId="40995"/>
    <cellStyle name="Normální 7 2 2 8 2" xfId="40996"/>
    <cellStyle name="Normální 7 2 2 8 2 2" xfId="40997"/>
    <cellStyle name="Normální 7 2 2 8 2 3" xfId="40998"/>
    <cellStyle name="Normální 7 2 2 8 2 4" xfId="40999"/>
    <cellStyle name="Normální 7 2 2 8 3" xfId="41000"/>
    <cellStyle name="Normální 7 2 2 8 3 2" xfId="41001"/>
    <cellStyle name="Normální 7 2 2 8 3 3" xfId="41002"/>
    <cellStyle name="Normální 7 2 2 8 3 4" xfId="41003"/>
    <cellStyle name="Normální 7 2 2 8 4" xfId="41004"/>
    <cellStyle name="Normální 7 2 2 8 4 2" xfId="41005"/>
    <cellStyle name="Normální 7 2 2 8 4 3" xfId="41006"/>
    <cellStyle name="Normální 7 2 2 8 4 4" xfId="41007"/>
    <cellStyle name="Normální 7 2 2 8 5" xfId="41008"/>
    <cellStyle name="Normální 7 2 2 8 5 2" xfId="41009"/>
    <cellStyle name="Normální 7 2 2 8 6" xfId="41010"/>
    <cellStyle name="Normální 7 2 2 8 7" xfId="41011"/>
    <cellStyle name="Normální 7 2 2 9" xfId="41012"/>
    <cellStyle name="Normální 7 2 2 9 2" xfId="41013"/>
    <cellStyle name="Normální 7 2 2 9 3" xfId="41014"/>
    <cellStyle name="Normální 7 2 2 9 4" xfId="41015"/>
    <cellStyle name="Normální 7 2 3" xfId="41016"/>
    <cellStyle name="Normální 7 2 3 10" xfId="41017"/>
    <cellStyle name="Normální 7 2 3 10 2" xfId="41018"/>
    <cellStyle name="Normální 7 2 3 10 3" xfId="41019"/>
    <cellStyle name="Normální 7 2 3 10 4" xfId="41020"/>
    <cellStyle name="Normální 7 2 3 11" xfId="41021"/>
    <cellStyle name="Normální 7 2 3 11 2" xfId="41022"/>
    <cellStyle name="Normální 7 2 3 11 3" xfId="41023"/>
    <cellStyle name="Normální 7 2 3 11 4" xfId="41024"/>
    <cellStyle name="Normální 7 2 3 12" xfId="41025"/>
    <cellStyle name="Normální 7 2 3 12 2" xfId="41026"/>
    <cellStyle name="Normální 7 2 3 13" xfId="41027"/>
    <cellStyle name="Normální 7 2 3 14" xfId="41028"/>
    <cellStyle name="Normální 7 2 3 2" xfId="41029"/>
    <cellStyle name="Normální 7 2 3 2 10" xfId="41030"/>
    <cellStyle name="Normální 7 2 3 2 10 2" xfId="41031"/>
    <cellStyle name="Normální 7 2 3 2 10 3" xfId="41032"/>
    <cellStyle name="Normální 7 2 3 2 10 4" xfId="41033"/>
    <cellStyle name="Normální 7 2 3 2 11" xfId="41034"/>
    <cellStyle name="Normální 7 2 3 2 11 2" xfId="41035"/>
    <cellStyle name="Normální 7 2 3 2 12" xfId="41036"/>
    <cellStyle name="Normální 7 2 3 2 13" xfId="41037"/>
    <cellStyle name="Normální 7 2 3 2 2" xfId="41038"/>
    <cellStyle name="Normální 7 2 3 2 2 10" xfId="41039"/>
    <cellStyle name="Normální 7 2 3 2 2 10 2" xfId="41040"/>
    <cellStyle name="Normální 7 2 3 2 2 11" xfId="41041"/>
    <cellStyle name="Normální 7 2 3 2 2 12" xfId="41042"/>
    <cellStyle name="Normální 7 2 3 2 2 2" xfId="41043"/>
    <cellStyle name="Normální 7 2 3 2 2 2 10" xfId="41044"/>
    <cellStyle name="Normální 7 2 3 2 2 2 11" xfId="41045"/>
    <cellStyle name="Normální 7 2 3 2 2 2 2" xfId="41046"/>
    <cellStyle name="Normální 7 2 3 2 2 2 2 10" xfId="41047"/>
    <cellStyle name="Normální 7 2 3 2 2 2 2 2" xfId="41048"/>
    <cellStyle name="Normální 7 2 3 2 2 2 2 2 2" xfId="41049"/>
    <cellStyle name="Normální 7 2 3 2 2 2 2 2 2 2" xfId="41050"/>
    <cellStyle name="Normální 7 2 3 2 2 2 2 2 2 2 2" xfId="41051"/>
    <cellStyle name="Normální 7 2 3 2 2 2 2 2 2 2 3" xfId="41052"/>
    <cellStyle name="Normální 7 2 3 2 2 2 2 2 2 2 4" xfId="41053"/>
    <cellStyle name="Normální 7 2 3 2 2 2 2 2 2 3" xfId="41054"/>
    <cellStyle name="Normální 7 2 3 2 2 2 2 2 2 3 2" xfId="41055"/>
    <cellStyle name="Normální 7 2 3 2 2 2 2 2 2 3 3" xfId="41056"/>
    <cellStyle name="Normální 7 2 3 2 2 2 2 2 2 3 4" xfId="41057"/>
    <cellStyle name="Normální 7 2 3 2 2 2 2 2 2 4" xfId="41058"/>
    <cellStyle name="Normální 7 2 3 2 2 2 2 2 2 4 2" xfId="41059"/>
    <cellStyle name="Normální 7 2 3 2 2 2 2 2 2 4 3" xfId="41060"/>
    <cellStyle name="Normální 7 2 3 2 2 2 2 2 2 4 4" xfId="41061"/>
    <cellStyle name="Normální 7 2 3 2 2 2 2 2 2 5" xfId="41062"/>
    <cellStyle name="Normální 7 2 3 2 2 2 2 2 2 6" xfId="41063"/>
    <cellStyle name="Normální 7 2 3 2 2 2 2 2 2 7" xfId="41064"/>
    <cellStyle name="Normální 7 2 3 2 2 2 2 2 3" xfId="41065"/>
    <cellStyle name="Normální 7 2 3 2 2 2 2 2 3 2" xfId="41066"/>
    <cellStyle name="Normální 7 2 3 2 2 2 2 2 3 3" xfId="41067"/>
    <cellStyle name="Normální 7 2 3 2 2 2 2 2 3 4" xfId="41068"/>
    <cellStyle name="Normální 7 2 3 2 2 2 2 2 4" xfId="41069"/>
    <cellStyle name="Normální 7 2 3 2 2 2 2 2 4 2" xfId="41070"/>
    <cellStyle name="Normální 7 2 3 2 2 2 2 2 4 3" xfId="41071"/>
    <cellStyle name="Normální 7 2 3 2 2 2 2 2 4 4" xfId="41072"/>
    <cellStyle name="Normální 7 2 3 2 2 2 2 2 5" xfId="41073"/>
    <cellStyle name="Normální 7 2 3 2 2 2 2 2 5 2" xfId="41074"/>
    <cellStyle name="Normální 7 2 3 2 2 2 2 2 5 3" xfId="41075"/>
    <cellStyle name="Normální 7 2 3 2 2 2 2 2 5 4" xfId="41076"/>
    <cellStyle name="Normální 7 2 3 2 2 2 2 2 6" xfId="41077"/>
    <cellStyle name="Normální 7 2 3 2 2 2 2 2 6 2" xfId="41078"/>
    <cellStyle name="Normální 7 2 3 2 2 2 2 2 7" xfId="41079"/>
    <cellStyle name="Normální 7 2 3 2 2 2 2 2 8" xfId="41080"/>
    <cellStyle name="Normální 7 2 3 2 2 2 2 3" xfId="41081"/>
    <cellStyle name="Normální 7 2 3 2 2 2 2 3 2" xfId="41082"/>
    <cellStyle name="Normální 7 2 3 2 2 2 2 3 2 2" xfId="41083"/>
    <cellStyle name="Normální 7 2 3 2 2 2 2 3 2 2 2" xfId="41084"/>
    <cellStyle name="Normální 7 2 3 2 2 2 2 3 2 2 3" xfId="41085"/>
    <cellStyle name="Normální 7 2 3 2 2 2 2 3 2 2 4" xfId="41086"/>
    <cellStyle name="Normální 7 2 3 2 2 2 2 3 2 3" xfId="41087"/>
    <cellStyle name="Normální 7 2 3 2 2 2 2 3 2 3 2" xfId="41088"/>
    <cellStyle name="Normální 7 2 3 2 2 2 2 3 2 3 3" xfId="41089"/>
    <cellStyle name="Normální 7 2 3 2 2 2 2 3 2 3 4" xfId="41090"/>
    <cellStyle name="Normální 7 2 3 2 2 2 2 3 2 4" xfId="41091"/>
    <cellStyle name="Normální 7 2 3 2 2 2 2 3 2 4 2" xfId="41092"/>
    <cellStyle name="Normální 7 2 3 2 2 2 2 3 2 4 3" xfId="41093"/>
    <cellStyle name="Normální 7 2 3 2 2 2 2 3 2 4 4" xfId="41094"/>
    <cellStyle name="Normální 7 2 3 2 2 2 2 3 2 5" xfId="41095"/>
    <cellStyle name="Normální 7 2 3 2 2 2 2 3 2 6" xfId="41096"/>
    <cellStyle name="Normální 7 2 3 2 2 2 2 3 2 7" xfId="41097"/>
    <cellStyle name="Normální 7 2 3 2 2 2 2 3 3" xfId="41098"/>
    <cellStyle name="Normální 7 2 3 2 2 2 2 3 3 2" xfId="41099"/>
    <cellStyle name="Normální 7 2 3 2 2 2 2 3 3 3" xfId="41100"/>
    <cellStyle name="Normální 7 2 3 2 2 2 2 3 3 4" xfId="41101"/>
    <cellStyle name="Normální 7 2 3 2 2 2 2 3 4" xfId="41102"/>
    <cellStyle name="Normální 7 2 3 2 2 2 2 3 4 2" xfId="41103"/>
    <cellStyle name="Normální 7 2 3 2 2 2 2 3 4 3" xfId="41104"/>
    <cellStyle name="Normální 7 2 3 2 2 2 2 3 4 4" xfId="41105"/>
    <cellStyle name="Normální 7 2 3 2 2 2 2 3 5" xfId="41106"/>
    <cellStyle name="Normální 7 2 3 2 2 2 2 3 5 2" xfId="41107"/>
    <cellStyle name="Normální 7 2 3 2 2 2 2 3 5 3" xfId="41108"/>
    <cellStyle name="Normální 7 2 3 2 2 2 2 3 5 4" xfId="41109"/>
    <cellStyle name="Normální 7 2 3 2 2 2 2 3 6" xfId="41110"/>
    <cellStyle name="Normální 7 2 3 2 2 2 2 3 6 2" xfId="41111"/>
    <cellStyle name="Normální 7 2 3 2 2 2 2 3 7" xfId="41112"/>
    <cellStyle name="Normální 7 2 3 2 2 2 2 3 8" xfId="41113"/>
    <cellStyle name="Normální 7 2 3 2 2 2 2 4" xfId="41114"/>
    <cellStyle name="Normální 7 2 3 2 2 2 2 4 2" xfId="41115"/>
    <cellStyle name="Normální 7 2 3 2 2 2 2 4 2 2" xfId="41116"/>
    <cellStyle name="Normální 7 2 3 2 2 2 2 4 2 3" xfId="41117"/>
    <cellStyle name="Normální 7 2 3 2 2 2 2 4 2 4" xfId="41118"/>
    <cellStyle name="Normální 7 2 3 2 2 2 2 4 3" xfId="41119"/>
    <cellStyle name="Normální 7 2 3 2 2 2 2 4 3 2" xfId="41120"/>
    <cellStyle name="Normální 7 2 3 2 2 2 2 4 3 3" xfId="41121"/>
    <cellStyle name="Normální 7 2 3 2 2 2 2 4 3 4" xfId="41122"/>
    <cellStyle name="Normální 7 2 3 2 2 2 2 4 4" xfId="41123"/>
    <cellStyle name="Normální 7 2 3 2 2 2 2 4 4 2" xfId="41124"/>
    <cellStyle name="Normální 7 2 3 2 2 2 2 4 4 3" xfId="41125"/>
    <cellStyle name="Normální 7 2 3 2 2 2 2 4 4 4" xfId="41126"/>
    <cellStyle name="Normální 7 2 3 2 2 2 2 4 5" xfId="41127"/>
    <cellStyle name="Normální 7 2 3 2 2 2 2 4 6" xfId="41128"/>
    <cellStyle name="Normální 7 2 3 2 2 2 2 4 7" xfId="41129"/>
    <cellStyle name="Normální 7 2 3 2 2 2 2 5" xfId="41130"/>
    <cellStyle name="Normální 7 2 3 2 2 2 2 5 2" xfId="41131"/>
    <cellStyle name="Normální 7 2 3 2 2 2 2 5 3" xfId="41132"/>
    <cellStyle name="Normální 7 2 3 2 2 2 2 5 4" xfId="41133"/>
    <cellStyle name="Normální 7 2 3 2 2 2 2 6" xfId="41134"/>
    <cellStyle name="Normální 7 2 3 2 2 2 2 6 2" xfId="41135"/>
    <cellStyle name="Normální 7 2 3 2 2 2 2 6 3" xfId="41136"/>
    <cellStyle name="Normální 7 2 3 2 2 2 2 6 4" xfId="41137"/>
    <cellStyle name="Normální 7 2 3 2 2 2 2 7" xfId="41138"/>
    <cellStyle name="Normální 7 2 3 2 2 2 2 7 2" xfId="41139"/>
    <cellStyle name="Normální 7 2 3 2 2 2 2 7 3" xfId="41140"/>
    <cellStyle name="Normální 7 2 3 2 2 2 2 7 4" xfId="41141"/>
    <cellStyle name="Normální 7 2 3 2 2 2 2 8" xfId="41142"/>
    <cellStyle name="Normální 7 2 3 2 2 2 2 8 2" xfId="41143"/>
    <cellStyle name="Normální 7 2 3 2 2 2 2 9" xfId="41144"/>
    <cellStyle name="Normální 7 2 3 2 2 2 3" xfId="41145"/>
    <cellStyle name="Normální 7 2 3 2 2 2 3 2" xfId="41146"/>
    <cellStyle name="Normální 7 2 3 2 2 2 3 2 2" xfId="41147"/>
    <cellStyle name="Normální 7 2 3 2 2 2 3 2 2 2" xfId="41148"/>
    <cellStyle name="Normální 7 2 3 2 2 2 3 2 2 3" xfId="41149"/>
    <cellStyle name="Normální 7 2 3 2 2 2 3 2 2 4" xfId="41150"/>
    <cellStyle name="Normální 7 2 3 2 2 2 3 2 3" xfId="41151"/>
    <cellStyle name="Normální 7 2 3 2 2 2 3 2 3 2" xfId="41152"/>
    <cellStyle name="Normální 7 2 3 2 2 2 3 2 3 3" xfId="41153"/>
    <cellStyle name="Normální 7 2 3 2 2 2 3 2 3 4" xfId="41154"/>
    <cellStyle name="Normální 7 2 3 2 2 2 3 2 4" xfId="41155"/>
    <cellStyle name="Normální 7 2 3 2 2 2 3 2 4 2" xfId="41156"/>
    <cellStyle name="Normální 7 2 3 2 2 2 3 2 4 3" xfId="41157"/>
    <cellStyle name="Normální 7 2 3 2 2 2 3 2 4 4" xfId="41158"/>
    <cellStyle name="Normální 7 2 3 2 2 2 3 2 5" xfId="41159"/>
    <cellStyle name="Normální 7 2 3 2 2 2 3 2 6" xfId="41160"/>
    <cellStyle name="Normální 7 2 3 2 2 2 3 2 7" xfId="41161"/>
    <cellStyle name="Normální 7 2 3 2 2 2 3 3" xfId="41162"/>
    <cellStyle name="Normální 7 2 3 2 2 2 3 3 2" xfId="41163"/>
    <cellStyle name="Normální 7 2 3 2 2 2 3 3 3" xfId="41164"/>
    <cellStyle name="Normální 7 2 3 2 2 2 3 3 4" xfId="41165"/>
    <cellStyle name="Normální 7 2 3 2 2 2 3 4" xfId="41166"/>
    <cellStyle name="Normální 7 2 3 2 2 2 3 4 2" xfId="41167"/>
    <cellStyle name="Normální 7 2 3 2 2 2 3 4 3" xfId="41168"/>
    <cellStyle name="Normální 7 2 3 2 2 2 3 4 4" xfId="41169"/>
    <cellStyle name="Normální 7 2 3 2 2 2 3 5" xfId="41170"/>
    <cellStyle name="Normální 7 2 3 2 2 2 3 5 2" xfId="41171"/>
    <cellStyle name="Normální 7 2 3 2 2 2 3 5 3" xfId="41172"/>
    <cellStyle name="Normální 7 2 3 2 2 2 3 5 4" xfId="41173"/>
    <cellStyle name="Normální 7 2 3 2 2 2 3 6" xfId="41174"/>
    <cellStyle name="Normální 7 2 3 2 2 2 3 6 2" xfId="41175"/>
    <cellStyle name="Normální 7 2 3 2 2 2 3 7" xfId="41176"/>
    <cellStyle name="Normální 7 2 3 2 2 2 3 8" xfId="41177"/>
    <cellStyle name="Normální 7 2 3 2 2 2 4" xfId="41178"/>
    <cellStyle name="Normální 7 2 3 2 2 2 4 2" xfId="41179"/>
    <cellStyle name="Normální 7 2 3 2 2 2 4 2 2" xfId="41180"/>
    <cellStyle name="Normální 7 2 3 2 2 2 4 2 2 2" xfId="41181"/>
    <cellStyle name="Normální 7 2 3 2 2 2 4 2 2 3" xfId="41182"/>
    <cellStyle name="Normální 7 2 3 2 2 2 4 2 2 4" xfId="41183"/>
    <cellStyle name="Normální 7 2 3 2 2 2 4 2 3" xfId="41184"/>
    <cellStyle name="Normální 7 2 3 2 2 2 4 2 3 2" xfId="41185"/>
    <cellStyle name="Normální 7 2 3 2 2 2 4 2 3 3" xfId="41186"/>
    <cellStyle name="Normální 7 2 3 2 2 2 4 2 3 4" xfId="41187"/>
    <cellStyle name="Normální 7 2 3 2 2 2 4 2 4" xfId="41188"/>
    <cellStyle name="Normální 7 2 3 2 2 2 4 2 4 2" xfId="41189"/>
    <cellStyle name="Normální 7 2 3 2 2 2 4 2 4 3" xfId="41190"/>
    <cellStyle name="Normální 7 2 3 2 2 2 4 2 4 4" xfId="41191"/>
    <cellStyle name="Normální 7 2 3 2 2 2 4 2 5" xfId="41192"/>
    <cellStyle name="Normální 7 2 3 2 2 2 4 2 6" xfId="41193"/>
    <cellStyle name="Normální 7 2 3 2 2 2 4 2 7" xfId="41194"/>
    <cellStyle name="Normální 7 2 3 2 2 2 4 3" xfId="41195"/>
    <cellStyle name="Normální 7 2 3 2 2 2 4 3 2" xfId="41196"/>
    <cellStyle name="Normální 7 2 3 2 2 2 4 3 3" xfId="41197"/>
    <cellStyle name="Normální 7 2 3 2 2 2 4 3 4" xfId="41198"/>
    <cellStyle name="Normální 7 2 3 2 2 2 4 4" xfId="41199"/>
    <cellStyle name="Normální 7 2 3 2 2 2 4 4 2" xfId="41200"/>
    <cellStyle name="Normální 7 2 3 2 2 2 4 4 3" xfId="41201"/>
    <cellStyle name="Normální 7 2 3 2 2 2 4 4 4" xfId="41202"/>
    <cellStyle name="Normální 7 2 3 2 2 2 4 5" xfId="41203"/>
    <cellStyle name="Normální 7 2 3 2 2 2 4 5 2" xfId="41204"/>
    <cellStyle name="Normální 7 2 3 2 2 2 4 5 3" xfId="41205"/>
    <cellStyle name="Normální 7 2 3 2 2 2 4 5 4" xfId="41206"/>
    <cellStyle name="Normální 7 2 3 2 2 2 4 6" xfId="41207"/>
    <cellStyle name="Normální 7 2 3 2 2 2 4 6 2" xfId="41208"/>
    <cellStyle name="Normální 7 2 3 2 2 2 4 7" xfId="41209"/>
    <cellStyle name="Normální 7 2 3 2 2 2 4 8" xfId="41210"/>
    <cellStyle name="Normální 7 2 3 2 2 2 5" xfId="41211"/>
    <cellStyle name="Normální 7 2 3 2 2 2 5 2" xfId="41212"/>
    <cellStyle name="Normální 7 2 3 2 2 2 5 2 2" xfId="41213"/>
    <cellStyle name="Normální 7 2 3 2 2 2 5 2 3" xfId="41214"/>
    <cellStyle name="Normální 7 2 3 2 2 2 5 2 4" xfId="41215"/>
    <cellStyle name="Normální 7 2 3 2 2 2 5 3" xfId="41216"/>
    <cellStyle name="Normální 7 2 3 2 2 2 5 3 2" xfId="41217"/>
    <cellStyle name="Normální 7 2 3 2 2 2 5 3 3" xfId="41218"/>
    <cellStyle name="Normální 7 2 3 2 2 2 5 3 4" xfId="41219"/>
    <cellStyle name="Normální 7 2 3 2 2 2 5 4" xfId="41220"/>
    <cellStyle name="Normální 7 2 3 2 2 2 5 4 2" xfId="41221"/>
    <cellStyle name="Normální 7 2 3 2 2 2 5 4 3" xfId="41222"/>
    <cellStyle name="Normální 7 2 3 2 2 2 5 4 4" xfId="41223"/>
    <cellStyle name="Normální 7 2 3 2 2 2 5 5" xfId="41224"/>
    <cellStyle name="Normální 7 2 3 2 2 2 5 6" xfId="41225"/>
    <cellStyle name="Normální 7 2 3 2 2 2 5 7" xfId="41226"/>
    <cellStyle name="Normální 7 2 3 2 2 2 6" xfId="41227"/>
    <cellStyle name="Normální 7 2 3 2 2 2 6 2" xfId="41228"/>
    <cellStyle name="Normální 7 2 3 2 2 2 6 3" xfId="41229"/>
    <cellStyle name="Normální 7 2 3 2 2 2 6 4" xfId="41230"/>
    <cellStyle name="Normální 7 2 3 2 2 2 7" xfId="41231"/>
    <cellStyle name="Normální 7 2 3 2 2 2 7 2" xfId="41232"/>
    <cellStyle name="Normální 7 2 3 2 2 2 7 3" xfId="41233"/>
    <cellStyle name="Normální 7 2 3 2 2 2 7 4" xfId="41234"/>
    <cellStyle name="Normální 7 2 3 2 2 2 8" xfId="41235"/>
    <cellStyle name="Normální 7 2 3 2 2 2 8 2" xfId="41236"/>
    <cellStyle name="Normální 7 2 3 2 2 2 8 3" xfId="41237"/>
    <cellStyle name="Normální 7 2 3 2 2 2 8 4" xfId="41238"/>
    <cellStyle name="Normální 7 2 3 2 2 2 9" xfId="41239"/>
    <cellStyle name="Normální 7 2 3 2 2 2 9 2" xfId="41240"/>
    <cellStyle name="Normální 7 2 3 2 2 3" xfId="41241"/>
    <cellStyle name="Normální 7 2 3 2 2 3 10" xfId="41242"/>
    <cellStyle name="Normální 7 2 3 2 2 3 2" xfId="41243"/>
    <cellStyle name="Normální 7 2 3 2 2 3 2 2" xfId="41244"/>
    <cellStyle name="Normální 7 2 3 2 2 3 2 2 2" xfId="41245"/>
    <cellStyle name="Normální 7 2 3 2 2 3 2 2 2 2" xfId="41246"/>
    <cellStyle name="Normální 7 2 3 2 2 3 2 2 2 3" xfId="41247"/>
    <cellStyle name="Normální 7 2 3 2 2 3 2 2 2 4" xfId="41248"/>
    <cellStyle name="Normální 7 2 3 2 2 3 2 2 3" xfId="41249"/>
    <cellStyle name="Normální 7 2 3 2 2 3 2 2 3 2" xfId="41250"/>
    <cellStyle name="Normální 7 2 3 2 2 3 2 2 3 3" xfId="41251"/>
    <cellStyle name="Normální 7 2 3 2 2 3 2 2 3 4" xfId="41252"/>
    <cellStyle name="Normální 7 2 3 2 2 3 2 2 4" xfId="41253"/>
    <cellStyle name="Normální 7 2 3 2 2 3 2 2 4 2" xfId="41254"/>
    <cellStyle name="Normální 7 2 3 2 2 3 2 2 4 3" xfId="41255"/>
    <cellStyle name="Normální 7 2 3 2 2 3 2 2 4 4" xfId="41256"/>
    <cellStyle name="Normální 7 2 3 2 2 3 2 2 5" xfId="41257"/>
    <cellStyle name="Normální 7 2 3 2 2 3 2 2 6" xfId="41258"/>
    <cellStyle name="Normální 7 2 3 2 2 3 2 2 7" xfId="41259"/>
    <cellStyle name="Normální 7 2 3 2 2 3 2 3" xfId="41260"/>
    <cellStyle name="Normální 7 2 3 2 2 3 2 3 2" xfId="41261"/>
    <cellStyle name="Normální 7 2 3 2 2 3 2 3 3" xfId="41262"/>
    <cellStyle name="Normální 7 2 3 2 2 3 2 3 4" xfId="41263"/>
    <cellStyle name="Normální 7 2 3 2 2 3 2 4" xfId="41264"/>
    <cellStyle name="Normální 7 2 3 2 2 3 2 4 2" xfId="41265"/>
    <cellStyle name="Normální 7 2 3 2 2 3 2 4 3" xfId="41266"/>
    <cellStyle name="Normální 7 2 3 2 2 3 2 4 4" xfId="41267"/>
    <cellStyle name="Normální 7 2 3 2 2 3 2 5" xfId="41268"/>
    <cellStyle name="Normální 7 2 3 2 2 3 2 5 2" xfId="41269"/>
    <cellStyle name="Normální 7 2 3 2 2 3 2 5 3" xfId="41270"/>
    <cellStyle name="Normální 7 2 3 2 2 3 2 5 4" xfId="41271"/>
    <cellStyle name="Normální 7 2 3 2 2 3 2 6" xfId="41272"/>
    <cellStyle name="Normální 7 2 3 2 2 3 2 6 2" xfId="41273"/>
    <cellStyle name="Normální 7 2 3 2 2 3 2 7" xfId="41274"/>
    <cellStyle name="Normální 7 2 3 2 2 3 2 8" xfId="41275"/>
    <cellStyle name="Normální 7 2 3 2 2 3 3" xfId="41276"/>
    <cellStyle name="Normální 7 2 3 2 2 3 3 2" xfId="41277"/>
    <cellStyle name="Normální 7 2 3 2 2 3 3 2 2" xfId="41278"/>
    <cellStyle name="Normální 7 2 3 2 2 3 3 2 2 2" xfId="41279"/>
    <cellStyle name="Normální 7 2 3 2 2 3 3 2 2 3" xfId="41280"/>
    <cellStyle name="Normální 7 2 3 2 2 3 3 2 2 4" xfId="41281"/>
    <cellStyle name="Normální 7 2 3 2 2 3 3 2 3" xfId="41282"/>
    <cellStyle name="Normální 7 2 3 2 2 3 3 2 3 2" xfId="41283"/>
    <cellStyle name="Normální 7 2 3 2 2 3 3 2 3 3" xfId="41284"/>
    <cellStyle name="Normální 7 2 3 2 2 3 3 2 3 4" xfId="41285"/>
    <cellStyle name="Normální 7 2 3 2 2 3 3 2 4" xfId="41286"/>
    <cellStyle name="Normální 7 2 3 2 2 3 3 2 4 2" xfId="41287"/>
    <cellStyle name="Normální 7 2 3 2 2 3 3 2 4 3" xfId="41288"/>
    <cellStyle name="Normální 7 2 3 2 2 3 3 2 4 4" xfId="41289"/>
    <cellStyle name="Normální 7 2 3 2 2 3 3 2 5" xfId="41290"/>
    <cellStyle name="Normální 7 2 3 2 2 3 3 2 6" xfId="41291"/>
    <cellStyle name="Normální 7 2 3 2 2 3 3 2 7" xfId="41292"/>
    <cellStyle name="Normální 7 2 3 2 2 3 3 3" xfId="41293"/>
    <cellStyle name="Normální 7 2 3 2 2 3 3 3 2" xfId="41294"/>
    <cellStyle name="Normální 7 2 3 2 2 3 3 3 3" xfId="41295"/>
    <cellStyle name="Normální 7 2 3 2 2 3 3 3 4" xfId="41296"/>
    <cellStyle name="Normální 7 2 3 2 2 3 3 4" xfId="41297"/>
    <cellStyle name="Normální 7 2 3 2 2 3 3 4 2" xfId="41298"/>
    <cellStyle name="Normální 7 2 3 2 2 3 3 4 3" xfId="41299"/>
    <cellStyle name="Normální 7 2 3 2 2 3 3 4 4" xfId="41300"/>
    <cellStyle name="Normální 7 2 3 2 2 3 3 5" xfId="41301"/>
    <cellStyle name="Normální 7 2 3 2 2 3 3 5 2" xfId="41302"/>
    <cellStyle name="Normální 7 2 3 2 2 3 3 5 3" xfId="41303"/>
    <cellStyle name="Normální 7 2 3 2 2 3 3 5 4" xfId="41304"/>
    <cellStyle name="Normální 7 2 3 2 2 3 3 6" xfId="41305"/>
    <cellStyle name="Normální 7 2 3 2 2 3 3 6 2" xfId="41306"/>
    <cellStyle name="Normální 7 2 3 2 2 3 3 7" xfId="41307"/>
    <cellStyle name="Normální 7 2 3 2 2 3 3 8" xfId="41308"/>
    <cellStyle name="Normální 7 2 3 2 2 3 4" xfId="41309"/>
    <cellStyle name="Normální 7 2 3 2 2 3 4 2" xfId="41310"/>
    <cellStyle name="Normální 7 2 3 2 2 3 4 2 2" xfId="41311"/>
    <cellStyle name="Normální 7 2 3 2 2 3 4 2 3" xfId="41312"/>
    <cellStyle name="Normální 7 2 3 2 2 3 4 2 4" xfId="41313"/>
    <cellStyle name="Normální 7 2 3 2 2 3 4 3" xfId="41314"/>
    <cellStyle name="Normální 7 2 3 2 2 3 4 3 2" xfId="41315"/>
    <cellStyle name="Normální 7 2 3 2 2 3 4 3 3" xfId="41316"/>
    <cellStyle name="Normální 7 2 3 2 2 3 4 3 4" xfId="41317"/>
    <cellStyle name="Normální 7 2 3 2 2 3 4 4" xfId="41318"/>
    <cellStyle name="Normální 7 2 3 2 2 3 4 4 2" xfId="41319"/>
    <cellStyle name="Normální 7 2 3 2 2 3 4 4 3" xfId="41320"/>
    <cellStyle name="Normální 7 2 3 2 2 3 4 4 4" xfId="41321"/>
    <cellStyle name="Normální 7 2 3 2 2 3 4 5" xfId="41322"/>
    <cellStyle name="Normální 7 2 3 2 2 3 4 6" xfId="41323"/>
    <cellStyle name="Normální 7 2 3 2 2 3 4 7" xfId="41324"/>
    <cellStyle name="Normální 7 2 3 2 2 3 5" xfId="41325"/>
    <cellStyle name="Normální 7 2 3 2 2 3 5 2" xfId="41326"/>
    <cellStyle name="Normální 7 2 3 2 2 3 5 3" xfId="41327"/>
    <cellStyle name="Normální 7 2 3 2 2 3 5 4" xfId="41328"/>
    <cellStyle name="Normální 7 2 3 2 2 3 6" xfId="41329"/>
    <cellStyle name="Normální 7 2 3 2 2 3 6 2" xfId="41330"/>
    <cellStyle name="Normální 7 2 3 2 2 3 6 3" xfId="41331"/>
    <cellStyle name="Normální 7 2 3 2 2 3 6 4" xfId="41332"/>
    <cellStyle name="Normální 7 2 3 2 2 3 7" xfId="41333"/>
    <cellStyle name="Normální 7 2 3 2 2 3 7 2" xfId="41334"/>
    <cellStyle name="Normální 7 2 3 2 2 3 7 3" xfId="41335"/>
    <cellStyle name="Normální 7 2 3 2 2 3 7 4" xfId="41336"/>
    <cellStyle name="Normální 7 2 3 2 2 3 8" xfId="41337"/>
    <cellStyle name="Normální 7 2 3 2 2 3 8 2" xfId="41338"/>
    <cellStyle name="Normální 7 2 3 2 2 3 9" xfId="41339"/>
    <cellStyle name="Normální 7 2 3 2 2 4" xfId="41340"/>
    <cellStyle name="Normální 7 2 3 2 2 4 2" xfId="41341"/>
    <cellStyle name="Normální 7 2 3 2 2 4 2 2" xfId="41342"/>
    <cellStyle name="Normální 7 2 3 2 2 4 2 2 2" xfId="41343"/>
    <cellStyle name="Normální 7 2 3 2 2 4 2 2 3" xfId="41344"/>
    <cellStyle name="Normální 7 2 3 2 2 4 2 2 4" xfId="41345"/>
    <cellStyle name="Normální 7 2 3 2 2 4 2 3" xfId="41346"/>
    <cellStyle name="Normální 7 2 3 2 2 4 2 3 2" xfId="41347"/>
    <cellStyle name="Normální 7 2 3 2 2 4 2 3 3" xfId="41348"/>
    <cellStyle name="Normální 7 2 3 2 2 4 2 3 4" xfId="41349"/>
    <cellStyle name="Normální 7 2 3 2 2 4 2 4" xfId="41350"/>
    <cellStyle name="Normální 7 2 3 2 2 4 2 4 2" xfId="41351"/>
    <cellStyle name="Normální 7 2 3 2 2 4 2 4 3" xfId="41352"/>
    <cellStyle name="Normální 7 2 3 2 2 4 2 4 4" xfId="41353"/>
    <cellStyle name="Normální 7 2 3 2 2 4 2 5" xfId="41354"/>
    <cellStyle name="Normální 7 2 3 2 2 4 2 6" xfId="41355"/>
    <cellStyle name="Normální 7 2 3 2 2 4 2 7" xfId="41356"/>
    <cellStyle name="Normální 7 2 3 2 2 4 3" xfId="41357"/>
    <cellStyle name="Normální 7 2 3 2 2 4 3 2" xfId="41358"/>
    <cellStyle name="Normální 7 2 3 2 2 4 3 3" xfId="41359"/>
    <cellStyle name="Normální 7 2 3 2 2 4 3 4" xfId="41360"/>
    <cellStyle name="Normální 7 2 3 2 2 4 4" xfId="41361"/>
    <cellStyle name="Normální 7 2 3 2 2 4 4 2" xfId="41362"/>
    <cellStyle name="Normální 7 2 3 2 2 4 4 3" xfId="41363"/>
    <cellStyle name="Normální 7 2 3 2 2 4 4 4" xfId="41364"/>
    <cellStyle name="Normální 7 2 3 2 2 4 5" xfId="41365"/>
    <cellStyle name="Normální 7 2 3 2 2 4 5 2" xfId="41366"/>
    <cellStyle name="Normální 7 2 3 2 2 4 5 3" xfId="41367"/>
    <cellStyle name="Normální 7 2 3 2 2 4 5 4" xfId="41368"/>
    <cellStyle name="Normální 7 2 3 2 2 4 6" xfId="41369"/>
    <cellStyle name="Normální 7 2 3 2 2 4 6 2" xfId="41370"/>
    <cellStyle name="Normální 7 2 3 2 2 4 7" xfId="41371"/>
    <cellStyle name="Normální 7 2 3 2 2 4 8" xfId="41372"/>
    <cellStyle name="Normální 7 2 3 2 2 5" xfId="41373"/>
    <cellStyle name="Normální 7 2 3 2 2 5 2" xfId="41374"/>
    <cellStyle name="Normální 7 2 3 2 2 5 2 2" xfId="41375"/>
    <cellStyle name="Normální 7 2 3 2 2 5 2 2 2" xfId="41376"/>
    <cellStyle name="Normální 7 2 3 2 2 5 2 2 3" xfId="41377"/>
    <cellStyle name="Normální 7 2 3 2 2 5 2 2 4" xfId="41378"/>
    <cellStyle name="Normální 7 2 3 2 2 5 2 3" xfId="41379"/>
    <cellStyle name="Normální 7 2 3 2 2 5 2 3 2" xfId="41380"/>
    <cellStyle name="Normální 7 2 3 2 2 5 2 3 3" xfId="41381"/>
    <cellStyle name="Normální 7 2 3 2 2 5 2 3 4" xfId="41382"/>
    <cellStyle name="Normální 7 2 3 2 2 5 2 4" xfId="41383"/>
    <cellStyle name="Normální 7 2 3 2 2 5 2 4 2" xfId="41384"/>
    <cellStyle name="Normální 7 2 3 2 2 5 2 4 3" xfId="41385"/>
    <cellStyle name="Normální 7 2 3 2 2 5 2 4 4" xfId="41386"/>
    <cellStyle name="Normální 7 2 3 2 2 5 2 5" xfId="41387"/>
    <cellStyle name="Normální 7 2 3 2 2 5 2 6" xfId="41388"/>
    <cellStyle name="Normální 7 2 3 2 2 5 2 7" xfId="41389"/>
    <cellStyle name="Normální 7 2 3 2 2 5 3" xfId="41390"/>
    <cellStyle name="Normální 7 2 3 2 2 5 3 2" xfId="41391"/>
    <cellStyle name="Normální 7 2 3 2 2 5 3 3" xfId="41392"/>
    <cellStyle name="Normální 7 2 3 2 2 5 3 4" xfId="41393"/>
    <cellStyle name="Normální 7 2 3 2 2 5 4" xfId="41394"/>
    <cellStyle name="Normální 7 2 3 2 2 5 4 2" xfId="41395"/>
    <cellStyle name="Normální 7 2 3 2 2 5 4 3" xfId="41396"/>
    <cellStyle name="Normální 7 2 3 2 2 5 4 4" xfId="41397"/>
    <cellStyle name="Normální 7 2 3 2 2 5 5" xfId="41398"/>
    <cellStyle name="Normální 7 2 3 2 2 5 5 2" xfId="41399"/>
    <cellStyle name="Normální 7 2 3 2 2 5 5 3" xfId="41400"/>
    <cellStyle name="Normální 7 2 3 2 2 5 5 4" xfId="41401"/>
    <cellStyle name="Normální 7 2 3 2 2 5 6" xfId="41402"/>
    <cellStyle name="Normální 7 2 3 2 2 5 6 2" xfId="41403"/>
    <cellStyle name="Normální 7 2 3 2 2 5 7" xfId="41404"/>
    <cellStyle name="Normální 7 2 3 2 2 5 8" xfId="41405"/>
    <cellStyle name="Normální 7 2 3 2 2 6" xfId="41406"/>
    <cellStyle name="Normální 7 2 3 2 2 6 2" xfId="41407"/>
    <cellStyle name="Normální 7 2 3 2 2 6 2 2" xfId="41408"/>
    <cellStyle name="Normální 7 2 3 2 2 6 2 3" xfId="41409"/>
    <cellStyle name="Normální 7 2 3 2 2 6 2 4" xfId="41410"/>
    <cellStyle name="Normální 7 2 3 2 2 6 3" xfId="41411"/>
    <cellStyle name="Normální 7 2 3 2 2 6 3 2" xfId="41412"/>
    <cellStyle name="Normální 7 2 3 2 2 6 3 3" xfId="41413"/>
    <cellStyle name="Normální 7 2 3 2 2 6 3 4" xfId="41414"/>
    <cellStyle name="Normální 7 2 3 2 2 6 4" xfId="41415"/>
    <cellStyle name="Normální 7 2 3 2 2 6 4 2" xfId="41416"/>
    <cellStyle name="Normální 7 2 3 2 2 6 4 3" xfId="41417"/>
    <cellStyle name="Normální 7 2 3 2 2 6 4 4" xfId="41418"/>
    <cellStyle name="Normální 7 2 3 2 2 6 5" xfId="41419"/>
    <cellStyle name="Normální 7 2 3 2 2 6 5 2" xfId="41420"/>
    <cellStyle name="Normální 7 2 3 2 2 6 6" xfId="41421"/>
    <cellStyle name="Normální 7 2 3 2 2 6 7" xfId="41422"/>
    <cellStyle name="Normální 7 2 3 2 2 7" xfId="41423"/>
    <cellStyle name="Normální 7 2 3 2 2 7 2" xfId="41424"/>
    <cellStyle name="Normální 7 2 3 2 2 7 3" xfId="41425"/>
    <cellStyle name="Normální 7 2 3 2 2 7 4" xfId="41426"/>
    <cellStyle name="Normální 7 2 3 2 2 8" xfId="41427"/>
    <cellStyle name="Normální 7 2 3 2 2 8 2" xfId="41428"/>
    <cellStyle name="Normální 7 2 3 2 2 8 3" xfId="41429"/>
    <cellStyle name="Normální 7 2 3 2 2 8 4" xfId="41430"/>
    <cellStyle name="Normální 7 2 3 2 2 9" xfId="41431"/>
    <cellStyle name="Normální 7 2 3 2 2 9 2" xfId="41432"/>
    <cellStyle name="Normální 7 2 3 2 2 9 3" xfId="41433"/>
    <cellStyle name="Normální 7 2 3 2 2 9 4" xfId="41434"/>
    <cellStyle name="Normální 7 2 3 2 3" xfId="41435"/>
    <cellStyle name="Normální 7 2 3 2 3 10" xfId="41436"/>
    <cellStyle name="Normální 7 2 3 2 3 11" xfId="41437"/>
    <cellStyle name="Normální 7 2 3 2 3 2" xfId="41438"/>
    <cellStyle name="Normální 7 2 3 2 3 2 10" xfId="41439"/>
    <cellStyle name="Normální 7 2 3 2 3 2 2" xfId="41440"/>
    <cellStyle name="Normální 7 2 3 2 3 2 2 2" xfId="41441"/>
    <cellStyle name="Normální 7 2 3 2 3 2 2 2 2" xfId="41442"/>
    <cellStyle name="Normální 7 2 3 2 3 2 2 2 2 2" xfId="41443"/>
    <cellStyle name="Normální 7 2 3 2 3 2 2 2 2 3" xfId="41444"/>
    <cellStyle name="Normální 7 2 3 2 3 2 2 2 2 4" xfId="41445"/>
    <cellStyle name="Normální 7 2 3 2 3 2 2 2 3" xfId="41446"/>
    <cellStyle name="Normální 7 2 3 2 3 2 2 2 3 2" xfId="41447"/>
    <cellStyle name="Normální 7 2 3 2 3 2 2 2 3 3" xfId="41448"/>
    <cellStyle name="Normální 7 2 3 2 3 2 2 2 3 4" xfId="41449"/>
    <cellStyle name="Normální 7 2 3 2 3 2 2 2 4" xfId="41450"/>
    <cellStyle name="Normální 7 2 3 2 3 2 2 2 4 2" xfId="41451"/>
    <cellStyle name="Normální 7 2 3 2 3 2 2 2 4 3" xfId="41452"/>
    <cellStyle name="Normální 7 2 3 2 3 2 2 2 4 4" xfId="41453"/>
    <cellStyle name="Normální 7 2 3 2 3 2 2 2 5" xfId="41454"/>
    <cellStyle name="Normální 7 2 3 2 3 2 2 2 6" xfId="41455"/>
    <cellStyle name="Normální 7 2 3 2 3 2 2 2 7" xfId="41456"/>
    <cellStyle name="Normální 7 2 3 2 3 2 2 3" xfId="41457"/>
    <cellStyle name="Normální 7 2 3 2 3 2 2 3 2" xfId="41458"/>
    <cellStyle name="Normální 7 2 3 2 3 2 2 3 3" xfId="41459"/>
    <cellStyle name="Normální 7 2 3 2 3 2 2 3 4" xfId="41460"/>
    <cellStyle name="Normální 7 2 3 2 3 2 2 4" xfId="41461"/>
    <cellStyle name="Normální 7 2 3 2 3 2 2 4 2" xfId="41462"/>
    <cellStyle name="Normální 7 2 3 2 3 2 2 4 3" xfId="41463"/>
    <cellStyle name="Normální 7 2 3 2 3 2 2 4 4" xfId="41464"/>
    <cellStyle name="Normální 7 2 3 2 3 2 2 5" xfId="41465"/>
    <cellStyle name="Normální 7 2 3 2 3 2 2 5 2" xfId="41466"/>
    <cellStyle name="Normální 7 2 3 2 3 2 2 5 3" xfId="41467"/>
    <cellStyle name="Normální 7 2 3 2 3 2 2 5 4" xfId="41468"/>
    <cellStyle name="Normální 7 2 3 2 3 2 2 6" xfId="41469"/>
    <cellStyle name="Normální 7 2 3 2 3 2 2 6 2" xfId="41470"/>
    <cellStyle name="Normální 7 2 3 2 3 2 2 7" xfId="41471"/>
    <cellStyle name="Normální 7 2 3 2 3 2 2 8" xfId="41472"/>
    <cellStyle name="Normální 7 2 3 2 3 2 3" xfId="41473"/>
    <cellStyle name="Normální 7 2 3 2 3 2 3 2" xfId="41474"/>
    <cellStyle name="Normální 7 2 3 2 3 2 3 2 2" xfId="41475"/>
    <cellStyle name="Normální 7 2 3 2 3 2 3 2 2 2" xfId="41476"/>
    <cellStyle name="Normální 7 2 3 2 3 2 3 2 2 3" xfId="41477"/>
    <cellStyle name="Normální 7 2 3 2 3 2 3 2 2 4" xfId="41478"/>
    <cellStyle name="Normální 7 2 3 2 3 2 3 2 3" xfId="41479"/>
    <cellStyle name="Normální 7 2 3 2 3 2 3 2 3 2" xfId="41480"/>
    <cellStyle name="Normální 7 2 3 2 3 2 3 2 3 3" xfId="41481"/>
    <cellStyle name="Normální 7 2 3 2 3 2 3 2 3 4" xfId="41482"/>
    <cellStyle name="Normální 7 2 3 2 3 2 3 2 4" xfId="41483"/>
    <cellStyle name="Normální 7 2 3 2 3 2 3 2 4 2" xfId="41484"/>
    <cellStyle name="Normální 7 2 3 2 3 2 3 2 4 3" xfId="41485"/>
    <cellStyle name="Normální 7 2 3 2 3 2 3 2 4 4" xfId="41486"/>
    <cellStyle name="Normální 7 2 3 2 3 2 3 2 5" xfId="41487"/>
    <cellStyle name="Normální 7 2 3 2 3 2 3 2 6" xfId="41488"/>
    <cellStyle name="Normální 7 2 3 2 3 2 3 2 7" xfId="41489"/>
    <cellStyle name="Normální 7 2 3 2 3 2 3 3" xfId="41490"/>
    <cellStyle name="Normální 7 2 3 2 3 2 3 3 2" xfId="41491"/>
    <cellStyle name="Normální 7 2 3 2 3 2 3 3 3" xfId="41492"/>
    <cellStyle name="Normální 7 2 3 2 3 2 3 3 4" xfId="41493"/>
    <cellStyle name="Normální 7 2 3 2 3 2 3 4" xfId="41494"/>
    <cellStyle name="Normální 7 2 3 2 3 2 3 4 2" xfId="41495"/>
    <cellStyle name="Normální 7 2 3 2 3 2 3 4 3" xfId="41496"/>
    <cellStyle name="Normální 7 2 3 2 3 2 3 4 4" xfId="41497"/>
    <cellStyle name="Normální 7 2 3 2 3 2 3 5" xfId="41498"/>
    <cellStyle name="Normální 7 2 3 2 3 2 3 5 2" xfId="41499"/>
    <cellStyle name="Normální 7 2 3 2 3 2 3 5 3" xfId="41500"/>
    <cellStyle name="Normální 7 2 3 2 3 2 3 5 4" xfId="41501"/>
    <cellStyle name="Normální 7 2 3 2 3 2 3 6" xfId="41502"/>
    <cellStyle name="Normální 7 2 3 2 3 2 3 6 2" xfId="41503"/>
    <cellStyle name="Normální 7 2 3 2 3 2 3 7" xfId="41504"/>
    <cellStyle name="Normální 7 2 3 2 3 2 3 8" xfId="41505"/>
    <cellStyle name="Normální 7 2 3 2 3 2 4" xfId="41506"/>
    <cellStyle name="Normální 7 2 3 2 3 2 4 2" xfId="41507"/>
    <cellStyle name="Normální 7 2 3 2 3 2 4 2 2" xfId="41508"/>
    <cellStyle name="Normální 7 2 3 2 3 2 4 2 3" xfId="41509"/>
    <cellStyle name="Normální 7 2 3 2 3 2 4 2 4" xfId="41510"/>
    <cellStyle name="Normální 7 2 3 2 3 2 4 3" xfId="41511"/>
    <cellStyle name="Normální 7 2 3 2 3 2 4 3 2" xfId="41512"/>
    <cellStyle name="Normální 7 2 3 2 3 2 4 3 3" xfId="41513"/>
    <cellStyle name="Normální 7 2 3 2 3 2 4 3 4" xfId="41514"/>
    <cellStyle name="Normální 7 2 3 2 3 2 4 4" xfId="41515"/>
    <cellStyle name="Normální 7 2 3 2 3 2 4 4 2" xfId="41516"/>
    <cellStyle name="Normální 7 2 3 2 3 2 4 4 3" xfId="41517"/>
    <cellStyle name="Normální 7 2 3 2 3 2 4 4 4" xfId="41518"/>
    <cellStyle name="Normální 7 2 3 2 3 2 4 5" xfId="41519"/>
    <cellStyle name="Normální 7 2 3 2 3 2 4 6" xfId="41520"/>
    <cellStyle name="Normální 7 2 3 2 3 2 4 7" xfId="41521"/>
    <cellStyle name="Normální 7 2 3 2 3 2 5" xfId="41522"/>
    <cellStyle name="Normální 7 2 3 2 3 2 5 2" xfId="41523"/>
    <cellStyle name="Normální 7 2 3 2 3 2 5 3" xfId="41524"/>
    <cellStyle name="Normální 7 2 3 2 3 2 5 4" xfId="41525"/>
    <cellStyle name="Normální 7 2 3 2 3 2 6" xfId="41526"/>
    <cellStyle name="Normální 7 2 3 2 3 2 6 2" xfId="41527"/>
    <cellStyle name="Normální 7 2 3 2 3 2 6 3" xfId="41528"/>
    <cellStyle name="Normální 7 2 3 2 3 2 6 4" xfId="41529"/>
    <cellStyle name="Normální 7 2 3 2 3 2 7" xfId="41530"/>
    <cellStyle name="Normální 7 2 3 2 3 2 7 2" xfId="41531"/>
    <cellStyle name="Normální 7 2 3 2 3 2 7 3" xfId="41532"/>
    <cellStyle name="Normální 7 2 3 2 3 2 7 4" xfId="41533"/>
    <cellStyle name="Normální 7 2 3 2 3 2 8" xfId="41534"/>
    <cellStyle name="Normální 7 2 3 2 3 2 8 2" xfId="41535"/>
    <cellStyle name="Normální 7 2 3 2 3 2 9" xfId="41536"/>
    <cellStyle name="Normální 7 2 3 2 3 3" xfId="41537"/>
    <cellStyle name="Normální 7 2 3 2 3 3 2" xfId="41538"/>
    <cellStyle name="Normální 7 2 3 2 3 3 2 2" xfId="41539"/>
    <cellStyle name="Normální 7 2 3 2 3 3 2 2 2" xfId="41540"/>
    <cellStyle name="Normální 7 2 3 2 3 3 2 2 3" xfId="41541"/>
    <cellStyle name="Normální 7 2 3 2 3 3 2 2 4" xfId="41542"/>
    <cellStyle name="Normální 7 2 3 2 3 3 2 3" xfId="41543"/>
    <cellStyle name="Normální 7 2 3 2 3 3 2 3 2" xfId="41544"/>
    <cellStyle name="Normální 7 2 3 2 3 3 2 3 3" xfId="41545"/>
    <cellStyle name="Normální 7 2 3 2 3 3 2 3 4" xfId="41546"/>
    <cellStyle name="Normální 7 2 3 2 3 3 2 4" xfId="41547"/>
    <cellStyle name="Normální 7 2 3 2 3 3 2 4 2" xfId="41548"/>
    <cellStyle name="Normální 7 2 3 2 3 3 2 4 3" xfId="41549"/>
    <cellStyle name="Normální 7 2 3 2 3 3 2 4 4" xfId="41550"/>
    <cellStyle name="Normální 7 2 3 2 3 3 2 5" xfId="41551"/>
    <cellStyle name="Normální 7 2 3 2 3 3 2 6" xfId="41552"/>
    <cellStyle name="Normální 7 2 3 2 3 3 2 7" xfId="41553"/>
    <cellStyle name="Normální 7 2 3 2 3 3 3" xfId="41554"/>
    <cellStyle name="Normální 7 2 3 2 3 3 3 2" xfId="41555"/>
    <cellStyle name="Normální 7 2 3 2 3 3 3 3" xfId="41556"/>
    <cellStyle name="Normální 7 2 3 2 3 3 3 4" xfId="41557"/>
    <cellStyle name="Normální 7 2 3 2 3 3 4" xfId="41558"/>
    <cellStyle name="Normální 7 2 3 2 3 3 4 2" xfId="41559"/>
    <cellStyle name="Normální 7 2 3 2 3 3 4 3" xfId="41560"/>
    <cellStyle name="Normální 7 2 3 2 3 3 4 4" xfId="41561"/>
    <cellStyle name="Normální 7 2 3 2 3 3 5" xfId="41562"/>
    <cellStyle name="Normální 7 2 3 2 3 3 5 2" xfId="41563"/>
    <cellStyle name="Normální 7 2 3 2 3 3 5 3" xfId="41564"/>
    <cellStyle name="Normální 7 2 3 2 3 3 5 4" xfId="41565"/>
    <cellStyle name="Normální 7 2 3 2 3 3 6" xfId="41566"/>
    <cellStyle name="Normální 7 2 3 2 3 3 6 2" xfId="41567"/>
    <cellStyle name="Normální 7 2 3 2 3 3 7" xfId="41568"/>
    <cellStyle name="Normální 7 2 3 2 3 3 8" xfId="41569"/>
    <cellStyle name="Normální 7 2 3 2 3 4" xfId="41570"/>
    <cellStyle name="Normální 7 2 3 2 3 4 2" xfId="41571"/>
    <cellStyle name="Normální 7 2 3 2 3 4 2 2" xfId="41572"/>
    <cellStyle name="Normální 7 2 3 2 3 4 2 2 2" xfId="41573"/>
    <cellStyle name="Normální 7 2 3 2 3 4 2 2 3" xfId="41574"/>
    <cellStyle name="Normální 7 2 3 2 3 4 2 2 4" xfId="41575"/>
    <cellStyle name="Normální 7 2 3 2 3 4 2 3" xfId="41576"/>
    <cellStyle name="Normální 7 2 3 2 3 4 2 3 2" xfId="41577"/>
    <cellStyle name="Normální 7 2 3 2 3 4 2 3 3" xfId="41578"/>
    <cellStyle name="Normální 7 2 3 2 3 4 2 3 4" xfId="41579"/>
    <cellStyle name="Normální 7 2 3 2 3 4 2 4" xfId="41580"/>
    <cellStyle name="Normální 7 2 3 2 3 4 2 4 2" xfId="41581"/>
    <cellStyle name="Normální 7 2 3 2 3 4 2 4 3" xfId="41582"/>
    <cellStyle name="Normální 7 2 3 2 3 4 2 4 4" xfId="41583"/>
    <cellStyle name="Normální 7 2 3 2 3 4 2 5" xfId="41584"/>
    <cellStyle name="Normální 7 2 3 2 3 4 2 6" xfId="41585"/>
    <cellStyle name="Normální 7 2 3 2 3 4 2 7" xfId="41586"/>
    <cellStyle name="Normální 7 2 3 2 3 4 3" xfId="41587"/>
    <cellStyle name="Normální 7 2 3 2 3 4 3 2" xfId="41588"/>
    <cellStyle name="Normální 7 2 3 2 3 4 3 3" xfId="41589"/>
    <cellStyle name="Normální 7 2 3 2 3 4 3 4" xfId="41590"/>
    <cellStyle name="Normální 7 2 3 2 3 4 4" xfId="41591"/>
    <cellStyle name="Normální 7 2 3 2 3 4 4 2" xfId="41592"/>
    <cellStyle name="Normální 7 2 3 2 3 4 4 3" xfId="41593"/>
    <cellStyle name="Normální 7 2 3 2 3 4 4 4" xfId="41594"/>
    <cellStyle name="Normální 7 2 3 2 3 4 5" xfId="41595"/>
    <cellStyle name="Normální 7 2 3 2 3 4 5 2" xfId="41596"/>
    <cellStyle name="Normální 7 2 3 2 3 4 5 3" xfId="41597"/>
    <cellStyle name="Normální 7 2 3 2 3 4 5 4" xfId="41598"/>
    <cellStyle name="Normální 7 2 3 2 3 4 6" xfId="41599"/>
    <cellStyle name="Normální 7 2 3 2 3 4 6 2" xfId="41600"/>
    <cellStyle name="Normální 7 2 3 2 3 4 7" xfId="41601"/>
    <cellStyle name="Normální 7 2 3 2 3 4 8" xfId="41602"/>
    <cellStyle name="Normální 7 2 3 2 3 5" xfId="41603"/>
    <cellStyle name="Normální 7 2 3 2 3 5 2" xfId="41604"/>
    <cellStyle name="Normální 7 2 3 2 3 5 2 2" xfId="41605"/>
    <cellStyle name="Normální 7 2 3 2 3 5 2 3" xfId="41606"/>
    <cellStyle name="Normální 7 2 3 2 3 5 2 4" xfId="41607"/>
    <cellStyle name="Normální 7 2 3 2 3 5 3" xfId="41608"/>
    <cellStyle name="Normální 7 2 3 2 3 5 3 2" xfId="41609"/>
    <cellStyle name="Normální 7 2 3 2 3 5 3 3" xfId="41610"/>
    <cellStyle name="Normální 7 2 3 2 3 5 3 4" xfId="41611"/>
    <cellStyle name="Normální 7 2 3 2 3 5 4" xfId="41612"/>
    <cellStyle name="Normální 7 2 3 2 3 5 4 2" xfId="41613"/>
    <cellStyle name="Normální 7 2 3 2 3 5 4 3" xfId="41614"/>
    <cellStyle name="Normální 7 2 3 2 3 5 4 4" xfId="41615"/>
    <cellStyle name="Normální 7 2 3 2 3 5 5" xfId="41616"/>
    <cellStyle name="Normální 7 2 3 2 3 5 6" xfId="41617"/>
    <cellStyle name="Normální 7 2 3 2 3 5 7" xfId="41618"/>
    <cellStyle name="Normální 7 2 3 2 3 6" xfId="41619"/>
    <cellStyle name="Normální 7 2 3 2 3 6 2" xfId="41620"/>
    <cellStyle name="Normální 7 2 3 2 3 6 3" xfId="41621"/>
    <cellStyle name="Normální 7 2 3 2 3 6 4" xfId="41622"/>
    <cellStyle name="Normální 7 2 3 2 3 7" xfId="41623"/>
    <cellStyle name="Normální 7 2 3 2 3 7 2" xfId="41624"/>
    <cellStyle name="Normální 7 2 3 2 3 7 3" xfId="41625"/>
    <cellStyle name="Normální 7 2 3 2 3 7 4" xfId="41626"/>
    <cellStyle name="Normální 7 2 3 2 3 8" xfId="41627"/>
    <cellStyle name="Normální 7 2 3 2 3 8 2" xfId="41628"/>
    <cellStyle name="Normální 7 2 3 2 3 8 3" xfId="41629"/>
    <cellStyle name="Normální 7 2 3 2 3 8 4" xfId="41630"/>
    <cellStyle name="Normální 7 2 3 2 3 9" xfId="41631"/>
    <cellStyle name="Normální 7 2 3 2 3 9 2" xfId="41632"/>
    <cellStyle name="Normální 7 2 3 2 4" xfId="41633"/>
    <cellStyle name="Normální 7 2 3 2 4 10" xfId="41634"/>
    <cellStyle name="Normální 7 2 3 2 4 2" xfId="41635"/>
    <cellStyle name="Normální 7 2 3 2 4 2 2" xfId="41636"/>
    <cellStyle name="Normální 7 2 3 2 4 2 2 2" xfId="41637"/>
    <cellStyle name="Normální 7 2 3 2 4 2 2 2 2" xfId="41638"/>
    <cellStyle name="Normální 7 2 3 2 4 2 2 2 3" xfId="41639"/>
    <cellStyle name="Normální 7 2 3 2 4 2 2 2 4" xfId="41640"/>
    <cellStyle name="Normální 7 2 3 2 4 2 2 3" xfId="41641"/>
    <cellStyle name="Normální 7 2 3 2 4 2 2 3 2" xfId="41642"/>
    <cellStyle name="Normální 7 2 3 2 4 2 2 3 3" xfId="41643"/>
    <cellStyle name="Normální 7 2 3 2 4 2 2 3 4" xfId="41644"/>
    <cellStyle name="Normální 7 2 3 2 4 2 2 4" xfId="41645"/>
    <cellStyle name="Normální 7 2 3 2 4 2 2 4 2" xfId="41646"/>
    <cellStyle name="Normální 7 2 3 2 4 2 2 4 3" xfId="41647"/>
    <cellStyle name="Normální 7 2 3 2 4 2 2 4 4" xfId="41648"/>
    <cellStyle name="Normální 7 2 3 2 4 2 2 5" xfId="41649"/>
    <cellStyle name="Normální 7 2 3 2 4 2 2 6" xfId="41650"/>
    <cellStyle name="Normální 7 2 3 2 4 2 2 7" xfId="41651"/>
    <cellStyle name="Normální 7 2 3 2 4 2 3" xfId="41652"/>
    <cellStyle name="Normální 7 2 3 2 4 2 3 2" xfId="41653"/>
    <cellStyle name="Normální 7 2 3 2 4 2 3 3" xfId="41654"/>
    <cellStyle name="Normální 7 2 3 2 4 2 3 4" xfId="41655"/>
    <cellStyle name="Normální 7 2 3 2 4 2 4" xfId="41656"/>
    <cellStyle name="Normální 7 2 3 2 4 2 4 2" xfId="41657"/>
    <cellStyle name="Normální 7 2 3 2 4 2 4 3" xfId="41658"/>
    <cellStyle name="Normální 7 2 3 2 4 2 4 4" xfId="41659"/>
    <cellStyle name="Normální 7 2 3 2 4 2 5" xfId="41660"/>
    <cellStyle name="Normální 7 2 3 2 4 2 5 2" xfId="41661"/>
    <cellStyle name="Normální 7 2 3 2 4 2 5 3" xfId="41662"/>
    <cellStyle name="Normální 7 2 3 2 4 2 5 4" xfId="41663"/>
    <cellStyle name="Normální 7 2 3 2 4 2 6" xfId="41664"/>
    <cellStyle name="Normální 7 2 3 2 4 2 6 2" xfId="41665"/>
    <cellStyle name="Normální 7 2 3 2 4 2 7" xfId="41666"/>
    <cellStyle name="Normální 7 2 3 2 4 2 8" xfId="41667"/>
    <cellStyle name="Normální 7 2 3 2 4 3" xfId="41668"/>
    <cellStyle name="Normální 7 2 3 2 4 3 2" xfId="41669"/>
    <cellStyle name="Normální 7 2 3 2 4 3 2 2" xfId="41670"/>
    <cellStyle name="Normální 7 2 3 2 4 3 2 2 2" xfId="41671"/>
    <cellStyle name="Normální 7 2 3 2 4 3 2 2 3" xfId="41672"/>
    <cellStyle name="Normální 7 2 3 2 4 3 2 2 4" xfId="41673"/>
    <cellStyle name="Normální 7 2 3 2 4 3 2 3" xfId="41674"/>
    <cellStyle name="Normální 7 2 3 2 4 3 2 3 2" xfId="41675"/>
    <cellStyle name="Normální 7 2 3 2 4 3 2 3 3" xfId="41676"/>
    <cellStyle name="Normální 7 2 3 2 4 3 2 3 4" xfId="41677"/>
    <cellStyle name="Normální 7 2 3 2 4 3 2 4" xfId="41678"/>
    <cellStyle name="Normální 7 2 3 2 4 3 2 4 2" xfId="41679"/>
    <cellStyle name="Normální 7 2 3 2 4 3 2 4 3" xfId="41680"/>
    <cellStyle name="Normální 7 2 3 2 4 3 2 4 4" xfId="41681"/>
    <cellStyle name="Normální 7 2 3 2 4 3 2 5" xfId="41682"/>
    <cellStyle name="Normální 7 2 3 2 4 3 2 6" xfId="41683"/>
    <cellStyle name="Normální 7 2 3 2 4 3 2 7" xfId="41684"/>
    <cellStyle name="Normální 7 2 3 2 4 3 3" xfId="41685"/>
    <cellStyle name="Normální 7 2 3 2 4 3 3 2" xfId="41686"/>
    <cellStyle name="Normální 7 2 3 2 4 3 3 3" xfId="41687"/>
    <cellStyle name="Normální 7 2 3 2 4 3 3 4" xfId="41688"/>
    <cellStyle name="Normální 7 2 3 2 4 3 4" xfId="41689"/>
    <cellStyle name="Normální 7 2 3 2 4 3 4 2" xfId="41690"/>
    <cellStyle name="Normální 7 2 3 2 4 3 4 3" xfId="41691"/>
    <cellStyle name="Normální 7 2 3 2 4 3 4 4" xfId="41692"/>
    <cellStyle name="Normální 7 2 3 2 4 3 5" xfId="41693"/>
    <cellStyle name="Normální 7 2 3 2 4 3 5 2" xfId="41694"/>
    <cellStyle name="Normální 7 2 3 2 4 3 5 3" xfId="41695"/>
    <cellStyle name="Normální 7 2 3 2 4 3 5 4" xfId="41696"/>
    <cellStyle name="Normální 7 2 3 2 4 3 6" xfId="41697"/>
    <cellStyle name="Normální 7 2 3 2 4 3 6 2" xfId="41698"/>
    <cellStyle name="Normální 7 2 3 2 4 3 7" xfId="41699"/>
    <cellStyle name="Normální 7 2 3 2 4 3 8" xfId="41700"/>
    <cellStyle name="Normální 7 2 3 2 4 4" xfId="41701"/>
    <cellStyle name="Normální 7 2 3 2 4 4 2" xfId="41702"/>
    <cellStyle name="Normální 7 2 3 2 4 4 2 2" xfId="41703"/>
    <cellStyle name="Normální 7 2 3 2 4 4 2 3" xfId="41704"/>
    <cellStyle name="Normální 7 2 3 2 4 4 2 4" xfId="41705"/>
    <cellStyle name="Normální 7 2 3 2 4 4 3" xfId="41706"/>
    <cellStyle name="Normální 7 2 3 2 4 4 3 2" xfId="41707"/>
    <cellStyle name="Normální 7 2 3 2 4 4 3 3" xfId="41708"/>
    <cellStyle name="Normální 7 2 3 2 4 4 3 4" xfId="41709"/>
    <cellStyle name="Normální 7 2 3 2 4 4 4" xfId="41710"/>
    <cellStyle name="Normální 7 2 3 2 4 4 4 2" xfId="41711"/>
    <cellStyle name="Normální 7 2 3 2 4 4 4 3" xfId="41712"/>
    <cellStyle name="Normální 7 2 3 2 4 4 4 4" xfId="41713"/>
    <cellStyle name="Normální 7 2 3 2 4 4 5" xfId="41714"/>
    <cellStyle name="Normální 7 2 3 2 4 4 6" xfId="41715"/>
    <cellStyle name="Normální 7 2 3 2 4 4 7" xfId="41716"/>
    <cellStyle name="Normální 7 2 3 2 4 5" xfId="41717"/>
    <cellStyle name="Normální 7 2 3 2 4 5 2" xfId="41718"/>
    <cellStyle name="Normální 7 2 3 2 4 5 3" xfId="41719"/>
    <cellStyle name="Normální 7 2 3 2 4 5 4" xfId="41720"/>
    <cellStyle name="Normální 7 2 3 2 4 6" xfId="41721"/>
    <cellStyle name="Normální 7 2 3 2 4 6 2" xfId="41722"/>
    <cellStyle name="Normální 7 2 3 2 4 6 3" xfId="41723"/>
    <cellStyle name="Normální 7 2 3 2 4 6 4" xfId="41724"/>
    <cellStyle name="Normální 7 2 3 2 4 7" xfId="41725"/>
    <cellStyle name="Normální 7 2 3 2 4 7 2" xfId="41726"/>
    <cellStyle name="Normální 7 2 3 2 4 7 3" xfId="41727"/>
    <cellStyle name="Normální 7 2 3 2 4 7 4" xfId="41728"/>
    <cellStyle name="Normální 7 2 3 2 4 8" xfId="41729"/>
    <cellStyle name="Normální 7 2 3 2 4 8 2" xfId="41730"/>
    <cellStyle name="Normální 7 2 3 2 4 9" xfId="41731"/>
    <cellStyle name="Normální 7 2 3 2 5" xfId="41732"/>
    <cellStyle name="Normální 7 2 3 2 5 2" xfId="41733"/>
    <cellStyle name="Normální 7 2 3 2 5 2 2" xfId="41734"/>
    <cellStyle name="Normální 7 2 3 2 5 2 2 2" xfId="41735"/>
    <cellStyle name="Normální 7 2 3 2 5 2 2 3" xfId="41736"/>
    <cellStyle name="Normální 7 2 3 2 5 2 2 4" xfId="41737"/>
    <cellStyle name="Normální 7 2 3 2 5 2 3" xfId="41738"/>
    <cellStyle name="Normální 7 2 3 2 5 2 3 2" xfId="41739"/>
    <cellStyle name="Normální 7 2 3 2 5 2 3 3" xfId="41740"/>
    <cellStyle name="Normální 7 2 3 2 5 2 3 4" xfId="41741"/>
    <cellStyle name="Normální 7 2 3 2 5 2 4" xfId="41742"/>
    <cellStyle name="Normální 7 2 3 2 5 2 4 2" xfId="41743"/>
    <cellStyle name="Normální 7 2 3 2 5 2 4 3" xfId="41744"/>
    <cellStyle name="Normální 7 2 3 2 5 2 4 4" xfId="41745"/>
    <cellStyle name="Normální 7 2 3 2 5 2 5" xfId="41746"/>
    <cellStyle name="Normální 7 2 3 2 5 2 6" xfId="41747"/>
    <cellStyle name="Normální 7 2 3 2 5 2 7" xfId="41748"/>
    <cellStyle name="Normální 7 2 3 2 5 3" xfId="41749"/>
    <cellStyle name="Normální 7 2 3 2 5 3 2" xfId="41750"/>
    <cellStyle name="Normální 7 2 3 2 5 3 3" xfId="41751"/>
    <cellStyle name="Normální 7 2 3 2 5 3 4" xfId="41752"/>
    <cellStyle name="Normální 7 2 3 2 5 4" xfId="41753"/>
    <cellStyle name="Normální 7 2 3 2 5 4 2" xfId="41754"/>
    <cellStyle name="Normální 7 2 3 2 5 4 3" xfId="41755"/>
    <cellStyle name="Normální 7 2 3 2 5 4 4" xfId="41756"/>
    <cellStyle name="Normální 7 2 3 2 5 5" xfId="41757"/>
    <cellStyle name="Normální 7 2 3 2 5 5 2" xfId="41758"/>
    <cellStyle name="Normální 7 2 3 2 5 5 3" xfId="41759"/>
    <cellStyle name="Normální 7 2 3 2 5 5 4" xfId="41760"/>
    <cellStyle name="Normální 7 2 3 2 5 6" xfId="41761"/>
    <cellStyle name="Normální 7 2 3 2 5 6 2" xfId="41762"/>
    <cellStyle name="Normální 7 2 3 2 5 7" xfId="41763"/>
    <cellStyle name="Normální 7 2 3 2 5 8" xfId="41764"/>
    <cellStyle name="Normální 7 2 3 2 6" xfId="41765"/>
    <cellStyle name="Normální 7 2 3 2 6 2" xfId="41766"/>
    <cellStyle name="Normální 7 2 3 2 6 2 2" xfId="41767"/>
    <cellStyle name="Normální 7 2 3 2 6 2 2 2" xfId="41768"/>
    <cellStyle name="Normální 7 2 3 2 6 2 2 3" xfId="41769"/>
    <cellStyle name="Normální 7 2 3 2 6 2 2 4" xfId="41770"/>
    <cellStyle name="Normální 7 2 3 2 6 2 3" xfId="41771"/>
    <cellStyle name="Normální 7 2 3 2 6 2 3 2" xfId="41772"/>
    <cellStyle name="Normální 7 2 3 2 6 2 3 3" xfId="41773"/>
    <cellStyle name="Normální 7 2 3 2 6 2 3 4" xfId="41774"/>
    <cellStyle name="Normální 7 2 3 2 6 2 4" xfId="41775"/>
    <cellStyle name="Normální 7 2 3 2 6 2 4 2" xfId="41776"/>
    <cellStyle name="Normální 7 2 3 2 6 2 4 3" xfId="41777"/>
    <cellStyle name="Normální 7 2 3 2 6 2 4 4" xfId="41778"/>
    <cellStyle name="Normální 7 2 3 2 6 2 5" xfId="41779"/>
    <cellStyle name="Normální 7 2 3 2 6 2 6" xfId="41780"/>
    <cellStyle name="Normální 7 2 3 2 6 2 7" xfId="41781"/>
    <cellStyle name="Normální 7 2 3 2 6 3" xfId="41782"/>
    <cellStyle name="Normální 7 2 3 2 6 3 2" xfId="41783"/>
    <cellStyle name="Normální 7 2 3 2 6 3 3" xfId="41784"/>
    <cellStyle name="Normální 7 2 3 2 6 3 4" xfId="41785"/>
    <cellStyle name="Normální 7 2 3 2 6 4" xfId="41786"/>
    <cellStyle name="Normální 7 2 3 2 6 4 2" xfId="41787"/>
    <cellStyle name="Normální 7 2 3 2 6 4 3" xfId="41788"/>
    <cellStyle name="Normální 7 2 3 2 6 4 4" xfId="41789"/>
    <cellStyle name="Normální 7 2 3 2 6 5" xfId="41790"/>
    <cellStyle name="Normální 7 2 3 2 6 5 2" xfId="41791"/>
    <cellStyle name="Normální 7 2 3 2 6 5 3" xfId="41792"/>
    <cellStyle name="Normální 7 2 3 2 6 5 4" xfId="41793"/>
    <cellStyle name="Normální 7 2 3 2 6 6" xfId="41794"/>
    <cellStyle name="Normální 7 2 3 2 6 6 2" xfId="41795"/>
    <cellStyle name="Normální 7 2 3 2 6 7" xfId="41796"/>
    <cellStyle name="Normální 7 2 3 2 6 8" xfId="41797"/>
    <cellStyle name="Normální 7 2 3 2 7" xfId="41798"/>
    <cellStyle name="Normální 7 2 3 2 7 2" xfId="41799"/>
    <cellStyle name="Normální 7 2 3 2 7 2 2" xfId="41800"/>
    <cellStyle name="Normální 7 2 3 2 7 2 3" xfId="41801"/>
    <cellStyle name="Normální 7 2 3 2 7 2 4" xfId="41802"/>
    <cellStyle name="Normální 7 2 3 2 7 3" xfId="41803"/>
    <cellStyle name="Normální 7 2 3 2 7 3 2" xfId="41804"/>
    <cellStyle name="Normální 7 2 3 2 7 3 3" xfId="41805"/>
    <cellStyle name="Normální 7 2 3 2 7 3 4" xfId="41806"/>
    <cellStyle name="Normální 7 2 3 2 7 4" xfId="41807"/>
    <cellStyle name="Normální 7 2 3 2 7 4 2" xfId="41808"/>
    <cellStyle name="Normální 7 2 3 2 7 4 3" xfId="41809"/>
    <cellStyle name="Normální 7 2 3 2 7 4 4" xfId="41810"/>
    <cellStyle name="Normální 7 2 3 2 7 5" xfId="41811"/>
    <cellStyle name="Normální 7 2 3 2 7 5 2" xfId="41812"/>
    <cellStyle name="Normální 7 2 3 2 7 6" xfId="41813"/>
    <cellStyle name="Normální 7 2 3 2 7 7" xfId="41814"/>
    <cellStyle name="Normální 7 2 3 2 8" xfId="41815"/>
    <cellStyle name="Normální 7 2 3 2 8 2" xfId="41816"/>
    <cellStyle name="Normální 7 2 3 2 8 3" xfId="41817"/>
    <cellStyle name="Normální 7 2 3 2 8 4" xfId="41818"/>
    <cellStyle name="Normální 7 2 3 2 9" xfId="41819"/>
    <cellStyle name="Normální 7 2 3 2 9 2" xfId="41820"/>
    <cellStyle name="Normální 7 2 3 2 9 3" xfId="41821"/>
    <cellStyle name="Normální 7 2 3 2 9 4" xfId="41822"/>
    <cellStyle name="Normální 7 2 3 3" xfId="41823"/>
    <cellStyle name="Normální 7 2 3 3 10" xfId="41824"/>
    <cellStyle name="Normální 7 2 3 3 10 2" xfId="41825"/>
    <cellStyle name="Normální 7 2 3 3 11" xfId="41826"/>
    <cellStyle name="Normální 7 2 3 3 12" xfId="41827"/>
    <cellStyle name="Normální 7 2 3 3 2" xfId="41828"/>
    <cellStyle name="Normální 7 2 3 3 2 10" xfId="41829"/>
    <cellStyle name="Normální 7 2 3 3 2 11" xfId="41830"/>
    <cellStyle name="Normální 7 2 3 3 2 2" xfId="41831"/>
    <cellStyle name="Normální 7 2 3 3 2 2 10" xfId="41832"/>
    <cellStyle name="Normální 7 2 3 3 2 2 2" xfId="41833"/>
    <cellStyle name="Normální 7 2 3 3 2 2 2 2" xfId="41834"/>
    <cellStyle name="Normální 7 2 3 3 2 2 2 2 2" xfId="41835"/>
    <cellStyle name="Normální 7 2 3 3 2 2 2 2 2 2" xfId="41836"/>
    <cellStyle name="Normální 7 2 3 3 2 2 2 2 2 3" xfId="41837"/>
    <cellStyle name="Normální 7 2 3 3 2 2 2 2 2 4" xfId="41838"/>
    <cellStyle name="Normální 7 2 3 3 2 2 2 2 3" xfId="41839"/>
    <cellStyle name="Normální 7 2 3 3 2 2 2 2 3 2" xfId="41840"/>
    <cellStyle name="Normální 7 2 3 3 2 2 2 2 3 3" xfId="41841"/>
    <cellStyle name="Normální 7 2 3 3 2 2 2 2 3 4" xfId="41842"/>
    <cellStyle name="Normální 7 2 3 3 2 2 2 2 4" xfId="41843"/>
    <cellStyle name="Normální 7 2 3 3 2 2 2 2 4 2" xfId="41844"/>
    <cellStyle name="Normální 7 2 3 3 2 2 2 2 4 3" xfId="41845"/>
    <cellStyle name="Normální 7 2 3 3 2 2 2 2 4 4" xfId="41846"/>
    <cellStyle name="Normální 7 2 3 3 2 2 2 2 5" xfId="41847"/>
    <cellStyle name="Normální 7 2 3 3 2 2 2 2 6" xfId="41848"/>
    <cellStyle name="Normální 7 2 3 3 2 2 2 2 7" xfId="41849"/>
    <cellStyle name="Normální 7 2 3 3 2 2 2 3" xfId="41850"/>
    <cellStyle name="Normální 7 2 3 3 2 2 2 3 2" xfId="41851"/>
    <cellStyle name="Normální 7 2 3 3 2 2 2 3 3" xfId="41852"/>
    <cellStyle name="Normální 7 2 3 3 2 2 2 3 4" xfId="41853"/>
    <cellStyle name="Normální 7 2 3 3 2 2 2 4" xfId="41854"/>
    <cellStyle name="Normální 7 2 3 3 2 2 2 4 2" xfId="41855"/>
    <cellStyle name="Normální 7 2 3 3 2 2 2 4 3" xfId="41856"/>
    <cellStyle name="Normální 7 2 3 3 2 2 2 4 4" xfId="41857"/>
    <cellStyle name="Normální 7 2 3 3 2 2 2 5" xfId="41858"/>
    <cellStyle name="Normální 7 2 3 3 2 2 2 5 2" xfId="41859"/>
    <cellStyle name="Normální 7 2 3 3 2 2 2 5 3" xfId="41860"/>
    <cellStyle name="Normální 7 2 3 3 2 2 2 5 4" xfId="41861"/>
    <cellStyle name="Normální 7 2 3 3 2 2 2 6" xfId="41862"/>
    <cellStyle name="Normální 7 2 3 3 2 2 2 6 2" xfId="41863"/>
    <cellStyle name="Normální 7 2 3 3 2 2 2 7" xfId="41864"/>
    <cellStyle name="Normální 7 2 3 3 2 2 2 8" xfId="41865"/>
    <cellStyle name="Normální 7 2 3 3 2 2 3" xfId="41866"/>
    <cellStyle name="Normální 7 2 3 3 2 2 3 2" xfId="41867"/>
    <cellStyle name="Normální 7 2 3 3 2 2 3 2 2" xfId="41868"/>
    <cellStyle name="Normální 7 2 3 3 2 2 3 2 2 2" xfId="41869"/>
    <cellStyle name="Normální 7 2 3 3 2 2 3 2 2 3" xfId="41870"/>
    <cellStyle name="Normální 7 2 3 3 2 2 3 2 2 4" xfId="41871"/>
    <cellStyle name="Normální 7 2 3 3 2 2 3 2 3" xfId="41872"/>
    <cellStyle name="Normální 7 2 3 3 2 2 3 2 3 2" xfId="41873"/>
    <cellStyle name="Normální 7 2 3 3 2 2 3 2 3 3" xfId="41874"/>
    <cellStyle name="Normální 7 2 3 3 2 2 3 2 3 4" xfId="41875"/>
    <cellStyle name="Normální 7 2 3 3 2 2 3 2 4" xfId="41876"/>
    <cellStyle name="Normální 7 2 3 3 2 2 3 2 4 2" xfId="41877"/>
    <cellStyle name="Normální 7 2 3 3 2 2 3 2 4 3" xfId="41878"/>
    <cellStyle name="Normální 7 2 3 3 2 2 3 2 4 4" xfId="41879"/>
    <cellStyle name="Normální 7 2 3 3 2 2 3 2 5" xfId="41880"/>
    <cellStyle name="Normální 7 2 3 3 2 2 3 2 6" xfId="41881"/>
    <cellStyle name="Normální 7 2 3 3 2 2 3 2 7" xfId="41882"/>
    <cellStyle name="Normální 7 2 3 3 2 2 3 3" xfId="41883"/>
    <cellStyle name="Normální 7 2 3 3 2 2 3 3 2" xfId="41884"/>
    <cellStyle name="Normální 7 2 3 3 2 2 3 3 3" xfId="41885"/>
    <cellStyle name="Normální 7 2 3 3 2 2 3 3 4" xfId="41886"/>
    <cellStyle name="Normální 7 2 3 3 2 2 3 4" xfId="41887"/>
    <cellStyle name="Normální 7 2 3 3 2 2 3 4 2" xfId="41888"/>
    <cellStyle name="Normální 7 2 3 3 2 2 3 4 3" xfId="41889"/>
    <cellStyle name="Normální 7 2 3 3 2 2 3 4 4" xfId="41890"/>
    <cellStyle name="Normální 7 2 3 3 2 2 3 5" xfId="41891"/>
    <cellStyle name="Normální 7 2 3 3 2 2 3 5 2" xfId="41892"/>
    <cellStyle name="Normální 7 2 3 3 2 2 3 5 3" xfId="41893"/>
    <cellStyle name="Normální 7 2 3 3 2 2 3 5 4" xfId="41894"/>
    <cellStyle name="Normální 7 2 3 3 2 2 3 6" xfId="41895"/>
    <cellStyle name="Normální 7 2 3 3 2 2 3 6 2" xfId="41896"/>
    <cellStyle name="Normální 7 2 3 3 2 2 3 7" xfId="41897"/>
    <cellStyle name="Normální 7 2 3 3 2 2 3 8" xfId="41898"/>
    <cellStyle name="Normální 7 2 3 3 2 2 4" xfId="41899"/>
    <cellStyle name="Normální 7 2 3 3 2 2 4 2" xfId="41900"/>
    <cellStyle name="Normální 7 2 3 3 2 2 4 2 2" xfId="41901"/>
    <cellStyle name="Normální 7 2 3 3 2 2 4 2 3" xfId="41902"/>
    <cellStyle name="Normální 7 2 3 3 2 2 4 2 4" xfId="41903"/>
    <cellStyle name="Normální 7 2 3 3 2 2 4 3" xfId="41904"/>
    <cellStyle name="Normální 7 2 3 3 2 2 4 3 2" xfId="41905"/>
    <cellStyle name="Normální 7 2 3 3 2 2 4 3 3" xfId="41906"/>
    <cellStyle name="Normální 7 2 3 3 2 2 4 3 4" xfId="41907"/>
    <cellStyle name="Normální 7 2 3 3 2 2 4 4" xfId="41908"/>
    <cellStyle name="Normální 7 2 3 3 2 2 4 4 2" xfId="41909"/>
    <cellStyle name="Normální 7 2 3 3 2 2 4 4 3" xfId="41910"/>
    <cellStyle name="Normální 7 2 3 3 2 2 4 4 4" xfId="41911"/>
    <cellStyle name="Normální 7 2 3 3 2 2 4 5" xfId="41912"/>
    <cellStyle name="Normální 7 2 3 3 2 2 4 6" xfId="41913"/>
    <cellStyle name="Normální 7 2 3 3 2 2 4 7" xfId="41914"/>
    <cellStyle name="Normální 7 2 3 3 2 2 5" xfId="41915"/>
    <cellStyle name="Normální 7 2 3 3 2 2 5 2" xfId="41916"/>
    <cellStyle name="Normální 7 2 3 3 2 2 5 3" xfId="41917"/>
    <cellStyle name="Normální 7 2 3 3 2 2 5 4" xfId="41918"/>
    <cellStyle name="Normální 7 2 3 3 2 2 6" xfId="41919"/>
    <cellStyle name="Normální 7 2 3 3 2 2 6 2" xfId="41920"/>
    <cellStyle name="Normální 7 2 3 3 2 2 6 3" xfId="41921"/>
    <cellStyle name="Normální 7 2 3 3 2 2 6 4" xfId="41922"/>
    <cellStyle name="Normální 7 2 3 3 2 2 7" xfId="41923"/>
    <cellStyle name="Normální 7 2 3 3 2 2 7 2" xfId="41924"/>
    <cellStyle name="Normální 7 2 3 3 2 2 7 3" xfId="41925"/>
    <cellStyle name="Normální 7 2 3 3 2 2 7 4" xfId="41926"/>
    <cellStyle name="Normální 7 2 3 3 2 2 8" xfId="41927"/>
    <cellStyle name="Normální 7 2 3 3 2 2 8 2" xfId="41928"/>
    <cellStyle name="Normální 7 2 3 3 2 2 9" xfId="41929"/>
    <cellStyle name="Normální 7 2 3 3 2 3" xfId="41930"/>
    <cellStyle name="Normální 7 2 3 3 2 3 2" xfId="41931"/>
    <cellStyle name="Normální 7 2 3 3 2 3 2 2" xfId="41932"/>
    <cellStyle name="Normální 7 2 3 3 2 3 2 2 2" xfId="41933"/>
    <cellStyle name="Normální 7 2 3 3 2 3 2 2 3" xfId="41934"/>
    <cellStyle name="Normální 7 2 3 3 2 3 2 2 4" xfId="41935"/>
    <cellStyle name="Normální 7 2 3 3 2 3 2 3" xfId="41936"/>
    <cellStyle name="Normální 7 2 3 3 2 3 2 3 2" xfId="41937"/>
    <cellStyle name="Normální 7 2 3 3 2 3 2 3 3" xfId="41938"/>
    <cellStyle name="Normální 7 2 3 3 2 3 2 3 4" xfId="41939"/>
    <cellStyle name="Normální 7 2 3 3 2 3 2 4" xfId="41940"/>
    <cellStyle name="Normální 7 2 3 3 2 3 2 4 2" xfId="41941"/>
    <cellStyle name="Normální 7 2 3 3 2 3 2 4 3" xfId="41942"/>
    <cellStyle name="Normální 7 2 3 3 2 3 2 4 4" xfId="41943"/>
    <cellStyle name="Normální 7 2 3 3 2 3 2 5" xfId="41944"/>
    <cellStyle name="Normální 7 2 3 3 2 3 2 6" xfId="41945"/>
    <cellStyle name="Normální 7 2 3 3 2 3 2 7" xfId="41946"/>
    <cellStyle name="Normální 7 2 3 3 2 3 3" xfId="41947"/>
    <cellStyle name="Normální 7 2 3 3 2 3 3 2" xfId="41948"/>
    <cellStyle name="Normální 7 2 3 3 2 3 3 3" xfId="41949"/>
    <cellStyle name="Normální 7 2 3 3 2 3 3 4" xfId="41950"/>
    <cellStyle name="Normální 7 2 3 3 2 3 4" xfId="41951"/>
    <cellStyle name="Normální 7 2 3 3 2 3 4 2" xfId="41952"/>
    <cellStyle name="Normální 7 2 3 3 2 3 4 3" xfId="41953"/>
    <cellStyle name="Normální 7 2 3 3 2 3 4 4" xfId="41954"/>
    <cellStyle name="Normální 7 2 3 3 2 3 5" xfId="41955"/>
    <cellStyle name="Normální 7 2 3 3 2 3 5 2" xfId="41956"/>
    <cellStyle name="Normální 7 2 3 3 2 3 5 3" xfId="41957"/>
    <cellStyle name="Normální 7 2 3 3 2 3 5 4" xfId="41958"/>
    <cellStyle name="Normální 7 2 3 3 2 3 6" xfId="41959"/>
    <cellStyle name="Normální 7 2 3 3 2 3 6 2" xfId="41960"/>
    <cellStyle name="Normální 7 2 3 3 2 3 7" xfId="41961"/>
    <cellStyle name="Normální 7 2 3 3 2 3 8" xfId="41962"/>
    <cellStyle name="Normální 7 2 3 3 2 4" xfId="41963"/>
    <cellStyle name="Normální 7 2 3 3 2 4 2" xfId="41964"/>
    <cellStyle name="Normální 7 2 3 3 2 4 2 2" xfId="41965"/>
    <cellStyle name="Normální 7 2 3 3 2 4 2 2 2" xfId="41966"/>
    <cellStyle name="Normální 7 2 3 3 2 4 2 2 3" xfId="41967"/>
    <cellStyle name="Normální 7 2 3 3 2 4 2 2 4" xfId="41968"/>
    <cellStyle name="Normální 7 2 3 3 2 4 2 3" xfId="41969"/>
    <cellStyle name="Normální 7 2 3 3 2 4 2 3 2" xfId="41970"/>
    <cellStyle name="Normální 7 2 3 3 2 4 2 3 3" xfId="41971"/>
    <cellStyle name="Normální 7 2 3 3 2 4 2 3 4" xfId="41972"/>
    <cellStyle name="Normální 7 2 3 3 2 4 2 4" xfId="41973"/>
    <cellStyle name="Normální 7 2 3 3 2 4 2 4 2" xfId="41974"/>
    <cellStyle name="Normální 7 2 3 3 2 4 2 4 3" xfId="41975"/>
    <cellStyle name="Normální 7 2 3 3 2 4 2 4 4" xfId="41976"/>
    <cellStyle name="Normální 7 2 3 3 2 4 2 5" xfId="41977"/>
    <cellStyle name="Normální 7 2 3 3 2 4 2 6" xfId="41978"/>
    <cellStyle name="Normální 7 2 3 3 2 4 2 7" xfId="41979"/>
    <cellStyle name="Normální 7 2 3 3 2 4 3" xfId="41980"/>
    <cellStyle name="Normální 7 2 3 3 2 4 3 2" xfId="41981"/>
    <cellStyle name="Normální 7 2 3 3 2 4 3 3" xfId="41982"/>
    <cellStyle name="Normální 7 2 3 3 2 4 3 4" xfId="41983"/>
    <cellStyle name="Normální 7 2 3 3 2 4 4" xfId="41984"/>
    <cellStyle name="Normální 7 2 3 3 2 4 4 2" xfId="41985"/>
    <cellStyle name="Normální 7 2 3 3 2 4 4 3" xfId="41986"/>
    <cellStyle name="Normální 7 2 3 3 2 4 4 4" xfId="41987"/>
    <cellStyle name="Normální 7 2 3 3 2 4 5" xfId="41988"/>
    <cellStyle name="Normální 7 2 3 3 2 4 5 2" xfId="41989"/>
    <cellStyle name="Normální 7 2 3 3 2 4 5 3" xfId="41990"/>
    <cellStyle name="Normální 7 2 3 3 2 4 5 4" xfId="41991"/>
    <cellStyle name="Normální 7 2 3 3 2 4 6" xfId="41992"/>
    <cellStyle name="Normální 7 2 3 3 2 4 6 2" xfId="41993"/>
    <cellStyle name="Normální 7 2 3 3 2 4 7" xfId="41994"/>
    <cellStyle name="Normální 7 2 3 3 2 4 8" xfId="41995"/>
    <cellStyle name="Normální 7 2 3 3 2 5" xfId="41996"/>
    <cellStyle name="Normální 7 2 3 3 2 5 2" xfId="41997"/>
    <cellStyle name="Normální 7 2 3 3 2 5 2 2" xfId="41998"/>
    <cellStyle name="Normální 7 2 3 3 2 5 2 3" xfId="41999"/>
    <cellStyle name="Normální 7 2 3 3 2 5 2 4" xfId="42000"/>
    <cellStyle name="Normální 7 2 3 3 2 5 3" xfId="42001"/>
    <cellStyle name="Normální 7 2 3 3 2 5 3 2" xfId="42002"/>
    <cellStyle name="Normální 7 2 3 3 2 5 3 3" xfId="42003"/>
    <cellStyle name="Normální 7 2 3 3 2 5 3 4" xfId="42004"/>
    <cellStyle name="Normální 7 2 3 3 2 5 4" xfId="42005"/>
    <cellStyle name="Normální 7 2 3 3 2 5 4 2" xfId="42006"/>
    <cellStyle name="Normální 7 2 3 3 2 5 4 3" xfId="42007"/>
    <cellStyle name="Normální 7 2 3 3 2 5 4 4" xfId="42008"/>
    <cellStyle name="Normální 7 2 3 3 2 5 5" xfId="42009"/>
    <cellStyle name="Normální 7 2 3 3 2 5 6" xfId="42010"/>
    <cellStyle name="Normální 7 2 3 3 2 5 7" xfId="42011"/>
    <cellStyle name="Normální 7 2 3 3 2 6" xfId="42012"/>
    <cellStyle name="Normální 7 2 3 3 2 6 2" xfId="42013"/>
    <cellStyle name="Normální 7 2 3 3 2 6 3" xfId="42014"/>
    <cellStyle name="Normální 7 2 3 3 2 6 4" xfId="42015"/>
    <cellStyle name="Normální 7 2 3 3 2 7" xfId="42016"/>
    <cellStyle name="Normální 7 2 3 3 2 7 2" xfId="42017"/>
    <cellStyle name="Normální 7 2 3 3 2 7 3" xfId="42018"/>
    <cellStyle name="Normální 7 2 3 3 2 7 4" xfId="42019"/>
    <cellStyle name="Normální 7 2 3 3 2 8" xfId="42020"/>
    <cellStyle name="Normální 7 2 3 3 2 8 2" xfId="42021"/>
    <cellStyle name="Normální 7 2 3 3 2 8 3" xfId="42022"/>
    <cellStyle name="Normální 7 2 3 3 2 8 4" xfId="42023"/>
    <cellStyle name="Normální 7 2 3 3 2 9" xfId="42024"/>
    <cellStyle name="Normální 7 2 3 3 2 9 2" xfId="42025"/>
    <cellStyle name="Normální 7 2 3 3 3" xfId="42026"/>
    <cellStyle name="Normální 7 2 3 3 3 10" xfId="42027"/>
    <cellStyle name="Normální 7 2 3 3 3 2" xfId="42028"/>
    <cellStyle name="Normální 7 2 3 3 3 2 2" xfId="42029"/>
    <cellStyle name="Normální 7 2 3 3 3 2 2 2" xfId="42030"/>
    <cellStyle name="Normální 7 2 3 3 3 2 2 2 2" xfId="42031"/>
    <cellStyle name="Normální 7 2 3 3 3 2 2 2 3" xfId="42032"/>
    <cellStyle name="Normální 7 2 3 3 3 2 2 2 4" xfId="42033"/>
    <cellStyle name="Normální 7 2 3 3 3 2 2 3" xfId="42034"/>
    <cellStyle name="Normální 7 2 3 3 3 2 2 3 2" xfId="42035"/>
    <cellStyle name="Normální 7 2 3 3 3 2 2 3 3" xfId="42036"/>
    <cellStyle name="Normální 7 2 3 3 3 2 2 3 4" xfId="42037"/>
    <cellStyle name="Normální 7 2 3 3 3 2 2 4" xfId="42038"/>
    <cellStyle name="Normální 7 2 3 3 3 2 2 4 2" xfId="42039"/>
    <cellStyle name="Normální 7 2 3 3 3 2 2 4 3" xfId="42040"/>
    <cellStyle name="Normální 7 2 3 3 3 2 2 4 4" xfId="42041"/>
    <cellStyle name="Normální 7 2 3 3 3 2 2 5" xfId="42042"/>
    <cellStyle name="Normální 7 2 3 3 3 2 2 6" xfId="42043"/>
    <cellStyle name="Normální 7 2 3 3 3 2 2 7" xfId="42044"/>
    <cellStyle name="Normální 7 2 3 3 3 2 3" xfId="42045"/>
    <cellStyle name="Normální 7 2 3 3 3 2 3 2" xfId="42046"/>
    <cellStyle name="Normální 7 2 3 3 3 2 3 3" xfId="42047"/>
    <cellStyle name="Normální 7 2 3 3 3 2 3 4" xfId="42048"/>
    <cellStyle name="Normální 7 2 3 3 3 2 4" xfId="42049"/>
    <cellStyle name="Normální 7 2 3 3 3 2 4 2" xfId="42050"/>
    <cellStyle name="Normální 7 2 3 3 3 2 4 3" xfId="42051"/>
    <cellStyle name="Normální 7 2 3 3 3 2 4 4" xfId="42052"/>
    <cellStyle name="Normální 7 2 3 3 3 2 5" xfId="42053"/>
    <cellStyle name="Normální 7 2 3 3 3 2 5 2" xfId="42054"/>
    <cellStyle name="Normální 7 2 3 3 3 2 5 3" xfId="42055"/>
    <cellStyle name="Normální 7 2 3 3 3 2 5 4" xfId="42056"/>
    <cellStyle name="Normální 7 2 3 3 3 2 6" xfId="42057"/>
    <cellStyle name="Normální 7 2 3 3 3 2 6 2" xfId="42058"/>
    <cellStyle name="Normální 7 2 3 3 3 2 7" xfId="42059"/>
    <cellStyle name="Normální 7 2 3 3 3 2 8" xfId="42060"/>
    <cellStyle name="Normální 7 2 3 3 3 3" xfId="42061"/>
    <cellStyle name="Normální 7 2 3 3 3 3 2" xfId="42062"/>
    <cellStyle name="Normální 7 2 3 3 3 3 2 2" xfId="42063"/>
    <cellStyle name="Normální 7 2 3 3 3 3 2 2 2" xfId="42064"/>
    <cellStyle name="Normální 7 2 3 3 3 3 2 2 3" xfId="42065"/>
    <cellStyle name="Normální 7 2 3 3 3 3 2 2 4" xfId="42066"/>
    <cellStyle name="Normální 7 2 3 3 3 3 2 3" xfId="42067"/>
    <cellStyle name="Normální 7 2 3 3 3 3 2 3 2" xfId="42068"/>
    <cellStyle name="Normální 7 2 3 3 3 3 2 3 3" xfId="42069"/>
    <cellStyle name="Normální 7 2 3 3 3 3 2 3 4" xfId="42070"/>
    <cellStyle name="Normální 7 2 3 3 3 3 2 4" xfId="42071"/>
    <cellStyle name="Normální 7 2 3 3 3 3 2 4 2" xfId="42072"/>
    <cellStyle name="Normální 7 2 3 3 3 3 2 4 3" xfId="42073"/>
    <cellStyle name="Normální 7 2 3 3 3 3 2 4 4" xfId="42074"/>
    <cellStyle name="Normální 7 2 3 3 3 3 2 5" xfId="42075"/>
    <cellStyle name="Normální 7 2 3 3 3 3 2 6" xfId="42076"/>
    <cellStyle name="Normální 7 2 3 3 3 3 2 7" xfId="42077"/>
    <cellStyle name="Normální 7 2 3 3 3 3 3" xfId="42078"/>
    <cellStyle name="Normální 7 2 3 3 3 3 3 2" xfId="42079"/>
    <cellStyle name="Normální 7 2 3 3 3 3 3 3" xfId="42080"/>
    <cellStyle name="Normální 7 2 3 3 3 3 3 4" xfId="42081"/>
    <cellStyle name="Normální 7 2 3 3 3 3 4" xfId="42082"/>
    <cellStyle name="Normální 7 2 3 3 3 3 4 2" xfId="42083"/>
    <cellStyle name="Normální 7 2 3 3 3 3 4 3" xfId="42084"/>
    <cellStyle name="Normální 7 2 3 3 3 3 4 4" xfId="42085"/>
    <cellStyle name="Normální 7 2 3 3 3 3 5" xfId="42086"/>
    <cellStyle name="Normální 7 2 3 3 3 3 5 2" xfId="42087"/>
    <cellStyle name="Normální 7 2 3 3 3 3 5 3" xfId="42088"/>
    <cellStyle name="Normální 7 2 3 3 3 3 5 4" xfId="42089"/>
    <cellStyle name="Normální 7 2 3 3 3 3 6" xfId="42090"/>
    <cellStyle name="Normální 7 2 3 3 3 3 6 2" xfId="42091"/>
    <cellStyle name="Normální 7 2 3 3 3 3 7" xfId="42092"/>
    <cellStyle name="Normální 7 2 3 3 3 3 8" xfId="42093"/>
    <cellStyle name="Normální 7 2 3 3 3 4" xfId="42094"/>
    <cellStyle name="Normální 7 2 3 3 3 4 2" xfId="42095"/>
    <cellStyle name="Normální 7 2 3 3 3 4 2 2" xfId="42096"/>
    <cellStyle name="Normální 7 2 3 3 3 4 2 3" xfId="42097"/>
    <cellStyle name="Normální 7 2 3 3 3 4 2 4" xfId="42098"/>
    <cellStyle name="Normální 7 2 3 3 3 4 3" xfId="42099"/>
    <cellStyle name="Normální 7 2 3 3 3 4 3 2" xfId="42100"/>
    <cellStyle name="Normální 7 2 3 3 3 4 3 3" xfId="42101"/>
    <cellStyle name="Normální 7 2 3 3 3 4 3 4" xfId="42102"/>
    <cellStyle name="Normální 7 2 3 3 3 4 4" xfId="42103"/>
    <cellStyle name="Normální 7 2 3 3 3 4 4 2" xfId="42104"/>
    <cellStyle name="Normální 7 2 3 3 3 4 4 3" xfId="42105"/>
    <cellStyle name="Normální 7 2 3 3 3 4 4 4" xfId="42106"/>
    <cellStyle name="Normální 7 2 3 3 3 4 5" xfId="42107"/>
    <cellStyle name="Normální 7 2 3 3 3 4 6" xfId="42108"/>
    <cellStyle name="Normální 7 2 3 3 3 4 7" xfId="42109"/>
    <cellStyle name="Normální 7 2 3 3 3 5" xfId="42110"/>
    <cellStyle name="Normální 7 2 3 3 3 5 2" xfId="42111"/>
    <cellStyle name="Normální 7 2 3 3 3 5 3" xfId="42112"/>
    <cellStyle name="Normální 7 2 3 3 3 5 4" xfId="42113"/>
    <cellStyle name="Normální 7 2 3 3 3 6" xfId="42114"/>
    <cellStyle name="Normální 7 2 3 3 3 6 2" xfId="42115"/>
    <cellStyle name="Normální 7 2 3 3 3 6 3" xfId="42116"/>
    <cellStyle name="Normální 7 2 3 3 3 6 4" xfId="42117"/>
    <cellStyle name="Normální 7 2 3 3 3 7" xfId="42118"/>
    <cellStyle name="Normální 7 2 3 3 3 7 2" xfId="42119"/>
    <cellStyle name="Normální 7 2 3 3 3 7 3" xfId="42120"/>
    <cellStyle name="Normální 7 2 3 3 3 7 4" xfId="42121"/>
    <cellStyle name="Normální 7 2 3 3 3 8" xfId="42122"/>
    <cellStyle name="Normální 7 2 3 3 3 8 2" xfId="42123"/>
    <cellStyle name="Normální 7 2 3 3 3 9" xfId="42124"/>
    <cellStyle name="Normální 7 2 3 3 4" xfId="42125"/>
    <cellStyle name="Normální 7 2 3 3 4 2" xfId="42126"/>
    <cellStyle name="Normální 7 2 3 3 4 2 2" xfId="42127"/>
    <cellStyle name="Normální 7 2 3 3 4 2 2 2" xfId="42128"/>
    <cellStyle name="Normální 7 2 3 3 4 2 2 3" xfId="42129"/>
    <cellStyle name="Normální 7 2 3 3 4 2 2 4" xfId="42130"/>
    <cellStyle name="Normální 7 2 3 3 4 2 3" xfId="42131"/>
    <cellStyle name="Normální 7 2 3 3 4 2 3 2" xfId="42132"/>
    <cellStyle name="Normální 7 2 3 3 4 2 3 3" xfId="42133"/>
    <cellStyle name="Normální 7 2 3 3 4 2 3 4" xfId="42134"/>
    <cellStyle name="Normální 7 2 3 3 4 2 4" xfId="42135"/>
    <cellStyle name="Normální 7 2 3 3 4 2 4 2" xfId="42136"/>
    <cellStyle name="Normální 7 2 3 3 4 2 4 3" xfId="42137"/>
    <cellStyle name="Normální 7 2 3 3 4 2 4 4" xfId="42138"/>
    <cellStyle name="Normální 7 2 3 3 4 2 5" xfId="42139"/>
    <cellStyle name="Normální 7 2 3 3 4 2 6" xfId="42140"/>
    <cellStyle name="Normální 7 2 3 3 4 2 7" xfId="42141"/>
    <cellStyle name="Normální 7 2 3 3 4 3" xfId="42142"/>
    <cellStyle name="Normální 7 2 3 3 4 3 2" xfId="42143"/>
    <cellStyle name="Normální 7 2 3 3 4 3 3" xfId="42144"/>
    <cellStyle name="Normální 7 2 3 3 4 3 4" xfId="42145"/>
    <cellStyle name="Normální 7 2 3 3 4 4" xfId="42146"/>
    <cellStyle name="Normální 7 2 3 3 4 4 2" xfId="42147"/>
    <cellStyle name="Normální 7 2 3 3 4 4 3" xfId="42148"/>
    <cellStyle name="Normální 7 2 3 3 4 4 4" xfId="42149"/>
    <cellStyle name="Normální 7 2 3 3 4 5" xfId="42150"/>
    <cellStyle name="Normální 7 2 3 3 4 5 2" xfId="42151"/>
    <cellStyle name="Normální 7 2 3 3 4 5 3" xfId="42152"/>
    <cellStyle name="Normální 7 2 3 3 4 5 4" xfId="42153"/>
    <cellStyle name="Normální 7 2 3 3 4 6" xfId="42154"/>
    <cellStyle name="Normální 7 2 3 3 4 6 2" xfId="42155"/>
    <cellStyle name="Normální 7 2 3 3 4 7" xfId="42156"/>
    <cellStyle name="Normální 7 2 3 3 4 8" xfId="42157"/>
    <cellStyle name="Normální 7 2 3 3 5" xfId="42158"/>
    <cellStyle name="Normální 7 2 3 3 5 2" xfId="42159"/>
    <cellStyle name="Normální 7 2 3 3 5 2 2" xfId="42160"/>
    <cellStyle name="Normální 7 2 3 3 5 2 2 2" xfId="42161"/>
    <cellStyle name="Normální 7 2 3 3 5 2 2 3" xfId="42162"/>
    <cellStyle name="Normální 7 2 3 3 5 2 2 4" xfId="42163"/>
    <cellStyle name="Normální 7 2 3 3 5 2 3" xfId="42164"/>
    <cellStyle name="Normální 7 2 3 3 5 2 3 2" xfId="42165"/>
    <cellStyle name="Normální 7 2 3 3 5 2 3 3" xfId="42166"/>
    <cellStyle name="Normální 7 2 3 3 5 2 3 4" xfId="42167"/>
    <cellStyle name="Normální 7 2 3 3 5 2 4" xfId="42168"/>
    <cellStyle name="Normální 7 2 3 3 5 2 4 2" xfId="42169"/>
    <cellStyle name="Normální 7 2 3 3 5 2 4 3" xfId="42170"/>
    <cellStyle name="Normální 7 2 3 3 5 2 4 4" xfId="42171"/>
    <cellStyle name="Normální 7 2 3 3 5 2 5" xfId="42172"/>
    <cellStyle name="Normální 7 2 3 3 5 2 6" xfId="42173"/>
    <cellStyle name="Normální 7 2 3 3 5 2 7" xfId="42174"/>
    <cellStyle name="Normální 7 2 3 3 5 3" xfId="42175"/>
    <cellStyle name="Normální 7 2 3 3 5 3 2" xfId="42176"/>
    <cellStyle name="Normální 7 2 3 3 5 3 3" xfId="42177"/>
    <cellStyle name="Normální 7 2 3 3 5 3 4" xfId="42178"/>
    <cellStyle name="Normální 7 2 3 3 5 4" xfId="42179"/>
    <cellStyle name="Normální 7 2 3 3 5 4 2" xfId="42180"/>
    <cellStyle name="Normální 7 2 3 3 5 4 3" xfId="42181"/>
    <cellStyle name="Normální 7 2 3 3 5 4 4" xfId="42182"/>
    <cellStyle name="Normální 7 2 3 3 5 5" xfId="42183"/>
    <cellStyle name="Normální 7 2 3 3 5 5 2" xfId="42184"/>
    <cellStyle name="Normální 7 2 3 3 5 5 3" xfId="42185"/>
    <cellStyle name="Normální 7 2 3 3 5 5 4" xfId="42186"/>
    <cellStyle name="Normální 7 2 3 3 5 6" xfId="42187"/>
    <cellStyle name="Normální 7 2 3 3 5 6 2" xfId="42188"/>
    <cellStyle name="Normální 7 2 3 3 5 7" xfId="42189"/>
    <cellStyle name="Normální 7 2 3 3 5 8" xfId="42190"/>
    <cellStyle name="Normální 7 2 3 3 6" xfId="42191"/>
    <cellStyle name="Normální 7 2 3 3 6 2" xfId="42192"/>
    <cellStyle name="Normální 7 2 3 3 6 2 2" xfId="42193"/>
    <cellStyle name="Normální 7 2 3 3 6 2 3" xfId="42194"/>
    <cellStyle name="Normální 7 2 3 3 6 2 4" xfId="42195"/>
    <cellStyle name="Normální 7 2 3 3 6 3" xfId="42196"/>
    <cellStyle name="Normální 7 2 3 3 6 3 2" xfId="42197"/>
    <cellStyle name="Normální 7 2 3 3 6 3 3" xfId="42198"/>
    <cellStyle name="Normální 7 2 3 3 6 3 4" xfId="42199"/>
    <cellStyle name="Normální 7 2 3 3 6 4" xfId="42200"/>
    <cellStyle name="Normální 7 2 3 3 6 4 2" xfId="42201"/>
    <cellStyle name="Normální 7 2 3 3 6 4 3" xfId="42202"/>
    <cellStyle name="Normální 7 2 3 3 6 4 4" xfId="42203"/>
    <cellStyle name="Normální 7 2 3 3 6 5" xfId="42204"/>
    <cellStyle name="Normální 7 2 3 3 6 5 2" xfId="42205"/>
    <cellStyle name="Normální 7 2 3 3 6 6" xfId="42206"/>
    <cellStyle name="Normální 7 2 3 3 6 7" xfId="42207"/>
    <cellStyle name="Normální 7 2 3 3 7" xfId="42208"/>
    <cellStyle name="Normální 7 2 3 3 7 2" xfId="42209"/>
    <cellStyle name="Normální 7 2 3 3 7 3" xfId="42210"/>
    <cellStyle name="Normální 7 2 3 3 7 4" xfId="42211"/>
    <cellStyle name="Normální 7 2 3 3 8" xfId="42212"/>
    <cellStyle name="Normální 7 2 3 3 8 2" xfId="42213"/>
    <cellStyle name="Normální 7 2 3 3 8 3" xfId="42214"/>
    <cellStyle name="Normální 7 2 3 3 8 4" xfId="42215"/>
    <cellStyle name="Normální 7 2 3 3 9" xfId="42216"/>
    <cellStyle name="Normální 7 2 3 3 9 2" xfId="42217"/>
    <cellStyle name="Normální 7 2 3 3 9 3" xfId="42218"/>
    <cellStyle name="Normální 7 2 3 3 9 4" xfId="42219"/>
    <cellStyle name="Normální 7 2 3 4" xfId="42220"/>
    <cellStyle name="Normální 7 2 3 4 10" xfId="42221"/>
    <cellStyle name="Normální 7 2 3 4 11" xfId="42222"/>
    <cellStyle name="Normální 7 2 3 4 2" xfId="42223"/>
    <cellStyle name="Normální 7 2 3 4 2 10" xfId="42224"/>
    <cellStyle name="Normální 7 2 3 4 2 2" xfId="42225"/>
    <cellStyle name="Normální 7 2 3 4 2 2 2" xfId="42226"/>
    <cellStyle name="Normální 7 2 3 4 2 2 2 2" xfId="42227"/>
    <cellStyle name="Normální 7 2 3 4 2 2 2 2 2" xfId="42228"/>
    <cellStyle name="Normální 7 2 3 4 2 2 2 2 3" xfId="42229"/>
    <cellStyle name="Normální 7 2 3 4 2 2 2 2 4" xfId="42230"/>
    <cellStyle name="Normální 7 2 3 4 2 2 2 3" xfId="42231"/>
    <cellStyle name="Normální 7 2 3 4 2 2 2 3 2" xfId="42232"/>
    <cellStyle name="Normální 7 2 3 4 2 2 2 3 3" xfId="42233"/>
    <cellStyle name="Normální 7 2 3 4 2 2 2 3 4" xfId="42234"/>
    <cellStyle name="Normální 7 2 3 4 2 2 2 4" xfId="42235"/>
    <cellStyle name="Normální 7 2 3 4 2 2 2 4 2" xfId="42236"/>
    <cellStyle name="Normální 7 2 3 4 2 2 2 4 3" xfId="42237"/>
    <cellStyle name="Normální 7 2 3 4 2 2 2 4 4" xfId="42238"/>
    <cellStyle name="Normální 7 2 3 4 2 2 2 5" xfId="42239"/>
    <cellStyle name="Normální 7 2 3 4 2 2 2 6" xfId="42240"/>
    <cellStyle name="Normální 7 2 3 4 2 2 2 7" xfId="42241"/>
    <cellStyle name="Normální 7 2 3 4 2 2 3" xfId="42242"/>
    <cellStyle name="Normální 7 2 3 4 2 2 3 2" xfId="42243"/>
    <cellStyle name="Normální 7 2 3 4 2 2 3 3" xfId="42244"/>
    <cellStyle name="Normální 7 2 3 4 2 2 3 4" xfId="42245"/>
    <cellStyle name="Normální 7 2 3 4 2 2 4" xfId="42246"/>
    <cellStyle name="Normální 7 2 3 4 2 2 4 2" xfId="42247"/>
    <cellStyle name="Normální 7 2 3 4 2 2 4 3" xfId="42248"/>
    <cellStyle name="Normální 7 2 3 4 2 2 4 4" xfId="42249"/>
    <cellStyle name="Normální 7 2 3 4 2 2 5" xfId="42250"/>
    <cellStyle name="Normální 7 2 3 4 2 2 5 2" xfId="42251"/>
    <cellStyle name="Normální 7 2 3 4 2 2 5 3" xfId="42252"/>
    <cellStyle name="Normální 7 2 3 4 2 2 5 4" xfId="42253"/>
    <cellStyle name="Normální 7 2 3 4 2 2 6" xfId="42254"/>
    <cellStyle name="Normální 7 2 3 4 2 2 6 2" xfId="42255"/>
    <cellStyle name="Normální 7 2 3 4 2 2 7" xfId="42256"/>
    <cellStyle name="Normální 7 2 3 4 2 2 8" xfId="42257"/>
    <cellStyle name="Normální 7 2 3 4 2 3" xfId="42258"/>
    <cellStyle name="Normální 7 2 3 4 2 3 2" xfId="42259"/>
    <cellStyle name="Normální 7 2 3 4 2 3 2 2" xfId="42260"/>
    <cellStyle name="Normální 7 2 3 4 2 3 2 2 2" xfId="42261"/>
    <cellStyle name="Normální 7 2 3 4 2 3 2 2 3" xfId="42262"/>
    <cellStyle name="Normální 7 2 3 4 2 3 2 2 4" xfId="42263"/>
    <cellStyle name="Normální 7 2 3 4 2 3 2 3" xfId="42264"/>
    <cellStyle name="Normální 7 2 3 4 2 3 2 3 2" xfId="42265"/>
    <cellStyle name="Normální 7 2 3 4 2 3 2 3 3" xfId="42266"/>
    <cellStyle name="Normální 7 2 3 4 2 3 2 3 4" xfId="42267"/>
    <cellStyle name="Normální 7 2 3 4 2 3 2 4" xfId="42268"/>
    <cellStyle name="Normální 7 2 3 4 2 3 2 4 2" xfId="42269"/>
    <cellStyle name="Normální 7 2 3 4 2 3 2 4 3" xfId="42270"/>
    <cellStyle name="Normální 7 2 3 4 2 3 2 4 4" xfId="42271"/>
    <cellStyle name="Normální 7 2 3 4 2 3 2 5" xfId="42272"/>
    <cellStyle name="Normální 7 2 3 4 2 3 2 6" xfId="42273"/>
    <cellStyle name="Normální 7 2 3 4 2 3 2 7" xfId="42274"/>
    <cellStyle name="Normální 7 2 3 4 2 3 3" xfId="42275"/>
    <cellStyle name="Normální 7 2 3 4 2 3 3 2" xfId="42276"/>
    <cellStyle name="Normální 7 2 3 4 2 3 3 3" xfId="42277"/>
    <cellStyle name="Normální 7 2 3 4 2 3 3 4" xfId="42278"/>
    <cellStyle name="Normální 7 2 3 4 2 3 4" xfId="42279"/>
    <cellStyle name="Normální 7 2 3 4 2 3 4 2" xfId="42280"/>
    <cellStyle name="Normální 7 2 3 4 2 3 4 3" xfId="42281"/>
    <cellStyle name="Normální 7 2 3 4 2 3 4 4" xfId="42282"/>
    <cellStyle name="Normální 7 2 3 4 2 3 5" xfId="42283"/>
    <cellStyle name="Normální 7 2 3 4 2 3 5 2" xfId="42284"/>
    <cellStyle name="Normální 7 2 3 4 2 3 5 3" xfId="42285"/>
    <cellStyle name="Normální 7 2 3 4 2 3 5 4" xfId="42286"/>
    <cellStyle name="Normální 7 2 3 4 2 3 6" xfId="42287"/>
    <cellStyle name="Normální 7 2 3 4 2 3 6 2" xfId="42288"/>
    <cellStyle name="Normální 7 2 3 4 2 3 7" xfId="42289"/>
    <cellStyle name="Normální 7 2 3 4 2 3 8" xfId="42290"/>
    <cellStyle name="Normální 7 2 3 4 2 4" xfId="42291"/>
    <cellStyle name="Normální 7 2 3 4 2 4 2" xfId="42292"/>
    <cellStyle name="Normální 7 2 3 4 2 4 2 2" xfId="42293"/>
    <cellStyle name="Normální 7 2 3 4 2 4 2 3" xfId="42294"/>
    <cellStyle name="Normální 7 2 3 4 2 4 2 4" xfId="42295"/>
    <cellStyle name="Normální 7 2 3 4 2 4 3" xfId="42296"/>
    <cellStyle name="Normální 7 2 3 4 2 4 3 2" xfId="42297"/>
    <cellStyle name="Normální 7 2 3 4 2 4 3 3" xfId="42298"/>
    <cellStyle name="Normální 7 2 3 4 2 4 3 4" xfId="42299"/>
    <cellStyle name="Normální 7 2 3 4 2 4 4" xfId="42300"/>
    <cellStyle name="Normální 7 2 3 4 2 4 4 2" xfId="42301"/>
    <cellStyle name="Normální 7 2 3 4 2 4 4 3" xfId="42302"/>
    <cellStyle name="Normální 7 2 3 4 2 4 4 4" xfId="42303"/>
    <cellStyle name="Normální 7 2 3 4 2 4 5" xfId="42304"/>
    <cellStyle name="Normální 7 2 3 4 2 4 6" xfId="42305"/>
    <cellStyle name="Normální 7 2 3 4 2 4 7" xfId="42306"/>
    <cellStyle name="Normální 7 2 3 4 2 5" xfId="42307"/>
    <cellStyle name="Normální 7 2 3 4 2 5 2" xfId="42308"/>
    <cellStyle name="Normální 7 2 3 4 2 5 3" xfId="42309"/>
    <cellStyle name="Normální 7 2 3 4 2 5 4" xfId="42310"/>
    <cellStyle name="Normální 7 2 3 4 2 6" xfId="42311"/>
    <cellStyle name="Normální 7 2 3 4 2 6 2" xfId="42312"/>
    <cellStyle name="Normální 7 2 3 4 2 6 3" xfId="42313"/>
    <cellStyle name="Normální 7 2 3 4 2 6 4" xfId="42314"/>
    <cellStyle name="Normální 7 2 3 4 2 7" xfId="42315"/>
    <cellStyle name="Normální 7 2 3 4 2 7 2" xfId="42316"/>
    <cellStyle name="Normální 7 2 3 4 2 7 3" xfId="42317"/>
    <cellStyle name="Normální 7 2 3 4 2 7 4" xfId="42318"/>
    <cellStyle name="Normální 7 2 3 4 2 8" xfId="42319"/>
    <cellStyle name="Normální 7 2 3 4 2 8 2" xfId="42320"/>
    <cellStyle name="Normální 7 2 3 4 2 9" xfId="42321"/>
    <cellStyle name="Normální 7 2 3 4 3" xfId="42322"/>
    <cellStyle name="Normální 7 2 3 4 3 2" xfId="42323"/>
    <cellStyle name="Normální 7 2 3 4 3 2 2" xfId="42324"/>
    <cellStyle name="Normální 7 2 3 4 3 2 2 2" xfId="42325"/>
    <cellStyle name="Normální 7 2 3 4 3 2 2 3" xfId="42326"/>
    <cellStyle name="Normální 7 2 3 4 3 2 2 4" xfId="42327"/>
    <cellStyle name="Normální 7 2 3 4 3 2 3" xfId="42328"/>
    <cellStyle name="Normální 7 2 3 4 3 2 3 2" xfId="42329"/>
    <cellStyle name="Normální 7 2 3 4 3 2 3 3" xfId="42330"/>
    <cellStyle name="Normální 7 2 3 4 3 2 3 4" xfId="42331"/>
    <cellStyle name="Normální 7 2 3 4 3 2 4" xfId="42332"/>
    <cellStyle name="Normální 7 2 3 4 3 2 4 2" xfId="42333"/>
    <cellStyle name="Normální 7 2 3 4 3 2 4 3" xfId="42334"/>
    <cellStyle name="Normální 7 2 3 4 3 2 4 4" xfId="42335"/>
    <cellStyle name="Normální 7 2 3 4 3 2 5" xfId="42336"/>
    <cellStyle name="Normální 7 2 3 4 3 2 6" xfId="42337"/>
    <cellStyle name="Normální 7 2 3 4 3 2 7" xfId="42338"/>
    <cellStyle name="Normální 7 2 3 4 3 3" xfId="42339"/>
    <cellStyle name="Normální 7 2 3 4 3 3 2" xfId="42340"/>
    <cellStyle name="Normální 7 2 3 4 3 3 3" xfId="42341"/>
    <cellStyle name="Normální 7 2 3 4 3 3 4" xfId="42342"/>
    <cellStyle name="Normální 7 2 3 4 3 4" xfId="42343"/>
    <cellStyle name="Normální 7 2 3 4 3 4 2" xfId="42344"/>
    <cellStyle name="Normální 7 2 3 4 3 4 3" xfId="42345"/>
    <cellStyle name="Normální 7 2 3 4 3 4 4" xfId="42346"/>
    <cellStyle name="Normální 7 2 3 4 3 5" xfId="42347"/>
    <cellStyle name="Normální 7 2 3 4 3 5 2" xfId="42348"/>
    <cellStyle name="Normální 7 2 3 4 3 5 3" xfId="42349"/>
    <cellStyle name="Normální 7 2 3 4 3 5 4" xfId="42350"/>
    <cellStyle name="Normální 7 2 3 4 3 6" xfId="42351"/>
    <cellStyle name="Normální 7 2 3 4 3 6 2" xfId="42352"/>
    <cellStyle name="Normální 7 2 3 4 3 7" xfId="42353"/>
    <cellStyle name="Normální 7 2 3 4 3 8" xfId="42354"/>
    <cellStyle name="Normální 7 2 3 4 4" xfId="42355"/>
    <cellStyle name="Normální 7 2 3 4 4 2" xfId="42356"/>
    <cellStyle name="Normální 7 2 3 4 4 2 2" xfId="42357"/>
    <cellStyle name="Normální 7 2 3 4 4 2 2 2" xfId="42358"/>
    <cellStyle name="Normální 7 2 3 4 4 2 2 3" xfId="42359"/>
    <cellStyle name="Normální 7 2 3 4 4 2 2 4" xfId="42360"/>
    <cellStyle name="Normální 7 2 3 4 4 2 3" xfId="42361"/>
    <cellStyle name="Normální 7 2 3 4 4 2 3 2" xfId="42362"/>
    <cellStyle name="Normální 7 2 3 4 4 2 3 3" xfId="42363"/>
    <cellStyle name="Normální 7 2 3 4 4 2 3 4" xfId="42364"/>
    <cellStyle name="Normální 7 2 3 4 4 2 4" xfId="42365"/>
    <cellStyle name="Normální 7 2 3 4 4 2 4 2" xfId="42366"/>
    <cellStyle name="Normální 7 2 3 4 4 2 4 3" xfId="42367"/>
    <cellStyle name="Normální 7 2 3 4 4 2 4 4" xfId="42368"/>
    <cellStyle name="Normální 7 2 3 4 4 2 5" xfId="42369"/>
    <cellStyle name="Normální 7 2 3 4 4 2 6" xfId="42370"/>
    <cellStyle name="Normální 7 2 3 4 4 2 7" xfId="42371"/>
    <cellStyle name="Normální 7 2 3 4 4 3" xfId="42372"/>
    <cellStyle name="Normální 7 2 3 4 4 3 2" xfId="42373"/>
    <cellStyle name="Normální 7 2 3 4 4 3 3" xfId="42374"/>
    <cellStyle name="Normální 7 2 3 4 4 3 4" xfId="42375"/>
    <cellStyle name="Normální 7 2 3 4 4 4" xfId="42376"/>
    <cellStyle name="Normální 7 2 3 4 4 4 2" xfId="42377"/>
    <cellStyle name="Normální 7 2 3 4 4 4 3" xfId="42378"/>
    <cellStyle name="Normální 7 2 3 4 4 4 4" xfId="42379"/>
    <cellStyle name="Normální 7 2 3 4 4 5" xfId="42380"/>
    <cellStyle name="Normální 7 2 3 4 4 5 2" xfId="42381"/>
    <cellStyle name="Normální 7 2 3 4 4 5 3" xfId="42382"/>
    <cellStyle name="Normální 7 2 3 4 4 5 4" xfId="42383"/>
    <cellStyle name="Normální 7 2 3 4 4 6" xfId="42384"/>
    <cellStyle name="Normální 7 2 3 4 4 6 2" xfId="42385"/>
    <cellStyle name="Normální 7 2 3 4 4 7" xfId="42386"/>
    <cellStyle name="Normální 7 2 3 4 4 8" xfId="42387"/>
    <cellStyle name="Normální 7 2 3 4 5" xfId="42388"/>
    <cellStyle name="Normální 7 2 3 4 5 2" xfId="42389"/>
    <cellStyle name="Normální 7 2 3 4 5 2 2" xfId="42390"/>
    <cellStyle name="Normální 7 2 3 4 5 2 3" xfId="42391"/>
    <cellStyle name="Normální 7 2 3 4 5 2 4" xfId="42392"/>
    <cellStyle name="Normální 7 2 3 4 5 3" xfId="42393"/>
    <cellStyle name="Normální 7 2 3 4 5 3 2" xfId="42394"/>
    <cellStyle name="Normální 7 2 3 4 5 3 3" xfId="42395"/>
    <cellStyle name="Normální 7 2 3 4 5 3 4" xfId="42396"/>
    <cellStyle name="Normální 7 2 3 4 5 4" xfId="42397"/>
    <cellStyle name="Normální 7 2 3 4 5 4 2" xfId="42398"/>
    <cellStyle name="Normální 7 2 3 4 5 4 3" xfId="42399"/>
    <cellStyle name="Normální 7 2 3 4 5 4 4" xfId="42400"/>
    <cellStyle name="Normální 7 2 3 4 5 5" xfId="42401"/>
    <cellStyle name="Normální 7 2 3 4 5 6" xfId="42402"/>
    <cellStyle name="Normální 7 2 3 4 5 7" xfId="42403"/>
    <cellStyle name="Normální 7 2 3 4 6" xfId="42404"/>
    <cellStyle name="Normální 7 2 3 4 6 2" xfId="42405"/>
    <cellStyle name="Normální 7 2 3 4 6 3" xfId="42406"/>
    <cellStyle name="Normální 7 2 3 4 6 4" xfId="42407"/>
    <cellStyle name="Normální 7 2 3 4 7" xfId="42408"/>
    <cellStyle name="Normální 7 2 3 4 7 2" xfId="42409"/>
    <cellStyle name="Normální 7 2 3 4 7 3" xfId="42410"/>
    <cellStyle name="Normální 7 2 3 4 7 4" xfId="42411"/>
    <cellStyle name="Normální 7 2 3 4 8" xfId="42412"/>
    <cellStyle name="Normální 7 2 3 4 8 2" xfId="42413"/>
    <cellStyle name="Normální 7 2 3 4 8 3" xfId="42414"/>
    <cellStyle name="Normální 7 2 3 4 8 4" xfId="42415"/>
    <cellStyle name="Normální 7 2 3 4 9" xfId="42416"/>
    <cellStyle name="Normální 7 2 3 4 9 2" xfId="42417"/>
    <cellStyle name="Normální 7 2 3 5" xfId="42418"/>
    <cellStyle name="Normální 7 2 3 5 10" xfId="42419"/>
    <cellStyle name="Normální 7 2 3 5 2" xfId="42420"/>
    <cellStyle name="Normální 7 2 3 5 2 2" xfId="42421"/>
    <cellStyle name="Normální 7 2 3 5 2 2 2" xfId="42422"/>
    <cellStyle name="Normální 7 2 3 5 2 2 2 2" xfId="42423"/>
    <cellStyle name="Normální 7 2 3 5 2 2 2 3" xfId="42424"/>
    <cellStyle name="Normální 7 2 3 5 2 2 2 4" xfId="42425"/>
    <cellStyle name="Normální 7 2 3 5 2 2 3" xfId="42426"/>
    <cellStyle name="Normální 7 2 3 5 2 2 3 2" xfId="42427"/>
    <cellStyle name="Normální 7 2 3 5 2 2 3 3" xfId="42428"/>
    <cellStyle name="Normální 7 2 3 5 2 2 3 4" xfId="42429"/>
    <cellStyle name="Normální 7 2 3 5 2 2 4" xfId="42430"/>
    <cellStyle name="Normální 7 2 3 5 2 2 4 2" xfId="42431"/>
    <cellStyle name="Normální 7 2 3 5 2 2 4 3" xfId="42432"/>
    <cellStyle name="Normální 7 2 3 5 2 2 4 4" xfId="42433"/>
    <cellStyle name="Normální 7 2 3 5 2 2 5" xfId="42434"/>
    <cellStyle name="Normální 7 2 3 5 2 2 6" xfId="42435"/>
    <cellStyle name="Normální 7 2 3 5 2 2 7" xfId="42436"/>
    <cellStyle name="Normální 7 2 3 5 2 3" xfId="42437"/>
    <cellStyle name="Normální 7 2 3 5 2 3 2" xfId="42438"/>
    <cellStyle name="Normální 7 2 3 5 2 3 3" xfId="42439"/>
    <cellStyle name="Normální 7 2 3 5 2 3 4" xfId="42440"/>
    <cellStyle name="Normální 7 2 3 5 2 4" xfId="42441"/>
    <cellStyle name="Normální 7 2 3 5 2 4 2" xfId="42442"/>
    <cellStyle name="Normální 7 2 3 5 2 4 3" xfId="42443"/>
    <cellStyle name="Normální 7 2 3 5 2 4 4" xfId="42444"/>
    <cellStyle name="Normální 7 2 3 5 2 5" xfId="42445"/>
    <cellStyle name="Normální 7 2 3 5 2 5 2" xfId="42446"/>
    <cellStyle name="Normální 7 2 3 5 2 5 3" xfId="42447"/>
    <cellStyle name="Normální 7 2 3 5 2 5 4" xfId="42448"/>
    <cellStyle name="Normální 7 2 3 5 2 6" xfId="42449"/>
    <cellStyle name="Normální 7 2 3 5 2 6 2" xfId="42450"/>
    <cellStyle name="Normální 7 2 3 5 2 7" xfId="42451"/>
    <cellStyle name="Normální 7 2 3 5 2 8" xfId="42452"/>
    <cellStyle name="Normální 7 2 3 5 3" xfId="42453"/>
    <cellStyle name="Normální 7 2 3 5 3 2" xfId="42454"/>
    <cellStyle name="Normální 7 2 3 5 3 2 2" xfId="42455"/>
    <cellStyle name="Normální 7 2 3 5 3 2 2 2" xfId="42456"/>
    <cellStyle name="Normální 7 2 3 5 3 2 2 3" xfId="42457"/>
    <cellStyle name="Normální 7 2 3 5 3 2 2 4" xfId="42458"/>
    <cellStyle name="Normální 7 2 3 5 3 2 3" xfId="42459"/>
    <cellStyle name="Normální 7 2 3 5 3 2 3 2" xfId="42460"/>
    <cellStyle name="Normální 7 2 3 5 3 2 3 3" xfId="42461"/>
    <cellStyle name="Normální 7 2 3 5 3 2 3 4" xfId="42462"/>
    <cellStyle name="Normální 7 2 3 5 3 2 4" xfId="42463"/>
    <cellStyle name="Normální 7 2 3 5 3 2 4 2" xfId="42464"/>
    <cellStyle name="Normální 7 2 3 5 3 2 4 3" xfId="42465"/>
    <cellStyle name="Normální 7 2 3 5 3 2 4 4" xfId="42466"/>
    <cellStyle name="Normální 7 2 3 5 3 2 5" xfId="42467"/>
    <cellStyle name="Normální 7 2 3 5 3 2 6" xfId="42468"/>
    <cellStyle name="Normální 7 2 3 5 3 2 7" xfId="42469"/>
    <cellStyle name="Normální 7 2 3 5 3 3" xfId="42470"/>
    <cellStyle name="Normální 7 2 3 5 3 3 2" xfId="42471"/>
    <cellStyle name="Normální 7 2 3 5 3 3 3" xfId="42472"/>
    <cellStyle name="Normální 7 2 3 5 3 3 4" xfId="42473"/>
    <cellStyle name="Normální 7 2 3 5 3 4" xfId="42474"/>
    <cellStyle name="Normální 7 2 3 5 3 4 2" xfId="42475"/>
    <cellStyle name="Normální 7 2 3 5 3 4 3" xfId="42476"/>
    <cellStyle name="Normální 7 2 3 5 3 4 4" xfId="42477"/>
    <cellStyle name="Normální 7 2 3 5 3 5" xfId="42478"/>
    <cellStyle name="Normální 7 2 3 5 3 5 2" xfId="42479"/>
    <cellStyle name="Normální 7 2 3 5 3 5 3" xfId="42480"/>
    <cellStyle name="Normální 7 2 3 5 3 5 4" xfId="42481"/>
    <cellStyle name="Normální 7 2 3 5 3 6" xfId="42482"/>
    <cellStyle name="Normální 7 2 3 5 3 6 2" xfId="42483"/>
    <cellStyle name="Normální 7 2 3 5 3 7" xfId="42484"/>
    <cellStyle name="Normální 7 2 3 5 3 8" xfId="42485"/>
    <cellStyle name="Normální 7 2 3 5 4" xfId="42486"/>
    <cellStyle name="Normální 7 2 3 5 4 2" xfId="42487"/>
    <cellStyle name="Normální 7 2 3 5 4 2 2" xfId="42488"/>
    <cellStyle name="Normální 7 2 3 5 4 2 3" xfId="42489"/>
    <cellStyle name="Normální 7 2 3 5 4 2 4" xfId="42490"/>
    <cellStyle name="Normální 7 2 3 5 4 3" xfId="42491"/>
    <cellStyle name="Normální 7 2 3 5 4 3 2" xfId="42492"/>
    <cellStyle name="Normální 7 2 3 5 4 3 3" xfId="42493"/>
    <cellStyle name="Normální 7 2 3 5 4 3 4" xfId="42494"/>
    <cellStyle name="Normální 7 2 3 5 4 4" xfId="42495"/>
    <cellStyle name="Normální 7 2 3 5 4 4 2" xfId="42496"/>
    <cellStyle name="Normální 7 2 3 5 4 4 3" xfId="42497"/>
    <cellStyle name="Normální 7 2 3 5 4 4 4" xfId="42498"/>
    <cellStyle name="Normální 7 2 3 5 4 5" xfId="42499"/>
    <cellStyle name="Normální 7 2 3 5 4 6" xfId="42500"/>
    <cellStyle name="Normální 7 2 3 5 4 7" xfId="42501"/>
    <cellStyle name="Normální 7 2 3 5 5" xfId="42502"/>
    <cellStyle name="Normální 7 2 3 5 5 2" xfId="42503"/>
    <cellStyle name="Normální 7 2 3 5 5 3" xfId="42504"/>
    <cellStyle name="Normální 7 2 3 5 5 4" xfId="42505"/>
    <cellStyle name="Normální 7 2 3 5 6" xfId="42506"/>
    <cellStyle name="Normální 7 2 3 5 6 2" xfId="42507"/>
    <cellStyle name="Normální 7 2 3 5 6 3" xfId="42508"/>
    <cellStyle name="Normální 7 2 3 5 6 4" xfId="42509"/>
    <cellStyle name="Normální 7 2 3 5 7" xfId="42510"/>
    <cellStyle name="Normální 7 2 3 5 7 2" xfId="42511"/>
    <cellStyle name="Normální 7 2 3 5 7 3" xfId="42512"/>
    <cellStyle name="Normální 7 2 3 5 7 4" xfId="42513"/>
    <cellStyle name="Normální 7 2 3 5 8" xfId="42514"/>
    <cellStyle name="Normální 7 2 3 5 8 2" xfId="42515"/>
    <cellStyle name="Normální 7 2 3 5 9" xfId="42516"/>
    <cellStyle name="Normální 7 2 3 6" xfId="42517"/>
    <cellStyle name="Normální 7 2 3 6 2" xfId="42518"/>
    <cellStyle name="Normální 7 2 3 6 2 2" xfId="42519"/>
    <cellStyle name="Normální 7 2 3 6 2 2 2" xfId="42520"/>
    <cellStyle name="Normální 7 2 3 6 2 2 3" xfId="42521"/>
    <cellStyle name="Normální 7 2 3 6 2 2 4" xfId="42522"/>
    <cellStyle name="Normální 7 2 3 6 2 3" xfId="42523"/>
    <cellStyle name="Normální 7 2 3 6 2 3 2" xfId="42524"/>
    <cellStyle name="Normální 7 2 3 6 2 3 3" xfId="42525"/>
    <cellStyle name="Normální 7 2 3 6 2 3 4" xfId="42526"/>
    <cellStyle name="Normální 7 2 3 6 2 4" xfId="42527"/>
    <cellStyle name="Normální 7 2 3 6 2 4 2" xfId="42528"/>
    <cellStyle name="Normální 7 2 3 6 2 4 3" xfId="42529"/>
    <cellStyle name="Normální 7 2 3 6 2 4 4" xfId="42530"/>
    <cellStyle name="Normální 7 2 3 6 2 5" xfId="42531"/>
    <cellStyle name="Normální 7 2 3 6 2 6" xfId="42532"/>
    <cellStyle name="Normální 7 2 3 6 2 7" xfId="42533"/>
    <cellStyle name="Normální 7 2 3 6 3" xfId="42534"/>
    <cellStyle name="Normální 7 2 3 6 3 2" xfId="42535"/>
    <cellStyle name="Normální 7 2 3 6 3 3" xfId="42536"/>
    <cellStyle name="Normální 7 2 3 6 3 4" xfId="42537"/>
    <cellStyle name="Normální 7 2 3 6 4" xfId="42538"/>
    <cellStyle name="Normální 7 2 3 6 4 2" xfId="42539"/>
    <cellStyle name="Normální 7 2 3 6 4 3" xfId="42540"/>
    <cellStyle name="Normální 7 2 3 6 4 4" xfId="42541"/>
    <cellStyle name="Normální 7 2 3 6 5" xfId="42542"/>
    <cellStyle name="Normální 7 2 3 6 5 2" xfId="42543"/>
    <cellStyle name="Normální 7 2 3 6 5 3" xfId="42544"/>
    <cellStyle name="Normální 7 2 3 6 5 4" xfId="42545"/>
    <cellStyle name="Normální 7 2 3 6 6" xfId="42546"/>
    <cellStyle name="Normální 7 2 3 6 6 2" xfId="42547"/>
    <cellStyle name="Normální 7 2 3 6 7" xfId="42548"/>
    <cellStyle name="Normální 7 2 3 6 8" xfId="42549"/>
    <cellStyle name="Normální 7 2 3 7" xfId="42550"/>
    <cellStyle name="Normální 7 2 3 7 2" xfId="42551"/>
    <cellStyle name="Normální 7 2 3 7 2 2" xfId="42552"/>
    <cellStyle name="Normální 7 2 3 7 2 2 2" xfId="42553"/>
    <cellStyle name="Normální 7 2 3 7 2 2 3" xfId="42554"/>
    <cellStyle name="Normální 7 2 3 7 2 2 4" xfId="42555"/>
    <cellStyle name="Normální 7 2 3 7 2 3" xfId="42556"/>
    <cellStyle name="Normální 7 2 3 7 2 3 2" xfId="42557"/>
    <cellStyle name="Normální 7 2 3 7 2 3 3" xfId="42558"/>
    <cellStyle name="Normální 7 2 3 7 2 3 4" xfId="42559"/>
    <cellStyle name="Normální 7 2 3 7 2 4" xfId="42560"/>
    <cellStyle name="Normální 7 2 3 7 2 4 2" xfId="42561"/>
    <cellStyle name="Normální 7 2 3 7 2 4 3" xfId="42562"/>
    <cellStyle name="Normální 7 2 3 7 2 4 4" xfId="42563"/>
    <cellStyle name="Normální 7 2 3 7 2 5" xfId="42564"/>
    <cellStyle name="Normální 7 2 3 7 2 6" xfId="42565"/>
    <cellStyle name="Normální 7 2 3 7 2 7" xfId="42566"/>
    <cellStyle name="Normální 7 2 3 7 3" xfId="42567"/>
    <cellStyle name="Normální 7 2 3 7 3 2" xfId="42568"/>
    <cellStyle name="Normální 7 2 3 7 3 3" xfId="42569"/>
    <cellStyle name="Normální 7 2 3 7 3 4" xfId="42570"/>
    <cellStyle name="Normální 7 2 3 7 4" xfId="42571"/>
    <cellStyle name="Normální 7 2 3 7 4 2" xfId="42572"/>
    <cellStyle name="Normální 7 2 3 7 4 3" xfId="42573"/>
    <cellStyle name="Normální 7 2 3 7 4 4" xfId="42574"/>
    <cellStyle name="Normální 7 2 3 7 5" xfId="42575"/>
    <cellStyle name="Normální 7 2 3 7 5 2" xfId="42576"/>
    <cellStyle name="Normální 7 2 3 7 5 3" xfId="42577"/>
    <cellStyle name="Normální 7 2 3 7 5 4" xfId="42578"/>
    <cellStyle name="Normální 7 2 3 7 6" xfId="42579"/>
    <cellStyle name="Normální 7 2 3 7 6 2" xfId="42580"/>
    <cellStyle name="Normální 7 2 3 7 7" xfId="42581"/>
    <cellStyle name="Normální 7 2 3 7 8" xfId="42582"/>
    <cellStyle name="Normální 7 2 3 8" xfId="42583"/>
    <cellStyle name="Normální 7 2 3 8 2" xfId="42584"/>
    <cellStyle name="Normální 7 2 3 8 2 2" xfId="42585"/>
    <cellStyle name="Normální 7 2 3 8 2 3" xfId="42586"/>
    <cellStyle name="Normální 7 2 3 8 2 4" xfId="42587"/>
    <cellStyle name="Normální 7 2 3 8 3" xfId="42588"/>
    <cellStyle name="Normální 7 2 3 8 3 2" xfId="42589"/>
    <cellStyle name="Normální 7 2 3 8 3 3" xfId="42590"/>
    <cellStyle name="Normální 7 2 3 8 3 4" xfId="42591"/>
    <cellStyle name="Normální 7 2 3 8 4" xfId="42592"/>
    <cellStyle name="Normální 7 2 3 8 4 2" xfId="42593"/>
    <cellStyle name="Normální 7 2 3 8 4 3" xfId="42594"/>
    <cellStyle name="Normální 7 2 3 8 4 4" xfId="42595"/>
    <cellStyle name="Normální 7 2 3 8 5" xfId="42596"/>
    <cellStyle name="Normální 7 2 3 8 5 2" xfId="42597"/>
    <cellStyle name="Normální 7 2 3 8 6" xfId="42598"/>
    <cellStyle name="Normální 7 2 3 8 7" xfId="42599"/>
    <cellStyle name="Normální 7 2 3 9" xfId="42600"/>
    <cellStyle name="Normální 7 2 3 9 2" xfId="42601"/>
    <cellStyle name="Normální 7 2 3 9 3" xfId="42602"/>
    <cellStyle name="Normální 7 2 3 9 4" xfId="42603"/>
    <cellStyle name="Normální 7 2 4" xfId="42604"/>
    <cellStyle name="Normální 7 2 4 10" xfId="42605"/>
    <cellStyle name="Normální 7 2 4 10 2" xfId="42606"/>
    <cellStyle name="Normální 7 2 4 10 3" xfId="42607"/>
    <cellStyle name="Normální 7 2 4 10 4" xfId="42608"/>
    <cellStyle name="Normální 7 2 4 11" xfId="42609"/>
    <cellStyle name="Normální 7 2 4 11 2" xfId="42610"/>
    <cellStyle name="Normální 7 2 4 12" xfId="42611"/>
    <cellStyle name="Normální 7 2 4 13" xfId="42612"/>
    <cellStyle name="Normální 7 2 4 2" xfId="42613"/>
    <cellStyle name="Normální 7 2 4 2 10" xfId="42614"/>
    <cellStyle name="Normální 7 2 4 2 10 2" xfId="42615"/>
    <cellStyle name="Normální 7 2 4 2 11" xfId="42616"/>
    <cellStyle name="Normální 7 2 4 2 12" xfId="42617"/>
    <cellStyle name="Normální 7 2 4 2 2" xfId="42618"/>
    <cellStyle name="Normální 7 2 4 2 2 10" xfId="42619"/>
    <cellStyle name="Normální 7 2 4 2 2 11" xfId="42620"/>
    <cellStyle name="Normální 7 2 4 2 2 2" xfId="42621"/>
    <cellStyle name="Normální 7 2 4 2 2 2 10" xfId="42622"/>
    <cellStyle name="Normální 7 2 4 2 2 2 2" xfId="42623"/>
    <cellStyle name="Normální 7 2 4 2 2 2 2 2" xfId="42624"/>
    <cellStyle name="Normální 7 2 4 2 2 2 2 2 2" xfId="42625"/>
    <cellStyle name="Normální 7 2 4 2 2 2 2 2 2 2" xfId="42626"/>
    <cellStyle name="Normální 7 2 4 2 2 2 2 2 2 3" xfId="42627"/>
    <cellStyle name="Normální 7 2 4 2 2 2 2 2 2 4" xfId="42628"/>
    <cellStyle name="Normální 7 2 4 2 2 2 2 2 3" xfId="42629"/>
    <cellStyle name="Normální 7 2 4 2 2 2 2 2 3 2" xfId="42630"/>
    <cellStyle name="Normální 7 2 4 2 2 2 2 2 3 3" xfId="42631"/>
    <cellStyle name="Normální 7 2 4 2 2 2 2 2 3 4" xfId="42632"/>
    <cellStyle name="Normální 7 2 4 2 2 2 2 2 4" xfId="42633"/>
    <cellStyle name="Normální 7 2 4 2 2 2 2 2 4 2" xfId="42634"/>
    <cellStyle name="Normální 7 2 4 2 2 2 2 2 4 3" xfId="42635"/>
    <cellStyle name="Normální 7 2 4 2 2 2 2 2 4 4" xfId="42636"/>
    <cellStyle name="Normální 7 2 4 2 2 2 2 2 5" xfId="42637"/>
    <cellStyle name="Normální 7 2 4 2 2 2 2 2 6" xfId="42638"/>
    <cellStyle name="Normální 7 2 4 2 2 2 2 2 7" xfId="42639"/>
    <cellStyle name="Normální 7 2 4 2 2 2 2 3" xfId="42640"/>
    <cellStyle name="Normální 7 2 4 2 2 2 2 3 2" xfId="42641"/>
    <cellStyle name="Normální 7 2 4 2 2 2 2 3 3" xfId="42642"/>
    <cellStyle name="Normální 7 2 4 2 2 2 2 3 4" xfId="42643"/>
    <cellStyle name="Normální 7 2 4 2 2 2 2 4" xfId="42644"/>
    <cellStyle name="Normální 7 2 4 2 2 2 2 4 2" xfId="42645"/>
    <cellStyle name="Normální 7 2 4 2 2 2 2 4 3" xfId="42646"/>
    <cellStyle name="Normální 7 2 4 2 2 2 2 4 4" xfId="42647"/>
    <cellStyle name="Normální 7 2 4 2 2 2 2 5" xfId="42648"/>
    <cellStyle name="Normální 7 2 4 2 2 2 2 5 2" xfId="42649"/>
    <cellStyle name="Normální 7 2 4 2 2 2 2 5 3" xfId="42650"/>
    <cellStyle name="Normální 7 2 4 2 2 2 2 5 4" xfId="42651"/>
    <cellStyle name="Normální 7 2 4 2 2 2 2 6" xfId="42652"/>
    <cellStyle name="Normální 7 2 4 2 2 2 2 6 2" xfId="42653"/>
    <cellStyle name="Normální 7 2 4 2 2 2 2 7" xfId="42654"/>
    <cellStyle name="Normální 7 2 4 2 2 2 2 8" xfId="42655"/>
    <cellStyle name="Normální 7 2 4 2 2 2 3" xfId="42656"/>
    <cellStyle name="Normální 7 2 4 2 2 2 3 2" xfId="42657"/>
    <cellStyle name="Normální 7 2 4 2 2 2 3 2 2" xfId="42658"/>
    <cellStyle name="Normální 7 2 4 2 2 2 3 2 2 2" xfId="42659"/>
    <cellStyle name="Normální 7 2 4 2 2 2 3 2 2 3" xfId="42660"/>
    <cellStyle name="Normální 7 2 4 2 2 2 3 2 2 4" xfId="42661"/>
    <cellStyle name="Normální 7 2 4 2 2 2 3 2 3" xfId="42662"/>
    <cellStyle name="Normální 7 2 4 2 2 2 3 2 3 2" xfId="42663"/>
    <cellStyle name="Normální 7 2 4 2 2 2 3 2 3 3" xfId="42664"/>
    <cellStyle name="Normální 7 2 4 2 2 2 3 2 3 4" xfId="42665"/>
    <cellStyle name="Normální 7 2 4 2 2 2 3 2 4" xfId="42666"/>
    <cellStyle name="Normální 7 2 4 2 2 2 3 2 4 2" xfId="42667"/>
    <cellStyle name="Normální 7 2 4 2 2 2 3 2 4 3" xfId="42668"/>
    <cellStyle name="Normální 7 2 4 2 2 2 3 2 4 4" xfId="42669"/>
    <cellStyle name="Normální 7 2 4 2 2 2 3 2 5" xfId="42670"/>
    <cellStyle name="Normální 7 2 4 2 2 2 3 2 6" xfId="42671"/>
    <cellStyle name="Normální 7 2 4 2 2 2 3 2 7" xfId="42672"/>
    <cellStyle name="Normální 7 2 4 2 2 2 3 3" xfId="42673"/>
    <cellStyle name="Normální 7 2 4 2 2 2 3 3 2" xfId="42674"/>
    <cellStyle name="Normální 7 2 4 2 2 2 3 3 3" xfId="42675"/>
    <cellStyle name="Normální 7 2 4 2 2 2 3 3 4" xfId="42676"/>
    <cellStyle name="Normální 7 2 4 2 2 2 3 4" xfId="42677"/>
    <cellStyle name="Normální 7 2 4 2 2 2 3 4 2" xfId="42678"/>
    <cellStyle name="Normální 7 2 4 2 2 2 3 4 3" xfId="42679"/>
    <cellStyle name="Normální 7 2 4 2 2 2 3 4 4" xfId="42680"/>
    <cellStyle name="Normální 7 2 4 2 2 2 3 5" xfId="42681"/>
    <cellStyle name="Normální 7 2 4 2 2 2 3 5 2" xfId="42682"/>
    <cellStyle name="Normální 7 2 4 2 2 2 3 5 3" xfId="42683"/>
    <cellStyle name="Normální 7 2 4 2 2 2 3 5 4" xfId="42684"/>
    <cellStyle name="Normální 7 2 4 2 2 2 3 6" xfId="42685"/>
    <cellStyle name="Normální 7 2 4 2 2 2 3 6 2" xfId="42686"/>
    <cellStyle name="Normální 7 2 4 2 2 2 3 7" xfId="42687"/>
    <cellStyle name="Normální 7 2 4 2 2 2 3 8" xfId="42688"/>
    <cellStyle name="Normální 7 2 4 2 2 2 4" xfId="42689"/>
    <cellStyle name="Normální 7 2 4 2 2 2 4 2" xfId="42690"/>
    <cellStyle name="Normální 7 2 4 2 2 2 4 2 2" xfId="42691"/>
    <cellStyle name="Normální 7 2 4 2 2 2 4 2 3" xfId="42692"/>
    <cellStyle name="Normální 7 2 4 2 2 2 4 2 4" xfId="42693"/>
    <cellStyle name="Normální 7 2 4 2 2 2 4 3" xfId="42694"/>
    <cellStyle name="Normální 7 2 4 2 2 2 4 3 2" xfId="42695"/>
    <cellStyle name="Normální 7 2 4 2 2 2 4 3 3" xfId="42696"/>
    <cellStyle name="Normální 7 2 4 2 2 2 4 3 4" xfId="42697"/>
    <cellStyle name="Normální 7 2 4 2 2 2 4 4" xfId="42698"/>
    <cellStyle name="Normální 7 2 4 2 2 2 4 4 2" xfId="42699"/>
    <cellStyle name="Normální 7 2 4 2 2 2 4 4 3" xfId="42700"/>
    <cellStyle name="Normální 7 2 4 2 2 2 4 4 4" xfId="42701"/>
    <cellStyle name="Normální 7 2 4 2 2 2 4 5" xfId="42702"/>
    <cellStyle name="Normální 7 2 4 2 2 2 4 6" xfId="42703"/>
    <cellStyle name="Normální 7 2 4 2 2 2 4 7" xfId="42704"/>
    <cellStyle name="Normální 7 2 4 2 2 2 5" xfId="42705"/>
    <cellStyle name="Normální 7 2 4 2 2 2 5 2" xfId="42706"/>
    <cellStyle name="Normální 7 2 4 2 2 2 5 3" xfId="42707"/>
    <cellStyle name="Normální 7 2 4 2 2 2 5 4" xfId="42708"/>
    <cellStyle name="Normální 7 2 4 2 2 2 6" xfId="42709"/>
    <cellStyle name="Normální 7 2 4 2 2 2 6 2" xfId="42710"/>
    <cellStyle name="Normální 7 2 4 2 2 2 6 3" xfId="42711"/>
    <cellStyle name="Normální 7 2 4 2 2 2 6 4" xfId="42712"/>
    <cellStyle name="Normální 7 2 4 2 2 2 7" xfId="42713"/>
    <cellStyle name="Normální 7 2 4 2 2 2 7 2" xfId="42714"/>
    <cellStyle name="Normální 7 2 4 2 2 2 7 3" xfId="42715"/>
    <cellStyle name="Normální 7 2 4 2 2 2 7 4" xfId="42716"/>
    <cellStyle name="Normální 7 2 4 2 2 2 8" xfId="42717"/>
    <cellStyle name="Normální 7 2 4 2 2 2 8 2" xfId="42718"/>
    <cellStyle name="Normální 7 2 4 2 2 2 9" xfId="42719"/>
    <cellStyle name="Normální 7 2 4 2 2 3" xfId="42720"/>
    <cellStyle name="Normální 7 2 4 2 2 3 2" xfId="42721"/>
    <cellStyle name="Normální 7 2 4 2 2 3 2 2" xfId="42722"/>
    <cellStyle name="Normální 7 2 4 2 2 3 2 2 2" xfId="42723"/>
    <cellStyle name="Normální 7 2 4 2 2 3 2 2 3" xfId="42724"/>
    <cellStyle name="Normální 7 2 4 2 2 3 2 2 4" xfId="42725"/>
    <cellStyle name="Normální 7 2 4 2 2 3 2 3" xfId="42726"/>
    <cellStyle name="Normální 7 2 4 2 2 3 2 3 2" xfId="42727"/>
    <cellStyle name="Normální 7 2 4 2 2 3 2 3 3" xfId="42728"/>
    <cellStyle name="Normální 7 2 4 2 2 3 2 3 4" xfId="42729"/>
    <cellStyle name="Normální 7 2 4 2 2 3 2 4" xfId="42730"/>
    <cellStyle name="Normální 7 2 4 2 2 3 2 4 2" xfId="42731"/>
    <cellStyle name="Normální 7 2 4 2 2 3 2 4 3" xfId="42732"/>
    <cellStyle name="Normální 7 2 4 2 2 3 2 4 4" xfId="42733"/>
    <cellStyle name="Normální 7 2 4 2 2 3 2 5" xfId="42734"/>
    <cellStyle name="Normální 7 2 4 2 2 3 2 6" xfId="42735"/>
    <cellStyle name="Normální 7 2 4 2 2 3 2 7" xfId="42736"/>
    <cellStyle name="Normální 7 2 4 2 2 3 3" xfId="42737"/>
    <cellStyle name="Normální 7 2 4 2 2 3 3 2" xfId="42738"/>
    <cellStyle name="Normální 7 2 4 2 2 3 3 3" xfId="42739"/>
    <cellStyle name="Normální 7 2 4 2 2 3 3 4" xfId="42740"/>
    <cellStyle name="Normální 7 2 4 2 2 3 4" xfId="42741"/>
    <cellStyle name="Normální 7 2 4 2 2 3 4 2" xfId="42742"/>
    <cellStyle name="Normální 7 2 4 2 2 3 4 3" xfId="42743"/>
    <cellStyle name="Normální 7 2 4 2 2 3 4 4" xfId="42744"/>
    <cellStyle name="Normální 7 2 4 2 2 3 5" xfId="42745"/>
    <cellStyle name="Normální 7 2 4 2 2 3 5 2" xfId="42746"/>
    <cellStyle name="Normální 7 2 4 2 2 3 5 3" xfId="42747"/>
    <cellStyle name="Normální 7 2 4 2 2 3 5 4" xfId="42748"/>
    <cellStyle name="Normální 7 2 4 2 2 3 6" xfId="42749"/>
    <cellStyle name="Normální 7 2 4 2 2 3 6 2" xfId="42750"/>
    <cellStyle name="Normální 7 2 4 2 2 3 7" xfId="42751"/>
    <cellStyle name="Normální 7 2 4 2 2 3 8" xfId="42752"/>
    <cellStyle name="Normální 7 2 4 2 2 4" xfId="42753"/>
    <cellStyle name="Normální 7 2 4 2 2 4 2" xfId="42754"/>
    <cellStyle name="Normální 7 2 4 2 2 4 2 2" xfId="42755"/>
    <cellStyle name="Normální 7 2 4 2 2 4 2 2 2" xfId="42756"/>
    <cellStyle name="Normální 7 2 4 2 2 4 2 2 3" xfId="42757"/>
    <cellStyle name="Normální 7 2 4 2 2 4 2 2 4" xfId="42758"/>
    <cellStyle name="Normální 7 2 4 2 2 4 2 3" xfId="42759"/>
    <cellStyle name="Normální 7 2 4 2 2 4 2 3 2" xfId="42760"/>
    <cellStyle name="Normální 7 2 4 2 2 4 2 3 3" xfId="42761"/>
    <cellStyle name="Normální 7 2 4 2 2 4 2 3 4" xfId="42762"/>
    <cellStyle name="Normální 7 2 4 2 2 4 2 4" xfId="42763"/>
    <cellStyle name="Normální 7 2 4 2 2 4 2 4 2" xfId="42764"/>
    <cellStyle name="Normální 7 2 4 2 2 4 2 4 3" xfId="42765"/>
    <cellStyle name="Normální 7 2 4 2 2 4 2 4 4" xfId="42766"/>
    <cellStyle name="Normální 7 2 4 2 2 4 2 5" xfId="42767"/>
    <cellStyle name="Normální 7 2 4 2 2 4 2 6" xfId="42768"/>
    <cellStyle name="Normální 7 2 4 2 2 4 2 7" xfId="42769"/>
    <cellStyle name="Normální 7 2 4 2 2 4 3" xfId="42770"/>
    <cellStyle name="Normální 7 2 4 2 2 4 3 2" xfId="42771"/>
    <cellStyle name="Normální 7 2 4 2 2 4 3 3" xfId="42772"/>
    <cellStyle name="Normální 7 2 4 2 2 4 3 4" xfId="42773"/>
    <cellStyle name="Normální 7 2 4 2 2 4 4" xfId="42774"/>
    <cellStyle name="Normální 7 2 4 2 2 4 4 2" xfId="42775"/>
    <cellStyle name="Normální 7 2 4 2 2 4 4 3" xfId="42776"/>
    <cellStyle name="Normální 7 2 4 2 2 4 4 4" xfId="42777"/>
    <cellStyle name="Normální 7 2 4 2 2 4 5" xfId="42778"/>
    <cellStyle name="Normální 7 2 4 2 2 4 5 2" xfId="42779"/>
    <cellStyle name="Normální 7 2 4 2 2 4 5 3" xfId="42780"/>
    <cellStyle name="Normální 7 2 4 2 2 4 5 4" xfId="42781"/>
    <cellStyle name="Normální 7 2 4 2 2 4 6" xfId="42782"/>
    <cellStyle name="Normální 7 2 4 2 2 4 6 2" xfId="42783"/>
    <cellStyle name="Normální 7 2 4 2 2 4 7" xfId="42784"/>
    <cellStyle name="Normální 7 2 4 2 2 4 8" xfId="42785"/>
    <cellStyle name="Normální 7 2 4 2 2 5" xfId="42786"/>
    <cellStyle name="Normální 7 2 4 2 2 5 2" xfId="42787"/>
    <cellStyle name="Normální 7 2 4 2 2 5 2 2" xfId="42788"/>
    <cellStyle name="Normální 7 2 4 2 2 5 2 3" xfId="42789"/>
    <cellStyle name="Normální 7 2 4 2 2 5 2 4" xfId="42790"/>
    <cellStyle name="Normální 7 2 4 2 2 5 3" xfId="42791"/>
    <cellStyle name="Normální 7 2 4 2 2 5 3 2" xfId="42792"/>
    <cellStyle name="Normální 7 2 4 2 2 5 3 3" xfId="42793"/>
    <cellStyle name="Normální 7 2 4 2 2 5 3 4" xfId="42794"/>
    <cellStyle name="Normální 7 2 4 2 2 5 4" xfId="42795"/>
    <cellStyle name="Normální 7 2 4 2 2 5 4 2" xfId="42796"/>
    <cellStyle name="Normální 7 2 4 2 2 5 4 3" xfId="42797"/>
    <cellStyle name="Normální 7 2 4 2 2 5 4 4" xfId="42798"/>
    <cellStyle name="Normální 7 2 4 2 2 5 5" xfId="42799"/>
    <cellStyle name="Normální 7 2 4 2 2 5 6" xfId="42800"/>
    <cellStyle name="Normální 7 2 4 2 2 5 7" xfId="42801"/>
    <cellStyle name="Normální 7 2 4 2 2 6" xfId="42802"/>
    <cellStyle name="Normální 7 2 4 2 2 6 2" xfId="42803"/>
    <cellStyle name="Normální 7 2 4 2 2 6 3" xfId="42804"/>
    <cellStyle name="Normální 7 2 4 2 2 6 4" xfId="42805"/>
    <cellStyle name="Normální 7 2 4 2 2 7" xfId="42806"/>
    <cellStyle name="Normální 7 2 4 2 2 7 2" xfId="42807"/>
    <cellStyle name="Normální 7 2 4 2 2 7 3" xfId="42808"/>
    <cellStyle name="Normální 7 2 4 2 2 7 4" xfId="42809"/>
    <cellStyle name="Normální 7 2 4 2 2 8" xfId="42810"/>
    <cellStyle name="Normální 7 2 4 2 2 8 2" xfId="42811"/>
    <cellStyle name="Normální 7 2 4 2 2 8 3" xfId="42812"/>
    <cellStyle name="Normální 7 2 4 2 2 8 4" xfId="42813"/>
    <cellStyle name="Normální 7 2 4 2 2 9" xfId="42814"/>
    <cellStyle name="Normální 7 2 4 2 2 9 2" xfId="42815"/>
    <cellStyle name="Normální 7 2 4 2 3" xfId="42816"/>
    <cellStyle name="Normální 7 2 4 2 3 10" xfId="42817"/>
    <cellStyle name="Normální 7 2 4 2 3 2" xfId="42818"/>
    <cellStyle name="Normální 7 2 4 2 3 2 2" xfId="42819"/>
    <cellStyle name="Normální 7 2 4 2 3 2 2 2" xfId="42820"/>
    <cellStyle name="Normální 7 2 4 2 3 2 2 2 2" xfId="42821"/>
    <cellStyle name="Normální 7 2 4 2 3 2 2 2 3" xfId="42822"/>
    <cellStyle name="Normální 7 2 4 2 3 2 2 2 4" xfId="42823"/>
    <cellStyle name="Normální 7 2 4 2 3 2 2 3" xfId="42824"/>
    <cellStyle name="Normální 7 2 4 2 3 2 2 3 2" xfId="42825"/>
    <cellStyle name="Normální 7 2 4 2 3 2 2 3 3" xfId="42826"/>
    <cellStyle name="Normální 7 2 4 2 3 2 2 3 4" xfId="42827"/>
    <cellStyle name="Normální 7 2 4 2 3 2 2 4" xfId="42828"/>
    <cellStyle name="Normální 7 2 4 2 3 2 2 4 2" xfId="42829"/>
    <cellStyle name="Normální 7 2 4 2 3 2 2 4 3" xfId="42830"/>
    <cellStyle name="Normální 7 2 4 2 3 2 2 4 4" xfId="42831"/>
    <cellStyle name="Normální 7 2 4 2 3 2 2 5" xfId="42832"/>
    <cellStyle name="Normální 7 2 4 2 3 2 2 6" xfId="42833"/>
    <cellStyle name="Normální 7 2 4 2 3 2 2 7" xfId="42834"/>
    <cellStyle name="Normální 7 2 4 2 3 2 3" xfId="42835"/>
    <cellStyle name="Normální 7 2 4 2 3 2 3 2" xfId="42836"/>
    <cellStyle name="Normální 7 2 4 2 3 2 3 3" xfId="42837"/>
    <cellStyle name="Normální 7 2 4 2 3 2 3 4" xfId="42838"/>
    <cellStyle name="Normální 7 2 4 2 3 2 4" xfId="42839"/>
    <cellStyle name="Normální 7 2 4 2 3 2 4 2" xfId="42840"/>
    <cellStyle name="Normální 7 2 4 2 3 2 4 3" xfId="42841"/>
    <cellStyle name="Normální 7 2 4 2 3 2 4 4" xfId="42842"/>
    <cellStyle name="Normální 7 2 4 2 3 2 5" xfId="42843"/>
    <cellStyle name="Normální 7 2 4 2 3 2 5 2" xfId="42844"/>
    <cellStyle name="Normální 7 2 4 2 3 2 5 3" xfId="42845"/>
    <cellStyle name="Normální 7 2 4 2 3 2 5 4" xfId="42846"/>
    <cellStyle name="Normální 7 2 4 2 3 2 6" xfId="42847"/>
    <cellStyle name="Normální 7 2 4 2 3 2 6 2" xfId="42848"/>
    <cellStyle name="Normální 7 2 4 2 3 2 7" xfId="42849"/>
    <cellStyle name="Normální 7 2 4 2 3 2 8" xfId="42850"/>
    <cellStyle name="Normální 7 2 4 2 3 3" xfId="42851"/>
    <cellStyle name="Normální 7 2 4 2 3 3 2" xfId="42852"/>
    <cellStyle name="Normální 7 2 4 2 3 3 2 2" xfId="42853"/>
    <cellStyle name="Normální 7 2 4 2 3 3 2 2 2" xfId="42854"/>
    <cellStyle name="Normální 7 2 4 2 3 3 2 2 3" xfId="42855"/>
    <cellStyle name="Normální 7 2 4 2 3 3 2 2 4" xfId="42856"/>
    <cellStyle name="Normální 7 2 4 2 3 3 2 3" xfId="42857"/>
    <cellStyle name="Normální 7 2 4 2 3 3 2 3 2" xfId="42858"/>
    <cellStyle name="Normální 7 2 4 2 3 3 2 3 3" xfId="42859"/>
    <cellStyle name="Normální 7 2 4 2 3 3 2 3 4" xfId="42860"/>
    <cellStyle name="Normální 7 2 4 2 3 3 2 4" xfId="42861"/>
    <cellStyle name="Normální 7 2 4 2 3 3 2 4 2" xfId="42862"/>
    <cellStyle name="Normální 7 2 4 2 3 3 2 4 3" xfId="42863"/>
    <cellStyle name="Normální 7 2 4 2 3 3 2 4 4" xfId="42864"/>
    <cellStyle name="Normální 7 2 4 2 3 3 2 5" xfId="42865"/>
    <cellStyle name="Normální 7 2 4 2 3 3 2 6" xfId="42866"/>
    <cellStyle name="Normální 7 2 4 2 3 3 2 7" xfId="42867"/>
    <cellStyle name="Normální 7 2 4 2 3 3 3" xfId="42868"/>
    <cellStyle name="Normální 7 2 4 2 3 3 3 2" xfId="42869"/>
    <cellStyle name="Normální 7 2 4 2 3 3 3 3" xfId="42870"/>
    <cellStyle name="Normální 7 2 4 2 3 3 3 4" xfId="42871"/>
    <cellStyle name="Normální 7 2 4 2 3 3 4" xfId="42872"/>
    <cellStyle name="Normální 7 2 4 2 3 3 4 2" xfId="42873"/>
    <cellStyle name="Normální 7 2 4 2 3 3 4 3" xfId="42874"/>
    <cellStyle name="Normální 7 2 4 2 3 3 4 4" xfId="42875"/>
    <cellStyle name="Normální 7 2 4 2 3 3 5" xfId="42876"/>
    <cellStyle name="Normální 7 2 4 2 3 3 5 2" xfId="42877"/>
    <cellStyle name="Normální 7 2 4 2 3 3 5 3" xfId="42878"/>
    <cellStyle name="Normální 7 2 4 2 3 3 5 4" xfId="42879"/>
    <cellStyle name="Normální 7 2 4 2 3 3 6" xfId="42880"/>
    <cellStyle name="Normální 7 2 4 2 3 3 6 2" xfId="42881"/>
    <cellStyle name="Normální 7 2 4 2 3 3 7" xfId="42882"/>
    <cellStyle name="Normální 7 2 4 2 3 3 8" xfId="42883"/>
    <cellStyle name="Normální 7 2 4 2 3 4" xfId="42884"/>
    <cellStyle name="Normální 7 2 4 2 3 4 2" xfId="42885"/>
    <cellStyle name="Normální 7 2 4 2 3 4 2 2" xfId="42886"/>
    <cellStyle name="Normální 7 2 4 2 3 4 2 3" xfId="42887"/>
    <cellStyle name="Normální 7 2 4 2 3 4 2 4" xfId="42888"/>
    <cellStyle name="Normální 7 2 4 2 3 4 3" xfId="42889"/>
    <cellStyle name="Normální 7 2 4 2 3 4 3 2" xfId="42890"/>
    <cellStyle name="Normální 7 2 4 2 3 4 3 3" xfId="42891"/>
    <cellStyle name="Normální 7 2 4 2 3 4 3 4" xfId="42892"/>
    <cellStyle name="Normální 7 2 4 2 3 4 4" xfId="42893"/>
    <cellStyle name="Normální 7 2 4 2 3 4 4 2" xfId="42894"/>
    <cellStyle name="Normální 7 2 4 2 3 4 4 3" xfId="42895"/>
    <cellStyle name="Normální 7 2 4 2 3 4 4 4" xfId="42896"/>
    <cellStyle name="Normální 7 2 4 2 3 4 5" xfId="42897"/>
    <cellStyle name="Normální 7 2 4 2 3 4 6" xfId="42898"/>
    <cellStyle name="Normální 7 2 4 2 3 4 7" xfId="42899"/>
    <cellStyle name="Normální 7 2 4 2 3 5" xfId="42900"/>
    <cellStyle name="Normální 7 2 4 2 3 5 2" xfId="42901"/>
    <cellStyle name="Normální 7 2 4 2 3 5 3" xfId="42902"/>
    <cellStyle name="Normální 7 2 4 2 3 5 4" xfId="42903"/>
    <cellStyle name="Normální 7 2 4 2 3 6" xfId="42904"/>
    <cellStyle name="Normální 7 2 4 2 3 6 2" xfId="42905"/>
    <cellStyle name="Normální 7 2 4 2 3 6 3" xfId="42906"/>
    <cellStyle name="Normální 7 2 4 2 3 6 4" xfId="42907"/>
    <cellStyle name="Normální 7 2 4 2 3 7" xfId="42908"/>
    <cellStyle name="Normální 7 2 4 2 3 7 2" xfId="42909"/>
    <cellStyle name="Normální 7 2 4 2 3 7 3" xfId="42910"/>
    <cellStyle name="Normální 7 2 4 2 3 7 4" xfId="42911"/>
    <cellStyle name="Normální 7 2 4 2 3 8" xfId="42912"/>
    <cellStyle name="Normální 7 2 4 2 3 8 2" xfId="42913"/>
    <cellStyle name="Normální 7 2 4 2 3 9" xfId="42914"/>
    <cellStyle name="Normální 7 2 4 2 4" xfId="42915"/>
    <cellStyle name="Normální 7 2 4 2 4 2" xfId="42916"/>
    <cellStyle name="Normální 7 2 4 2 4 2 2" xfId="42917"/>
    <cellStyle name="Normální 7 2 4 2 4 2 2 2" xfId="42918"/>
    <cellStyle name="Normální 7 2 4 2 4 2 2 3" xfId="42919"/>
    <cellStyle name="Normální 7 2 4 2 4 2 2 4" xfId="42920"/>
    <cellStyle name="Normální 7 2 4 2 4 2 3" xfId="42921"/>
    <cellStyle name="Normální 7 2 4 2 4 2 3 2" xfId="42922"/>
    <cellStyle name="Normální 7 2 4 2 4 2 3 3" xfId="42923"/>
    <cellStyle name="Normální 7 2 4 2 4 2 3 4" xfId="42924"/>
    <cellStyle name="Normální 7 2 4 2 4 2 4" xfId="42925"/>
    <cellStyle name="Normální 7 2 4 2 4 2 4 2" xfId="42926"/>
    <cellStyle name="Normální 7 2 4 2 4 2 4 3" xfId="42927"/>
    <cellStyle name="Normální 7 2 4 2 4 2 4 4" xfId="42928"/>
    <cellStyle name="Normální 7 2 4 2 4 2 5" xfId="42929"/>
    <cellStyle name="Normální 7 2 4 2 4 2 6" xfId="42930"/>
    <cellStyle name="Normální 7 2 4 2 4 2 7" xfId="42931"/>
    <cellStyle name="Normální 7 2 4 2 4 3" xfId="42932"/>
    <cellStyle name="Normální 7 2 4 2 4 3 2" xfId="42933"/>
    <cellStyle name="Normální 7 2 4 2 4 3 3" xfId="42934"/>
    <cellStyle name="Normální 7 2 4 2 4 3 4" xfId="42935"/>
    <cellStyle name="Normální 7 2 4 2 4 4" xfId="42936"/>
    <cellStyle name="Normální 7 2 4 2 4 4 2" xfId="42937"/>
    <cellStyle name="Normální 7 2 4 2 4 4 3" xfId="42938"/>
    <cellStyle name="Normální 7 2 4 2 4 4 4" xfId="42939"/>
    <cellStyle name="Normální 7 2 4 2 4 5" xfId="42940"/>
    <cellStyle name="Normální 7 2 4 2 4 5 2" xfId="42941"/>
    <cellStyle name="Normální 7 2 4 2 4 5 3" xfId="42942"/>
    <cellStyle name="Normální 7 2 4 2 4 5 4" xfId="42943"/>
    <cellStyle name="Normální 7 2 4 2 4 6" xfId="42944"/>
    <cellStyle name="Normální 7 2 4 2 4 6 2" xfId="42945"/>
    <cellStyle name="Normální 7 2 4 2 4 7" xfId="42946"/>
    <cellStyle name="Normální 7 2 4 2 4 8" xfId="42947"/>
    <cellStyle name="Normální 7 2 4 2 5" xfId="42948"/>
    <cellStyle name="Normální 7 2 4 2 5 2" xfId="42949"/>
    <cellStyle name="Normální 7 2 4 2 5 2 2" xfId="42950"/>
    <cellStyle name="Normální 7 2 4 2 5 2 2 2" xfId="42951"/>
    <cellStyle name="Normální 7 2 4 2 5 2 2 3" xfId="42952"/>
    <cellStyle name="Normální 7 2 4 2 5 2 2 4" xfId="42953"/>
    <cellStyle name="Normální 7 2 4 2 5 2 3" xfId="42954"/>
    <cellStyle name="Normální 7 2 4 2 5 2 3 2" xfId="42955"/>
    <cellStyle name="Normální 7 2 4 2 5 2 3 3" xfId="42956"/>
    <cellStyle name="Normální 7 2 4 2 5 2 3 4" xfId="42957"/>
    <cellStyle name="Normální 7 2 4 2 5 2 4" xfId="42958"/>
    <cellStyle name="Normální 7 2 4 2 5 2 4 2" xfId="42959"/>
    <cellStyle name="Normální 7 2 4 2 5 2 4 3" xfId="42960"/>
    <cellStyle name="Normální 7 2 4 2 5 2 4 4" xfId="42961"/>
    <cellStyle name="Normální 7 2 4 2 5 2 5" xfId="42962"/>
    <cellStyle name="Normální 7 2 4 2 5 2 6" xfId="42963"/>
    <cellStyle name="Normální 7 2 4 2 5 2 7" xfId="42964"/>
    <cellStyle name="Normální 7 2 4 2 5 3" xfId="42965"/>
    <cellStyle name="Normální 7 2 4 2 5 3 2" xfId="42966"/>
    <cellStyle name="Normální 7 2 4 2 5 3 3" xfId="42967"/>
    <cellStyle name="Normální 7 2 4 2 5 3 4" xfId="42968"/>
    <cellStyle name="Normální 7 2 4 2 5 4" xfId="42969"/>
    <cellStyle name="Normální 7 2 4 2 5 4 2" xfId="42970"/>
    <cellStyle name="Normální 7 2 4 2 5 4 3" xfId="42971"/>
    <cellStyle name="Normální 7 2 4 2 5 4 4" xfId="42972"/>
    <cellStyle name="Normální 7 2 4 2 5 5" xfId="42973"/>
    <cellStyle name="Normální 7 2 4 2 5 5 2" xfId="42974"/>
    <cellStyle name="Normální 7 2 4 2 5 5 3" xfId="42975"/>
    <cellStyle name="Normální 7 2 4 2 5 5 4" xfId="42976"/>
    <cellStyle name="Normální 7 2 4 2 5 6" xfId="42977"/>
    <cellStyle name="Normální 7 2 4 2 5 6 2" xfId="42978"/>
    <cellStyle name="Normální 7 2 4 2 5 7" xfId="42979"/>
    <cellStyle name="Normální 7 2 4 2 5 8" xfId="42980"/>
    <cellStyle name="Normální 7 2 4 2 6" xfId="42981"/>
    <cellStyle name="Normální 7 2 4 2 6 2" xfId="42982"/>
    <cellStyle name="Normální 7 2 4 2 6 2 2" xfId="42983"/>
    <cellStyle name="Normální 7 2 4 2 6 2 3" xfId="42984"/>
    <cellStyle name="Normální 7 2 4 2 6 2 4" xfId="42985"/>
    <cellStyle name="Normální 7 2 4 2 6 3" xfId="42986"/>
    <cellStyle name="Normální 7 2 4 2 6 3 2" xfId="42987"/>
    <cellStyle name="Normální 7 2 4 2 6 3 3" xfId="42988"/>
    <cellStyle name="Normální 7 2 4 2 6 3 4" xfId="42989"/>
    <cellStyle name="Normální 7 2 4 2 6 4" xfId="42990"/>
    <cellStyle name="Normální 7 2 4 2 6 4 2" xfId="42991"/>
    <cellStyle name="Normální 7 2 4 2 6 4 3" xfId="42992"/>
    <cellStyle name="Normální 7 2 4 2 6 4 4" xfId="42993"/>
    <cellStyle name="Normální 7 2 4 2 6 5" xfId="42994"/>
    <cellStyle name="Normální 7 2 4 2 6 5 2" xfId="42995"/>
    <cellStyle name="Normální 7 2 4 2 6 6" xfId="42996"/>
    <cellStyle name="Normální 7 2 4 2 6 7" xfId="42997"/>
    <cellStyle name="Normální 7 2 4 2 7" xfId="42998"/>
    <cellStyle name="Normální 7 2 4 2 7 2" xfId="42999"/>
    <cellStyle name="Normální 7 2 4 2 7 3" xfId="43000"/>
    <cellStyle name="Normální 7 2 4 2 7 4" xfId="43001"/>
    <cellStyle name="Normální 7 2 4 2 8" xfId="43002"/>
    <cellStyle name="Normální 7 2 4 2 8 2" xfId="43003"/>
    <cellStyle name="Normální 7 2 4 2 8 3" xfId="43004"/>
    <cellStyle name="Normální 7 2 4 2 8 4" xfId="43005"/>
    <cellStyle name="Normální 7 2 4 2 9" xfId="43006"/>
    <cellStyle name="Normální 7 2 4 2 9 2" xfId="43007"/>
    <cellStyle name="Normální 7 2 4 2 9 3" xfId="43008"/>
    <cellStyle name="Normální 7 2 4 2 9 4" xfId="43009"/>
    <cellStyle name="Normální 7 2 4 3" xfId="43010"/>
    <cellStyle name="Normální 7 2 4 3 10" xfId="43011"/>
    <cellStyle name="Normální 7 2 4 3 11" xfId="43012"/>
    <cellStyle name="Normální 7 2 4 3 2" xfId="43013"/>
    <cellStyle name="Normální 7 2 4 3 2 10" xfId="43014"/>
    <cellStyle name="Normální 7 2 4 3 2 2" xfId="43015"/>
    <cellStyle name="Normální 7 2 4 3 2 2 2" xfId="43016"/>
    <cellStyle name="Normální 7 2 4 3 2 2 2 2" xfId="43017"/>
    <cellStyle name="Normální 7 2 4 3 2 2 2 2 2" xfId="43018"/>
    <cellStyle name="Normální 7 2 4 3 2 2 2 2 3" xfId="43019"/>
    <cellStyle name="Normální 7 2 4 3 2 2 2 2 4" xfId="43020"/>
    <cellStyle name="Normální 7 2 4 3 2 2 2 3" xfId="43021"/>
    <cellStyle name="Normální 7 2 4 3 2 2 2 3 2" xfId="43022"/>
    <cellStyle name="Normální 7 2 4 3 2 2 2 3 3" xfId="43023"/>
    <cellStyle name="Normální 7 2 4 3 2 2 2 3 4" xfId="43024"/>
    <cellStyle name="Normální 7 2 4 3 2 2 2 4" xfId="43025"/>
    <cellStyle name="Normální 7 2 4 3 2 2 2 4 2" xfId="43026"/>
    <cellStyle name="Normální 7 2 4 3 2 2 2 4 3" xfId="43027"/>
    <cellStyle name="Normální 7 2 4 3 2 2 2 4 4" xfId="43028"/>
    <cellStyle name="Normální 7 2 4 3 2 2 2 5" xfId="43029"/>
    <cellStyle name="Normální 7 2 4 3 2 2 2 6" xfId="43030"/>
    <cellStyle name="Normální 7 2 4 3 2 2 2 7" xfId="43031"/>
    <cellStyle name="Normální 7 2 4 3 2 2 3" xfId="43032"/>
    <cellStyle name="Normální 7 2 4 3 2 2 3 2" xfId="43033"/>
    <cellStyle name="Normální 7 2 4 3 2 2 3 3" xfId="43034"/>
    <cellStyle name="Normální 7 2 4 3 2 2 3 4" xfId="43035"/>
    <cellStyle name="Normální 7 2 4 3 2 2 4" xfId="43036"/>
    <cellStyle name="Normální 7 2 4 3 2 2 4 2" xfId="43037"/>
    <cellStyle name="Normální 7 2 4 3 2 2 4 3" xfId="43038"/>
    <cellStyle name="Normální 7 2 4 3 2 2 4 4" xfId="43039"/>
    <cellStyle name="Normální 7 2 4 3 2 2 5" xfId="43040"/>
    <cellStyle name="Normální 7 2 4 3 2 2 5 2" xfId="43041"/>
    <cellStyle name="Normální 7 2 4 3 2 2 5 3" xfId="43042"/>
    <cellStyle name="Normální 7 2 4 3 2 2 5 4" xfId="43043"/>
    <cellStyle name="Normální 7 2 4 3 2 2 6" xfId="43044"/>
    <cellStyle name="Normální 7 2 4 3 2 2 6 2" xfId="43045"/>
    <cellStyle name="Normální 7 2 4 3 2 2 7" xfId="43046"/>
    <cellStyle name="Normální 7 2 4 3 2 2 8" xfId="43047"/>
    <cellStyle name="Normální 7 2 4 3 2 3" xfId="43048"/>
    <cellStyle name="Normální 7 2 4 3 2 3 2" xfId="43049"/>
    <cellStyle name="Normální 7 2 4 3 2 3 2 2" xfId="43050"/>
    <cellStyle name="Normální 7 2 4 3 2 3 2 2 2" xfId="43051"/>
    <cellStyle name="Normální 7 2 4 3 2 3 2 2 3" xfId="43052"/>
    <cellStyle name="Normální 7 2 4 3 2 3 2 2 4" xfId="43053"/>
    <cellStyle name="Normální 7 2 4 3 2 3 2 3" xfId="43054"/>
    <cellStyle name="Normální 7 2 4 3 2 3 2 3 2" xfId="43055"/>
    <cellStyle name="Normální 7 2 4 3 2 3 2 3 3" xfId="43056"/>
    <cellStyle name="Normální 7 2 4 3 2 3 2 3 4" xfId="43057"/>
    <cellStyle name="Normální 7 2 4 3 2 3 2 4" xfId="43058"/>
    <cellStyle name="Normální 7 2 4 3 2 3 2 4 2" xfId="43059"/>
    <cellStyle name="Normální 7 2 4 3 2 3 2 4 3" xfId="43060"/>
    <cellStyle name="Normální 7 2 4 3 2 3 2 4 4" xfId="43061"/>
    <cellStyle name="Normální 7 2 4 3 2 3 2 5" xfId="43062"/>
    <cellStyle name="Normální 7 2 4 3 2 3 2 6" xfId="43063"/>
    <cellStyle name="Normální 7 2 4 3 2 3 2 7" xfId="43064"/>
    <cellStyle name="Normální 7 2 4 3 2 3 3" xfId="43065"/>
    <cellStyle name="Normální 7 2 4 3 2 3 3 2" xfId="43066"/>
    <cellStyle name="Normální 7 2 4 3 2 3 3 3" xfId="43067"/>
    <cellStyle name="Normální 7 2 4 3 2 3 3 4" xfId="43068"/>
    <cellStyle name="Normální 7 2 4 3 2 3 4" xfId="43069"/>
    <cellStyle name="Normální 7 2 4 3 2 3 4 2" xfId="43070"/>
    <cellStyle name="Normální 7 2 4 3 2 3 4 3" xfId="43071"/>
    <cellStyle name="Normální 7 2 4 3 2 3 4 4" xfId="43072"/>
    <cellStyle name="Normální 7 2 4 3 2 3 5" xfId="43073"/>
    <cellStyle name="Normální 7 2 4 3 2 3 5 2" xfId="43074"/>
    <cellStyle name="Normální 7 2 4 3 2 3 5 3" xfId="43075"/>
    <cellStyle name="Normální 7 2 4 3 2 3 5 4" xfId="43076"/>
    <cellStyle name="Normální 7 2 4 3 2 3 6" xfId="43077"/>
    <cellStyle name="Normální 7 2 4 3 2 3 6 2" xfId="43078"/>
    <cellStyle name="Normální 7 2 4 3 2 3 7" xfId="43079"/>
    <cellStyle name="Normální 7 2 4 3 2 3 8" xfId="43080"/>
    <cellStyle name="Normální 7 2 4 3 2 4" xfId="43081"/>
    <cellStyle name="Normální 7 2 4 3 2 4 2" xfId="43082"/>
    <cellStyle name="Normální 7 2 4 3 2 4 2 2" xfId="43083"/>
    <cellStyle name="Normální 7 2 4 3 2 4 2 3" xfId="43084"/>
    <cellStyle name="Normální 7 2 4 3 2 4 2 4" xfId="43085"/>
    <cellStyle name="Normální 7 2 4 3 2 4 3" xfId="43086"/>
    <cellStyle name="Normální 7 2 4 3 2 4 3 2" xfId="43087"/>
    <cellStyle name="Normální 7 2 4 3 2 4 3 3" xfId="43088"/>
    <cellStyle name="Normální 7 2 4 3 2 4 3 4" xfId="43089"/>
    <cellStyle name="Normální 7 2 4 3 2 4 4" xfId="43090"/>
    <cellStyle name="Normální 7 2 4 3 2 4 4 2" xfId="43091"/>
    <cellStyle name="Normální 7 2 4 3 2 4 4 3" xfId="43092"/>
    <cellStyle name="Normální 7 2 4 3 2 4 4 4" xfId="43093"/>
    <cellStyle name="Normální 7 2 4 3 2 4 5" xfId="43094"/>
    <cellStyle name="Normální 7 2 4 3 2 4 6" xfId="43095"/>
    <cellStyle name="Normální 7 2 4 3 2 4 7" xfId="43096"/>
    <cellStyle name="Normální 7 2 4 3 2 5" xfId="43097"/>
    <cellStyle name="Normální 7 2 4 3 2 5 2" xfId="43098"/>
    <cellStyle name="Normální 7 2 4 3 2 5 3" xfId="43099"/>
    <cellStyle name="Normální 7 2 4 3 2 5 4" xfId="43100"/>
    <cellStyle name="Normální 7 2 4 3 2 6" xfId="43101"/>
    <cellStyle name="Normální 7 2 4 3 2 6 2" xfId="43102"/>
    <cellStyle name="Normální 7 2 4 3 2 6 3" xfId="43103"/>
    <cellStyle name="Normální 7 2 4 3 2 6 4" xfId="43104"/>
    <cellStyle name="Normální 7 2 4 3 2 7" xfId="43105"/>
    <cellStyle name="Normální 7 2 4 3 2 7 2" xfId="43106"/>
    <cellStyle name="Normální 7 2 4 3 2 7 3" xfId="43107"/>
    <cellStyle name="Normální 7 2 4 3 2 7 4" xfId="43108"/>
    <cellStyle name="Normální 7 2 4 3 2 8" xfId="43109"/>
    <cellStyle name="Normální 7 2 4 3 2 8 2" xfId="43110"/>
    <cellStyle name="Normální 7 2 4 3 2 9" xfId="43111"/>
    <cellStyle name="Normální 7 2 4 3 3" xfId="43112"/>
    <cellStyle name="Normální 7 2 4 3 3 2" xfId="43113"/>
    <cellStyle name="Normální 7 2 4 3 3 2 2" xfId="43114"/>
    <cellStyle name="Normální 7 2 4 3 3 2 2 2" xfId="43115"/>
    <cellStyle name="Normální 7 2 4 3 3 2 2 3" xfId="43116"/>
    <cellStyle name="Normální 7 2 4 3 3 2 2 4" xfId="43117"/>
    <cellStyle name="Normální 7 2 4 3 3 2 3" xfId="43118"/>
    <cellStyle name="Normální 7 2 4 3 3 2 3 2" xfId="43119"/>
    <cellStyle name="Normální 7 2 4 3 3 2 3 3" xfId="43120"/>
    <cellStyle name="Normální 7 2 4 3 3 2 3 4" xfId="43121"/>
    <cellStyle name="Normální 7 2 4 3 3 2 4" xfId="43122"/>
    <cellStyle name="Normální 7 2 4 3 3 2 4 2" xfId="43123"/>
    <cellStyle name="Normální 7 2 4 3 3 2 4 3" xfId="43124"/>
    <cellStyle name="Normální 7 2 4 3 3 2 4 4" xfId="43125"/>
    <cellStyle name="Normální 7 2 4 3 3 2 5" xfId="43126"/>
    <cellStyle name="Normální 7 2 4 3 3 2 6" xfId="43127"/>
    <cellStyle name="Normální 7 2 4 3 3 2 7" xfId="43128"/>
    <cellStyle name="Normální 7 2 4 3 3 3" xfId="43129"/>
    <cellStyle name="Normální 7 2 4 3 3 3 2" xfId="43130"/>
    <cellStyle name="Normální 7 2 4 3 3 3 3" xfId="43131"/>
    <cellStyle name="Normální 7 2 4 3 3 3 4" xfId="43132"/>
    <cellStyle name="Normální 7 2 4 3 3 4" xfId="43133"/>
    <cellStyle name="Normální 7 2 4 3 3 4 2" xfId="43134"/>
    <cellStyle name="Normální 7 2 4 3 3 4 3" xfId="43135"/>
    <cellStyle name="Normální 7 2 4 3 3 4 4" xfId="43136"/>
    <cellStyle name="Normální 7 2 4 3 3 5" xfId="43137"/>
    <cellStyle name="Normální 7 2 4 3 3 5 2" xfId="43138"/>
    <cellStyle name="Normální 7 2 4 3 3 5 3" xfId="43139"/>
    <cellStyle name="Normální 7 2 4 3 3 5 4" xfId="43140"/>
    <cellStyle name="Normální 7 2 4 3 3 6" xfId="43141"/>
    <cellStyle name="Normální 7 2 4 3 3 6 2" xfId="43142"/>
    <cellStyle name="Normální 7 2 4 3 3 7" xfId="43143"/>
    <cellStyle name="Normální 7 2 4 3 3 8" xfId="43144"/>
    <cellStyle name="Normální 7 2 4 3 4" xfId="43145"/>
    <cellStyle name="Normální 7 2 4 3 4 2" xfId="43146"/>
    <cellStyle name="Normální 7 2 4 3 4 2 2" xfId="43147"/>
    <cellStyle name="Normální 7 2 4 3 4 2 2 2" xfId="43148"/>
    <cellStyle name="Normální 7 2 4 3 4 2 2 3" xfId="43149"/>
    <cellStyle name="Normální 7 2 4 3 4 2 2 4" xfId="43150"/>
    <cellStyle name="Normální 7 2 4 3 4 2 3" xfId="43151"/>
    <cellStyle name="Normální 7 2 4 3 4 2 3 2" xfId="43152"/>
    <cellStyle name="Normální 7 2 4 3 4 2 3 3" xfId="43153"/>
    <cellStyle name="Normální 7 2 4 3 4 2 3 4" xfId="43154"/>
    <cellStyle name="Normální 7 2 4 3 4 2 4" xfId="43155"/>
    <cellStyle name="Normální 7 2 4 3 4 2 4 2" xfId="43156"/>
    <cellStyle name="Normální 7 2 4 3 4 2 4 3" xfId="43157"/>
    <cellStyle name="Normální 7 2 4 3 4 2 4 4" xfId="43158"/>
    <cellStyle name="Normální 7 2 4 3 4 2 5" xfId="43159"/>
    <cellStyle name="Normální 7 2 4 3 4 2 6" xfId="43160"/>
    <cellStyle name="Normální 7 2 4 3 4 2 7" xfId="43161"/>
    <cellStyle name="Normální 7 2 4 3 4 3" xfId="43162"/>
    <cellStyle name="Normální 7 2 4 3 4 3 2" xfId="43163"/>
    <cellStyle name="Normální 7 2 4 3 4 3 3" xfId="43164"/>
    <cellStyle name="Normální 7 2 4 3 4 3 4" xfId="43165"/>
    <cellStyle name="Normální 7 2 4 3 4 4" xfId="43166"/>
    <cellStyle name="Normální 7 2 4 3 4 4 2" xfId="43167"/>
    <cellStyle name="Normální 7 2 4 3 4 4 3" xfId="43168"/>
    <cellStyle name="Normální 7 2 4 3 4 4 4" xfId="43169"/>
    <cellStyle name="Normální 7 2 4 3 4 5" xfId="43170"/>
    <cellStyle name="Normální 7 2 4 3 4 5 2" xfId="43171"/>
    <cellStyle name="Normální 7 2 4 3 4 5 3" xfId="43172"/>
    <cellStyle name="Normální 7 2 4 3 4 5 4" xfId="43173"/>
    <cellStyle name="Normální 7 2 4 3 4 6" xfId="43174"/>
    <cellStyle name="Normální 7 2 4 3 4 6 2" xfId="43175"/>
    <cellStyle name="Normální 7 2 4 3 4 7" xfId="43176"/>
    <cellStyle name="Normální 7 2 4 3 4 8" xfId="43177"/>
    <cellStyle name="Normální 7 2 4 3 5" xfId="43178"/>
    <cellStyle name="Normální 7 2 4 3 5 2" xfId="43179"/>
    <cellStyle name="Normální 7 2 4 3 5 2 2" xfId="43180"/>
    <cellStyle name="Normální 7 2 4 3 5 2 3" xfId="43181"/>
    <cellStyle name="Normální 7 2 4 3 5 2 4" xfId="43182"/>
    <cellStyle name="Normální 7 2 4 3 5 3" xfId="43183"/>
    <cellStyle name="Normální 7 2 4 3 5 3 2" xfId="43184"/>
    <cellStyle name="Normální 7 2 4 3 5 3 3" xfId="43185"/>
    <cellStyle name="Normální 7 2 4 3 5 3 4" xfId="43186"/>
    <cellStyle name="Normální 7 2 4 3 5 4" xfId="43187"/>
    <cellStyle name="Normální 7 2 4 3 5 4 2" xfId="43188"/>
    <cellStyle name="Normální 7 2 4 3 5 4 3" xfId="43189"/>
    <cellStyle name="Normální 7 2 4 3 5 4 4" xfId="43190"/>
    <cellStyle name="Normální 7 2 4 3 5 5" xfId="43191"/>
    <cellStyle name="Normální 7 2 4 3 5 6" xfId="43192"/>
    <cellStyle name="Normální 7 2 4 3 5 7" xfId="43193"/>
    <cellStyle name="Normální 7 2 4 3 6" xfId="43194"/>
    <cellStyle name="Normální 7 2 4 3 6 2" xfId="43195"/>
    <cellStyle name="Normální 7 2 4 3 6 3" xfId="43196"/>
    <cellStyle name="Normální 7 2 4 3 6 4" xfId="43197"/>
    <cellStyle name="Normální 7 2 4 3 7" xfId="43198"/>
    <cellStyle name="Normální 7 2 4 3 7 2" xfId="43199"/>
    <cellStyle name="Normální 7 2 4 3 7 3" xfId="43200"/>
    <cellStyle name="Normální 7 2 4 3 7 4" xfId="43201"/>
    <cellStyle name="Normální 7 2 4 3 8" xfId="43202"/>
    <cellStyle name="Normální 7 2 4 3 8 2" xfId="43203"/>
    <cellStyle name="Normální 7 2 4 3 8 3" xfId="43204"/>
    <cellStyle name="Normální 7 2 4 3 8 4" xfId="43205"/>
    <cellStyle name="Normální 7 2 4 3 9" xfId="43206"/>
    <cellStyle name="Normální 7 2 4 3 9 2" xfId="43207"/>
    <cellStyle name="Normální 7 2 4 4" xfId="43208"/>
    <cellStyle name="Normální 7 2 4 4 10" xfId="43209"/>
    <cellStyle name="Normální 7 2 4 4 2" xfId="43210"/>
    <cellStyle name="Normální 7 2 4 4 2 2" xfId="43211"/>
    <cellStyle name="Normální 7 2 4 4 2 2 2" xfId="43212"/>
    <cellStyle name="Normální 7 2 4 4 2 2 2 2" xfId="43213"/>
    <cellStyle name="Normální 7 2 4 4 2 2 2 3" xfId="43214"/>
    <cellStyle name="Normální 7 2 4 4 2 2 2 4" xfId="43215"/>
    <cellStyle name="Normální 7 2 4 4 2 2 3" xfId="43216"/>
    <cellStyle name="Normální 7 2 4 4 2 2 3 2" xfId="43217"/>
    <cellStyle name="Normální 7 2 4 4 2 2 3 3" xfId="43218"/>
    <cellStyle name="Normální 7 2 4 4 2 2 3 4" xfId="43219"/>
    <cellStyle name="Normální 7 2 4 4 2 2 4" xfId="43220"/>
    <cellStyle name="Normální 7 2 4 4 2 2 4 2" xfId="43221"/>
    <cellStyle name="Normální 7 2 4 4 2 2 4 3" xfId="43222"/>
    <cellStyle name="Normální 7 2 4 4 2 2 4 4" xfId="43223"/>
    <cellStyle name="Normální 7 2 4 4 2 2 5" xfId="43224"/>
    <cellStyle name="Normální 7 2 4 4 2 2 6" xfId="43225"/>
    <cellStyle name="Normální 7 2 4 4 2 2 7" xfId="43226"/>
    <cellStyle name="Normální 7 2 4 4 2 3" xfId="43227"/>
    <cellStyle name="Normální 7 2 4 4 2 3 2" xfId="43228"/>
    <cellStyle name="Normální 7 2 4 4 2 3 3" xfId="43229"/>
    <cellStyle name="Normální 7 2 4 4 2 3 4" xfId="43230"/>
    <cellStyle name="Normální 7 2 4 4 2 4" xfId="43231"/>
    <cellStyle name="Normální 7 2 4 4 2 4 2" xfId="43232"/>
    <cellStyle name="Normální 7 2 4 4 2 4 3" xfId="43233"/>
    <cellStyle name="Normální 7 2 4 4 2 4 4" xfId="43234"/>
    <cellStyle name="Normální 7 2 4 4 2 5" xfId="43235"/>
    <cellStyle name="Normální 7 2 4 4 2 5 2" xfId="43236"/>
    <cellStyle name="Normální 7 2 4 4 2 5 3" xfId="43237"/>
    <cellStyle name="Normální 7 2 4 4 2 5 4" xfId="43238"/>
    <cellStyle name="Normální 7 2 4 4 2 6" xfId="43239"/>
    <cellStyle name="Normální 7 2 4 4 2 6 2" xfId="43240"/>
    <cellStyle name="Normální 7 2 4 4 2 7" xfId="43241"/>
    <cellStyle name="Normální 7 2 4 4 2 8" xfId="43242"/>
    <cellStyle name="Normální 7 2 4 4 3" xfId="43243"/>
    <cellStyle name="Normální 7 2 4 4 3 2" xfId="43244"/>
    <cellStyle name="Normální 7 2 4 4 3 2 2" xfId="43245"/>
    <cellStyle name="Normální 7 2 4 4 3 2 2 2" xfId="43246"/>
    <cellStyle name="Normální 7 2 4 4 3 2 2 3" xfId="43247"/>
    <cellStyle name="Normální 7 2 4 4 3 2 2 4" xfId="43248"/>
    <cellStyle name="Normální 7 2 4 4 3 2 3" xfId="43249"/>
    <cellStyle name="Normální 7 2 4 4 3 2 3 2" xfId="43250"/>
    <cellStyle name="Normální 7 2 4 4 3 2 3 3" xfId="43251"/>
    <cellStyle name="Normální 7 2 4 4 3 2 3 4" xfId="43252"/>
    <cellStyle name="Normální 7 2 4 4 3 2 4" xfId="43253"/>
    <cellStyle name="Normální 7 2 4 4 3 2 4 2" xfId="43254"/>
    <cellStyle name="Normální 7 2 4 4 3 2 4 3" xfId="43255"/>
    <cellStyle name="Normální 7 2 4 4 3 2 4 4" xfId="43256"/>
    <cellStyle name="Normální 7 2 4 4 3 2 5" xfId="43257"/>
    <cellStyle name="Normální 7 2 4 4 3 2 6" xfId="43258"/>
    <cellStyle name="Normální 7 2 4 4 3 2 7" xfId="43259"/>
    <cellStyle name="Normální 7 2 4 4 3 3" xfId="43260"/>
    <cellStyle name="Normální 7 2 4 4 3 3 2" xfId="43261"/>
    <cellStyle name="Normální 7 2 4 4 3 3 3" xfId="43262"/>
    <cellStyle name="Normální 7 2 4 4 3 3 4" xfId="43263"/>
    <cellStyle name="Normální 7 2 4 4 3 4" xfId="43264"/>
    <cellStyle name="Normální 7 2 4 4 3 4 2" xfId="43265"/>
    <cellStyle name="Normální 7 2 4 4 3 4 3" xfId="43266"/>
    <cellStyle name="Normální 7 2 4 4 3 4 4" xfId="43267"/>
    <cellStyle name="Normální 7 2 4 4 3 5" xfId="43268"/>
    <cellStyle name="Normální 7 2 4 4 3 5 2" xfId="43269"/>
    <cellStyle name="Normální 7 2 4 4 3 5 3" xfId="43270"/>
    <cellStyle name="Normální 7 2 4 4 3 5 4" xfId="43271"/>
    <cellStyle name="Normální 7 2 4 4 3 6" xfId="43272"/>
    <cellStyle name="Normální 7 2 4 4 3 6 2" xfId="43273"/>
    <cellStyle name="Normální 7 2 4 4 3 7" xfId="43274"/>
    <cellStyle name="Normální 7 2 4 4 3 8" xfId="43275"/>
    <cellStyle name="Normální 7 2 4 4 4" xfId="43276"/>
    <cellStyle name="Normální 7 2 4 4 4 2" xfId="43277"/>
    <cellStyle name="Normální 7 2 4 4 4 2 2" xfId="43278"/>
    <cellStyle name="Normální 7 2 4 4 4 2 3" xfId="43279"/>
    <cellStyle name="Normální 7 2 4 4 4 2 4" xfId="43280"/>
    <cellStyle name="Normální 7 2 4 4 4 3" xfId="43281"/>
    <cellStyle name="Normální 7 2 4 4 4 3 2" xfId="43282"/>
    <cellStyle name="Normální 7 2 4 4 4 3 3" xfId="43283"/>
    <cellStyle name="Normální 7 2 4 4 4 3 4" xfId="43284"/>
    <cellStyle name="Normální 7 2 4 4 4 4" xfId="43285"/>
    <cellStyle name="Normální 7 2 4 4 4 4 2" xfId="43286"/>
    <cellStyle name="Normální 7 2 4 4 4 4 3" xfId="43287"/>
    <cellStyle name="Normální 7 2 4 4 4 4 4" xfId="43288"/>
    <cellStyle name="Normální 7 2 4 4 4 5" xfId="43289"/>
    <cellStyle name="Normální 7 2 4 4 4 6" xfId="43290"/>
    <cellStyle name="Normální 7 2 4 4 4 7" xfId="43291"/>
    <cellStyle name="Normální 7 2 4 4 5" xfId="43292"/>
    <cellStyle name="Normální 7 2 4 4 5 2" xfId="43293"/>
    <cellStyle name="Normální 7 2 4 4 5 3" xfId="43294"/>
    <cellStyle name="Normální 7 2 4 4 5 4" xfId="43295"/>
    <cellStyle name="Normální 7 2 4 4 6" xfId="43296"/>
    <cellStyle name="Normální 7 2 4 4 6 2" xfId="43297"/>
    <cellStyle name="Normální 7 2 4 4 6 3" xfId="43298"/>
    <cellStyle name="Normální 7 2 4 4 6 4" xfId="43299"/>
    <cellStyle name="Normální 7 2 4 4 7" xfId="43300"/>
    <cellStyle name="Normální 7 2 4 4 7 2" xfId="43301"/>
    <cellStyle name="Normální 7 2 4 4 7 3" xfId="43302"/>
    <cellStyle name="Normální 7 2 4 4 7 4" xfId="43303"/>
    <cellStyle name="Normální 7 2 4 4 8" xfId="43304"/>
    <cellStyle name="Normální 7 2 4 4 8 2" xfId="43305"/>
    <cellStyle name="Normální 7 2 4 4 9" xfId="43306"/>
    <cellStyle name="Normální 7 2 4 5" xfId="43307"/>
    <cellStyle name="Normální 7 2 4 5 2" xfId="43308"/>
    <cellStyle name="Normální 7 2 4 5 2 2" xfId="43309"/>
    <cellStyle name="Normální 7 2 4 5 2 2 2" xfId="43310"/>
    <cellStyle name="Normální 7 2 4 5 2 2 3" xfId="43311"/>
    <cellStyle name="Normální 7 2 4 5 2 2 4" xfId="43312"/>
    <cellStyle name="Normální 7 2 4 5 2 3" xfId="43313"/>
    <cellStyle name="Normální 7 2 4 5 2 3 2" xfId="43314"/>
    <cellStyle name="Normální 7 2 4 5 2 3 3" xfId="43315"/>
    <cellStyle name="Normální 7 2 4 5 2 3 4" xfId="43316"/>
    <cellStyle name="Normální 7 2 4 5 2 4" xfId="43317"/>
    <cellStyle name="Normální 7 2 4 5 2 4 2" xfId="43318"/>
    <cellStyle name="Normální 7 2 4 5 2 4 3" xfId="43319"/>
    <cellStyle name="Normální 7 2 4 5 2 4 4" xfId="43320"/>
    <cellStyle name="Normální 7 2 4 5 2 5" xfId="43321"/>
    <cellStyle name="Normální 7 2 4 5 2 6" xfId="43322"/>
    <cellStyle name="Normální 7 2 4 5 2 7" xfId="43323"/>
    <cellStyle name="Normální 7 2 4 5 3" xfId="43324"/>
    <cellStyle name="Normální 7 2 4 5 3 2" xfId="43325"/>
    <cellStyle name="Normální 7 2 4 5 3 3" xfId="43326"/>
    <cellStyle name="Normální 7 2 4 5 3 4" xfId="43327"/>
    <cellStyle name="Normální 7 2 4 5 4" xfId="43328"/>
    <cellStyle name="Normální 7 2 4 5 4 2" xfId="43329"/>
    <cellStyle name="Normální 7 2 4 5 4 3" xfId="43330"/>
    <cellStyle name="Normální 7 2 4 5 4 4" xfId="43331"/>
    <cellStyle name="Normální 7 2 4 5 5" xfId="43332"/>
    <cellStyle name="Normální 7 2 4 5 5 2" xfId="43333"/>
    <cellStyle name="Normální 7 2 4 5 5 3" xfId="43334"/>
    <cellStyle name="Normální 7 2 4 5 5 4" xfId="43335"/>
    <cellStyle name="Normální 7 2 4 5 6" xfId="43336"/>
    <cellStyle name="Normální 7 2 4 5 6 2" xfId="43337"/>
    <cellStyle name="Normální 7 2 4 5 7" xfId="43338"/>
    <cellStyle name="Normální 7 2 4 5 8" xfId="43339"/>
    <cellStyle name="Normální 7 2 4 6" xfId="43340"/>
    <cellStyle name="Normální 7 2 4 6 2" xfId="43341"/>
    <cellStyle name="Normální 7 2 4 6 2 2" xfId="43342"/>
    <cellStyle name="Normální 7 2 4 6 2 2 2" xfId="43343"/>
    <cellStyle name="Normální 7 2 4 6 2 2 3" xfId="43344"/>
    <cellStyle name="Normální 7 2 4 6 2 2 4" xfId="43345"/>
    <cellStyle name="Normální 7 2 4 6 2 3" xfId="43346"/>
    <cellStyle name="Normální 7 2 4 6 2 3 2" xfId="43347"/>
    <cellStyle name="Normální 7 2 4 6 2 3 3" xfId="43348"/>
    <cellStyle name="Normální 7 2 4 6 2 3 4" xfId="43349"/>
    <cellStyle name="Normální 7 2 4 6 2 4" xfId="43350"/>
    <cellStyle name="Normální 7 2 4 6 2 4 2" xfId="43351"/>
    <cellStyle name="Normální 7 2 4 6 2 4 3" xfId="43352"/>
    <cellStyle name="Normální 7 2 4 6 2 4 4" xfId="43353"/>
    <cellStyle name="Normální 7 2 4 6 2 5" xfId="43354"/>
    <cellStyle name="Normální 7 2 4 6 2 6" xfId="43355"/>
    <cellStyle name="Normální 7 2 4 6 2 7" xfId="43356"/>
    <cellStyle name="Normální 7 2 4 6 3" xfId="43357"/>
    <cellStyle name="Normální 7 2 4 6 3 2" xfId="43358"/>
    <cellStyle name="Normální 7 2 4 6 3 3" xfId="43359"/>
    <cellStyle name="Normální 7 2 4 6 3 4" xfId="43360"/>
    <cellStyle name="Normální 7 2 4 6 4" xfId="43361"/>
    <cellStyle name="Normální 7 2 4 6 4 2" xfId="43362"/>
    <cellStyle name="Normální 7 2 4 6 4 3" xfId="43363"/>
    <cellStyle name="Normální 7 2 4 6 4 4" xfId="43364"/>
    <cellStyle name="Normální 7 2 4 6 5" xfId="43365"/>
    <cellStyle name="Normální 7 2 4 6 5 2" xfId="43366"/>
    <cellStyle name="Normální 7 2 4 6 5 3" xfId="43367"/>
    <cellStyle name="Normální 7 2 4 6 5 4" xfId="43368"/>
    <cellStyle name="Normální 7 2 4 6 6" xfId="43369"/>
    <cellStyle name="Normální 7 2 4 6 6 2" xfId="43370"/>
    <cellStyle name="Normální 7 2 4 6 7" xfId="43371"/>
    <cellStyle name="Normální 7 2 4 6 8" xfId="43372"/>
    <cellStyle name="Normální 7 2 4 7" xfId="43373"/>
    <cellStyle name="Normální 7 2 4 7 2" xfId="43374"/>
    <cellStyle name="Normální 7 2 4 7 2 2" xfId="43375"/>
    <cellStyle name="Normální 7 2 4 7 2 3" xfId="43376"/>
    <cellStyle name="Normální 7 2 4 7 2 4" xfId="43377"/>
    <cellStyle name="Normální 7 2 4 7 3" xfId="43378"/>
    <cellStyle name="Normální 7 2 4 7 3 2" xfId="43379"/>
    <cellStyle name="Normální 7 2 4 7 3 3" xfId="43380"/>
    <cellStyle name="Normální 7 2 4 7 3 4" xfId="43381"/>
    <cellStyle name="Normální 7 2 4 7 4" xfId="43382"/>
    <cellStyle name="Normální 7 2 4 7 4 2" xfId="43383"/>
    <cellStyle name="Normální 7 2 4 7 4 3" xfId="43384"/>
    <cellStyle name="Normální 7 2 4 7 4 4" xfId="43385"/>
    <cellStyle name="Normální 7 2 4 7 5" xfId="43386"/>
    <cellStyle name="Normální 7 2 4 7 5 2" xfId="43387"/>
    <cellStyle name="Normální 7 2 4 7 6" xfId="43388"/>
    <cellStyle name="Normální 7 2 4 7 7" xfId="43389"/>
    <cellStyle name="Normální 7 2 4 8" xfId="43390"/>
    <cellStyle name="Normální 7 2 4 8 2" xfId="43391"/>
    <cellStyle name="Normální 7 2 4 8 3" xfId="43392"/>
    <cellStyle name="Normální 7 2 4 8 4" xfId="43393"/>
    <cellStyle name="Normální 7 2 4 9" xfId="43394"/>
    <cellStyle name="Normální 7 2 4 9 2" xfId="43395"/>
    <cellStyle name="Normální 7 2 4 9 3" xfId="43396"/>
    <cellStyle name="Normální 7 2 4 9 4" xfId="43397"/>
    <cellStyle name="Normální 7 2 5" xfId="43398"/>
    <cellStyle name="Normální 7 2 5 10" xfId="43399"/>
    <cellStyle name="Normální 7 2 5 10 2" xfId="43400"/>
    <cellStyle name="Normální 7 2 5 11" xfId="43401"/>
    <cellStyle name="Normální 7 2 5 12" xfId="43402"/>
    <cellStyle name="Normální 7 2 5 2" xfId="43403"/>
    <cellStyle name="Normální 7 2 5 2 10" xfId="43404"/>
    <cellStyle name="Normální 7 2 5 2 11" xfId="43405"/>
    <cellStyle name="Normální 7 2 5 2 2" xfId="43406"/>
    <cellStyle name="Normální 7 2 5 2 2 10" xfId="43407"/>
    <cellStyle name="Normální 7 2 5 2 2 2" xfId="43408"/>
    <cellStyle name="Normální 7 2 5 2 2 2 2" xfId="43409"/>
    <cellStyle name="Normální 7 2 5 2 2 2 2 2" xfId="43410"/>
    <cellStyle name="Normální 7 2 5 2 2 2 2 2 2" xfId="43411"/>
    <cellStyle name="Normální 7 2 5 2 2 2 2 2 3" xfId="43412"/>
    <cellStyle name="Normální 7 2 5 2 2 2 2 2 4" xfId="43413"/>
    <cellStyle name="Normální 7 2 5 2 2 2 2 3" xfId="43414"/>
    <cellStyle name="Normální 7 2 5 2 2 2 2 3 2" xfId="43415"/>
    <cellStyle name="Normální 7 2 5 2 2 2 2 3 3" xfId="43416"/>
    <cellStyle name="Normální 7 2 5 2 2 2 2 3 4" xfId="43417"/>
    <cellStyle name="Normální 7 2 5 2 2 2 2 4" xfId="43418"/>
    <cellStyle name="Normální 7 2 5 2 2 2 2 4 2" xfId="43419"/>
    <cellStyle name="Normální 7 2 5 2 2 2 2 4 3" xfId="43420"/>
    <cellStyle name="Normální 7 2 5 2 2 2 2 4 4" xfId="43421"/>
    <cellStyle name="Normální 7 2 5 2 2 2 2 5" xfId="43422"/>
    <cellStyle name="Normální 7 2 5 2 2 2 2 6" xfId="43423"/>
    <cellStyle name="Normální 7 2 5 2 2 2 2 7" xfId="43424"/>
    <cellStyle name="Normální 7 2 5 2 2 2 3" xfId="43425"/>
    <cellStyle name="Normální 7 2 5 2 2 2 3 2" xfId="43426"/>
    <cellStyle name="Normální 7 2 5 2 2 2 3 3" xfId="43427"/>
    <cellStyle name="Normální 7 2 5 2 2 2 3 4" xfId="43428"/>
    <cellStyle name="Normální 7 2 5 2 2 2 4" xfId="43429"/>
    <cellStyle name="Normální 7 2 5 2 2 2 4 2" xfId="43430"/>
    <cellStyle name="Normální 7 2 5 2 2 2 4 3" xfId="43431"/>
    <cellStyle name="Normální 7 2 5 2 2 2 4 4" xfId="43432"/>
    <cellStyle name="Normální 7 2 5 2 2 2 5" xfId="43433"/>
    <cellStyle name="Normální 7 2 5 2 2 2 5 2" xfId="43434"/>
    <cellStyle name="Normální 7 2 5 2 2 2 5 3" xfId="43435"/>
    <cellStyle name="Normální 7 2 5 2 2 2 5 4" xfId="43436"/>
    <cellStyle name="Normální 7 2 5 2 2 2 6" xfId="43437"/>
    <cellStyle name="Normální 7 2 5 2 2 2 6 2" xfId="43438"/>
    <cellStyle name="Normální 7 2 5 2 2 2 7" xfId="43439"/>
    <cellStyle name="Normální 7 2 5 2 2 2 8" xfId="43440"/>
    <cellStyle name="Normální 7 2 5 2 2 3" xfId="43441"/>
    <cellStyle name="Normální 7 2 5 2 2 3 2" xfId="43442"/>
    <cellStyle name="Normální 7 2 5 2 2 3 2 2" xfId="43443"/>
    <cellStyle name="Normální 7 2 5 2 2 3 2 2 2" xfId="43444"/>
    <cellStyle name="Normální 7 2 5 2 2 3 2 2 3" xfId="43445"/>
    <cellStyle name="Normální 7 2 5 2 2 3 2 2 4" xfId="43446"/>
    <cellStyle name="Normální 7 2 5 2 2 3 2 3" xfId="43447"/>
    <cellStyle name="Normální 7 2 5 2 2 3 2 3 2" xfId="43448"/>
    <cellStyle name="Normální 7 2 5 2 2 3 2 3 3" xfId="43449"/>
    <cellStyle name="Normální 7 2 5 2 2 3 2 3 4" xfId="43450"/>
    <cellStyle name="Normální 7 2 5 2 2 3 2 4" xfId="43451"/>
    <cellStyle name="Normální 7 2 5 2 2 3 2 4 2" xfId="43452"/>
    <cellStyle name="Normální 7 2 5 2 2 3 2 4 3" xfId="43453"/>
    <cellStyle name="Normální 7 2 5 2 2 3 2 4 4" xfId="43454"/>
    <cellStyle name="Normální 7 2 5 2 2 3 2 5" xfId="43455"/>
    <cellStyle name="Normální 7 2 5 2 2 3 2 6" xfId="43456"/>
    <cellStyle name="Normální 7 2 5 2 2 3 2 7" xfId="43457"/>
    <cellStyle name="Normální 7 2 5 2 2 3 3" xfId="43458"/>
    <cellStyle name="Normální 7 2 5 2 2 3 3 2" xfId="43459"/>
    <cellStyle name="Normální 7 2 5 2 2 3 3 3" xfId="43460"/>
    <cellStyle name="Normální 7 2 5 2 2 3 3 4" xfId="43461"/>
    <cellStyle name="Normální 7 2 5 2 2 3 4" xfId="43462"/>
    <cellStyle name="Normální 7 2 5 2 2 3 4 2" xfId="43463"/>
    <cellStyle name="Normální 7 2 5 2 2 3 4 3" xfId="43464"/>
    <cellStyle name="Normální 7 2 5 2 2 3 4 4" xfId="43465"/>
    <cellStyle name="Normální 7 2 5 2 2 3 5" xfId="43466"/>
    <cellStyle name="Normální 7 2 5 2 2 3 5 2" xfId="43467"/>
    <cellStyle name="Normální 7 2 5 2 2 3 5 3" xfId="43468"/>
    <cellStyle name="Normální 7 2 5 2 2 3 5 4" xfId="43469"/>
    <cellStyle name="Normální 7 2 5 2 2 3 6" xfId="43470"/>
    <cellStyle name="Normální 7 2 5 2 2 3 6 2" xfId="43471"/>
    <cellStyle name="Normální 7 2 5 2 2 3 7" xfId="43472"/>
    <cellStyle name="Normální 7 2 5 2 2 3 8" xfId="43473"/>
    <cellStyle name="Normální 7 2 5 2 2 4" xfId="43474"/>
    <cellStyle name="Normální 7 2 5 2 2 4 2" xfId="43475"/>
    <cellStyle name="Normální 7 2 5 2 2 4 2 2" xfId="43476"/>
    <cellStyle name="Normální 7 2 5 2 2 4 2 3" xfId="43477"/>
    <cellStyle name="Normální 7 2 5 2 2 4 2 4" xfId="43478"/>
    <cellStyle name="Normální 7 2 5 2 2 4 3" xfId="43479"/>
    <cellStyle name="Normální 7 2 5 2 2 4 3 2" xfId="43480"/>
    <cellStyle name="Normální 7 2 5 2 2 4 3 3" xfId="43481"/>
    <cellStyle name="Normální 7 2 5 2 2 4 3 4" xfId="43482"/>
    <cellStyle name="Normální 7 2 5 2 2 4 4" xfId="43483"/>
    <cellStyle name="Normální 7 2 5 2 2 4 4 2" xfId="43484"/>
    <cellStyle name="Normální 7 2 5 2 2 4 4 3" xfId="43485"/>
    <cellStyle name="Normální 7 2 5 2 2 4 4 4" xfId="43486"/>
    <cellStyle name="Normální 7 2 5 2 2 4 5" xfId="43487"/>
    <cellStyle name="Normální 7 2 5 2 2 4 6" xfId="43488"/>
    <cellStyle name="Normální 7 2 5 2 2 4 7" xfId="43489"/>
    <cellStyle name="Normální 7 2 5 2 2 5" xfId="43490"/>
    <cellStyle name="Normální 7 2 5 2 2 5 2" xfId="43491"/>
    <cellStyle name="Normální 7 2 5 2 2 5 3" xfId="43492"/>
    <cellStyle name="Normální 7 2 5 2 2 5 4" xfId="43493"/>
    <cellStyle name="Normální 7 2 5 2 2 6" xfId="43494"/>
    <cellStyle name="Normální 7 2 5 2 2 6 2" xfId="43495"/>
    <cellStyle name="Normální 7 2 5 2 2 6 3" xfId="43496"/>
    <cellStyle name="Normální 7 2 5 2 2 6 4" xfId="43497"/>
    <cellStyle name="Normální 7 2 5 2 2 7" xfId="43498"/>
    <cellStyle name="Normální 7 2 5 2 2 7 2" xfId="43499"/>
    <cellStyle name="Normální 7 2 5 2 2 7 3" xfId="43500"/>
    <cellStyle name="Normální 7 2 5 2 2 7 4" xfId="43501"/>
    <cellStyle name="Normální 7 2 5 2 2 8" xfId="43502"/>
    <cellStyle name="Normální 7 2 5 2 2 8 2" xfId="43503"/>
    <cellStyle name="Normální 7 2 5 2 2 9" xfId="43504"/>
    <cellStyle name="Normální 7 2 5 2 3" xfId="43505"/>
    <cellStyle name="Normální 7 2 5 2 3 2" xfId="43506"/>
    <cellStyle name="Normální 7 2 5 2 3 2 2" xfId="43507"/>
    <cellStyle name="Normální 7 2 5 2 3 2 2 2" xfId="43508"/>
    <cellStyle name="Normální 7 2 5 2 3 2 2 3" xfId="43509"/>
    <cellStyle name="Normální 7 2 5 2 3 2 2 4" xfId="43510"/>
    <cellStyle name="Normální 7 2 5 2 3 2 3" xfId="43511"/>
    <cellStyle name="Normální 7 2 5 2 3 2 3 2" xfId="43512"/>
    <cellStyle name="Normální 7 2 5 2 3 2 3 3" xfId="43513"/>
    <cellStyle name="Normální 7 2 5 2 3 2 3 4" xfId="43514"/>
    <cellStyle name="Normální 7 2 5 2 3 2 4" xfId="43515"/>
    <cellStyle name="Normální 7 2 5 2 3 2 4 2" xfId="43516"/>
    <cellStyle name="Normální 7 2 5 2 3 2 4 3" xfId="43517"/>
    <cellStyle name="Normální 7 2 5 2 3 2 4 4" xfId="43518"/>
    <cellStyle name="Normální 7 2 5 2 3 2 5" xfId="43519"/>
    <cellStyle name="Normální 7 2 5 2 3 2 6" xfId="43520"/>
    <cellStyle name="Normální 7 2 5 2 3 2 7" xfId="43521"/>
    <cellStyle name="Normální 7 2 5 2 3 3" xfId="43522"/>
    <cellStyle name="Normální 7 2 5 2 3 3 2" xfId="43523"/>
    <cellStyle name="Normální 7 2 5 2 3 3 3" xfId="43524"/>
    <cellStyle name="Normální 7 2 5 2 3 3 4" xfId="43525"/>
    <cellStyle name="Normální 7 2 5 2 3 4" xfId="43526"/>
    <cellStyle name="Normální 7 2 5 2 3 4 2" xfId="43527"/>
    <cellStyle name="Normální 7 2 5 2 3 4 3" xfId="43528"/>
    <cellStyle name="Normální 7 2 5 2 3 4 4" xfId="43529"/>
    <cellStyle name="Normální 7 2 5 2 3 5" xfId="43530"/>
    <cellStyle name="Normální 7 2 5 2 3 5 2" xfId="43531"/>
    <cellStyle name="Normální 7 2 5 2 3 5 3" xfId="43532"/>
    <cellStyle name="Normální 7 2 5 2 3 5 4" xfId="43533"/>
    <cellStyle name="Normální 7 2 5 2 3 6" xfId="43534"/>
    <cellStyle name="Normální 7 2 5 2 3 6 2" xfId="43535"/>
    <cellStyle name="Normální 7 2 5 2 3 7" xfId="43536"/>
    <cellStyle name="Normální 7 2 5 2 3 8" xfId="43537"/>
    <cellStyle name="Normální 7 2 5 2 4" xfId="43538"/>
    <cellStyle name="Normální 7 2 5 2 4 2" xfId="43539"/>
    <cellStyle name="Normální 7 2 5 2 4 2 2" xfId="43540"/>
    <cellStyle name="Normální 7 2 5 2 4 2 2 2" xfId="43541"/>
    <cellStyle name="Normální 7 2 5 2 4 2 2 3" xfId="43542"/>
    <cellStyle name="Normální 7 2 5 2 4 2 2 4" xfId="43543"/>
    <cellStyle name="Normální 7 2 5 2 4 2 3" xfId="43544"/>
    <cellStyle name="Normální 7 2 5 2 4 2 3 2" xfId="43545"/>
    <cellStyle name="Normální 7 2 5 2 4 2 3 3" xfId="43546"/>
    <cellStyle name="Normální 7 2 5 2 4 2 3 4" xfId="43547"/>
    <cellStyle name="Normální 7 2 5 2 4 2 4" xfId="43548"/>
    <cellStyle name="Normální 7 2 5 2 4 2 4 2" xfId="43549"/>
    <cellStyle name="Normální 7 2 5 2 4 2 4 3" xfId="43550"/>
    <cellStyle name="Normální 7 2 5 2 4 2 4 4" xfId="43551"/>
    <cellStyle name="Normální 7 2 5 2 4 2 5" xfId="43552"/>
    <cellStyle name="Normální 7 2 5 2 4 2 6" xfId="43553"/>
    <cellStyle name="Normální 7 2 5 2 4 2 7" xfId="43554"/>
    <cellStyle name="Normální 7 2 5 2 4 3" xfId="43555"/>
    <cellStyle name="Normální 7 2 5 2 4 3 2" xfId="43556"/>
    <cellStyle name="Normální 7 2 5 2 4 3 3" xfId="43557"/>
    <cellStyle name="Normální 7 2 5 2 4 3 4" xfId="43558"/>
    <cellStyle name="Normální 7 2 5 2 4 4" xfId="43559"/>
    <cellStyle name="Normální 7 2 5 2 4 4 2" xfId="43560"/>
    <cellStyle name="Normální 7 2 5 2 4 4 3" xfId="43561"/>
    <cellStyle name="Normální 7 2 5 2 4 4 4" xfId="43562"/>
    <cellStyle name="Normální 7 2 5 2 4 5" xfId="43563"/>
    <cellStyle name="Normální 7 2 5 2 4 5 2" xfId="43564"/>
    <cellStyle name="Normální 7 2 5 2 4 5 3" xfId="43565"/>
    <cellStyle name="Normální 7 2 5 2 4 5 4" xfId="43566"/>
    <cellStyle name="Normální 7 2 5 2 4 6" xfId="43567"/>
    <cellStyle name="Normální 7 2 5 2 4 6 2" xfId="43568"/>
    <cellStyle name="Normální 7 2 5 2 4 7" xfId="43569"/>
    <cellStyle name="Normální 7 2 5 2 4 8" xfId="43570"/>
    <cellStyle name="Normální 7 2 5 2 5" xfId="43571"/>
    <cellStyle name="Normální 7 2 5 2 5 2" xfId="43572"/>
    <cellStyle name="Normální 7 2 5 2 5 2 2" xfId="43573"/>
    <cellStyle name="Normální 7 2 5 2 5 2 3" xfId="43574"/>
    <cellStyle name="Normální 7 2 5 2 5 2 4" xfId="43575"/>
    <cellStyle name="Normální 7 2 5 2 5 3" xfId="43576"/>
    <cellStyle name="Normální 7 2 5 2 5 3 2" xfId="43577"/>
    <cellStyle name="Normální 7 2 5 2 5 3 3" xfId="43578"/>
    <cellStyle name="Normální 7 2 5 2 5 3 4" xfId="43579"/>
    <cellStyle name="Normální 7 2 5 2 5 4" xfId="43580"/>
    <cellStyle name="Normální 7 2 5 2 5 4 2" xfId="43581"/>
    <cellStyle name="Normální 7 2 5 2 5 4 3" xfId="43582"/>
    <cellStyle name="Normální 7 2 5 2 5 4 4" xfId="43583"/>
    <cellStyle name="Normální 7 2 5 2 5 5" xfId="43584"/>
    <cellStyle name="Normální 7 2 5 2 5 6" xfId="43585"/>
    <cellStyle name="Normální 7 2 5 2 5 7" xfId="43586"/>
    <cellStyle name="Normální 7 2 5 2 6" xfId="43587"/>
    <cellStyle name="Normální 7 2 5 2 6 2" xfId="43588"/>
    <cellStyle name="Normální 7 2 5 2 6 3" xfId="43589"/>
    <cellStyle name="Normální 7 2 5 2 6 4" xfId="43590"/>
    <cellStyle name="Normální 7 2 5 2 7" xfId="43591"/>
    <cellStyle name="Normální 7 2 5 2 7 2" xfId="43592"/>
    <cellStyle name="Normální 7 2 5 2 7 3" xfId="43593"/>
    <cellStyle name="Normální 7 2 5 2 7 4" xfId="43594"/>
    <cellStyle name="Normální 7 2 5 2 8" xfId="43595"/>
    <cellStyle name="Normální 7 2 5 2 8 2" xfId="43596"/>
    <cellStyle name="Normální 7 2 5 2 8 3" xfId="43597"/>
    <cellStyle name="Normální 7 2 5 2 8 4" xfId="43598"/>
    <cellStyle name="Normální 7 2 5 2 9" xfId="43599"/>
    <cellStyle name="Normální 7 2 5 2 9 2" xfId="43600"/>
    <cellStyle name="Normální 7 2 5 3" xfId="43601"/>
    <cellStyle name="Normální 7 2 5 3 10" xfId="43602"/>
    <cellStyle name="Normální 7 2 5 3 2" xfId="43603"/>
    <cellStyle name="Normální 7 2 5 3 2 2" xfId="43604"/>
    <cellStyle name="Normální 7 2 5 3 2 2 2" xfId="43605"/>
    <cellStyle name="Normální 7 2 5 3 2 2 2 2" xfId="43606"/>
    <cellStyle name="Normální 7 2 5 3 2 2 2 3" xfId="43607"/>
    <cellStyle name="Normální 7 2 5 3 2 2 2 4" xfId="43608"/>
    <cellStyle name="Normální 7 2 5 3 2 2 3" xfId="43609"/>
    <cellStyle name="Normální 7 2 5 3 2 2 3 2" xfId="43610"/>
    <cellStyle name="Normální 7 2 5 3 2 2 3 3" xfId="43611"/>
    <cellStyle name="Normální 7 2 5 3 2 2 3 4" xfId="43612"/>
    <cellStyle name="Normální 7 2 5 3 2 2 4" xfId="43613"/>
    <cellStyle name="Normální 7 2 5 3 2 2 4 2" xfId="43614"/>
    <cellStyle name="Normální 7 2 5 3 2 2 4 3" xfId="43615"/>
    <cellStyle name="Normální 7 2 5 3 2 2 4 4" xfId="43616"/>
    <cellStyle name="Normální 7 2 5 3 2 2 5" xfId="43617"/>
    <cellStyle name="Normální 7 2 5 3 2 2 6" xfId="43618"/>
    <cellStyle name="Normální 7 2 5 3 2 2 7" xfId="43619"/>
    <cellStyle name="Normální 7 2 5 3 2 3" xfId="43620"/>
    <cellStyle name="Normální 7 2 5 3 2 3 2" xfId="43621"/>
    <cellStyle name="Normální 7 2 5 3 2 3 3" xfId="43622"/>
    <cellStyle name="Normální 7 2 5 3 2 3 4" xfId="43623"/>
    <cellStyle name="Normální 7 2 5 3 2 4" xfId="43624"/>
    <cellStyle name="Normální 7 2 5 3 2 4 2" xfId="43625"/>
    <cellStyle name="Normální 7 2 5 3 2 4 3" xfId="43626"/>
    <cellStyle name="Normální 7 2 5 3 2 4 4" xfId="43627"/>
    <cellStyle name="Normální 7 2 5 3 2 5" xfId="43628"/>
    <cellStyle name="Normální 7 2 5 3 2 5 2" xfId="43629"/>
    <cellStyle name="Normální 7 2 5 3 2 5 3" xfId="43630"/>
    <cellStyle name="Normální 7 2 5 3 2 5 4" xfId="43631"/>
    <cellStyle name="Normální 7 2 5 3 2 6" xfId="43632"/>
    <cellStyle name="Normální 7 2 5 3 2 6 2" xfId="43633"/>
    <cellStyle name="Normální 7 2 5 3 2 7" xfId="43634"/>
    <cellStyle name="Normální 7 2 5 3 2 8" xfId="43635"/>
    <cellStyle name="Normální 7 2 5 3 3" xfId="43636"/>
    <cellStyle name="Normální 7 2 5 3 3 2" xfId="43637"/>
    <cellStyle name="Normální 7 2 5 3 3 2 2" xfId="43638"/>
    <cellStyle name="Normální 7 2 5 3 3 2 2 2" xfId="43639"/>
    <cellStyle name="Normální 7 2 5 3 3 2 2 3" xfId="43640"/>
    <cellStyle name="Normální 7 2 5 3 3 2 2 4" xfId="43641"/>
    <cellStyle name="Normální 7 2 5 3 3 2 3" xfId="43642"/>
    <cellStyle name="Normální 7 2 5 3 3 2 3 2" xfId="43643"/>
    <cellStyle name="Normální 7 2 5 3 3 2 3 3" xfId="43644"/>
    <cellStyle name="Normální 7 2 5 3 3 2 3 4" xfId="43645"/>
    <cellStyle name="Normální 7 2 5 3 3 2 4" xfId="43646"/>
    <cellStyle name="Normální 7 2 5 3 3 2 4 2" xfId="43647"/>
    <cellStyle name="Normální 7 2 5 3 3 2 4 3" xfId="43648"/>
    <cellStyle name="Normální 7 2 5 3 3 2 4 4" xfId="43649"/>
    <cellStyle name="Normální 7 2 5 3 3 2 5" xfId="43650"/>
    <cellStyle name="Normální 7 2 5 3 3 2 6" xfId="43651"/>
    <cellStyle name="Normální 7 2 5 3 3 2 7" xfId="43652"/>
    <cellStyle name="Normální 7 2 5 3 3 3" xfId="43653"/>
    <cellStyle name="Normální 7 2 5 3 3 3 2" xfId="43654"/>
    <cellStyle name="Normální 7 2 5 3 3 3 3" xfId="43655"/>
    <cellStyle name="Normální 7 2 5 3 3 3 4" xfId="43656"/>
    <cellStyle name="Normální 7 2 5 3 3 4" xfId="43657"/>
    <cellStyle name="Normální 7 2 5 3 3 4 2" xfId="43658"/>
    <cellStyle name="Normální 7 2 5 3 3 4 3" xfId="43659"/>
    <cellStyle name="Normální 7 2 5 3 3 4 4" xfId="43660"/>
    <cellStyle name="Normální 7 2 5 3 3 5" xfId="43661"/>
    <cellStyle name="Normální 7 2 5 3 3 5 2" xfId="43662"/>
    <cellStyle name="Normální 7 2 5 3 3 5 3" xfId="43663"/>
    <cellStyle name="Normální 7 2 5 3 3 5 4" xfId="43664"/>
    <cellStyle name="Normální 7 2 5 3 3 6" xfId="43665"/>
    <cellStyle name="Normální 7 2 5 3 3 6 2" xfId="43666"/>
    <cellStyle name="Normální 7 2 5 3 3 7" xfId="43667"/>
    <cellStyle name="Normální 7 2 5 3 3 8" xfId="43668"/>
    <cellStyle name="Normální 7 2 5 3 4" xfId="43669"/>
    <cellStyle name="Normální 7 2 5 3 4 2" xfId="43670"/>
    <cellStyle name="Normální 7 2 5 3 4 2 2" xfId="43671"/>
    <cellStyle name="Normální 7 2 5 3 4 2 3" xfId="43672"/>
    <cellStyle name="Normální 7 2 5 3 4 2 4" xfId="43673"/>
    <cellStyle name="Normální 7 2 5 3 4 3" xfId="43674"/>
    <cellStyle name="Normální 7 2 5 3 4 3 2" xfId="43675"/>
    <cellStyle name="Normální 7 2 5 3 4 3 3" xfId="43676"/>
    <cellStyle name="Normální 7 2 5 3 4 3 4" xfId="43677"/>
    <cellStyle name="Normální 7 2 5 3 4 4" xfId="43678"/>
    <cellStyle name="Normální 7 2 5 3 4 4 2" xfId="43679"/>
    <cellStyle name="Normální 7 2 5 3 4 4 3" xfId="43680"/>
    <cellStyle name="Normální 7 2 5 3 4 4 4" xfId="43681"/>
    <cellStyle name="Normální 7 2 5 3 4 5" xfId="43682"/>
    <cellStyle name="Normální 7 2 5 3 4 6" xfId="43683"/>
    <cellStyle name="Normální 7 2 5 3 4 7" xfId="43684"/>
    <cellStyle name="Normální 7 2 5 3 5" xfId="43685"/>
    <cellStyle name="Normální 7 2 5 3 5 2" xfId="43686"/>
    <cellStyle name="Normální 7 2 5 3 5 3" xfId="43687"/>
    <cellStyle name="Normální 7 2 5 3 5 4" xfId="43688"/>
    <cellStyle name="Normální 7 2 5 3 6" xfId="43689"/>
    <cellStyle name="Normální 7 2 5 3 6 2" xfId="43690"/>
    <cellStyle name="Normální 7 2 5 3 6 3" xfId="43691"/>
    <cellStyle name="Normální 7 2 5 3 6 4" xfId="43692"/>
    <cellStyle name="Normální 7 2 5 3 7" xfId="43693"/>
    <cellStyle name="Normální 7 2 5 3 7 2" xfId="43694"/>
    <cellStyle name="Normální 7 2 5 3 7 3" xfId="43695"/>
    <cellStyle name="Normální 7 2 5 3 7 4" xfId="43696"/>
    <cellStyle name="Normální 7 2 5 3 8" xfId="43697"/>
    <cellStyle name="Normální 7 2 5 3 8 2" xfId="43698"/>
    <cellStyle name="Normální 7 2 5 3 9" xfId="43699"/>
    <cellStyle name="Normální 7 2 5 4" xfId="43700"/>
    <cellStyle name="Normální 7 2 5 4 2" xfId="43701"/>
    <cellStyle name="Normální 7 2 5 4 2 2" xfId="43702"/>
    <cellStyle name="Normální 7 2 5 4 2 2 2" xfId="43703"/>
    <cellStyle name="Normální 7 2 5 4 2 2 3" xfId="43704"/>
    <cellStyle name="Normální 7 2 5 4 2 2 4" xfId="43705"/>
    <cellStyle name="Normální 7 2 5 4 2 3" xfId="43706"/>
    <cellStyle name="Normální 7 2 5 4 2 3 2" xfId="43707"/>
    <cellStyle name="Normální 7 2 5 4 2 3 3" xfId="43708"/>
    <cellStyle name="Normální 7 2 5 4 2 3 4" xfId="43709"/>
    <cellStyle name="Normální 7 2 5 4 2 4" xfId="43710"/>
    <cellStyle name="Normální 7 2 5 4 2 4 2" xfId="43711"/>
    <cellStyle name="Normální 7 2 5 4 2 4 3" xfId="43712"/>
    <cellStyle name="Normální 7 2 5 4 2 4 4" xfId="43713"/>
    <cellStyle name="Normální 7 2 5 4 2 5" xfId="43714"/>
    <cellStyle name="Normální 7 2 5 4 2 6" xfId="43715"/>
    <cellStyle name="Normální 7 2 5 4 2 7" xfId="43716"/>
    <cellStyle name="Normální 7 2 5 4 3" xfId="43717"/>
    <cellStyle name="Normální 7 2 5 4 3 2" xfId="43718"/>
    <cellStyle name="Normální 7 2 5 4 3 3" xfId="43719"/>
    <cellStyle name="Normální 7 2 5 4 3 4" xfId="43720"/>
    <cellStyle name="Normální 7 2 5 4 4" xfId="43721"/>
    <cellStyle name="Normální 7 2 5 4 4 2" xfId="43722"/>
    <cellStyle name="Normální 7 2 5 4 4 3" xfId="43723"/>
    <cellStyle name="Normální 7 2 5 4 4 4" xfId="43724"/>
    <cellStyle name="Normální 7 2 5 4 5" xfId="43725"/>
    <cellStyle name="Normální 7 2 5 4 5 2" xfId="43726"/>
    <cellStyle name="Normální 7 2 5 4 5 3" xfId="43727"/>
    <cellStyle name="Normální 7 2 5 4 5 4" xfId="43728"/>
    <cellStyle name="Normální 7 2 5 4 6" xfId="43729"/>
    <cellStyle name="Normální 7 2 5 4 6 2" xfId="43730"/>
    <cellStyle name="Normální 7 2 5 4 7" xfId="43731"/>
    <cellStyle name="Normální 7 2 5 4 8" xfId="43732"/>
    <cellStyle name="Normální 7 2 5 5" xfId="43733"/>
    <cellStyle name="Normální 7 2 5 5 2" xfId="43734"/>
    <cellStyle name="Normální 7 2 5 5 2 2" xfId="43735"/>
    <cellStyle name="Normální 7 2 5 5 2 2 2" xfId="43736"/>
    <cellStyle name="Normální 7 2 5 5 2 2 3" xfId="43737"/>
    <cellStyle name="Normální 7 2 5 5 2 2 4" xfId="43738"/>
    <cellStyle name="Normální 7 2 5 5 2 3" xfId="43739"/>
    <cellStyle name="Normální 7 2 5 5 2 3 2" xfId="43740"/>
    <cellStyle name="Normální 7 2 5 5 2 3 3" xfId="43741"/>
    <cellStyle name="Normální 7 2 5 5 2 3 4" xfId="43742"/>
    <cellStyle name="Normální 7 2 5 5 2 4" xfId="43743"/>
    <cellStyle name="Normální 7 2 5 5 2 4 2" xfId="43744"/>
    <cellStyle name="Normální 7 2 5 5 2 4 3" xfId="43745"/>
    <cellStyle name="Normální 7 2 5 5 2 4 4" xfId="43746"/>
    <cellStyle name="Normální 7 2 5 5 2 5" xfId="43747"/>
    <cellStyle name="Normální 7 2 5 5 2 6" xfId="43748"/>
    <cellStyle name="Normální 7 2 5 5 2 7" xfId="43749"/>
    <cellStyle name="Normální 7 2 5 5 3" xfId="43750"/>
    <cellStyle name="Normální 7 2 5 5 3 2" xfId="43751"/>
    <cellStyle name="Normální 7 2 5 5 3 3" xfId="43752"/>
    <cellStyle name="Normální 7 2 5 5 3 4" xfId="43753"/>
    <cellStyle name="Normální 7 2 5 5 4" xfId="43754"/>
    <cellStyle name="Normální 7 2 5 5 4 2" xfId="43755"/>
    <cellStyle name="Normální 7 2 5 5 4 3" xfId="43756"/>
    <cellStyle name="Normální 7 2 5 5 4 4" xfId="43757"/>
    <cellStyle name="Normální 7 2 5 5 5" xfId="43758"/>
    <cellStyle name="Normální 7 2 5 5 5 2" xfId="43759"/>
    <cellStyle name="Normální 7 2 5 5 5 3" xfId="43760"/>
    <cellStyle name="Normální 7 2 5 5 5 4" xfId="43761"/>
    <cellStyle name="Normální 7 2 5 5 6" xfId="43762"/>
    <cellStyle name="Normální 7 2 5 5 6 2" xfId="43763"/>
    <cellStyle name="Normální 7 2 5 5 7" xfId="43764"/>
    <cellStyle name="Normální 7 2 5 5 8" xfId="43765"/>
    <cellStyle name="Normální 7 2 5 6" xfId="43766"/>
    <cellStyle name="Normální 7 2 5 6 2" xfId="43767"/>
    <cellStyle name="Normální 7 2 5 6 2 2" xfId="43768"/>
    <cellStyle name="Normální 7 2 5 6 2 3" xfId="43769"/>
    <cellStyle name="Normální 7 2 5 6 2 4" xfId="43770"/>
    <cellStyle name="Normální 7 2 5 6 3" xfId="43771"/>
    <cellStyle name="Normální 7 2 5 6 3 2" xfId="43772"/>
    <cellStyle name="Normální 7 2 5 6 3 3" xfId="43773"/>
    <cellStyle name="Normální 7 2 5 6 3 4" xfId="43774"/>
    <cellStyle name="Normální 7 2 5 6 4" xfId="43775"/>
    <cellStyle name="Normální 7 2 5 6 4 2" xfId="43776"/>
    <cellStyle name="Normální 7 2 5 6 4 3" xfId="43777"/>
    <cellStyle name="Normální 7 2 5 6 4 4" xfId="43778"/>
    <cellStyle name="Normální 7 2 5 6 5" xfId="43779"/>
    <cellStyle name="Normální 7 2 5 6 5 2" xfId="43780"/>
    <cellStyle name="Normální 7 2 5 6 6" xfId="43781"/>
    <cellStyle name="Normální 7 2 5 6 7" xfId="43782"/>
    <cellStyle name="Normální 7 2 5 7" xfId="43783"/>
    <cellStyle name="Normální 7 2 5 7 2" xfId="43784"/>
    <cellStyle name="Normální 7 2 5 7 3" xfId="43785"/>
    <cellStyle name="Normální 7 2 5 7 4" xfId="43786"/>
    <cellStyle name="Normální 7 2 5 8" xfId="43787"/>
    <cellStyle name="Normální 7 2 5 8 2" xfId="43788"/>
    <cellStyle name="Normální 7 2 5 8 3" xfId="43789"/>
    <cellStyle name="Normální 7 2 5 8 4" xfId="43790"/>
    <cellStyle name="Normální 7 2 5 9" xfId="43791"/>
    <cellStyle name="Normální 7 2 5 9 2" xfId="43792"/>
    <cellStyle name="Normální 7 2 5 9 3" xfId="43793"/>
    <cellStyle name="Normální 7 2 5 9 4" xfId="43794"/>
    <cellStyle name="Normální 7 2 6" xfId="43795"/>
    <cellStyle name="Normální 7 2 6 10" xfId="43796"/>
    <cellStyle name="Normální 7 2 6 11" xfId="43797"/>
    <cellStyle name="Normální 7 2 6 2" xfId="43798"/>
    <cellStyle name="Normální 7 2 6 2 10" xfId="43799"/>
    <cellStyle name="Normální 7 2 6 2 2" xfId="43800"/>
    <cellStyle name="Normální 7 2 6 2 2 2" xfId="43801"/>
    <cellStyle name="Normální 7 2 6 2 2 2 2" xfId="43802"/>
    <cellStyle name="Normální 7 2 6 2 2 2 2 2" xfId="43803"/>
    <cellStyle name="Normální 7 2 6 2 2 2 2 3" xfId="43804"/>
    <cellStyle name="Normální 7 2 6 2 2 2 2 4" xfId="43805"/>
    <cellStyle name="Normální 7 2 6 2 2 2 3" xfId="43806"/>
    <cellStyle name="Normální 7 2 6 2 2 2 3 2" xfId="43807"/>
    <cellStyle name="Normální 7 2 6 2 2 2 3 3" xfId="43808"/>
    <cellStyle name="Normální 7 2 6 2 2 2 3 4" xfId="43809"/>
    <cellStyle name="Normální 7 2 6 2 2 2 4" xfId="43810"/>
    <cellStyle name="Normální 7 2 6 2 2 2 4 2" xfId="43811"/>
    <cellStyle name="Normální 7 2 6 2 2 2 4 3" xfId="43812"/>
    <cellStyle name="Normální 7 2 6 2 2 2 4 4" xfId="43813"/>
    <cellStyle name="Normální 7 2 6 2 2 2 5" xfId="43814"/>
    <cellStyle name="Normální 7 2 6 2 2 2 6" xfId="43815"/>
    <cellStyle name="Normální 7 2 6 2 2 2 7" xfId="43816"/>
    <cellStyle name="Normální 7 2 6 2 2 3" xfId="43817"/>
    <cellStyle name="Normální 7 2 6 2 2 3 2" xfId="43818"/>
    <cellStyle name="Normální 7 2 6 2 2 3 3" xfId="43819"/>
    <cellStyle name="Normální 7 2 6 2 2 3 4" xfId="43820"/>
    <cellStyle name="Normální 7 2 6 2 2 4" xfId="43821"/>
    <cellStyle name="Normální 7 2 6 2 2 4 2" xfId="43822"/>
    <cellStyle name="Normální 7 2 6 2 2 4 3" xfId="43823"/>
    <cellStyle name="Normální 7 2 6 2 2 4 4" xfId="43824"/>
    <cellStyle name="Normální 7 2 6 2 2 5" xfId="43825"/>
    <cellStyle name="Normální 7 2 6 2 2 5 2" xfId="43826"/>
    <cellStyle name="Normální 7 2 6 2 2 5 3" xfId="43827"/>
    <cellStyle name="Normální 7 2 6 2 2 5 4" xfId="43828"/>
    <cellStyle name="Normální 7 2 6 2 2 6" xfId="43829"/>
    <cellStyle name="Normální 7 2 6 2 2 6 2" xfId="43830"/>
    <cellStyle name="Normální 7 2 6 2 2 7" xfId="43831"/>
    <cellStyle name="Normální 7 2 6 2 2 8" xfId="43832"/>
    <cellStyle name="Normální 7 2 6 2 3" xfId="43833"/>
    <cellStyle name="Normální 7 2 6 2 3 2" xfId="43834"/>
    <cellStyle name="Normální 7 2 6 2 3 2 2" xfId="43835"/>
    <cellStyle name="Normální 7 2 6 2 3 2 2 2" xfId="43836"/>
    <cellStyle name="Normální 7 2 6 2 3 2 2 3" xfId="43837"/>
    <cellStyle name="Normální 7 2 6 2 3 2 2 4" xfId="43838"/>
    <cellStyle name="Normální 7 2 6 2 3 2 3" xfId="43839"/>
    <cellStyle name="Normální 7 2 6 2 3 2 3 2" xfId="43840"/>
    <cellStyle name="Normální 7 2 6 2 3 2 3 3" xfId="43841"/>
    <cellStyle name="Normální 7 2 6 2 3 2 3 4" xfId="43842"/>
    <cellStyle name="Normální 7 2 6 2 3 2 4" xfId="43843"/>
    <cellStyle name="Normální 7 2 6 2 3 2 4 2" xfId="43844"/>
    <cellStyle name="Normální 7 2 6 2 3 2 4 3" xfId="43845"/>
    <cellStyle name="Normální 7 2 6 2 3 2 4 4" xfId="43846"/>
    <cellStyle name="Normální 7 2 6 2 3 2 5" xfId="43847"/>
    <cellStyle name="Normální 7 2 6 2 3 2 6" xfId="43848"/>
    <cellStyle name="Normální 7 2 6 2 3 2 7" xfId="43849"/>
    <cellStyle name="Normální 7 2 6 2 3 3" xfId="43850"/>
    <cellStyle name="Normální 7 2 6 2 3 3 2" xfId="43851"/>
    <cellStyle name="Normální 7 2 6 2 3 3 3" xfId="43852"/>
    <cellStyle name="Normální 7 2 6 2 3 3 4" xfId="43853"/>
    <cellStyle name="Normální 7 2 6 2 3 4" xfId="43854"/>
    <cellStyle name="Normální 7 2 6 2 3 4 2" xfId="43855"/>
    <cellStyle name="Normální 7 2 6 2 3 4 3" xfId="43856"/>
    <cellStyle name="Normální 7 2 6 2 3 4 4" xfId="43857"/>
    <cellStyle name="Normální 7 2 6 2 3 5" xfId="43858"/>
    <cellStyle name="Normální 7 2 6 2 3 5 2" xfId="43859"/>
    <cellStyle name="Normální 7 2 6 2 3 5 3" xfId="43860"/>
    <cellStyle name="Normální 7 2 6 2 3 5 4" xfId="43861"/>
    <cellStyle name="Normální 7 2 6 2 3 6" xfId="43862"/>
    <cellStyle name="Normální 7 2 6 2 3 6 2" xfId="43863"/>
    <cellStyle name="Normální 7 2 6 2 3 7" xfId="43864"/>
    <cellStyle name="Normální 7 2 6 2 3 8" xfId="43865"/>
    <cellStyle name="Normální 7 2 6 2 4" xfId="43866"/>
    <cellStyle name="Normální 7 2 6 2 4 2" xfId="43867"/>
    <cellStyle name="Normální 7 2 6 2 4 2 2" xfId="43868"/>
    <cellStyle name="Normální 7 2 6 2 4 2 3" xfId="43869"/>
    <cellStyle name="Normální 7 2 6 2 4 2 4" xfId="43870"/>
    <cellStyle name="Normální 7 2 6 2 4 3" xfId="43871"/>
    <cellStyle name="Normální 7 2 6 2 4 3 2" xfId="43872"/>
    <cellStyle name="Normální 7 2 6 2 4 3 3" xfId="43873"/>
    <cellStyle name="Normální 7 2 6 2 4 3 4" xfId="43874"/>
    <cellStyle name="Normální 7 2 6 2 4 4" xfId="43875"/>
    <cellStyle name="Normální 7 2 6 2 4 4 2" xfId="43876"/>
    <cellStyle name="Normální 7 2 6 2 4 4 3" xfId="43877"/>
    <cellStyle name="Normální 7 2 6 2 4 4 4" xfId="43878"/>
    <cellStyle name="Normální 7 2 6 2 4 5" xfId="43879"/>
    <cellStyle name="Normální 7 2 6 2 4 6" xfId="43880"/>
    <cellStyle name="Normální 7 2 6 2 4 7" xfId="43881"/>
    <cellStyle name="Normální 7 2 6 2 5" xfId="43882"/>
    <cellStyle name="Normální 7 2 6 2 5 2" xfId="43883"/>
    <cellStyle name="Normální 7 2 6 2 5 3" xfId="43884"/>
    <cellStyle name="Normální 7 2 6 2 5 4" xfId="43885"/>
    <cellStyle name="Normální 7 2 6 2 6" xfId="43886"/>
    <cellStyle name="Normální 7 2 6 2 6 2" xfId="43887"/>
    <cellStyle name="Normální 7 2 6 2 6 3" xfId="43888"/>
    <cellStyle name="Normální 7 2 6 2 6 4" xfId="43889"/>
    <cellStyle name="Normální 7 2 6 2 7" xfId="43890"/>
    <cellStyle name="Normální 7 2 6 2 7 2" xfId="43891"/>
    <cellStyle name="Normální 7 2 6 2 7 3" xfId="43892"/>
    <cellStyle name="Normální 7 2 6 2 7 4" xfId="43893"/>
    <cellStyle name="Normální 7 2 6 2 8" xfId="43894"/>
    <cellStyle name="Normální 7 2 6 2 8 2" xfId="43895"/>
    <cellStyle name="Normální 7 2 6 2 9" xfId="43896"/>
    <cellStyle name="Normální 7 2 6 3" xfId="43897"/>
    <cellStyle name="Normální 7 2 6 3 2" xfId="43898"/>
    <cellStyle name="Normální 7 2 6 3 2 2" xfId="43899"/>
    <cellStyle name="Normální 7 2 6 3 2 2 2" xfId="43900"/>
    <cellStyle name="Normální 7 2 6 3 2 2 3" xfId="43901"/>
    <cellStyle name="Normální 7 2 6 3 2 2 4" xfId="43902"/>
    <cellStyle name="Normální 7 2 6 3 2 3" xfId="43903"/>
    <cellStyle name="Normální 7 2 6 3 2 3 2" xfId="43904"/>
    <cellStyle name="Normální 7 2 6 3 2 3 3" xfId="43905"/>
    <cellStyle name="Normální 7 2 6 3 2 3 4" xfId="43906"/>
    <cellStyle name="Normální 7 2 6 3 2 4" xfId="43907"/>
    <cellStyle name="Normální 7 2 6 3 2 4 2" xfId="43908"/>
    <cellStyle name="Normální 7 2 6 3 2 4 3" xfId="43909"/>
    <cellStyle name="Normální 7 2 6 3 2 4 4" xfId="43910"/>
    <cellStyle name="Normální 7 2 6 3 2 5" xfId="43911"/>
    <cellStyle name="Normální 7 2 6 3 2 6" xfId="43912"/>
    <cellStyle name="Normální 7 2 6 3 2 7" xfId="43913"/>
    <cellStyle name="Normální 7 2 6 3 3" xfId="43914"/>
    <cellStyle name="Normální 7 2 6 3 3 2" xfId="43915"/>
    <cellStyle name="Normální 7 2 6 3 3 3" xfId="43916"/>
    <cellStyle name="Normální 7 2 6 3 3 4" xfId="43917"/>
    <cellStyle name="Normální 7 2 6 3 4" xfId="43918"/>
    <cellStyle name="Normální 7 2 6 3 4 2" xfId="43919"/>
    <cellStyle name="Normální 7 2 6 3 4 3" xfId="43920"/>
    <cellStyle name="Normální 7 2 6 3 4 4" xfId="43921"/>
    <cellStyle name="Normální 7 2 6 3 5" xfId="43922"/>
    <cellStyle name="Normální 7 2 6 3 5 2" xfId="43923"/>
    <cellStyle name="Normální 7 2 6 3 5 3" xfId="43924"/>
    <cellStyle name="Normální 7 2 6 3 5 4" xfId="43925"/>
    <cellStyle name="Normální 7 2 6 3 6" xfId="43926"/>
    <cellStyle name="Normální 7 2 6 3 6 2" xfId="43927"/>
    <cellStyle name="Normální 7 2 6 3 7" xfId="43928"/>
    <cellStyle name="Normální 7 2 6 3 8" xfId="43929"/>
    <cellStyle name="Normální 7 2 6 4" xfId="43930"/>
    <cellStyle name="Normální 7 2 6 4 2" xfId="43931"/>
    <cellStyle name="Normální 7 2 6 4 2 2" xfId="43932"/>
    <cellStyle name="Normální 7 2 6 4 2 2 2" xfId="43933"/>
    <cellStyle name="Normální 7 2 6 4 2 2 3" xfId="43934"/>
    <cellStyle name="Normální 7 2 6 4 2 2 4" xfId="43935"/>
    <cellStyle name="Normální 7 2 6 4 2 3" xfId="43936"/>
    <cellStyle name="Normální 7 2 6 4 2 3 2" xfId="43937"/>
    <cellStyle name="Normální 7 2 6 4 2 3 3" xfId="43938"/>
    <cellStyle name="Normální 7 2 6 4 2 3 4" xfId="43939"/>
    <cellStyle name="Normální 7 2 6 4 2 4" xfId="43940"/>
    <cellStyle name="Normální 7 2 6 4 2 4 2" xfId="43941"/>
    <cellStyle name="Normální 7 2 6 4 2 4 3" xfId="43942"/>
    <cellStyle name="Normální 7 2 6 4 2 4 4" xfId="43943"/>
    <cellStyle name="Normální 7 2 6 4 2 5" xfId="43944"/>
    <cellStyle name="Normální 7 2 6 4 2 6" xfId="43945"/>
    <cellStyle name="Normální 7 2 6 4 2 7" xfId="43946"/>
    <cellStyle name="Normální 7 2 6 4 3" xfId="43947"/>
    <cellStyle name="Normální 7 2 6 4 3 2" xfId="43948"/>
    <cellStyle name="Normální 7 2 6 4 3 3" xfId="43949"/>
    <cellStyle name="Normální 7 2 6 4 3 4" xfId="43950"/>
    <cellStyle name="Normální 7 2 6 4 4" xfId="43951"/>
    <cellStyle name="Normální 7 2 6 4 4 2" xfId="43952"/>
    <cellStyle name="Normální 7 2 6 4 4 3" xfId="43953"/>
    <cellStyle name="Normální 7 2 6 4 4 4" xfId="43954"/>
    <cellStyle name="Normální 7 2 6 4 5" xfId="43955"/>
    <cellStyle name="Normální 7 2 6 4 5 2" xfId="43956"/>
    <cellStyle name="Normální 7 2 6 4 5 3" xfId="43957"/>
    <cellStyle name="Normální 7 2 6 4 5 4" xfId="43958"/>
    <cellStyle name="Normální 7 2 6 4 6" xfId="43959"/>
    <cellStyle name="Normální 7 2 6 4 6 2" xfId="43960"/>
    <cellStyle name="Normální 7 2 6 4 7" xfId="43961"/>
    <cellStyle name="Normální 7 2 6 4 8" xfId="43962"/>
    <cellStyle name="Normální 7 2 6 5" xfId="43963"/>
    <cellStyle name="Normální 7 2 6 5 2" xfId="43964"/>
    <cellStyle name="Normální 7 2 6 5 2 2" xfId="43965"/>
    <cellStyle name="Normální 7 2 6 5 2 3" xfId="43966"/>
    <cellStyle name="Normální 7 2 6 5 2 4" xfId="43967"/>
    <cellStyle name="Normální 7 2 6 5 3" xfId="43968"/>
    <cellStyle name="Normální 7 2 6 5 3 2" xfId="43969"/>
    <cellStyle name="Normální 7 2 6 5 3 3" xfId="43970"/>
    <cellStyle name="Normální 7 2 6 5 3 4" xfId="43971"/>
    <cellStyle name="Normální 7 2 6 5 4" xfId="43972"/>
    <cellStyle name="Normální 7 2 6 5 4 2" xfId="43973"/>
    <cellStyle name="Normální 7 2 6 5 4 3" xfId="43974"/>
    <cellStyle name="Normální 7 2 6 5 4 4" xfId="43975"/>
    <cellStyle name="Normální 7 2 6 5 5" xfId="43976"/>
    <cellStyle name="Normální 7 2 6 5 6" xfId="43977"/>
    <cellStyle name="Normální 7 2 6 5 7" xfId="43978"/>
    <cellStyle name="Normální 7 2 6 6" xfId="43979"/>
    <cellStyle name="Normální 7 2 6 6 2" xfId="43980"/>
    <cellStyle name="Normální 7 2 6 6 3" xfId="43981"/>
    <cellStyle name="Normální 7 2 6 6 4" xfId="43982"/>
    <cellStyle name="Normální 7 2 6 7" xfId="43983"/>
    <cellStyle name="Normální 7 2 6 7 2" xfId="43984"/>
    <cellStyle name="Normální 7 2 6 7 3" xfId="43985"/>
    <cellStyle name="Normální 7 2 6 7 4" xfId="43986"/>
    <cellStyle name="Normální 7 2 6 8" xfId="43987"/>
    <cellStyle name="Normální 7 2 6 8 2" xfId="43988"/>
    <cellStyle name="Normální 7 2 6 8 3" xfId="43989"/>
    <cellStyle name="Normální 7 2 6 8 4" xfId="43990"/>
    <cellStyle name="Normální 7 2 6 9" xfId="43991"/>
    <cellStyle name="Normální 7 2 6 9 2" xfId="43992"/>
    <cellStyle name="Normální 7 2 7" xfId="43993"/>
    <cellStyle name="Normální 7 2 7 10" xfId="43994"/>
    <cellStyle name="Normální 7 2 7 2" xfId="43995"/>
    <cellStyle name="Normální 7 2 7 2 2" xfId="43996"/>
    <cellStyle name="Normální 7 2 7 2 2 2" xfId="43997"/>
    <cellStyle name="Normální 7 2 7 2 2 2 2" xfId="43998"/>
    <cellStyle name="Normální 7 2 7 2 2 2 3" xfId="43999"/>
    <cellStyle name="Normální 7 2 7 2 2 2 4" xfId="44000"/>
    <cellStyle name="Normální 7 2 7 2 2 3" xfId="44001"/>
    <cellStyle name="Normální 7 2 7 2 2 3 2" xfId="44002"/>
    <cellStyle name="Normální 7 2 7 2 2 3 3" xfId="44003"/>
    <cellStyle name="Normální 7 2 7 2 2 3 4" xfId="44004"/>
    <cellStyle name="Normální 7 2 7 2 2 4" xfId="44005"/>
    <cellStyle name="Normální 7 2 7 2 2 4 2" xfId="44006"/>
    <cellStyle name="Normální 7 2 7 2 2 4 3" xfId="44007"/>
    <cellStyle name="Normální 7 2 7 2 2 4 4" xfId="44008"/>
    <cellStyle name="Normální 7 2 7 2 2 5" xfId="44009"/>
    <cellStyle name="Normální 7 2 7 2 2 6" xfId="44010"/>
    <cellStyle name="Normální 7 2 7 2 2 7" xfId="44011"/>
    <cellStyle name="Normální 7 2 7 2 3" xfId="44012"/>
    <cellStyle name="Normální 7 2 7 2 3 2" xfId="44013"/>
    <cellStyle name="Normální 7 2 7 2 3 3" xfId="44014"/>
    <cellStyle name="Normální 7 2 7 2 3 4" xfId="44015"/>
    <cellStyle name="Normální 7 2 7 2 4" xfId="44016"/>
    <cellStyle name="Normální 7 2 7 2 4 2" xfId="44017"/>
    <cellStyle name="Normální 7 2 7 2 4 3" xfId="44018"/>
    <cellStyle name="Normální 7 2 7 2 4 4" xfId="44019"/>
    <cellStyle name="Normální 7 2 7 2 5" xfId="44020"/>
    <cellStyle name="Normální 7 2 7 2 5 2" xfId="44021"/>
    <cellStyle name="Normální 7 2 7 2 5 3" xfId="44022"/>
    <cellStyle name="Normální 7 2 7 2 5 4" xfId="44023"/>
    <cellStyle name="Normální 7 2 7 2 6" xfId="44024"/>
    <cellStyle name="Normální 7 2 7 2 6 2" xfId="44025"/>
    <cellStyle name="Normální 7 2 7 2 7" xfId="44026"/>
    <cellStyle name="Normální 7 2 7 2 8" xfId="44027"/>
    <cellStyle name="Normální 7 2 7 3" xfId="44028"/>
    <cellStyle name="Normální 7 2 7 3 2" xfId="44029"/>
    <cellStyle name="Normální 7 2 7 3 2 2" xfId="44030"/>
    <cellStyle name="Normální 7 2 7 3 2 2 2" xfId="44031"/>
    <cellStyle name="Normální 7 2 7 3 2 2 3" xfId="44032"/>
    <cellStyle name="Normální 7 2 7 3 2 2 4" xfId="44033"/>
    <cellStyle name="Normální 7 2 7 3 2 3" xfId="44034"/>
    <cellStyle name="Normální 7 2 7 3 2 3 2" xfId="44035"/>
    <cellStyle name="Normální 7 2 7 3 2 3 3" xfId="44036"/>
    <cellStyle name="Normální 7 2 7 3 2 3 4" xfId="44037"/>
    <cellStyle name="Normální 7 2 7 3 2 4" xfId="44038"/>
    <cellStyle name="Normální 7 2 7 3 2 4 2" xfId="44039"/>
    <cellStyle name="Normální 7 2 7 3 2 4 3" xfId="44040"/>
    <cellStyle name="Normální 7 2 7 3 2 4 4" xfId="44041"/>
    <cellStyle name="Normální 7 2 7 3 2 5" xfId="44042"/>
    <cellStyle name="Normální 7 2 7 3 2 6" xfId="44043"/>
    <cellStyle name="Normální 7 2 7 3 2 7" xfId="44044"/>
    <cellStyle name="Normální 7 2 7 3 3" xfId="44045"/>
    <cellStyle name="Normální 7 2 7 3 3 2" xfId="44046"/>
    <cellStyle name="Normální 7 2 7 3 3 3" xfId="44047"/>
    <cellStyle name="Normální 7 2 7 3 3 4" xfId="44048"/>
    <cellStyle name="Normální 7 2 7 3 4" xfId="44049"/>
    <cellStyle name="Normální 7 2 7 3 4 2" xfId="44050"/>
    <cellStyle name="Normální 7 2 7 3 4 3" xfId="44051"/>
    <cellStyle name="Normální 7 2 7 3 4 4" xfId="44052"/>
    <cellStyle name="Normální 7 2 7 3 5" xfId="44053"/>
    <cellStyle name="Normální 7 2 7 3 5 2" xfId="44054"/>
    <cellStyle name="Normální 7 2 7 3 5 3" xfId="44055"/>
    <cellStyle name="Normální 7 2 7 3 5 4" xfId="44056"/>
    <cellStyle name="Normální 7 2 7 3 6" xfId="44057"/>
    <cellStyle name="Normální 7 2 7 3 6 2" xfId="44058"/>
    <cellStyle name="Normální 7 2 7 3 7" xfId="44059"/>
    <cellStyle name="Normální 7 2 7 3 8" xfId="44060"/>
    <cellStyle name="Normální 7 2 7 4" xfId="44061"/>
    <cellStyle name="Normální 7 2 7 4 2" xfId="44062"/>
    <cellStyle name="Normální 7 2 7 4 2 2" xfId="44063"/>
    <cellStyle name="Normální 7 2 7 4 2 3" xfId="44064"/>
    <cellStyle name="Normální 7 2 7 4 2 4" xfId="44065"/>
    <cellStyle name="Normální 7 2 7 4 3" xfId="44066"/>
    <cellStyle name="Normální 7 2 7 4 3 2" xfId="44067"/>
    <cellStyle name="Normální 7 2 7 4 3 3" xfId="44068"/>
    <cellStyle name="Normální 7 2 7 4 3 4" xfId="44069"/>
    <cellStyle name="Normální 7 2 7 4 4" xfId="44070"/>
    <cellStyle name="Normální 7 2 7 4 4 2" xfId="44071"/>
    <cellStyle name="Normální 7 2 7 4 4 3" xfId="44072"/>
    <cellStyle name="Normální 7 2 7 4 4 4" xfId="44073"/>
    <cellStyle name="Normální 7 2 7 4 5" xfId="44074"/>
    <cellStyle name="Normální 7 2 7 4 6" xfId="44075"/>
    <cellStyle name="Normální 7 2 7 4 7" xfId="44076"/>
    <cellStyle name="Normální 7 2 7 5" xfId="44077"/>
    <cellStyle name="Normální 7 2 7 5 2" xfId="44078"/>
    <cellStyle name="Normální 7 2 7 5 3" xfId="44079"/>
    <cellStyle name="Normální 7 2 7 5 4" xfId="44080"/>
    <cellStyle name="Normální 7 2 7 6" xfId="44081"/>
    <cellStyle name="Normální 7 2 7 6 2" xfId="44082"/>
    <cellStyle name="Normální 7 2 7 6 3" xfId="44083"/>
    <cellStyle name="Normální 7 2 7 6 4" xfId="44084"/>
    <cellStyle name="Normální 7 2 7 7" xfId="44085"/>
    <cellStyle name="Normální 7 2 7 7 2" xfId="44086"/>
    <cellStyle name="Normální 7 2 7 7 3" xfId="44087"/>
    <cellStyle name="Normální 7 2 7 7 4" xfId="44088"/>
    <cellStyle name="Normální 7 2 7 8" xfId="44089"/>
    <cellStyle name="Normální 7 2 7 8 2" xfId="44090"/>
    <cellStyle name="Normální 7 2 7 9" xfId="44091"/>
    <cellStyle name="Normální 7 2 8" xfId="44092"/>
    <cellStyle name="Normální 7 2 8 2" xfId="44093"/>
    <cellStyle name="Normální 7 2 8 2 2" xfId="44094"/>
    <cellStyle name="Normální 7 2 8 2 2 2" xfId="44095"/>
    <cellStyle name="Normální 7 2 8 2 2 3" xfId="44096"/>
    <cellStyle name="Normální 7 2 8 2 2 4" xfId="44097"/>
    <cellStyle name="Normální 7 2 8 2 3" xfId="44098"/>
    <cellStyle name="Normální 7 2 8 2 3 2" xfId="44099"/>
    <cellStyle name="Normální 7 2 8 2 3 3" xfId="44100"/>
    <cellStyle name="Normální 7 2 8 2 3 4" xfId="44101"/>
    <cellStyle name="Normální 7 2 8 2 4" xfId="44102"/>
    <cellStyle name="Normální 7 2 8 2 4 2" xfId="44103"/>
    <cellStyle name="Normální 7 2 8 2 4 3" xfId="44104"/>
    <cellStyle name="Normální 7 2 8 2 4 4" xfId="44105"/>
    <cellStyle name="Normální 7 2 8 2 5" xfId="44106"/>
    <cellStyle name="Normální 7 2 8 2 6" xfId="44107"/>
    <cellStyle name="Normální 7 2 8 2 7" xfId="44108"/>
    <cellStyle name="Normální 7 2 8 3" xfId="44109"/>
    <cellStyle name="Normální 7 2 8 3 2" xfId="44110"/>
    <cellStyle name="Normální 7 2 8 3 3" xfId="44111"/>
    <cellStyle name="Normální 7 2 8 3 4" xfId="44112"/>
    <cellStyle name="Normální 7 2 8 4" xfId="44113"/>
    <cellStyle name="Normální 7 2 8 4 2" xfId="44114"/>
    <cellStyle name="Normální 7 2 8 4 3" xfId="44115"/>
    <cellStyle name="Normální 7 2 8 4 4" xfId="44116"/>
    <cellStyle name="Normální 7 2 8 5" xfId="44117"/>
    <cellStyle name="Normální 7 2 8 5 2" xfId="44118"/>
    <cellStyle name="Normální 7 2 8 5 3" xfId="44119"/>
    <cellStyle name="Normální 7 2 8 5 4" xfId="44120"/>
    <cellStyle name="Normální 7 2 8 6" xfId="44121"/>
    <cellStyle name="Normální 7 2 8 6 2" xfId="44122"/>
    <cellStyle name="Normální 7 2 8 7" xfId="44123"/>
    <cellStyle name="Normální 7 2 8 8" xfId="44124"/>
    <cellStyle name="Normální 7 2 9" xfId="44125"/>
    <cellStyle name="Normální 7 2 9 2" xfId="44126"/>
    <cellStyle name="Normální 7 2 9 2 2" xfId="44127"/>
    <cellStyle name="Normální 7 2 9 2 2 2" xfId="44128"/>
    <cellStyle name="Normální 7 2 9 2 2 3" xfId="44129"/>
    <cellStyle name="Normální 7 2 9 2 2 4" xfId="44130"/>
    <cellStyle name="Normální 7 2 9 2 3" xfId="44131"/>
    <cellStyle name="Normální 7 2 9 2 3 2" xfId="44132"/>
    <cellStyle name="Normální 7 2 9 2 3 3" xfId="44133"/>
    <cellStyle name="Normální 7 2 9 2 3 4" xfId="44134"/>
    <cellStyle name="Normální 7 2 9 2 4" xfId="44135"/>
    <cellStyle name="Normální 7 2 9 2 4 2" xfId="44136"/>
    <cellStyle name="Normální 7 2 9 2 4 3" xfId="44137"/>
    <cellStyle name="Normální 7 2 9 2 4 4" xfId="44138"/>
    <cellStyle name="Normální 7 2 9 2 5" xfId="44139"/>
    <cellStyle name="Normální 7 2 9 2 6" xfId="44140"/>
    <cellStyle name="Normální 7 2 9 2 7" xfId="44141"/>
    <cellStyle name="Normální 7 2 9 3" xfId="44142"/>
    <cellStyle name="Normální 7 2 9 3 2" xfId="44143"/>
    <cellStyle name="Normální 7 2 9 3 3" xfId="44144"/>
    <cellStyle name="Normální 7 2 9 3 4" xfId="44145"/>
    <cellStyle name="Normální 7 2 9 4" xfId="44146"/>
    <cellStyle name="Normální 7 2 9 4 2" xfId="44147"/>
    <cellStyle name="Normální 7 2 9 4 3" xfId="44148"/>
    <cellStyle name="Normální 7 2 9 4 4" xfId="44149"/>
    <cellStyle name="Normální 7 2 9 5" xfId="44150"/>
    <cellStyle name="Normální 7 2 9 5 2" xfId="44151"/>
    <cellStyle name="Normální 7 2 9 5 3" xfId="44152"/>
    <cellStyle name="Normální 7 2 9 5 4" xfId="44153"/>
    <cellStyle name="Normální 7 2 9 6" xfId="44154"/>
    <cellStyle name="Normální 7 2 9 6 2" xfId="44155"/>
    <cellStyle name="Normální 7 2 9 7" xfId="44156"/>
    <cellStyle name="Normální 7 2 9 8" xfId="44157"/>
    <cellStyle name="Normální 7 3" xfId="44158"/>
    <cellStyle name="Normální 7 3 10" xfId="44159"/>
    <cellStyle name="Normální 7 3 10 2" xfId="44160"/>
    <cellStyle name="Normální 7 3 10 3" xfId="44161"/>
    <cellStyle name="Normální 7 3 10 4" xfId="44162"/>
    <cellStyle name="Normální 7 3 11" xfId="44163"/>
    <cellStyle name="Normální 7 3 11 2" xfId="44164"/>
    <cellStyle name="Normální 7 3 11 3" xfId="44165"/>
    <cellStyle name="Normální 7 3 11 4" xfId="44166"/>
    <cellStyle name="Normální 7 3 12" xfId="44167"/>
    <cellStyle name="Normální 7 3 12 2" xfId="44168"/>
    <cellStyle name="Normální 7 3 13" xfId="44169"/>
    <cellStyle name="Normální 7 3 14" xfId="44170"/>
    <cellStyle name="Normální 7 3 2" xfId="44171"/>
    <cellStyle name="Normální 7 3 2 10" xfId="44172"/>
    <cellStyle name="Normální 7 3 2 10 2" xfId="44173"/>
    <cellStyle name="Normální 7 3 2 10 3" xfId="44174"/>
    <cellStyle name="Normální 7 3 2 10 4" xfId="44175"/>
    <cellStyle name="Normální 7 3 2 11" xfId="44176"/>
    <cellStyle name="Normální 7 3 2 11 2" xfId="44177"/>
    <cellStyle name="Normální 7 3 2 12" xfId="44178"/>
    <cellStyle name="Normální 7 3 2 13" xfId="44179"/>
    <cellStyle name="Normální 7 3 2 2" xfId="44180"/>
    <cellStyle name="Normální 7 3 2 2 10" xfId="44181"/>
    <cellStyle name="Normální 7 3 2 2 10 2" xfId="44182"/>
    <cellStyle name="Normální 7 3 2 2 11" xfId="44183"/>
    <cellStyle name="Normální 7 3 2 2 12" xfId="44184"/>
    <cellStyle name="Normální 7 3 2 2 2" xfId="44185"/>
    <cellStyle name="Normální 7 3 2 2 2 10" xfId="44186"/>
    <cellStyle name="Normální 7 3 2 2 2 11" xfId="44187"/>
    <cellStyle name="Normální 7 3 2 2 2 2" xfId="44188"/>
    <cellStyle name="Normální 7 3 2 2 2 2 10" xfId="44189"/>
    <cellStyle name="Normální 7 3 2 2 2 2 2" xfId="44190"/>
    <cellStyle name="Normální 7 3 2 2 2 2 2 2" xfId="44191"/>
    <cellStyle name="Normální 7 3 2 2 2 2 2 2 2" xfId="44192"/>
    <cellStyle name="Normální 7 3 2 2 2 2 2 2 2 2" xfId="44193"/>
    <cellStyle name="Normální 7 3 2 2 2 2 2 2 2 3" xfId="44194"/>
    <cellStyle name="Normální 7 3 2 2 2 2 2 2 2 4" xfId="44195"/>
    <cellStyle name="Normální 7 3 2 2 2 2 2 2 3" xfId="44196"/>
    <cellStyle name="Normální 7 3 2 2 2 2 2 2 3 2" xfId="44197"/>
    <cellStyle name="Normální 7 3 2 2 2 2 2 2 3 3" xfId="44198"/>
    <cellStyle name="Normální 7 3 2 2 2 2 2 2 3 4" xfId="44199"/>
    <cellStyle name="Normální 7 3 2 2 2 2 2 2 4" xfId="44200"/>
    <cellStyle name="Normální 7 3 2 2 2 2 2 2 4 2" xfId="44201"/>
    <cellStyle name="Normální 7 3 2 2 2 2 2 2 4 3" xfId="44202"/>
    <cellStyle name="Normální 7 3 2 2 2 2 2 2 4 4" xfId="44203"/>
    <cellStyle name="Normální 7 3 2 2 2 2 2 2 5" xfId="44204"/>
    <cellStyle name="Normální 7 3 2 2 2 2 2 2 6" xfId="44205"/>
    <cellStyle name="Normální 7 3 2 2 2 2 2 2 7" xfId="44206"/>
    <cellStyle name="Normální 7 3 2 2 2 2 2 3" xfId="44207"/>
    <cellStyle name="Normální 7 3 2 2 2 2 2 3 2" xfId="44208"/>
    <cellStyle name="Normální 7 3 2 2 2 2 2 3 3" xfId="44209"/>
    <cellStyle name="Normální 7 3 2 2 2 2 2 3 4" xfId="44210"/>
    <cellStyle name="Normální 7 3 2 2 2 2 2 4" xfId="44211"/>
    <cellStyle name="Normální 7 3 2 2 2 2 2 4 2" xfId="44212"/>
    <cellStyle name="Normální 7 3 2 2 2 2 2 4 3" xfId="44213"/>
    <cellStyle name="Normální 7 3 2 2 2 2 2 4 4" xfId="44214"/>
    <cellStyle name="Normální 7 3 2 2 2 2 2 5" xfId="44215"/>
    <cellStyle name="Normální 7 3 2 2 2 2 2 5 2" xfId="44216"/>
    <cellStyle name="Normální 7 3 2 2 2 2 2 5 3" xfId="44217"/>
    <cellStyle name="Normální 7 3 2 2 2 2 2 5 4" xfId="44218"/>
    <cellStyle name="Normální 7 3 2 2 2 2 2 6" xfId="44219"/>
    <cellStyle name="Normální 7 3 2 2 2 2 2 6 2" xfId="44220"/>
    <cellStyle name="Normální 7 3 2 2 2 2 2 7" xfId="44221"/>
    <cellStyle name="Normální 7 3 2 2 2 2 2 8" xfId="44222"/>
    <cellStyle name="Normální 7 3 2 2 2 2 3" xfId="44223"/>
    <cellStyle name="Normální 7 3 2 2 2 2 3 2" xfId="44224"/>
    <cellStyle name="Normální 7 3 2 2 2 2 3 2 2" xfId="44225"/>
    <cellStyle name="Normální 7 3 2 2 2 2 3 2 2 2" xfId="44226"/>
    <cellStyle name="Normální 7 3 2 2 2 2 3 2 2 3" xfId="44227"/>
    <cellStyle name="Normální 7 3 2 2 2 2 3 2 2 4" xfId="44228"/>
    <cellStyle name="Normální 7 3 2 2 2 2 3 2 3" xfId="44229"/>
    <cellStyle name="Normální 7 3 2 2 2 2 3 2 3 2" xfId="44230"/>
    <cellStyle name="Normální 7 3 2 2 2 2 3 2 3 3" xfId="44231"/>
    <cellStyle name="Normální 7 3 2 2 2 2 3 2 3 4" xfId="44232"/>
    <cellStyle name="Normální 7 3 2 2 2 2 3 2 4" xfId="44233"/>
    <cellStyle name="Normální 7 3 2 2 2 2 3 2 4 2" xfId="44234"/>
    <cellStyle name="Normální 7 3 2 2 2 2 3 2 4 3" xfId="44235"/>
    <cellStyle name="Normální 7 3 2 2 2 2 3 2 4 4" xfId="44236"/>
    <cellStyle name="Normální 7 3 2 2 2 2 3 2 5" xfId="44237"/>
    <cellStyle name="Normální 7 3 2 2 2 2 3 2 6" xfId="44238"/>
    <cellStyle name="Normální 7 3 2 2 2 2 3 2 7" xfId="44239"/>
    <cellStyle name="Normální 7 3 2 2 2 2 3 3" xfId="44240"/>
    <cellStyle name="Normální 7 3 2 2 2 2 3 3 2" xfId="44241"/>
    <cellStyle name="Normální 7 3 2 2 2 2 3 3 3" xfId="44242"/>
    <cellStyle name="Normální 7 3 2 2 2 2 3 3 4" xfId="44243"/>
    <cellStyle name="Normální 7 3 2 2 2 2 3 4" xfId="44244"/>
    <cellStyle name="Normální 7 3 2 2 2 2 3 4 2" xfId="44245"/>
    <cellStyle name="Normální 7 3 2 2 2 2 3 4 3" xfId="44246"/>
    <cellStyle name="Normální 7 3 2 2 2 2 3 4 4" xfId="44247"/>
    <cellStyle name="Normální 7 3 2 2 2 2 3 5" xfId="44248"/>
    <cellStyle name="Normální 7 3 2 2 2 2 3 5 2" xfId="44249"/>
    <cellStyle name="Normální 7 3 2 2 2 2 3 5 3" xfId="44250"/>
    <cellStyle name="Normální 7 3 2 2 2 2 3 5 4" xfId="44251"/>
    <cellStyle name="Normální 7 3 2 2 2 2 3 6" xfId="44252"/>
    <cellStyle name="Normální 7 3 2 2 2 2 3 6 2" xfId="44253"/>
    <cellStyle name="Normální 7 3 2 2 2 2 3 7" xfId="44254"/>
    <cellStyle name="Normální 7 3 2 2 2 2 3 8" xfId="44255"/>
    <cellStyle name="Normální 7 3 2 2 2 2 4" xfId="44256"/>
    <cellStyle name="Normální 7 3 2 2 2 2 4 2" xfId="44257"/>
    <cellStyle name="Normální 7 3 2 2 2 2 4 2 2" xfId="44258"/>
    <cellStyle name="Normální 7 3 2 2 2 2 4 2 3" xfId="44259"/>
    <cellStyle name="Normální 7 3 2 2 2 2 4 2 4" xfId="44260"/>
    <cellStyle name="Normální 7 3 2 2 2 2 4 3" xfId="44261"/>
    <cellStyle name="Normální 7 3 2 2 2 2 4 3 2" xfId="44262"/>
    <cellStyle name="Normální 7 3 2 2 2 2 4 3 3" xfId="44263"/>
    <cellStyle name="Normální 7 3 2 2 2 2 4 3 4" xfId="44264"/>
    <cellStyle name="Normální 7 3 2 2 2 2 4 4" xfId="44265"/>
    <cellStyle name="Normální 7 3 2 2 2 2 4 4 2" xfId="44266"/>
    <cellStyle name="Normální 7 3 2 2 2 2 4 4 3" xfId="44267"/>
    <cellStyle name="Normální 7 3 2 2 2 2 4 4 4" xfId="44268"/>
    <cellStyle name="Normální 7 3 2 2 2 2 4 5" xfId="44269"/>
    <cellStyle name="Normální 7 3 2 2 2 2 4 6" xfId="44270"/>
    <cellStyle name="Normální 7 3 2 2 2 2 4 7" xfId="44271"/>
    <cellStyle name="Normální 7 3 2 2 2 2 5" xfId="44272"/>
    <cellStyle name="Normální 7 3 2 2 2 2 5 2" xfId="44273"/>
    <cellStyle name="Normální 7 3 2 2 2 2 5 3" xfId="44274"/>
    <cellStyle name="Normální 7 3 2 2 2 2 5 4" xfId="44275"/>
    <cellStyle name="Normální 7 3 2 2 2 2 6" xfId="44276"/>
    <cellStyle name="Normální 7 3 2 2 2 2 6 2" xfId="44277"/>
    <cellStyle name="Normální 7 3 2 2 2 2 6 3" xfId="44278"/>
    <cellStyle name="Normální 7 3 2 2 2 2 6 4" xfId="44279"/>
    <cellStyle name="Normální 7 3 2 2 2 2 7" xfId="44280"/>
    <cellStyle name="Normální 7 3 2 2 2 2 7 2" xfId="44281"/>
    <cellStyle name="Normální 7 3 2 2 2 2 7 3" xfId="44282"/>
    <cellStyle name="Normální 7 3 2 2 2 2 7 4" xfId="44283"/>
    <cellStyle name="Normální 7 3 2 2 2 2 8" xfId="44284"/>
    <cellStyle name="Normální 7 3 2 2 2 2 8 2" xfId="44285"/>
    <cellStyle name="Normální 7 3 2 2 2 2 9" xfId="44286"/>
    <cellStyle name="Normální 7 3 2 2 2 3" xfId="44287"/>
    <cellStyle name="Normální 7 3 2 2 2 3 2" xfId="44288"/>
    <cellStyle name="Normální 7 3 2 2 2 3 2 2" xfId="44289"/>
    <cellStyle name="Normální 7 3 2 2 2 3 2 2 2" xfId="44290"/>
    <cellStyle name="Normální 7 3 2 2 2 3 2 2 3" xfId="44291"/>
    <cellStyle name="Normální 7 3 2 2 2 3 2 2 4" xfId="44292"/>
    <cellStyle name="Normální 7 3 2 2 2 3 2 3" xfId="44293"/>
    <cellStyle name="Normální 7 3 2 2 2 3 2 3 2" xfId="44294"/>
    <cellStyle name="Normální 7 3 2 2 2 3 2 3 3" xfId="44295"/>
    <cellStyle name="Normální 7 3 2 2 2 3 2 3 4" xfId="44296"/>
    <cellStyle name="Normální 7 3 2 2 2 3 2 4" xfId="44297"/>
    <cellStyle name="Normální 7 3 2 2 2 3 2 4 2" xfId="44298"/>
    <cellStyle name="Normální 7 3 2 2 2 3 2 4 3" xfId="44299"/>
    <cellStyle name="Normální 7 3 2 2 2 3 2 4 4" xfId="44300"/>
    <cellStyle name="Normální 7 3 2 2 2 3 2 5" xfId="44301"/>
    <cellStyle name="Normální 7 3 2 2 2 3 2 6" xfId="44302"/>
    <cellStyle name="Normální 7 3 2 2 2 3 2 7" xfId="44303"/>
    <cellStyle name="Normální 7 3 2 2 2 3 3" xfId="44304"/>
    <cellStyle name="Normální 7 3 2 2 2 3 3 2" xfId="44305"/>
    <cellStyle name="Normální 7 3 2 2 2 3 3 3" xfId="44306"/>
    <cellStyle name="Normální 7 3 2 2 2 3 3 4" xfId="44307"/>
    <cellStyle name="Normální 7 3 2 2 2 3 4" xfId="44308"/>
    <cellStyle name="Normální 7 3 2 2 2 3 4 2" xfId="44309"/>
    <cellStyle name="Normální 7 3 2 2 2 3 4 3" xfId="44310"/>
    <cellStyle name="Normální 7 3 2 2 2 3 4 4" xfId="44311"/>
    <cellStyle name="Normální 7 3 2 2 2 3 5" xfId="44312"/>
    <cellStyle name="Normální 7 3 2 2 2 3 5 2" xfId="44313"/>
    <cellStyle name="Normální 7 3 2 2 2 3 5 3" xfId="44314"/>
    <cellStyle name="Normální 7 3 2 2 2 3 5 4" xfId="44315"/>
    <cellStyle name="Normální 7 3 2 2 2 3 6" xfId="44316"/>
    <cellStyle name="Normální 7 3 2 2 2 3 6 2" xfId="44317"/>
    <cellStyle name="Normální 7 3 2 2 2 3 7" xfId="44318"/>
    <cellStyle name="Normální 7 3 2 2 2 3 8" xfId="44319"/>
    <cellStyle name="Normální 7 3 2 2 2 4" xfId="44320"/>
    <cellStyle name="Normální 7 3 2 2 2 4 2" xfId="44321"/>
    <cellStyle name="Normální 7 3 2 2 2 4 2 2" xfId="44322"/>
    <cellStyle name="Normální 7 3 2 2 2 4 2 2 2" xfId="44323"/>
    <cellStyle name="Normální 7 3 2 2 2 4 2 2 3" xfId="44324"/>
    <cellStyle name="Normální 7 3 2 2 2 4 2 2 4" xfId="44325"/>
    <cellStyle name="Normální 7 3 2 2 2 4 2 3" xfId="44326"/>
    <cellStyle name="Normální 7 3 2 2 2 4 2 3 2" xfId="44327"/>
    <cellStyle name="Normální 7 3 2 2 2 4 2 3 3" xfId="44328"/>
    <cellStyle name="Normální 7 3 2 2 2 4 2 3 4" xfId="44329"/>
    <cellStyle name="Normální 7 3 2 2 2 4 2 4" xfId="44330"/>
    <cellStyle name="Normální 7 3 2 2 2 4 2 4 2" xfId="44331"/>
    <cellStyle name="Normální 7 3 2 2 2 4 2 4 3" xfId="44332"/>
    <cellStyle name="Normální 7 3 2 2 2 4 2 4 4" xfId="44333"/>
    <cellStyle name="Normální 7 3 2 2 2 4 2 5" xfId="44334"/>
    <cellStyle name="Normální 7 3 2 2 2 4 2 6" xfId="44335"/>
    <cellStyle name="Normální 7 3 2 2 2 4 2 7" xfId="44336"/>
    <cellStyle name="Normální 7 3 2 2 2 4 3" xfId="44337"/>
    <cellStyle name="Normální 7 3 2 2 2 4 3 2" xfId="44338"/>
    <cellStyle name="Normální 7 3 2 2 2 4 3 3" xfId="44339"/>
    <cellStyle name="Normální 7 3 2 2 2 4 3 4" xfId="44340"/>
    <cellStyle name="Normální 7 3 2 2 2 4 4" xfId="44341"/>
    <cellStyle name="Normální 7 3 2 2 2 4 4 2" xfId="44342"/>
    <cellStyle name="Normální 7 3 2 2 2 4 4 3" xfId="44343"/>
    <cellStyle name="Normální 7 3 2 2 2 4 4 4" xfId="44344"/>
    <cellStyle name="Normální 7 3 2 2 2 4 5" xfId="44345"/>
    <cellStyle name="Normální 7 3 2 2 2 4 5 2" xfId="44346"/>
    <cellStyle name="Normální 7 3 2 2 2 4 5 3" xfId="44347"/>
    <cellStyle name="Normální 7 3 2 2 2 4 5 4" xfId="44348"/>
    <cellStyle name="Normální 7 3 2 2 2 4 6" xfId="44349"/>
    <cellStyle name="Normální 7 3 2 2 2 4 6 2" xfId="44350"/>
    <cellStyle name="Normální 7 3 2 2 2 4 7" xfId="44351"/>
    <cellStyle name="Normální 7 3 2 2 2 4 8" xfId="44352"/>
    <cellStyle name="Normální 7 3 2 2 2 5" xfId="44353"/>
    <cellStyle name="Normální 7 3 2 2 2 5 2" xfId="44354"/>
    <cellStyle name="Normální 7 3 2 2 2 5 2 2" xfId="44355"/>
    <cellStyle name="Normální 7 3 2 2 2 5 2 3" xfId="44356"/>
    <cellStyle name="Normální 7 3 2 2 2 5 2 4" xfId="44357"/>
    <cellStyle name="Normální 7 3 2 2 2 5 3" xfId="44358"/>
    <cellStyle name="Normální 7 3 2 2 2 5 3 2" xfId="44359"/>
    <cellStyle name="Normální 7 3 2 2 2 5 3 3" xfId="44360"/>
    <cellStyle name="Normální 7 3 2 2 2 5 3 4" xfId="44361"/>
    <cellStyle name="Normální 7 3 2 2 2 5 4" xfId="44362"/>
    <cellStyle name="Normální 7 3 2 2 2 5 4 2" xfId="44363"/>
    <cellStyle name="Normální 7 3 2 2 2 5 4 3" xfId="44364"/>
    <cellStyle name="Normální 7 3 2 2 2 5 4 4" xfId="44365"/>
    <cellStyle name="Normální 7 3 2 2 2 5 5" xfId="44366"/>
    <cellStyle name="Normální 7 3 2 2 2 5 6" xfId="44367"/>
    <cellStyle name="Normální 7 3 2 2 2 5 7" xfId="44368"/>
    <cellStyle name="Normální 7 3 2 2 2 6" xfId="44369"/>
    <cellStyle name="Normální 7 3 2 2 2 6 2" xfId="44370"/>
    <cellStyle name="Normální 7 3 2 2 2 6 3" xfId="44371"/>
    <cellStyle name="Normální 7 3 2 2 2 6 4" xfId="44372"/>
    <cellStyle name="Normální 7 3 2 2 2 7" xfId="44373"/>
    <cellStyle name="Normální 7 3 2 2 2 7 2" xfId="44374"/>
    <cellStyle name="Normální 7 3 2 2 2 7 3" xfId="44375"/>
    <cellStyle name="Normální 7 3 2 2 2 7 4" xfId="44376"/>
    <cellStyle name="Normální 7 3 2 2 2 8" xfId="44377"/>
    <cellStyle name="Normální 7 3 2 2 2 8 2" xfId="44378"/>
    <cellStyle name="Normální 7 3 2 2 2 8 3" xfId="44379"/>
    <cellStyle name="Normální 7 3 2 2 2 8 4" xfId="44380"/>
    <cellStyle name="Normální 7 3 2 2 2 9" xfId="44381"/>
    <cellStyle name="Normální 7 3 2 2 2 9 2" xfId="44382"/>
    <cellStyle name="Normální 7 3 2 2 3" xfId="44383"/>
    <cellStyle name="Normální 7 3 2 2 3 10" xfId="44384"/>
    <cellStyle name="Normální 7 3 2 2 3 2" xfId="44385"/>
    <cellStyle name="Normální 7 3 2 2 3 2 2" xfId="44386"/>
    <cellStyle name="Normální 7 3 2 2 3 2 2 2" xfId="44387"/>
    <cellStyle name="Normální 7 3 2 2 3 2 2 2 2" xfId="44388"/>
    <cellStyle name="Normální 7 3 2 2 3 2 2 2 3" xfId="44389"/>
    <cellStyle name="Normální 7 3 2 2 3 2 2 2 4" xfId="44390"/>
    <cellStyle name="Normální 7 3 2 2 3 2 2 3" xfId="44391"/>
    <cellStyle name="Normální 7 3 2 2 3 2 2 3 2" xfId="44392"/>
    <cellStyle name="Normální 7 3 2 2 3 2 2 3 3" xfId="44393"/>
    <cellStyle name="Normální 7 3 2 2 3 2 2 3 4" xfId="44394"/>
    <cellStyle name="Normální 7 3 2 2 3 2 2 4" xfId="44395"/>
    <cellStyle name="Normální 7 3 2 2 3 2 2 4 2" xfId="44396"/>
    <cellStyle name="Normální 7 3 2 2 3 2 2 4 3" xfId="44397"/>
    <cellStyle name="Normální 7 3 2 2 3 2 2 4 4" xfId="44398"/>
    <cellStyle name="Normální 7 3 2 2 3 2 2 5" xfId="44399"/>
    <cellStyle name="Normální 7 3 2 2 3 2 2 6" xfId="44400"/>
    <cellStyle name="Normální 7 3 2 2 3 2 2 7" xfId="44401"/>
    <cellStyle name="Normální 7 3 2 2 3 2 3" xfId="44402"/>
    <cellStyle name="Normální 7 3 2 2 3 2 3 2" xfId="44403"/>
    <cellStyle name="Normální 7 3 2 2 3 2 3 3" xfId="44404"/>
    <cellStyle name="Normální 7 3 2 2 3 2 3 4" xfId="44405"/>
    <cellStyle name="Normální 7 3 2 2 3 2 4" xfId="44406"/>
    <cellStyle name="Normální 7 3 2 2 3 2 4 2" xfId="44407"/>
    <cellStyle name="Normální 7 3 2 2 3 2 4 3" xfId="44408"/>
    <cellStyle name="Normální 7 3 2 2 3 2 4 4" xfId="44409"/>
    <cellStyle name="Normální 7 3 2 2 3 2 5" xfId="44410"/>
    <cellStyle name="Normální 7 3 2 2 3 2 5 2" xfId="44411"/>
    <cellStyle name="Normální 7 3 2 2 3 2 5 3" xfId="44412"/>
    <cellStyle name="Normální 7 3 2 2 3 2 5 4" xfId="44413"/>
    <cellStyle name="Normální 7 3 2 2 3 2 6" xfId="44414"/>
    <cellStyle name="Normální 7 3 2 2 3 2 6 2" xfId="44415"/>
    <cellStyle name="Normální 7 3 2 2 3 2 7" xfId="44416"/>
    <cellStyle name="Normální 7 3 2 2 3 2 8" xfId="44417"/>
    <cellStyle name="Normální 7 3 2 2 3 3" xfId="44418"/>
    <cellStyle name="Normální 7 3 2 2 3 3 2" xfId="44419"/>
    <cellStyle name="Normální 7 3 2 2 3 3 2 2" xfId="44420"/>
    <cellStyle name="Normální 7 3 2 2 3 3 2 2 2" xfId="44421"/>
    <cellStyle name="Normální 7 3 2 2 3 3 2 2 3" xfId="44422"/>
    <cellStyle name="Normální 7 3 2 2 3 3 2 2 4" xfId="44423"/>
    <cellStyle name="Normální 7 3 2 2 3 3 2 3" xfId="44424"/>
    <cellStyle name="Normální 7 3 2 2 3 3 2 3 2" xfId="44425"/>
    <cellStyle name="Normální 7 3 2 2 3 3 2 3 3" xfId="44426"/>
    <cellStyle name="Normální 7 3 2 2 3 3 2 3 4" xfId="44427"/>
    <cellStyle name="Normální 7 3 2 2 3 3 2 4" xfId="44428"/>
    <cellStyle name="Normální 7 3 2 2 3 3 2 4 2" xfId="44429"/>
    <cellStyle name="Normální 7 3 2 2 3 3 2 4 3" xfId="44430"/>
    <cellStyle name="Normální 7 3 2 2 3 3 2 4 4" xfId="44431"/>
    <cellStyle name="Normální 7 3 2 2 3 3 2 5" xfId="44432"/>
    <cellStyle name="Normální 7 3 2 2 3 3 2 6" xfId="44433"/>
    <cellStyle name="Normální 7 3 2 2 3 3 2 7" xfId="44434"/>
    <cellStyle name="Normální 7 3 2 2 3 3 3" xfId="44435"/>
    <cellStyle name="Normální 7 3 2 2 3 3 3 2" xfId="44436"/>
    <cellStyle name="Normální 7 3 2 2 3 3 3 3" xfId="44437"/>
    <cellStyle name="Normální 7 3 2 2 3 3 3 4" xfId="44438"/>
    <cellStyle name="Normální 7 3 2 2 3 3 4" xfId="44439"/>
    <cellStyle name="Normální 7 3 2 2 3 3 4 2" xfId="44440"/>
    <cellStyle name="Normální 7 3 2 2 3 3 4 3" xfId="44441"/>
    <cellStyle name="Normální 7 3 2 2 3 3 4 4" xfId="44442"/>
    <cellStyle name="Normální 7 3 2 2 3 3 5" xfId="44443"/>
    <cellStyle name="Normální 7 3 2 2 3 3 5 2" xfId="44444"/>
    <cellStyle name="Normální 7 3 2 2 3 3 5 3" xfId="44445"/>
    <cellStyle name="Normální 7 3 2 2 3 3 5 4" xfId="44446"/>
    <cellStyle name="Normální 7 3 2 2 3 3 6" xfId="44447"/>
    <cellStyle name="Normální 7 3 2 2 3 3 6 2" xfId="44448"/>
    <cellStyle name="Normální 7 3 2 2 3 3 7" xfId="44449"/>
    <cellStyle name="Normální 7 3 2 2 3 3 8" xfId="44450"/>
    <cellStyle name="Normální 7 3 2 2 3 4" xfId="44451"/>
    <cellStyle name="Normální 7 3 2 2 3 4 2" xfId="44452"/>
    <cellStyle name="Normální 7 3 2 2 3 4 2 2" xfId="44453"/>
    <cellStyle name="Normální 7 3 2 2 3 4 2 3" xfId="44454"/>
    <cellStyle name="Normální 7 3 2 2 3 4 2 4" xfId="44455"/>
    <cellStyle name="Normální 7 3 2 2 3 4 3" xfId="44456"/>
    <cellStyle name="Normální 7 3 2 2 3 4 3 2" xfId="44457"/>
    <cellStyle name="Normální 7 3 2 2 3 4 3 3" xfId="44458"/>
    <cellStyle name="Normální 7 3 2 2 3 4 3 4" xfId="44459"/>
    <cellStyle name="Normální 7 3 2 2 3 4 4" xfId="44460"/>
    <cellStyle name="Normální 7 3 2 2 3 4 4 2" xfId="44461"/>
    <cellStyle name="Normální 7 3 2 2 3 4 4 3" xfId="44462"/>
    <cellStyle name="Normální 7 3 2 2 3 4 4 4" xfId="44463"/>
    <cellStyle name="Normální 7 3 2 2 3 4 5" xfId="44464"/>
    <cellStyle name="Normální 7 3 2 2 3 4 6" xfId="44465"/>
    <cellStyle name="Normální 7 3 2 2 3 4 7" xfId="44466"/>
    <cellStyle name="Normální 7 3 2 2 3 5" xfId="44467"/>
    <cellStyle name="Normální 7 3 2 2 3 5 2" xfId="44468"/>
    <cellStyle name="Normální 7 3 2 2 3 5 3" xfId="44469"/>
    <cellStyle name="Normální 7 3 2 2 3 5 4" xfId="44470"/>
    <cellStyle name="Normální 7 3 2 2 3 6" xfId="44471"/>
    <cellStyle name="Normální 7 3 2 2 3 6 2" xfId="44472"/>
    <cellStyle name="Normální 7 3 2 2 3 6 3" xfId="44473"/>
    <cellStyle name="Normální 7 3 2 2 3 6 4" xfId="44474"/>
    <cellStyle name="Normální 7 3 2 2 3 7" xfId="44475"/>
    <cellStyle name="Normální 7 3 2 2 3 7 2" xfId="44476"/>
    <cellStyle name="Normální 7 3 2 2 3 7 3" xfId="44477"/>
    <cellStyle name="Normální 7 3 2 2 3 7 4" xfId="44478"/>
    <cellStyle name="Normální 7 3 2 2 3 8" xfId="44479"/>
    <cellStyle name="Normální 7 3 2 2 3 8 2" xfId="44480"/>
    <cellStyle name="Normální 7 3 2 2 3 9" xfId="44481"/>
    <cellStyle name="Normální 7 3 2 2 4" xfId="44482"/>
    <cellStyle name="Normální 7 3 2 2 4 2" xfId="44483"/>
    <cellStyle name="Normální 7 3 2 2 4 2 2" xfId="44484"/>
    <cellStyle name="Normální 7 3 2 2 4 2 2 2" xfId="44485"/>
    <cellStyle name="Normální 7 3 2 2 4 2 2 3" xfId="44486"/>
    <cellStyle name="Normální 7 3 2 2 4 2 2 4" xfId="44487"/>
    <cellStyle name="Normální 7 3 2 2 4 2 3" xfId="44488"/>
    <cellStyle name="Normální 7 3 2 2 4 2 3 2" xfId="44489"/>
    <cellStyle name="Normální 7 3 2 2 4 2 3 3" xfId="44490"/>
    <cellStyle name="Normální 7 3 2 2 4 2 3 4" xfId="44491"/>
    <cellStyle name="Normální 7 3 2 2 4 2 4" xfId="44492"/>
    <cellStyle name="Normální 7 3 2 2 4 2 4 2" xfId="44493"/>
    <cellStyle name="Normální 7 3 2 2 4 2 4 3" xfId="44494"/>
    <cellStyle name="Normální 7 3 2 2 4 2 4 4" xfId="44495"/>
    <cellStyle name="Normální 7 3 2 2 4 2 5" xfId="44496"/>
    <cellStyle name="Normální 7 3 2 2 4 2 6" xfId="44497"/>
    <cellStyle name="Normální 7 3 2 2 4 2 7" xfId="44498"/>
    <cellStyle name="Normální 7 3 2 2 4 3" xfId="44499"/>
    <cellStyle name="Normální 7 3 2 2 4 3 2" xfId="44500"/>
    <cellStyle name="Normální 7 3 2 2 4 3 3" xfId="44501"/>
    <cellStyle name="Normální 7 3 2 2 4 3 4" xfId="44502"/>
    <cellStyle name="Normální 7 3 2 2 4 4" xfId="44503"/>
    <cellStyle name="Normální 7 3 2 2 4 4 2" xfId="44504"/>
    <cellStyle name="Normální 7 3 2 2 4 4 3" xfId="44505"/>
    <cellStyle name="Normální 7 3 2 2 4 4 4" xfId="44506"/>
    <cellStyle name="Normální 7 3 2 2 4 5" xfId="44507"/>
    <cellStyle name="Normální 7 3 2 2 4 5 2" xfId="44508"/>
    <cellStyle name="Normální 7 3 2 2 4 5 3" xfId="44509"/>
    <cellStyle name="Normální 7 3 2 2 4 5 4" xfId="44510"/>
    <cellStyle name="Normální 7 3 2 2 4 6" xfId="44511"/>
    <cellStyle name="Normální 7 3 2 2 4 6 2" xfId="44512"/>
    <cellStyle name="Normální 7 3 2 2 4 7" xfId="44513"/>
    <cellStyle name="Normální 7 3 2 2 4 8" xfId="44514"/>
    <cellStyle name="Normální 7 3 2 2 5" xfId="44515"/>
    <cellStyle name="Normální 7 3 2 2 5 2" xfId="44516"/>
    <cellStyle name="Normální 7 3 2 2 5 2 2" xfId="44517"/>
    <cellStyle name="Normální 7 3 2 2 5 2 2 2" xfId="44518"/>
    <cellStyle name="Normální 7 3 2 2 5 2 2 3" xfId="44519"/>
    <cellStyle name="Normální 7 3 2 2 5 2 2 4" xfId="44520"/>
    <cellStyle name="Normální 7 3 2 2 5 2 3" xfId="44521"/>
    <cellStyle name="Normální 7 3 2 2 5 2 3 2" xfId="44522"/>
    <cellStyle name="Normální 7 3 2 2 5 2 3 3" xfId="44523"/>
    <cellStyle name="Normální 7 3 2 2 5 2 3 4" xfId="44524"/>
    <cellStyle name="Normální 7 3 2 2 5 2 4" xfId="44525"/>
    <cellStyle name="Normální 7 3 2 2 5 2 4 2" xfId="44526"/>
    <cellStyle name="Normální 7 3 2 2 5 2 4 3" xfId="44527"/>
    <cellStyle name="Normální 7 3 2 2 5 2 4 4" xfId="44528"/>
    <cellStyle name="Normální 7 3 2 2 5 2 5" xfId="44529"/>
    <cellStyle name="Normální 7 3 2 2 5 2 6" xfId="44530"/>
    <cellStyle name="Normální 7 3 2 2 5 2 7" xfId="44531"/>
    <cellStyle name="Normální 7 3 2 2 5 3" xfId="44532"/>
    <cellStyle name="Normální 7 3 2 2 5 3 2" xfId="44533"/>
    <cellStyle name="Normální 7 3 2 2 5 3 3" xfId="44534"/>
    <cellStyle name="Normální 7 3 2 2 5 3 4" xfId="44535"/>
    <cellStyle name="Normální 7 3 2 2 5 4" xfId="44536"/>
    <cellStyle name="Normální 7 3 2 2 5 4 2" xfId="44537"/>
    <cellStyle name="Normální 7 3 2 2 5 4 3" xfId="44538"/>
    <cellStyle name="Normální 7 3 2 2 5 4 4" xfId="44539"/>
    <cellStyle name="Normální 7 3 2 2 5 5" xfId="44540"/>
    <cellStyle name="Normální 7 3 2 2 5 5 2" xfId="44541"/>
    <cellStyle name="Normální 7 3 2 2 5 5 3" xfId="44542"/>
    <cellStyle name="Normální 7 3 2 2 5 5 4" xfId="44543"/>
    <cellStyle name="Normální 7 3 2 2 5 6" xfId="44544"/>
    <cellStyle name="Normální 7 3 2 2 5 6 2" xfId="44545"/>
    <cellStyle name="Normální 7 3 2 2 5 7" xfId="44546"/>
    <cellStyle name="Normální 7 3 2 2 5 8" xfId="44547"/>
    <cellStyle name="Normální 7 3 2 2 6" xfId="44548"/>
    <cellStyle name="Normální 7 3 2 2 6 2" xfId="44549"/>
    <cellStyle name="Normální 7 3 2 2 6 2 2" xfId="44550"/>
    <cellStyle name="Normální 7 3 2 2 6 2 3" xfId="44551"/>
    <cellStyle name="Normální 7 3 2 2 6 2 4" xfId="44552"/>
    <cellStyle name="Normální 7 3 2 2 6 3" xfId="44553"/>
    <cellStyle name="Normální 7 3 2 2 6 3 2" xfId="44554"/>
    <cellStyle name="Normální 7 3 2 2 6 3 3" xfId="44555"/>
    <cellStyle name="Normální 7 3 2 2 6 3 4" xfId="44556"/>
    <cellStyle name="Normální 7 3 2 2 6 4" xfId="44557"/>
    <cellStyle name="Normální 7 3 2 2 6 4 2" xfId="44558"/>
    <cellStyle name="Normální 7 3 2 2 6 4 3" xfId="44559"/>
    <cellStyle name="Normální 7 3 2 2 6 4 4" xfId="44560"/>
    <cellStyle name="Normální 7 3 2 2 6 5" xfId="44561"/>
    <cellStyle name="Normální 7 3 2 2 6 5 2" xfId="44562"/>
    <cellStyle name="Normální 7 3 2 2 6 6" xfId="44563"/>
    <cellStyle name="Normální 7 3 2 2 6 7" xfId="44564"/>
    <cellStyle name="Normální 7 3 2 2 7" xfId="44565"/>
    <cellStyle name="Normální 7 3 2 2 7 2" xfId="44566"/>
    <cellStyle name="Normální 7 3 2 2 7 3" xfId="44567"/>
    <cellStyle name="Normální 7 3 2 2 7 4" xfId="44568"/>
    <cellStyle name="Normální 7 3 2 2 8" xfId="44569"/>
    <cellStyle name="Normální 7 3 2 2 8 2" xfId="44570"/>
    <cellStyle name="Normální 7 3 2 2 8 3" xfId="44571"/>
    <cellStyle name="Normální 7 3 2 2 8 4" xfId="44572"/>
    <cellStyle name="Normální 7 3 2 2 9" xfId="44573"/>
    <cellStyle name="Normální 7 3 2 2 9 2" xfId="44574"/>
    <cellStyle name="Normální 7 3 2 2 9 3" xfId="44575"/>
    <cellStyle name="Normální 7 3 2 2 9 4" xfId="44576"/>
    <cellStyle name="Normální 7 3 2 3" xfId="44577"/>
    <cellStyle name="Normální 7 3 2 3 10" xfId="44578"/>
    <cellStyle name="Normální 7 3 2 3 11" xfId="44579"/>
    <cellStyle name="Normální 7 3 2 3 2" xfId="44580"/>
    <cellStyle name="Normální 7 3 2 3 2 10" xfId="44581"/>
    <cellStyle name="Normální 7 3 2 3 2 2" xfId="44582"/>
    <cellStyle name="Normální 7 3 2 3 2 2 2" xfId="44583"/>
    <cellStyle name="Normální 7 3 2 3 2 2 2 2" xfId="44584"/>
    <cellStyle name="Normální 7 3 2 3 2 2 2 2 2" xfId="44585"/>
    <cellStyle name="Normální 7 3 2 3 2 2 2 2 3" xfId="44586"/>
    <cellStyle name="Normální 7 3 2 3 2 2 2 2 4" xfId="44587"/>
    <cellStyle name="Normální 7 3 2 3 2 2 2 3" xfId="44588"/>
    <cellStyle name="Normální 7 3 2 3 2 2 2 3 2" xfId="44589"/>
    <cellStyle name="Normální 7 3 2 3 2 2 2 3 3" xfId="44590"/>
    <cellStyle name="Normální 7 3 2 3 2 2 2 3 4" xfId="44591"/>
    <cellStyle name="Normální 7 3 2 3 2 2 2 4" xfId="44592"/>
    <cellStyle name="Normální 7 3 2 3 2 2 2 4 2" xfId="44593"/>
    <cellStyle name="Normální 7 3 2 3 2 2 2 4 3" xfId="44594"/>
    <cellStyle name="Normální 7 3 2 3 2 2 2 4 4" xfId="44595"/>
    <cellStyle name="Normální 7 3 2 3 2 2 2 5" xfId="44596"/>
    <cellStyle name="Normální 7 3 2 3 2 2 2 6" xfId="44597"/>
    <cellStyle name="Normální 7 3 2 3 2 2 2 7" xfId="44598"/>
    <cellStyle name="Normální 7 3 2 3 2 2 3" xfId="44599"/>
    <cellStyle name="Normální 7 3 2 3 2 2 3 2" xfId="44600"/>
    <cellStyle name="Normální 7 3 2 3 2 2 3 3" xfId="44601"/>
    <cellStyle name="Normální 7 3 2 3 2 2 3 4" xfId="44602"/>
    <cellStyle name="Normální 7 3 2 3 2 2 4" xfId="44603"/>
    <cellStyle name="Normální 7 3 2 3 2 2 4 2" xfId="44604"/>
    <cellStyle name="Normální 7 3 2 3 2 2 4 3" xfId="44605"/>
    <cellStyle name="Normální 7 3 2 3 2 2 4 4" xfId="44606"/>
    <cellStyle name="Normální 7 3 2 3 2 2 5" xfId="44607"/>
    <cellStyle name="Normální 7 3 2 3 2 2 5 2" xfId="44608"/>
    <cellStyle name="Normální 7 3 2 3 2 2 5 3" xfId="44609"/>
    <cellStyle name="Normální 7 3 2 3 2 2 5 4" xfId="44610"/>
    <cellStyle name="Normální 7 3 2 3 2 2 6" xfId="44611"/>
    <cellStyle name="Normální 7 3 2 3 2 2 6 2" xfId="44612"/>
    <cellStyle name="Normální 7 3 2 3 2 2 7" xfId="44613"/>
    <cellStyle name="Normální 7 3 2 3 2 2 8" xfId="44614"/>
    <cellStyle name="Normální 7 3 2 3 2 3" xfId="44615"/>
    <cellStyle name="Normální 7 3 2 3 2 3 2" xfId="44616"/>
    <cellStyle name="Normální 7 3 2 3 2 3 2 2" xfId="44617"/>
    <cellStyle name="Normální 7 3 2 3 2 3 2 2 2" xfId="44618"/>
    <cellStyle name="Normální 7 3 2 3 2 3 2 2 3" xfId="44619"/>
    <cellStyle name="Normální 7 3 2 3 2 3 2 2 4" xfId="44620"/>
    <cellStyle name="Normální 7 3 2 3 2 3 2 3" xfId="44621"/>
    <cellStyle name="Normální 7 3 2 3 2 3 2 3 2" xfId="44622"/>
    <cellStyle name="Normální 7 3 2 3 2 3 2 3 3" xfId="44623"/>
    <cellStyle name="Normální 7 3 2 3 2 3 2 3 4" xfId="44624"/>
    <cellStyle name="Normální 7 3 2 3 2 3 2 4" xfId="44625"/>
    <cellStyle name="Normální 7 3 2 3 2 3 2 4 2" xfId="44626"/>
    <cellStyle name="Normální 7 3 2 3 2 3 2 4 3" xfId="44627"/>
    <cellStyle name="Normální 7 3 2 3 2 3 2 4 4" xfId="44628"/>
    <cellStyle name="Normální 7 3 2 3 2 3 2 5" xfId="44629"/>
    <cellStyle name="Normální 7 3 2 3 2 3 2 6" xfId="44630"/>
    <cellStyle name="Normální 7 3 2 3 2 3 2 7" xfId="44631"/>
    <cellStyle name="Normální 7 3 2 3 2 3 3" xfId="44632"/>
    <cellStyle name="Normální 7 3 2 3 2 3 3 2" xfId="44633"/>
    <cellStyle name="Normální 7 3 2 3 2 3 3 3" xfId="44634"/>
    <cellStyle name="Normální 7 3 2 3 2 3 3 4" xfId="44635"/>
    <cellStyle name="Normální 7 3 2 3 2 3 4" xfId="44636"/>
    <cellStyle name="Normální 7 3 2 3 2 3 4 2" xfId="44637"/>
    <cellStyle name="Normální 7 3 2 3 2 3 4 3" xfId="44638"/>
    <cellStyle name="Normální 7 3 2 3 2 3 4 4" xfId="44639"/>
    <cellStyle name="Normální 7 3 2 3 2 3 5" xfId="44640"/>
    <cellStyle name="Normální 7 3 2 3 2 3 5 2" xfId="44641"/>
    <cellStyle name="Normální 7 3 2 3 2 3 5 3" xfId="44642"/>
    <cellStyle name="Normální 7 3 2 3 2 3 5 4" xfId="44643"/>
    <cellStyle name="Normální 7 3 2 3 2 3 6" xfId="44644"/>
    <cellStyle name="Normální 7 3 2 3 2 3 6 2" xfId="44645"/>
    <cellStyle name="Normální 7 3 2 3 2 3 7" xfId="44646"/>
    <cellStyle name="Normální 7 3 2 3 2 3 8" xfId="44647"/>
    <cellStyle name="Normální 7 3 2 3 2 4" xfId="44648"/>
    <cellStyle name="Normální 7 3 2 3 2 4 2" xfId="44649"/>
    <cellStyle name="Normální 7 3 2 3 2 4 2 2" xfId="44650"/>
    <cellStyle name="Normální 7 3 2 3 2 4 2 3" xfId="44651"/>
    <cellStyle name="Normální 7 3 2 3 2 4 2 4" xfId="44652"/>
    <cellStyle name="Normální 7 3 2 3 2 4 3" xfId="44653"/>
    <cellStyle name="Normální 7 3 2 3 2 4 3 2" xfId="44654"/>
    <cellStyle name="Normální 7 3 2 3 2 4 3 3" xfId="44655"/>
    <cellStyle name="Normální 7 3 2 3 2 4 3 4" xfId="44656"/>
    <cellStyle name="Normální 7 3 2 3 2 4 4" xfId="44657"/>
    <cellStyle name="Normální 7 3 2 3 2 4 4 2" xfId="44658"/>
    <cellStyle name="Normální 7 3 2 3 2 4 4 3" xfId="44659"/>
    <cellStyle name="Normální 7 3 2 3 2 4 4 4" xfId="44660"/>
    <cellStyle name="Normální 7 3 2 3 2 4 5" xfId="44661"/>
    <cellStyle name="Normální 7 3 2 3 2 4 6" xfId="44662"/>
    <cellStyle name="Normální 7 3 2 3 2 4 7" xfId="44663"/>
    <cellStyle name="Normální 7 3 2 3 2 5" xfId="44664"/>
    <cellStyle name="Normální 7 3 2 3 2 5 2" xfId="44665"/>
    <cellStyle name="Normální 7 3 2 3 2 5 3" xfId="44666"/>
    <cellStyle name="Normální 7 3 2 3 2 5 4" xfId="44667"/>
    <cellStyle name="Normální 7 3 2 3 2 6" xfId="44668"/>
    <cellStyle name="Normální 7 3 2 3 2 6 2" xfId="44669"/>
    <cellStyle name="Normální 7 3 2 3 2 6 3" xfId="44670"/>
    <cellStyle name="Normální 7 3 2 3 2 6 4" xfId="44671"/>
    <cellStyle name="Normální 7 3 2 3 2 7" xfId="44672"/>
    <cellStyle name="Normální 7 3 2 3 2 7 2" xfId="44673"/>
    <cellStyle name="Normální 7 3 2 3 2 7 3" xfId="44674"/>
    <cellStyle name="Normální 7 3 2 3 2 7 4" xfId="44675"/>
    <cellStyle name="Normální 7 3 2 3 2 8" xfId="44676"/>
    <cellStyle name="Normální 7 3 2 3 2 8 2" xfId="44677"/>
    <cellStyle name="Normální 7 3 2 3 2 9" xfId="44678"/>
    <cellStyle name="Normální 7 3 2 3 3" xfId="44679"/>
    <cellStyle name="Normální 7 3 2 3 3 2" xfId="44680"/>
    <cellStyle name="Normální 7 3 2 3 3 2 2" xfId="44681"/>
    <cellStyle name="Normální 7 3 2 3 3 2 2 2" xfId="44682"/>
    <cellStyle name="Normální 7 3 2 3 3 2 2 3" xfId="44683"/>
    <cellStyle name="Normální 7 3 2 3 3 2 2 4" xfId="44684"/>
    <cellStyle name="Normální 7 3 2 3 3 2 3" xfId="44685"/>
    <cellStyle name="Normální 7 3 2 3 3 2 3 2" xfId="44686"/>
    <cellStyle name="Normální 7 3 2 3 3 2 3 3" xfId="44687"/>
    <cellStyle name="Normální 7 3 2 3 3 2 3 4" xfId="44688"/>
    <cellStyle name="Normální 7 3 2 3 3 2 4" xfId="44689"/>
    <cellStyle name="Normální 7 3 2 3 3 2 4 2" xfId="44690"/>
    <cellStyle name="Normální 7 3 2 3 3 2 4 3" xfId="44691"/>
    <cellStyle name="Normální 7 3 2 3 3 2 4 4" xfId="44692"/>
    <cellStyle name="Normální 7 3 2 3 3 2 5" xfId="44693"/>
    <cellStyle name="Normální 7 3 2 3 3 2 6" xfId="44694"/>
    <cellStyle name="Normální 7 3 2 3 3 2 7" xfId="44695"/>
    <cellStyle name="Normální 7 3 2 3 3 3" xfId="44696"/>
    <cellStyle name="Normální 7 3 2 3 3 3 2" xfId="44697"/>
    <cellStyle name="Normální 7 3 2 3 3 3 3" xfId="44698"/>
    <cellStyle name="Normální 7 3 2 3 3 3 4" xfId="44699"/>
    <cellStyle name="Normální 7 3 2 3 3 4" xfId="44700"/>
    <cellStyle name="Normální 7 3 2 3 3 4 2" xfId="44701"/>
    <cellStyle name="Normální 7 3 2 3 3 4 3" xfId="44702"/>
    <cellStyle name="Normální 7 3 2 3 3 4 4" xfId="44703"/>
    <cellStyle name="Normální 7 3 2 3 3 5" xfId="44704"/>
    <cellStyle name="Normální 7 3 2 3 3 5 2" xfId="44705"/>
    <cellStyle name="Normální 7 3 2 3 3 5 3" xfId="44706"/>
    <cellStyle name="Normální 7 3 2 3 3 5 4" xfId="44707"/>
    <cellStyle name="Normální 7 3 2 3 3 6" xfId="44708"/>
    <cellStyle name="Normální 7 3 2 3 3 6 2" xfId="44709"/>
    <cellStyle name="Normální 7 3 2 3 3 7" xfId="44710"/>
    <cellStyle name="Normální 7 3 2 3 3 8" xfId="44711"/>
    <cellStyle name="Normální 7 3 2 3 4" xfId="44712"/>
    <cellStyle name="Normální 7 3 2 3 4 2" xfId="44713"/>
    <cellStyle name="Normální 7 3 2 3 4 2 2" xfId="44714"/>
    <cellStyle name="Normální 7 3 2 3 4 2 2 2" xfId="44715"/>
    <cellStyle name="Normální 7 3 2 3 4 2 2 3" xfId="44716"/>
    <cellStyle name="Normální 7 3 2 3 4 2 2 4" xfId="44717"/>
    <cellStyle name="Normální 7 3 2 3 4 2 3" xfId="44718"/>
    <cellStyle name="Normální 7 3 2 3 4 2 3 2" xfId="44719"/>
    <cellStyle name="Normální 7 3 2 3 4 2 3 3" xfId="44720"/>
    <cellStyle name="Normální 7 3 2 3 4 2 3 4" xfId="44721"/>
    <cellStyle name="Normální 7 3 2 3 4 2 4" xfId="44722"/>
    <cellStyle name="Normální 7 3 2 3 4 2 4 2" xfId="44723"/>
    <cellStyle name="Normální 7 3 2 3 4 2 4 3" xfId="44724"/>
    <cellStyle name="Normální 7 3 2 3 4 2 4 4" xfId="44725"/>
    <cellStyle name="Normální 7 3 2 3 4 2 5" xfId="44726"/>
    <cellStyle name="Normální 7 3 2 3 4 2 6" xfId="44727"/>
    <cellStyle name="Normální 7 3 2 3 4 2 7" xfId="44728"/>
    <cellStyle name="Normální 7 3 2 3 4 3" xfId="44729"/>
    <cellStyle name="Normální 7 3 2 3 4 3 2" xfId="44730"/>
    <cellStyle name="Normální 7 3 2 3 4 3 3" xfId="44731"/>
    <cellStyle name="Normální 7 3 2 3 4 3 4" xfId="44732"/>
    <cellStyle name="Normální 7 3 2 3 4 4" xfId="44733"/>
    <cellStyle name="Normální 7 3 2 3 4 4 2" xfId="44734"/>
    <cellStyle name="Normální 7 3 2 3 4 4 3" xfId="44735"/>
    <cellStyle name="Normální 7 3 2 3 4 4 4" xfId="44736"/>
    <cellStyle name="Normální 7 3 2 3 4 5" xfId="44737"/>
    <cellStyle name="Normální 7 3 2 3 4 5 2" xfId="44738"/>
    <cellStyle name="Normální 7 3 2 3 4 5 3" xfId="44739"/>
    <cellStyle name="Normální 7 3 2 3 4 5 4" xfId="44740"/>
    <cellStyle name="Normální 7 3 2 3 4 6" xfId="44741"/>
    <cellStyle name="Normální 7 3 2 3 4 6 2" xfId="44742"/>
    <cellStyle name="Normální 7 3 2 3 4 7" xfId="44743"/>
    <cellStyle name="Normální 7 3 2 3 4 8" xfId="44744"/>
    <cellStyle name="Normální 7 3 2 3 5" xfId="44745"/>
    <cellStyle name="Normální 7 3 2 3 5 2" xfId="44746"/>
    <cellStyle name="Normální 7 3 2 3 5 2 2" xfId="44747"/>
    <cellStyle name="Normální 7 3 2 3 5 2 3" xfId="44748"/>
    <cellStyle name="Normální 7 3 2 3 5 2 4" xfId="44749"/>
    <cellStyle name="Normální 7 3 2 3 5 3" xfId="44750"/>
    <cellStyle name="Normální 7 3 2 3 5 3 2" xfId="44751"/>
    <cellStyle name="Normální 7 3 2 3 5 3 3" xfId="44752"/>
    <cellStyle name="Normální 7 3 2 3 5 3 4" xfId="44753"/>
    <cellStyle name="Normální 7 3 2 3 5 4" xfId="44754"/>
    <cellStyle name="Normální 7 3 2 3 5 4 2" xfId="44755"/>
    <cellStyle name="Normální 7 3 2 3 5 4 3" xfId="44756"/>
    <cellStyle name="Normální 7 3 2 3 5 4 4" xfId="44757"/>
    <cellStyle name="Normální 7 3 2 3 5 5" xfId="44758"/>
    <cellStyle name="Normální 7 3 2 3 5 6" xfId="44759"/>
    <cellStyle name="Normální 7 3 2 3 5 7" xfId="44760"/>
    <cellStyle name="Normální 7 3 2 3 6" xfId="44761"/>
    <cellStyle name="Normální 7 3 2 3 6 2" xfId="44762"/>
    <cellStyle name="Normální 7 3 2 3 6 3" xfId="44763"/>
    <cellStyle name="Normální 7 3 2 3 6 4" xfId="44764"/>
    <cellStyle name="Normální 7 3 2 3 7" xfId="44765"/>
    <cellStyle name="Normální 7 3 2 3 7 2" xfId="44766"/>
    <cellStyle name="Normální 7 3 2 3 7 3" xfId="44767"/>
    <cellStyle name="Normální 7 3 2 3 7 4" xfId="44768"/>
    <cellStyle name="Normální 7 3 2 3 8" xfId="44769"/>
    <cellStyle name="Normální 7 3 2 3 8 2" xfId="44770"/>
    <cellStyle name="Normální 7 3 2 3 8 3" xfId="44771"/>
    <cellStyle name="Normální 7 3 2 3 8 4" xfId="44772"/>
    <cellStyle name="Normální 7 3 2 3 9" xfId="44773"/>
    <cellStyle name="Normální 7 3 2 3 9 2" xfId="44774"/>
    <cellStyle name="Normální 7 3 2 4" xfId="44775"/>
    <cellStyle name="Normální 7 3 2 4 10" xfId="44776"/>
    <cellStyle name="Normální 7 3 2 4 2" xfId="44777"/>
    <cellStyle name="Normální 7 3 2 4 2 2" xfId="44778"/>
    <cellStyle name="Normální 7 3 2 4 2 2 2" xfId="44779"/>
    <cellStyle name="Normální 7 3 2 4 2 2 2 2" xfId="44780"/>
    <cellStyle name="Normální 7 3 2 4 2 2 2 3" xfId="44781"/>
    <cellStyle name="Normální 7 3 2 4 2 2 2 4" xfId="44782"/>
    <cellStyle name="Normální 7 3 2 4 2 2 3" xfId="44783"/>
    <cellStyle name="Normální 7 3 2 4 2 2 3 2" xfId="44784"/>
    <cellStyle name="Normální 7 3 2 4 2 2 3 3" xfId="44785"/>
    <cellStyle name="Normální 7 3 2 4 2 2 3 4" xfId="44786"/>
    <cellStyle name="Normální 7 3 2 4 2 2 4" xfId="44787"/>
    <cellStyle name="Normální 7 3 2 4 2 2 4 2" xfId="44788"/>
    <cellStyle name="Normální 7 3 2 4 2 2 4 3" xfId="44789"/>
    <cellStyle name="Normální 7 3 2 4 2 2 4 4" xfId="44790"/>
    <cellStyle name="Normální 7 3 2 4 2 2 5" xfId="44791"/>
    <cellStyle name="Normální 7 3 2 4 2 2 6" xfId="44792"/>
    <cellStyle name="Normální 7 3 2 4 2 2 7" xfId="44793"/>
    <cellStyle name="Normální 7 3 2 4 2 3" xfId="44794"/>
    <cellStyle name="Normální 7 3 2 4 2 3 2" xfId="44795"/>
    <cellStyle name="Normální 7 3 2 4 2 3 3" xfId="44796"/>
    <cellStyle name="Normální 7 3 2 4 2 3 4" xfId="44797"/>
    <cellStyle name="Normální 7 3 2 4 2 4" xfId="44798"/>
    <cellStyle name="Normální 7 3 2 4 2 4 2" xfId="44799"/>
    <cellStyle name="Normální 7 3 2 4 2 4 3" xfId="44800"/>
    <cellStyle name="Normální 7 3 2 4 2 4 4" xfId="44801"/>
    <cellStyle name="Normální 7 3 2 4 2 5" xfId="44802"/>
    <cellStyle name="Normální 7 3 2 4 2 5 2" xfId="44803"/>
    <cellStyle name="Normální 7 3 2 4 2 5 3" xfId="44804"/>
    <cellStyle name="Normální 7 3 2 4 2 5 4" xfId="44805"/>
    <cellStyle name="Normální 7 3 2 4 2 6" xfId="44806"/>
    <cellStyle name="Normální 7 3 2 4 2 6 2" xfId="44807"/>
    <cellStyle name="Normální 7 3 2 4 2 7" xfId="44808"/>
    <cellStyle name="Normální 7 3 2 4 2 8" xfId="44809"/>
    <cellStyle name="Normální 7 3 2 4 3" xfId="44810"/>
    <cellStyle name="Normální 7 3 2 4 3 2" xfId="44811"/>
    <cellStyle name="Normální 7 3 2 4 3 2 2" xfId="44812"/>
    <cellStyle name="Normální 7 3 2 4 3 2 2 2" xfId="44813"/>
    <cellStyle name="Normální 7 3 2 4 3 2 2 3" xfId="44814"/>
    <cellStyle name="Normální 7 3 2 4 3 2 2 4" xfId="44815"/>
    <cellStyle name="Normální 7 3 2 4 3 2 3" xfId="44816"/>
    <cellStyle name="Normální 7 3 2 4 3 2 3 2" xfId="44817"/>
    <cellStyle name="Normální 7 3 2 4 3 2 3 3" xfId="44818"/>
    <cellStyle name="Normální 7 3 2 4 3 2 3 4" xfId="44819"/>
    <cellStyle name="Normální 7 3 2 4 3 2 4" xfId="44820"/>
    <cellStyle name="Normální 7 3 2 4 3 2 4 2" xfId="44821"/>
    <cellStyle name="Normální 7 3 2 4 3 2 4 3" xfId="44822"/>
    <cellStyle name="Normální 7 3 2 4 3 2 4 4" xfId="44823"/>
    <cellStyle name="Normální 7 3 2 4 3 2 5" xfId="44824"/>
    <cellStyle name="Normální 7 3 2 4 3 2 6" xfId="44825"/>
    <cellStyle name="Normální 7 3 2 4 3 2 7" xfId="44826"/>
    <cellStyle name="Normální 7 3 2 4 3 3" xfId="44827"/>
    <cellStyle name="Normální 7 3 2 4 3 3 2" xfId="44828"/>
    <cellStyle name="Normální 7 3 2 4 3 3 3" xfId="44829"/>
    <cellStyle name="Normální 7 3 2 4 3 3 4" xfId="44830"/>
    <cellStyle name="Normální 7 3 2 4 3 4" xfId="44831"/>
    <cellStyle name="Normální 7 3 2 4 3 4 2" xfId="44832"/>
    <cellStyle name="Normální 7 3 2 4 3 4 3" xfId="44833"/>
    <cellStyle name="Normální 7 3 2 4 3 4 4" xfId="44834"/>
    <cellStyle name="Normální 7 3 2 4 3 5" xfId="44835"/>
    <cellStyle name="Normální 7 3 2 4 3 5 2" xfId="44836"/>
    <cellStyle name="Normální 7 3 2 4 3 5 3" xfId="44837"/>
    <cellStyle name="Normální 7 3 2 4 3 5 4" xfId="44838"/>
    <cellStyle name="Normální 7 3 2 4 3 6" xfId="44839"/>
    <cellStyle name="Normální 7 3 2 4 3 6 2" xfId="44840"/>
    <cellStyle name="Normální 7 3 2 4 3 7" xfId="44841"/>
    <cellStyle name="Normální 7 3 2 4 3 8" xfId="44842"/>
    <cellStyle name="Normální 7 3 2 4 4" xfId="44843"/>
    <cellStyle name="Normální 7 3 2 4 4 2" xfId="44844"/>
    <cellStyle name="Normální 7 3 2 4 4 2 2" xfId="44845"/>
    <cellStyle name="Normální 7 3 2 4 4 2 3" xfId="44846"/>
    <cellStyle name="Normální 7 3 2 4 4 2 4" xfId="44847"/>
    <cellStyle name="Normální 7 3 2 4 4 3" xfId="44848"/>
    <cellStyle name="Normální 7 3 2 4 4 3 2" xfId="44849"/>
    <cellStyle name="Normální 7 3 2 4 4 3 3" xfId="44850"/>
    <cellStyle name="Normální 7 3 2 4 4 3 4" xfId="44851"/>
    <cellStyle name="Normální 7 3 2 4 4 4" xfId="44852"/>
    <cellStyle name="Normální 7 3 2 4 4 4 2" xfId="44853"/>
    <cellStyle name="Normální 7 3 2 4 4 4 3" xfId="44854"/>
    <cellStyle name="Normální 7 3 2 4 4 4 4" xfId="44855"/>
    <cellStyle name="Normální 7 3 2 4 4 5" xfId="44856"/>
    <cellStyle name="Normální 7 3 2 4 4 6" xfId="44857"/>
    <cellStyle name="Normální 7 3 2 4 4 7" xfId="44858"/>
    <cellStyle name="Normální 7 3 2 4 5" xfId="44859"/>
    <cellStyle name="Normální 7 3 2 4 5 2" xfId="44860"/>
    <cellStyle name="Normální 7 3 2 4 5 3" xfId="44861"/>
    <cellStyle name="Normální 7 3 2 4 5 4" xfId="44862"/>
    <cellStyle name="Normální 7 3 2 4 6" xfId="44863"/>
    <cellStyle name="Normální 7 3 2 4 6 2" xfId="44864"/>
    <cellStyle name="Normální 7 3 2 4 6 3" xfId="44865"/>
    <cellStyle name="Normální 7 3 2 4 6 4" xfId="44866"/>
    <cellStyle name="Normální 7 3 2 4 7" xfId="44867"/>
    <cellStyle name="Normální 7 3 2 4 7 2" xfId="44868"/>
    <cellStyle name="Normální 7 3 2 4 7 3" xfId="44869"/>
    <cellStyle name="Normální 7 3 2 4 7 4" xfId="44870"/>
    <cellStyle name="Normální 7 3 2 4 8" xfId="44871"/>
    <cellStyle name="Normální 7 3 2 4 8 2" xfId="44872"/>
    <cellStyle name="Normální 7 3 2 4 9" xfId="44873"/>
    <cellStyle name="Normální 7 3 2 5" xfId="44874"/>
    <cellStyle name="Normální 7 3 2 5 2" xfId="44875"/>
    <cellStyle name="Normální 7 3 2 5 2 2" xfId="44876"/>
    <cellStyle name="Normální 7 3 2 5 2 2 2" xfId="44877"/>
    <cellStyle name="Normální 7 3 2 5 2 2 3" xfId="44878"/>
    <cellStyle name="Normální 7 3 2 5 2 2 4" xfId="44879"/>
    <cellStyle name="Normální 7 3 2 5 2 3" xfId="44880"/>
    <cellStyle name="Normální 7 3 2 5 2 3 2" xfId="44881"/>
    <cellStyle name="Normální 7 3 2 5 2 3 3" xfId="44882"/>
    <cellStyle name="Normální 7 3 2 5 2 3 4" xfId="44883"/>
    <cellStyle name="Normální 7 3 2 5 2 4" xfId="44884"/>
    <cellStyle name="Normální 7 3 2 5 2 4 2" xfId="44885"/>
    <cellStyle name="Normální 7 3 2 5 2 4 3" xfId="44886"/>
    <cellStyle name="Normální 7 3 2 5 2 4 4" xfId="44887"/>
    <cellStyle name="Normální 7 3 2 5 2 5" xfId="44888"/>
    <cellStyle name="Normální 7 3 2 5 2 6" xfId="44889"/>
    <cellStyle name="Normální 7 3 2 5 2 7" xfId="44890"/>
    <cellStyle name="Normální 7 3 2 5 3" xfId="44891"/>
    <cellStyle name="Normální 7 3 2 5 3 2" xfId="44892"/>
    <cellStyle name="Normální 7 3 2 5 3 3" xfId="44893"/>
    <cellStyle name="Normální 7 3 2 5 3 4" xfId="44894"/>
    <cellStyle name="Normální 7 3 2 5 4" xfId="44895"/>
    <cellStyle name="Normální 7 3 2 5 4 2" xfId="44896"/>
    <cellStyle name="Normální 7 3 2 5 4 3" xfId="44897"/>
    <cellStyle name="Normální 7 3 2 5 4 4" xfId="44898"/>
    <cellStyle name="Normální 7 3 2 5 5" xfId="44899"/>
    <cellStyle name="Normální 7 3 2 5 5 2" xfId="44900"/>
    <cellStyle name="Normální 7 3 2 5 5 3" xfId="44901"/>
    <cellStyle name="Normální 7 3 2 5 5 4" xfId="44902"/>
    <cellStyle name="Normální 7 3 2 5 6" xfId="44903"/>
    <cellStyle name="Normální 7 3 2 5 6 2" xfId="44904"/>
    <cellStyle name="Normální 7 3 2 5 7" xfId="44905"/>
    <cellStyle name="Normální 7 3 2 5 8" xfId="44906"/>
    <cellStyle name="Normální 7 3 2 6" xfId="44907"/>
    <cellStyle name="Normální 7 3 2 6 2" xfId="44908"/>
    <cellStyle name="Normální 7 3 2 6 2 2" xfId="44909"/>
    <cellStyle name="Normální 7 3 2 6 2 2 2" xfId="44910"/>
    <cellStyle name="Normální 7 3 2 6 2 2 3" xfId="44911"/>
    <cellStyle name="Normální 7 3 2 6 2 2 4" xfId="44912"/>
    <cellStyle name="Normální 7 3 2 6 2 3" xfId="44913"/>
    <cellStyle name="Normální 7 3 2 6 2 3 2" xfId="44914"/>
    <cellStyle name="Normální 7 3 2 6 2 3 3" xfId="44915"/>
    <cellStyle name="Normální 7 3 2 6 2 3 4" xfId="44916"/>
    <cellStyle name="Normální 7 3 2 6 2 4" xfId="44917"/>
    <cellStyle name="Normální 7 3 2 6 2 4 2" xfId="44918"/>
    <cellStyle name="Normální 7 3 2 6 2 4 3" xfId="44919"/>
    <cellStyle name="Normální 7 3 2 6 2 4 4" xfId="44920"/>
    <cellStyle name="Normální 7 3 2 6 2 5" xfId="44921"/>
    <cellStyle name="Normální 7 3 2 6 2 6" xfId="44922"/>
    <cellStyle name="Normální 7 3 2 6 2 7" xfId="44923"/>
    <cellStyle name="Normální 7 3 2 6 3" xfId="44924"/>
    <cellStyle name="Normální 7 3 2 6 3 2" xfId="44925"/>
    <cellStyle name="Normální 7 3 2 6 3 3" xfId="44926"/>
    <cellStyle name="Normální 7 3 2 6 3 4" xfId="44927"/>
    <cellStyle name="Normální 7 3 2 6 4" xfId="44928"/>
    <cellStyle name="Normální 7 3 2 6 4 2" xfId="44929"/>
    <cellStyle name="Normální 7 3 2 6 4 3" xfId="44930"/>
    <cellStyle name="Normální 7 3 2 6 4 4" xfId="44931"/>
    <cellStyle name="Normální 7 3 2 6 5" xfId="44932"/>
    <cellStyle name="Normální 7 3 2 6 5 2" xfId="44933"/>
    <cellStyle name="Normální 7 3 2 6 5 3" xfId="44934"/>
    <cellStyle name="Normální 7 3 2 6 5 4" xfId="44935"/>
    <cellStyle name="Normální 7 3 2 6 6" xfId="44936"/>
    <cellStyle name="Normální 7 3 2 6 6 2" xfId="44937"/>
    <cellStyle name="Normální 7 3 2 6 7" xfId="44938"/>
    <cellStyle name="Normální 7 3 2 6 8" xfId="44939"/>
    <cellStyle name="Normální 7 3 2 7" xfId="44940"/>
    <cellStyle name="Normální 7 3 2 7 2" xfId="44941"/>
    <cellStyle name="Normální 7 3 2 7 2 2" xfId="44942"/>
    <cellStyle name="Normální 7 3 2 7 2 3" xfId="44943"/>
    <cellStyle name="Normální 7 3 2 7 2 4" xfId="44944"/>
    <cellStyle name="Normální 7 3 2 7 3" xfId="44945"/>
    <cellStyle name="Normální 7 3 2 7 3 2" xfId="44946"/>
    <cellStyle name="Normální 7 3 2 7 3 3" xfId="44947"/>
    <cellStyle name="Normální 7 3 2 7 3 4" xfId="44948"/>
    <cellStyle name="Normální 7 3 2 7 4" xfId="44949"/>
    <cellStyle name="Normální 7 3 2 7 4 2" xfId="44950"/>
    <cellStyle name="Normální 7 3 2 7 4 3" xfId="44951"/>
    <cellStyle name="Normální 7 3 2 7 4 4" xfId="44952"/>
    <cellStyle name="Normální 7 3 2 7 5" xfId="44953"/>
    <cellStyle name="Normální 7 3 2 7 5 2" xfId="44954"/>
    <cellStyle name="Normální 7 3 2 7 6" xfId="44955"/>
    <cellStyle name="Normální 7 3 2 7 7" xfId="44956"/>
    <cellStyle name="Normální 7 3 2 8" xfId="44957"/>
    <cellStyle name="Normální 7 3 2 8 2" xfId="44958"/>
    <cellStyle name="Normální 7 3 2 8 3" xfId="44959"/>
    <cellStyle name="Normální 7 3 2 8 4" xfId="44960"/>
    <cellStyle name="Normální 7 3 2 9" xfId="44961"/>
    <cellStyle name="Normální 7 3 2 9 2" xfId="44962"/>
    <cellStyle name="Normální 7 3 2 9 3" xfId="44963"/>
    <cellStyle name="Normální 7 3 2 9 4" xfId="44964"/>
    <cellStyle name="Normální 7 3 3" xfId="44965"/>
    <cellStyle name="Normální 7 3 3 10" xfId="44966"/>
    <cellStyle name="Normální 7 3 3 10 2" xfId="44967"/>
    <cellStyle name="Normální 7 3 3 11" xfId="44968"/>
    <cellStyle name="Normální 7 3 3 12" xfId="44969"/>
    <cellStyle name="Normální 7 3 3 2" xfId="44970"/>
    <cellStyle name="Normální 7 3 3 2 10" xfId="44971"/>
    <cellStyle name="Normální 7 3 3 2 11" xfId="44972"/>
    <cellStyle name="Normální 7 3 3 2 2" xfId="44973"/>
    <cellStyle name="Normální 7 3 3 2 2 10" xfId="44974"/>
    <cellStyle name="Normální 7 3 3 2 2 2" xfId="44975"/>
    <cellStyle name="Normální 7 3 3 2 2 2 2" xfId="44976"/>
    <cellStyle name="Normální 7 3 3 2 2 2 2 2" xfId="44977"/>
    <cellStyle name="Normální 7 3 3 2 2 2 2 2 2" xfId="44978"/>
    <cellStyle name="Normální 7 3 3 2 2 2 2 2 3" xfId="44979"/>
    <cellStyle name="Normální 7 3 3 2 2 2 2 2 4" xfId="44980"/>
    <cellStyle name="Normální 7 3 3 2 2 2 2 3" xfId="44981"/>
    <cellStyle name="Normální 7 3 3 2 2 2 2 3 2" xfId="44982"/>
    <cellStyle name="Normální 7 3 3 2 2 2 2 3 3" xfId="44983"/>
    <cellStyle name="Normální 7 3 3 2 2 2 2 3 4" xfId="44984"/>
    <cellStyle name="Normální 7 3 3 2 2 2 2 4" xfId="44985"/>
    <cellStyle name="Normální 7 3 3 2 2 2 2 4 2" xfId="44986"/>
    <cellStyle name="Normální 7 3 3 2 2 2 2 4 3" xfId="44987"/>
    <cellStyle name="Normální 7 3 3 2 2 2 2 4 4" xfId="44988"/>
    <cellStyle name="Normální 7 3 3 2 2 2 2 5" xfId="44989"/>
    <cellStyle name="Normální 7 3 3 2 2 2 2 6" xfId="44990"/>
    <cellStyle name="Normální 7 3 3 2 2 2 2 7" xfId="44991"/>
    <cellStyle name="Normální 7 3 3 2 2 2 3" xfId="44992"/>
    <cellStyle name="Normální 7 3 3 2 2 2 3 2" xfId="44993"/>
    <cellStyle name="Normální 7 3 3 2 2 2 3 3" xfId="44994"/>
    <cellStyle name="Normální 7 3 3 2 2 2 3 4" xfId="44995"/>
    <cellStyle name="Normální 7 3 3 2 2 2 4" xfId="44996"/>
    <cellStyle name="Normální 7 3 3 2 2 2 4 2" xfId="44997"/>
    <cellStyle name="Normální 7 3 3 2 2 2 4 3" xfId="44998"/>
    <cellStyle name="Normální 7 3 3 2 2 2 4 4" xfId="44999"/>
    <cellStyle name="Normální 7 3 3 2 2 2 5" xfId="45000"/>
    <cellStyle name="Normální 7 3 3 2 2 2 5 2" xfId="45001"/>
    <cellStyle name="Normální 7 3 3 2 2 2 5 3" xfId="45002"/>
    <cellStyle name="Normální 7 3 3 2 2 2 5 4" xfId="45003"/>
    <cellStyle name="Normální 7 3 3 2 2 2 6" xfId="45004"/>
    <cellStyle name="Normální 7 3 3 2 2 2 6 2" xfId="45005"/>
    <cellStyle name="Normální 7 3 3 2 2 2 7" xfId="45006"/>
    <cellStyle name="Normální 7 3 3 2 2 2 8" xfId="45007"/>
    <cellStyle name="Normální 7 3 3 2 2 3" xfId="45008"/>
    <cellStyle name="Normální 7 3 3 2 2 3 2" xfId="45009"/>
    <cellStyle name="Normální 7 3 3 2 2 3 2 2" xfId="45010"/>
    <cellStyle name="Normální 7 3 3 2 2 3 2 2 2" xfId="45011"/>
    <cellStyle name="Normální 7 3 3 2 2 3 2 2 3" xfId="45012"/>
    <cellStyle name="Normální 7 3 3 2 2 3 2 2 4" xfId="45013"/>
    <cellStyle name="Normální 7 3 3 2 2 3 2 3" xfId="45014"/>
    <cellStyle name="Normální 7 3 3 2 2 3 2 3 2" xfId="45015"/>
    <cellStyle name="Normální 7 3 3 2 2 3 2 3 3" xfId="45016"/>
    <cellStyle name="Normální 7 3 3 2 2 3 2 3 4" xfId="45017"/>
    <cellStyle name="Normální 7 3 3 2 2 3 2 4" xfId="45018"/>
    <cellStyle name="Normální 7 3 3 2 2 3 2 4 2" xfId="45019"/>
    <cellStyle name="Normální 7 3 3 2 2 3 2 4 3" xfId="45020"/>
    <cellStyle name="Normální 7 3 3 2 2 3 2 4 4" xfId="45021"/>
    <cellStyle name="Normální 7 3 3 2 2 3 2 5" xfId="45022"/>
    <cellStyle name="Normální 7 3 3 2 2 3 2 6" xfId="45023"/>
    <cellStyle name="Normální 7 3 3 2 2 3 2 7" xfId="45024"/>
    <cellStyle name="Normální 7 3 3 2 2 3 3" xfId="45025"/>
    <cellStyle name="Normální 7 3 3 2 2 3 3 2" xfId="45026"/>
    <cellStyle name="Normální 7 3 3 2 2 3 3 3" xfId="45027"/>
    <cellStyle name="Normální 7 3 3 2 2 3 3 4" xfId="45028"/>
    <cellStyle name="Normální 7 3 3 2 2 3 4" xfId="45029"/>
    <cellStyle name="Normální 7 3 3 2 2 3 4 2" xfId="45030"/>
    <cellStyle name="Normální 7 3 3 2 2 3 4 3" xfId="45031"/>
    <cellStyle name="Normální 7 3 3 2 2 3 4 4" xfId="45032"/>
    <cellStyle name="Normální 7 3 3 2 2 3 5" xfId="45033"/>
    <cellStyle name="Normální 7 3 3 2 2 3 5 2" xfId="45034"/>
    <cellStyle name="Normální 7 3 3 2 2 3 5 3" xfId="45035"/>
    <cellStyle name="Normální 7 3 3 2 2 3 5 4" xfId="45036"/>
    <cellStyle name="Normální 7 3 3 2 2 3 6" xfId="45037"/>
    <cellStyle name="Normální 7 3 3 2 2 3 6 2" xfId="45038"/>
    <cellStyle name="Normální 7 3 3 2 2 3 7" xfId="45039"/>
    <cellStyle name="Normální 7 3 3 2 2 3 8" xfId="45040"/>
    <cellStyle name="Normální 7 3 3 2 2 4" xfId="45041"/>
    <cellStyle name="Normální 7 3 3 2 2 4 2" xfId="45042"/>
    <cellStyle name="Normální 7 3 3 2 2 4 2 2" xfId="45043"/>
    <cellStyle name="Normální 7 3 3 2 2 4 2 3" xfId="45044"/>
    <cellStyle name="Normální 7 3 3 2 2 4 2 4" xfId="45045"/>
    <cellStyle name="Normální 7 3 3 2 2 4 3" xfId="45046"/>
    <cellStyle name="Normální 7 3 3 2 2 4 3 2" xfId="45047"/>
    <cellStyle name="Normální 7 3 3 2 2 4 3 3" xfId="45048"/>
    <cellStyle name="Normální 7 3 3 2 2 4 3 4" xfId="45049"/>
    <cellStyle name="Normální 7 3 3 2 2 4 4" xfId="45050"/>
    <cellStyle name="Normální 7 3 3 2 2 4 4 2" xfId="45051"/>
    <cellStyle name="Normální 7 3 3 2 2 4 4 3" xfId="45052"/>
    <cellStyle name="Normální 7 3 3 2 2 4 4 4" xfId="45053"/>
    <cellStyle name="Normální 7 3 3 2 2 4 5" xfId="45054"/>
    <cellStyle name="Normální 7 3 3 2 2 4 6" xfId="45055"/>
    <cellStyle name="Normální 7 3 3 2 2 4 7" xfId="45056"/>
    <cellStyle name="Normální 7 3 3 2 2 5" xfId="45057"/>
    <cellStyle name="Normální 7 3 3 2 2 5 2" xfId="45058"/>
    <cellStyle name="Normální 7 3 3 2 2 5 3" xfId="45059"/>
    <cellStyle name="Normální 7 3 3 2 2 5 4" xfId="45060"/>
    <cellStyle name="Normální 7 3 3 2 2 6" xfId="45061"/>
    <cellStyle name="Normální 7 3 3 2 2 6 2" xfId="45062"/>
    <cellStyle name="Normální 7 3 3 2 2 6 3" xfId="45063"/>
    <cellStyle name="Normální 7 3 3 2 2 6 4" xfId="45064"/>
    <cellStyle name="Normální 7 3 3 2 2 7" xfId="45065"/>
    <cellStyle name="Normální 7 3 3 2 2 7 2" xfId="45066"/>
    <cellStyle name="Normální 7 3 3 2 2 7 3" xfId="45067"/>
    <cellStyle name="Normální 7 3 3 2 2 7 4" xfId="45068"/>
    <cellStyle name="Normální 7 3 3 2 2 8" xfId="45069"/>
    <cellStyle name="Normální 7 3 3 2 2 8 2" xfId="45070"/>
    <cellStyle name="Normální 7 3 3 2 2 9" xfId="45071"/>
    <cellStyle name="Normální 7 3 3 2 3" xfId="45072"/>
    <cellStyle name="Normální 7 3 3 2 3 2" xfId="45073"/>
    <cellStyle name="Normální 7 3 3 2 3 2 2" xfId="45074"/>
    <cellStyle name="Normální 7 3 3 2 3 2 2 2" xfId="45075"/>
    <cellStyle name="Normální 7 3 3 2 3 2 2 3" xfId="45076"/>
    <cellStyle name="Normální 7 3 3 2 3 2 2 4" xfId="45077"/>
    <cellStyle name="Normální 7 3 3 2 3 2 3" xfId="45078"/>
    <cellStyle name="Normální 7 3 3 2 3 2 3 2" xfId="45079"/>
    <cellStyle name="Normální 7 3 3 2 3 2 3 3" xfId="45080"/>
    <cellStyle name="Normální 7 3 3 2 3 2 3 4" xfId="45081"/>
    <cellStyle name="Normální 7 3 3 2 3 2 4" xfId="45082"/>
    <cellStyle name="Normální 7 3 3 2 3 2 4 2" xfId="45083"/>
    <cellStyle name="Normální 7 3 3 2 3 2 4 3" xfId="45084"/>
    <cellStyle name="Normální 7 3 3 2 3 2 4 4" xfId="45085"/>
    <cellStyle name="Normální 7 3 3 2 3 2 5" xfId="45086"/>
    <cellStyle name="Normální 7 3 3 2 3 2 6" xfId="45087"/>
    <cellStyle name="Normální 7 3 3 2 3 2 7" xfId="45088"/>
    <cellStyle name="Normální 7 3 3 2 3 3" xfId="45089"/>
    <cellStyle name="Normální 7 3 3 2 3 3 2" xfId="45090"/>
    <cellStyle name="Normální 7 3 3 2 3 3 3" xfId="45091"/>
    <cellStyle name="Normální 7 3 3 2 3 3 4" xfId="45092"/>
    <cellStyle name="Normální 7 3 3 2 3 4" xfId="45093"/>
    <cellStyle name="Normální 7 3 3 2 3 4 2" xfId="45094"/>
    <cellStyle name="Normální 7 3 3 2 3 4 3" xfId="45095"/>
    <cellStyle name="Normální 7 3 3 2 3 4 4" xfId="45096"/>
    <cellStyle name="Normální 7 3 3 2 3 5" xfId="45097"/>
    <cellStyle name="Normální 7 3 3 2 3 5 2" xfId="45098"/>
    <cellStyle name="Normální 7 3 3 2 3 5 3" xfId="45099"/>
    <cellStyle name="Normální 7 3 3 2 3 5 4" xfId="45100"/>
    <cellStyle name="Normální 7 3 3 2 3 6" xfId="45101"/>
    <cellStyle name="Normální 7 3 3 2 3 6 2" xfId="45102"/>
    <cellStyle name="Normální 7 3 3 2 3 7" xfId="45103"/>
    <cellStyle name="Normální 7 3 3 2 3 8" xfId="45104"/>
    <cellStyle name="Normální 7 3 3 2 4" xfId="45105"/>
    <cellStyle name="Normální 7 3 3 2 4 2" xfId="45106"/>
    <cellStyle name="Normální 7 3 3 2 4 2 2" xfId="45107"/>
    <cellStyle name="Normální 7 3 3 2 4 2 2 2" xfId="45108"/>
    <cellStyle name="Normální 7 3 3 2 4 2 2 3" xfId="45109"/>
    <cellStyle name="Normální 7 3 3 2 4 2 2 4" xfId="45110"/>
    <cellStyle name="Normální 7 3 3 2 4 2 3" xfId="45111"/>
    <cellStyle name="Normální 7 3 3 2 4 2 3 2" xfId="45112"/>
    <cellStyle name="Normální 7 3 3 2 4 2 3 3" xfId="45113"/>
    <cellStyle name="Normální 7 3 3 2 4 2 3 4" xfId="45114"/>
    <cellStyle name="Normální 7 3 3 2 4 2 4" xfId="45115"/>
    <cellStyle name="Normální 7 3 3 2 4 2 4 2" xfId="45116"/>
    <cellStyle name="Normální 7 3 3 2 4 2 4 3" xfId="45117"/>
    <cellStyle name="Normální 7 3 3 2 4 2 4 4" xfId="45118"/>
    <cellStyle name="Normální 7 3 3 2 4 2 5" xfId="45119"/>
    <cellStyle name="Normální 7 3 3 2 4 2 6" xfId="45120"/>
    <cellStyle name="Normální 7 3 3 2 4 2 7" xfId="45121"/>
    <cellStyle name="Normální 7 3 3 2 4 3" xfId="45122"/>
    <cellStyle name="Normální 7 3 3 2 4 3 2" xfId="45123"/>
    <cellStyle name="Normální 7 3 3 2 4 3 3" xfId="45124"/>
    <cellStyle name="Normální 7 3 3 2 4 3 4" xfId="45125"/>
    <cellStyle name="Normální 7 3 3 2 4 4" xfId="45126"/>
    <cellStyle name="Normální 7 3 3 2 4 4 2" xfId="45127"/>
    <cellStyle name="Normální 7 3 3 2 4 4 3" xfId="45128"/>
    <cellStyle name="Normální 7 3 3 2 4 4 4" xfId="45129"/>
    <cellStyle name="Normální 7 3 3 2 4 5" xfId="45130"/>
    <cellStyle name="Normální 7 3 3 2 4 5 2" xfId="45131"/>
    <cellStyle name="Normální 7 3 3 2 4 5 3" xfId="45132"/>
    <cellStyle name="Normální 7 3 3 2 4 5 4" xfId="45133"/>
    <cellStyle name="Normální 7 3 3 2 4 6" xfId="45134"/>
    <cellStyle name="Normální 7 3 3 2 4 6 2" xfId="45135"/>
    <cellStyle name="Normální 7 3 3 2 4 7" xfId="45136"/>
    <cellStyle name="Normální 7 3 3 2 4 8" xfId="45137"/>
    <cellStyle name="Normální 7 3 3 2 5" xfId="45138"/>
    <cellStyle name="Normální 7 3 3 2 5 2" xfId="45139"/>
    <cellStyle name="Normální 7 3 3 2 5 2 2" xfId="45140"/>
    <cellStyle name="Normální 7 3 3 2 5 2 3" xfId="45141"/>
    <cellStyle name="Normální 7 3 3 2 5 2 4" xfId="45142"/>
    <cellStyle name="Normální 7 3 3 2 5 3" xfId="45143"/>
    <cellStyle name="Normální 7 3 3 2 5 3 2" xfId="45144"/>
    <cellStyle name="Normální 7 3 3 2 5 3 3" xfId="45145"/>
    <cellStyle name="Normální 7 3 3 2 5 3 4" xfId="45146"/>
    <cellStyle name="Normální 7 3 3 2 5 4" xfId="45147"/>
    <cellStyle name="Normální 7 3 3 2 5 4 2" xfId="45148"/>
    <cellStyle name="Normální 7 3 3 2 5 4 3" xfId="45149"/>
    <cellStyle name="Normální 7 3 3 2 5 4 4" xfId="45150"/>
    <cellStyle name="Normální 7 3 3 2 5 5" xfId="45151"/>
    <cellStyle name="Normální 7 3 3 2 5 6" xfId="45152"/>
    <cellStyle name="Normální 7 3 3 2 5 7" xfId="45153"/>
    <cellStyle name="Normální 7 3 3 2 6" xfId="45154"/>
    <cellStyle name="Normální 7 3 3 2 6 2" xfId="45155"/>
    <cellStyle name="Normální 7 3 3 2 6 3" xfId="45156"/>
    <cellStyle name="Normální 7 3 3 2 6 4" xfId="45157"/>
    <cellStyle name="Normální 7 3 3 2 7" xfId="45158"/>
    <cellStyle name="Normální 7 3 3 2 7 2" xfId="45159"/>
    <cellStyle name="Normální 7 3 3 2 7 3" xfId="45160"/>
    <cellStyle name="Normální 7 3 3 2 7 4" xfId="45161"/>
    <cellStyle name="Normální 7 3 3 2 8" xfId="45162"/>
    <cellStyle name="Normální 7 3 3 2 8 2" xfId="45163"/>
    <cellStyle name="Normální 7 3 3 2 8 3" xfId="45164"/>
    <cellStyle name="Normální 7 3 3 2 8 4" xfId="45165"/>
    <cellStyle name="Normální 7 3 3 2 9" xfId="45166"/>
    <cellStyle name="Normální 7 3 3 2 9 2" xfId="45167"/>
    <cellStyle name="Normální 7 3 3 3" xfId="45168"/>
    <cellStyle name="Normální 7 3 3 3 10" xfId="45169"/>
    <cellStyle name="Normální 7 3 3 3 2" xfId="45170"/>
    <cellStyle name="Normální 7 3 3 3 2 2" xfId="45171"/>
    <cellStyle name="Normální 7 3 3 3 2 2 2" xfId="45172"/>
    <cellStyle name="Normální 7 3 3 3 2 2 2 2" xfId="45173"/>
    <cellStyle name="Normální 7 3 3 3 2 2 2 3" xfId="45174"/>
    <cellStyle name="Normální 7 3 3 3 2 2 2 4" xfId="45175"/>
    <cellStyle name="Normální 7 3 3 3 2 2 3" xfId="45176"/>
    <cellStyle name="Normální 7 3 3 3 2 2 3 2" xfId="45177"/>
    <cellStyle name="Normální 7 3 3 3 2 2 3 3" xfId="45178"/>
    <cellStyle name="Normální 7 3 3 3 2 2 3 4" xfId="45179"/>
    <cellStyle name="Normální 7 3 3 3 2 2 4" xfId="45180"/>
    <cellStyle name="Normální 7 3 3 3 2 2 4 2" xfId="45181"/>
    <cellStyle name="Normální 7 3 3 3 2 2 4 3" xfId="45182"/>
    <cellStyle name="Normální 7 3 3 3 2 2 4 4" xfId="45183"/>
    <cellStyle name="Normální 7 3 3 3 2 2 5" xfId="45184"/>
    <cellStyle name="Normální 7 3 3 3 2 2 6" xfId="45185"/>
    <cellStyle name="Normální 7 3 3 3 2 2 7" xfId="45186"/>
    <cellStyle name="Normální 7 3 3 3 2 3" xfId="45187"/>
    <cellStyle name="Normální 7 3 3 3 2 3 2" xfId="45188"/>
    <cellStyle name="Normální 7 3 3 3 2 3 3" xfId="45189"/>
    <cellStyle name="Normální 7 3 3 3 2 3 4" xfId="45190"/>
    <cellStyle name="Normální 7 3 3 3 2 4" xfId="45191"/>
    <cellStyle name="Normální 7 3 3 3 2 4 2" xfId="45192"/>
    <cellStyle name="Normální 7 3 3 3 2 4 3" xfId="45193"/>
    <cellStyle name="Normální 7 3 3 3 2 4 4" xfId="45194"/>
    <cellStyle name="Normální 7 3 3 3 2 5" xfId="45195"/>
    <cellStyle name="Normální 7 3 3 3 2 5 2" xfId="45196"/>
    <cellStyle name="Normální 7 3 3 3 2 5 3" xfId="45197"/>
    <cellStyle name="Normální 7 3 3 3 2 5 4" xfId="45198"/>
    <cellStyle name="Normální 7 3 3 3 2 6" xfId="45199"/>
    <cellStyle name="Normální 7 3 3 3 2 6 2" xfId="45200"/>
    <cellStyle name="Normální 7 3 3 3 2 7" xfId="45201"/>
    <cellStyle name="Normální 7 3 3 3 2 8" xfId="45202"/>
    <cellStyle name="Normální 7 3 3 3 3" xfId="45203"/>
    <cellStyle name="Normální 7 3 3 3 3 2" xfId="45204"/>
    <cellStyle name="Normální 7 3 3 3 3 2 2" xfId="45205"/>
    <cellStyle name="Normální 7 3 3 3 3 2 2 2" xfId="45206"/>
    <cellStyle name="Normální 7 3 3 3 3 2 2 3" xfId="45207"/>
    <cellStyle name="Normální 7 3 3 3 3 2 2 4" xfId="45208"/>
    <cellStyle name="Normální 7 3 3 3 3 2 3" xfId="45209"/>
    <cellStyle name="Normální 7 3 3 3 3 2 3 2" xfId="45210"/>
    <cellStyle name="Normální 7 3 3 3 3 2 3 3" xfId="45211"/>
    <cellStyle name="Normální 7 3 3 3 3 2 3 4" xfId="45212"/>
    <cellStyle name="Normální 7 3 3 3 3 2 4" xfId="45213"/>
    <cellStyle name="Normální 7 3 3 3 3 2 4 2" xfId="45214"/>
    <cellStyle name="Normální 7 3 3 3 3 2 4 3" xfId="45215"/>
    <cellStyle name="Normální 7 3 3 3 3 2 4 4" xfId="45216"/>
    <cellStyle name="Normální 7 3 3 3 3 2 5" xfId="45217"/>
    <cellStyle name="Normální 7 3 3 3 3 2 6" xfId="45218"/>
    <cellStyle name="Normální 7 3 3 3 3 2 7" xfId="45219"/>
    <cellStyle name="Normální 7 3 3 3 3 3" xfId="45220"/>
    <cellStyle name="Normální 7 3 3 3 3 3 2" xfId="45221"/>
    <cellStyle name="Normální 7 3 3 3 3 3 3" xfId="45222"/>
    <cellStyle name="Normální 7 3 3 3 3 3 4" xfId="45223"/>
    <cellStyle name="Normální 7 3 3 3 3 4" xfId="45224"/>
    <cellStyle name="Normální 7 3 3 3 3 4 2" xfId="45225"/>
    <cellStyle name="Normální 7 3 3 3 3 4 3" xfId="45226"/>
    <cellStyle name="Normální 7 3 3 3 3 4 4" xfId="45227"/>
    <cellStyle name="Normální 7 3 3 3 3 5" xfId="45228"/>
    <cellStyle name="Normální 7 3 3 3 3 5 2" xfId="45229"/>
    <cellStyle name="Normální 7 3 3 3 3 5 3" xfId="45230"/>
    <cellStyle name="Normální 7 3 3 3 3 5 4" xfId="45231"/>
    <cellStyle name="Normální 7 3 3 3 3 6" xfId="45232"/>
    <cellStyle name="Normální 7 3 3 3 3 6 2" xfId="45233"/>
    <cellStyle name="Normální 7 3 3 3 3 7" xfId="45234"/>
    <cellStyle name="Normální 7 3 3 3 3 8" xfId="45235"/>
    <cellStyle name="Normální 7 3 3 3 4" xfId="45236"/>
    <cellStyle name="Normální 7 3 3 3 4 2" xfId="45237"/>
    <cellStyle name="Normální 7 3 3 3 4 2 2" xfId="45238"/>
    <cellStyle name="Normální 7 3 3 3 4 2 3" xfId="45239"/>
    <cellStyle name="Normální 7 3 3 3 4 2 4" xfId="45240"/>
    <cellStyle name="Normální 7 3 3 3 4 3" xfId="45241"/>
    <cellStyle name="Normální 7 3 3 3 4 3 2" xfId="45242"/>
    <cellStyle name="Normální 7 3 3 3 4 3 3" xfId="45243"/>
    <cellStyle name="Normální 7 3 3 3 4 3 4" xfId="45244"/>
    <cellStyle name="Normální 7 3 3 3 4 4" xfId="45245"/>
    <cellStyle name="Normální 7 3 3 3 4 4 2" xfId="45246"/>
    <cellStyle name="Normální 7 3 3 3 4 4 3" xfId="45247"/>
    <cellStyle name="Normální 7 3 3 3 4 4 4" xfId="45248"/>
    <cellStyle name="Normální 7 3 3 3 4 5" xfId="45249"/>
    <cellStyle name="Normální 7 3 3 3 4 6" xfId="45250"/>
    <cellStyle name="Normální 7 3 3 3 4 7" xfId="45251"/>
    <cellStyle name="Normální 7 3 3 3 5" xfId="45252"/>
    <cellStyle name="Normální 7 3 3 3 5 2" xfId="45253"/>
    <cellStyle name="Normální 7 3 3 3 5 3" xfId="45254"/>
    <cellStyle name="Normální 7 3 3 3 5 4" xfId="45255"/>
    <cellStyle name="Normální 7 3 3 3 6" xfId="45256"/>
    <cellStyle name="Normální 7 3 3 3 6 2" xfId="45257"/>
    <cellStyle name="Normální 7 3 3 3 6 3" xfId="45258"/>
    <cellStyle name="Normální 7 3 3 3 6 4" xfId="45259"/>
    <cellStyle name="Normální 7 3 3 3 7" xfId="45260"/>
    <cellStyle name="Normální 7 3 3 3 7 2" xfId="45261"/>
    <cellStyle name="Normální 7 3 3 3 7 3" xfId="45262"/>
    <cellStyle name="Normální 7 3 3 3 7 4" xfId="45263"/>
    <cellStyle name="Normální 7 3 3 3 8" xfId="45264"/>
    <cellStyle name="Normální 7 3 3 3 8 2" xfId="45265"/>
    <cellStyle name="Normální 7 3 3 3 9" xfId="45266"/>
    <cellStyle name="Normální 7 3 3 4" xfId="45267"/>
    <cellStyle name="Normální 7 3 3 4 2" xfId="45268"/>
    <cellStyle name="Normální 7 3 3 4 2 2" xfId="45269"/>
    <cellStyle name="Normální 7 3 3 4 2 2 2" xfId="45270"/>
    <cellStyle name="Normální 7 3 3 4 2 2 3" xfId="45271"/>
    <cellStyle name="Normální 7 3 3 4 2 2 4" xfId="45272"/>
    <cellStyle name="Normální 7 3 3 4 2 3" xfId="45273"/>
    <cellStyle name="Normální 7 3 3 4 2 3 2" xfId="45274"/>
    <cellStyle name="Normální 7 3 3 4 2 3 3" xfId="45275"/>
    <cellStyle name="Normální 7 3 3 4 2 3 4" xfId="45276"/>
    <cellStyle name="Normální 7 3 3 4 2 4" xfId="45277"/>
    <cellStyle name="Normální 7 3 3 4 2 4 2" xfId="45278"/>
    <cellStyle name="Normální 7 3 3 4 2 4 3" xfId="45279"/>
    <cellStyle name="Normální 7 3 3 4 2 4 4" xfId="45280"/>
    <cellStyle name="Normální 7 3 3 4 2 5" xfId="45281"/>
    <cellStyle name="Normální 7 3 3 4 2 6" xfId="45282"/>
    <cellStyle name="Normální 7 3 3 4 2 7" xfId="45283"/>
    <cellStyle name="Normální 7 3 3 4 3" xfId="45284"/>
    <cellStyle name="Normální 7 3 3 4 3 2" xfId="45285"/>
    <cellStyle name="Normální 7 3 3 4 3 3" xfId="45286"/>
    <cellStyle name="Normální 7 3 3 4 3 4" xfId="45287"/>
    <cellStyle name="Normální 7 3 3 4 4" xfId="45288"/>
    <cellStyle name="Normální 7 3 3 4 4 2" xfId="45289"/>
    <cellStyle name="Normální 7 3 3 4 4 3" xfId="45290"/>
    <cellStyle name="Normální 7 3 3 4 4 4" xfId="45291"/>
    <cellStyle name="Normální 7 3 3 4 5" xfId="45292"/>
    <cellStyle name="Normální 7 3 3 4 5 2" xfId="45293"/>
    <cellStyle name="Normální 7 3 3 4 5 3" xfId="45294"/>
    <cellStyle name="Normální 7 3 3 4 5 4" xfId="45295"/>
    <cellStyle name="Normální 7 3 3 4 6" xfId="45296"/>
    <cellStyle name="Normální 7 3 3 4 6 2" xfId="45297"/>
    <cellStyle name="Normální 7 3 3 4 7" xfId="45298"/>
    <cellStyle name="Normální 7 3 3 4 8" xfId="45299"/>
    <cellStyle name="Normální 7 3 3 5" xfId="45300"/>
    <cellStyle name="Normální 7 3 3 5 2" xfId="45301"/>
    <cellStyle name="Normální 7 3 3 5 2 2" xfId="45302"/>
    <cellStyle name="Normální 7 3 3 5 2 2 2" xfId="45303"/>
    <cellStyle name="Normální 7 3 3 5 2 2 3" xfId="45304"/>
    <cellStyle name="Normální 7 3 3 5 2 2 4" xfId="45305"/>
    <cellStyle name="Normální 7 3 3 5 2 3" xfId="45306"/>
    <cellStyle name="Normální 7 3 3 5 2 3 2" xfId="45307"/>
    <cellStyle name="Normální 7 3 3 5 2 3 3" xfId="45308"/>
    <cellStyle name="Normální 7 3 3 5 2 3 4" xfId="45309"/>
    <cellStyle name="Normální 7 3 3 5 2 4" xfId="45310"/>
    <cellStyle name="Normální 7 3 3 5 2 4 2" xfId="45311"/>
    <cellStyle name="Normální 7 3 3 5 2 4 3" xfId="45312"/>
    <cellStyle name="Normální 7 3 3 5 2 4 4" xfId="45313"/>
    <cellStyle name="Normální 7 3 3 5 2 5" xfId="45314"/>
    <cellStyle name="Normální 7 3 3 5 2 6" xfId="45315"/>
    <cellStyle name="Normální 7 3 3 5 2 7" xfId="45316"/>
    <cellStyle name="Normální 7 3 3 5 3" xfId="45317"/>
    <cellStyle name="Normální 7 3 3 5 3 2" xfId="45318"/>
    <cellStyle name="Normální 7 3 3 5 3 3" xfId="45319"/>
    <cellStyle name="Normální 7 3 3 5 3 4" xfId="45320"/>
    <cellStyle name="Normální 7 3 3 5 4" xfId="45321"/>
    <cellStyle name="Normální 7 3 3 5 4 2" xfId="45322"/>
    <cellStyle name="Normální 7 3 3 5 4 3" xfId="45323"/>
    <cellStyle name="Normální 7 3 3 5 4 4" xfId="45324"/>
    <cellStyle name="Normální 7 3 3 5 5" xfId="45325"/>
    <cellStyle name="Normální 7 3 3 5 5 2" xfId="45326"/>
    <cellStyle name="Normální 7 3 3 5 5 3" xfId="45327"/>
    <cellStyle name="Normální 7 3 3 5 5 4" xfId="45328"/>
    <cellStyle name="Normální 7 3 3 5 6" xfId="45329"/>
    <cellStyle name="Normální 7 3 3 5 6 2" xfId="45330"/>
    <cellStyle name="Normální 7 3 3 5 7" xfId="45331"/>
    <cellStyle name="Normální 7 3 3 5 8" xfId="45332"/>
    <cellStyle name="Normální 7 3 3 6" xfId="45333"/>
    <cellStyle name="Normální 7 3 3 6 2" xfId="45334"/>
    <cellStyle name="Normální 7 3 3 6 2 2" xfId="45335"/>
    <cellStyle name="Normální 7 3 3 6 2 3" xfId="45336"/>
    <cellStyle name="Normální 7 3 3 6 2 4" xfId="45337"/>
    <cellStyle name="Normální 7 3 3 6 3" xfId="45338"/>
    <cellStyle name="Normální 7 3 3 6 3 2" xfId="45339"/>
    <cellStyle name="Normální 7 3 3 6 3 3" xfId="45340"/>
    <cellStyle name="Normální 7 3 3 6 3 4" xfId="45341"/>
    <cellStyle name="Normální 7 3 3 6 4" xfId="45342"/>
    <cellStyle name="Normální 7 3 3 6 4 2" xfId="45343"/>
    <cellStyle name="Normální 7 3 3 6 4 3" xfId="45344"/>
    <cellStyle name="Normální 7 3 3 6 4 4" xfId="45345"/>
    <cellStyle name="Normální 7 3 3 6 5" xfId="45346"/>
    <cellStyle name="Normální 7 3 3 6 5 2" xfId="45347"/>
    <cellStyle name="Normální 7 3 3 6 6" xfId="45348"/>
    <cellStyle name="Normální 7 3 3 6 7" xfId="45349"/>
    <cellStyle name="Normální 7 3 3 7" xfId="45350"/>
    <cellStyle name="Normální 7 3 3 7 2" xfId="45351"/>
    <cellStyle name="Normální 7 3 3 7 3" xfId="45352"/>
    <cellStyle name="Normální 7 3 3 7 4" xfId="45353"/>
    <cellStyle name="Normální 7 3 3 8" xfId="45354"/>
    <cellStyle name="Normální 7 3 3 8 2" xfId="45355"/>
    <cellStyle name="Normální 7 3 3 8 3" xfId="45356"/>
    <cellStyle name="Normální 7 3 3 8 4" xfId="45357"/>
    <cellStyle name="Normální 7 3 3 9" xfId="45358"/>
    <cellStyle name="Normální 7 3 3 9 2" xfId="45359"/>
    <cellStyle name="Normální 7 3 3 9 3" xfId="45360"/>
    <cellStyle name="Normální 7 3 3 9 4" xfId="45361"/>
    <cellStyle name="Normální 7 3 4" xfId="45362"/>
    <cellStyle name="Normální 7 3 4 10" xfId="45363"/>
    <cellStyle name="Normální 7 3 4 11" xfId="45364"/>
    <cellStyle name="Normální 7 3 4 2" xfId="45365"/>
    <cellStyle name="Normální 7 3 4 2 10" xfId="45366"/>
    <cellStyle name="Normální 7 3 4 2 2" xfId="45367"/>
    <cellStyle name="Normální 7 3 4 2 2 2" xfId="45368"/>
    <cellStyle name="Normální 7 3 4 2 2 2 2" xfId="45369"/>
    <cellStyle name="Normální 7 3 4 2 2 2 2 2" xfId="45370"/>
    <cellStyle name="Normální 7 3 4 2 2 2 2 3" xfId="45371"/>
    <cellStyle name="Normální 7 3 4 2 2 2 2 4" xfId="45372"/>
    <cellStyle name="Normální 7 3 4 2 2 2 3" xfId="45373"/>
    <cellStyle name="Normální 7 3 4 2 2 2 3 2" xfId="45374"/>
    <cellStyle name="Normální 7 3 4 2 2 2 3 3" xfId="45375"/>
    <cellStyle name="Normální 7 3 4 2 2 2 3 4" xfId="45376"/>
    <cellStyle name="Normální 7 3 4 2 2 2 4" xfId="45377"/>
    <cellStyle name="Normální 7 3 4 2 2 2 4 2" xfId="45378"/>
    <cellStyle name="Normální 7 3 4 2 2 2 4 3" xfId="45379"/>
    <cellStyle name="Normální 7 3 4 2 2 2 4 4" xfId="45380"/>
    <cellStyle name="Normální 7 3 4 2 2 2 5" xfId="45381"/>
    <cellStyle name="Normální 7 3 4 2 2 2 6" xfId="45382"/>
    <cellStyle name="Normální 7 3 4 2 2 2 7" xfId="45383"/>
    <cellStyle name="Normální 7 3 4 2 2 3" xfId="45384"/>
    <cellStyle name="Normální 7 3 4 2 2 3 2" xfId="45385"/>
    <cellStyle name="Normální 7 3 4 2 2 3 3" xfId="45386"/>
    <cellStyle name="Normální 7 3 4 2 2 3 4" xfId="45387"/>
    <cellStyle name="Normální 7 3 4 2 2 4" xfId="45388"/>
    <cellStyle name="Normální 7 3 4 2 2 4 2" xfId="45389"/>
    <cellStyle name="Normální 7 3 4 2 2 4 3" xfId="45390"/>
    <cellStyle name="Normální 7 3 4 2 2 4 4" xfId="45391"/>
    <cellStyle name="Normální 7 3 4 2 2 5" xfId="45392"/>
    <cellStyle name="Normální 7 3 4 2 2 5 2" xfId="45393"/>
    <cellStyle name="Normální 7 3 4 2 2 5 3" xfId="45394"/>
    <cellStyle name="Normální 7 3 4 2 2 5 4" xfId="45395"/>
    <cellStyle name="Normální 7 3 4 2 2 6" xfId="45396"/>
    <cellStyle name="Normální 7 3 4 2 2 6 2" xfId="45397"/>
    <cellStyle name="Normální 7 3 4 2 2 7" xfId="45398"/>
    <cellStyle name="Normální 7 3 4 2 2 8" xfId="45399"/>
    <cellStyle name="Normální 7 3 4 2 3" xfId="45400"/>
    <cellStyle name="Normální 7 3 4 2 3 2" xfId="45401"/>
    <cellStyle name="Normální 7 3 4 2 3 2 2" xfId="45402"/>
    <cellStyle name="Normální 7 3 4 2 3 2 2 2" xfId="45403"/>
    <cellStyle name="Normální 7 3 4 2 3 2 2 3" xfId="45404"/>
    <cellStyle name="Normální 7 3 4 2 3 2 2 4" xfId="45405"/>
    <cellStyle name="Normální 7 3 4 2 3 2 3" xfId="45406"/>
    <cellStyle name="Normální 7 3 4 2 3 2 3 2" xfId="45407"/>
    <cellStyle name="Normální 7 3 4 2 3 2 3 3" xfId="45408"/>
    <cellStyle name="Normální 7 3 4 2 3 2 3 4" xfId="45409"/>
    <cellStyle name="Normální 7 3 4 2 3 2 4" xfId="45410"/>
    <cellStyle name="Normální 7 3 4 2 3 2 4 2" xfId="45411"/>
    <cellStyle name="Normální 7 3 4 2 3 2 4 3" xfId="45412"/>
    <cellStyle name="Normální 7 3 4 2 3 2 4 4" xfId="45413"/>
    <cellStyle name="Normální 7 3 4 2 3 2 5" xfId="45414"/>
    <cellStyle name="Normální 7 3 4 2 3 2 6" xfId="45415"/>
    <cellStyle name="Normální 7 3 4 2 3 2 7" xfId="45416"/>
    <cellStyle name="Normální 7 3 4 2 3 3" xfId="45417"/>
    <cellStyle name="Normální 7 3 4 2 3 3 2" xfId="45418"/>
    <cellStyle name="Normální 7 3 4 2 3 3 3" xfId="45419"/>
    <cellStyle name="Normální 7 3 4 2 3 3 4" xfId="45420"/>
    <cellStyle name="Normální 7 3 4 2 3 4" xfId="45421"/>
    <cellStyle name="Normální 7 3 4 2 3 4 2" xfId="45422"/>
    <cellStyle name="Normální 7 3 4 2 3 4 3" xfId="45423"/>
    <cellStyle name="Normální 7 3 4 2 3 4 4" xfId="45424"/>
    <cellStyle name="Normální 7 3 4 2 3 5" xfId="45425"/>
    <cellStyle name="Normální 7 3 4 2 3 5 2" xfId="45426"/>
    <cellStyle name="Normální 7 3 4 2 3 5 3" xfId="45427"/>
    <cellStyle name="Normální 7 3 4 2 3 5 4" xfId="45428"/>
    <cellStyle name="Normální 7 3 4 2 3 6" xfId="45429"/>
    <cellStyle name="Normální 7 3 4 2 3 6 2" xfId="45430"/>
    <cellStyle name="Normální 7 3 4 2 3 7" xfId="45431"/>
    <cellStyle name="Normální 7 3 4 2 3 8" xfId="45432"/>
    <cellStyle name="Normální 7 3 4 2 4" xfId="45433"/>
    <cellStyle name="Normální 7 3 4 2 4 2" xfId="45434"/>
    <cellStyle name="Normální 7 3 4 2 4 2 2" xfId="45435"/>
    <cellStyle name="Normální 7 3 4 2 4 2 3" xfId="45436"/>
    <cellStyle name="Normální 7 3 4 2 4 2 4" xfId="45437"/>
    <cellStyle name="Normální 7 3 4 2 4 3" xfId="45438"/>
    <cellStyle name="Normální 7 3 4 2 4 3 2" xfId="45439"/>
    <cellStyle name="Normální 7 3 4 2 4 3 3" xfId="45440"/>
    <cellStyle name="Normální 7 3 4 2 4 3 4" xfId="45441"/>
    <cellStyle name="Normální 7 3 4 2 4 4" xfId="45442"/>
    <cellStyle name="Normální 7 3 4 2 4 4 2" xfId="45443"/>
    <cellStyle name="Normální 7 3 4 2 4 4 3" xfId="45444"/>
    <cellStyle name="Normální 7 3 4 2 4 4 4" xfId="45445"/>
    <cellStyle name="Normální 7 3 4 2 4 5" xfId="45446"/>
    <cellStyle name="Normální 7 3 4 2 4 6" xfId="45447"/>
    <cellStyle name="Normální 7 3 4 2 4 7" xfId="45448"/>
    <cellStyle name="Normální 7 3 4 2 5" xfId="45449"/>
    <cellStyle name="Normální 7 3 4 2 5 2" xfId="45450"/>
    <cellStyle name="Normální 7 3 4 2 5 3" xfId="45451"/>
    <cellStyle name="Normální 7 3 4 2 5 4" xfId="45452"/>
    <cellStyle name="Normální 7 3 4 2 6" xfId="45453"/>
    <cellStyle name="Normální 7 3 4 2 6 2" xfId="45454"/>
    <cellStyle name="Normální 7 3 4 2 6 3" xfId="45455"/>
    <cellStyle name="Normální 7 3 4 2 6 4" xfId="45456"/>
    <cellStyle name="Normální 7 3 4 2 7" xfId="45457"/>
    <cellStyle name="Normální 7 3 4 2 7 2" xfId="45458"/>
    <cellStyle name="Normální 7 3 4 2 7 3" xfId="45459"/>
    <cellStyle name="Normální 7 3 4 2 7 4" xfId="45460"/>
    <cellStyle name="Normální 7 3 4 2 8" xfId="45461"/>
    <cellStyle name="Normální 7 3 4 2 8 2" xfId="45462"/>
    <cellStyle name="Normální 7 3 4 2 9" xfId="45463"/>
    <cellStyle name="Normální 7 3 4 3" xfId="45464"/>
    <cellStyle name="Normální 7 3 4 3 2" xfId="45465"/>
    <cellStyle name="Normální 7 3 4 3 2 2" xfId="45466"/>
    <cellStyle name="Normální 7 3 4 3 2 2 2" xfId="45467"/>
    <cellStyle name="Normální 7 3 4 3 2 2 3" xfId="45468"/>
    <cellStyle name="Normální 7 3 4 3 2 2 4" xfId="45469"/>
    <cellStyle name="Normální 7 3 4 3 2 3" xfId="45470"/>
    <cellStyle name="Normální 7 3 4 3 2 3 2" xfId="45471"/>
    <cellStyle name="Normální 7 3 4 3 2 3 3" xfId="45472"/>
    <cellStyle name="Normální 7 3 4 3 2 3 4" xfId="45473"/>
    <cellStyle name="Normální 7 3 4 3 2 4" xfId="45474"/>
    <cellStyle name="Normální 7 3 4 3 2 4 2" xfId="45475"/>
    <cellStyle name="Normální 7 3 4 3 2 4 3" xfId="45476"/>
    <cellStyle name="Normální 7 3 4 3 2 4 4" xfId="45477"/>
    <cellStyle name="Normální 7 3 4 3 2 5" xfId="45478"/>
    <cellStyle name="Normální 7 3 4 3 2 6" xfId="45479"/>
    <cellStyle name="Normální 7 3 4 3 2 7" xfId="45480"/>
    <cellStyle name="Normální 7 3 4 3 3" xfId="45481"/>
    <cellStyle name="Normální 7 3 4 3 3 2" xfId="45482"/>
    <cellStyle name="Normální 7 3 4 3 3 3" xfId="45483"/>
    <cellStyle name="Normální 7 3 4 3 3 4" xfId="45484"/>
    <cellStyle name="Normální 7 3 4 3 4" xfId="45485"/>
    <cellStyle name="Normální 7 3 4 3 4 2" xfId="45486"/>
    <cellStyle name="Normální 7 3 4 3 4 3" xfId="45487"/>
    <cellStyle name="Normální 7 3 4 3 4 4" xfId="45488"/>
    <cellStyle name="Normální 7 3 4 3 5" xfId="45489"/>
    <cellStyle name="Normální 7 3 4 3 5 2" xfId="45490"/>
    <cellStyle name="Normální 7 3 4 3 5 3" xfId="45491"/>
    <cellStyle name="Normální 7 3 4 3 5 4" xfId="45492"/>
    <cellStyle name="Normální 7 3 4 3 6" xfId="45493"/>
    <cellStyle name="Normální 7 3 4 3 6 2" xfId="45494"/>
    <cellStyle name="Normální 7 3 4 3 7" xfId="45495"/>
    <cellStyle name="Normální 7 3 4 3 8" xfId="45496"/>
    <cellStyle name="Normální 7 3 4 4" xfId="45497"/>
    <cellStyle name="Normální 7 3 4 4 2" xfId="45498"/>
    <cellStyle name="Normální 7 3 4 4 2 2" xfId="45499"/>
    <cellStyle name="Normální 7 3 4 4 2 2 2" xfId="45500"/>
    <cellStyle name="Normální 7 3 4 4 2 2 3" xfId="45501"/>
    <cellStyle name="Normální 7 3 4 4 2 2 4" xfId="45502"/>
    <cellStyle name="Normální 7 3 4 4 2 3" xfId="45503"/>
    <cellStyle name="Normální 7 3 4 4 2 3 2" xfId="45504"/>
    <cellStyle name="Normální 7 3 4 4 2 3 3" xfId="45505"/>
    <cellStyle name="Normální 7 3 4 4 2 3 4" xfId="45506"/>
    <cellStyle name="Normální 7 3 4 4 2 4" xfId="45507"/>
    <cellStyle name="Normální 7 3 4 4 2 4 2" xfId="45508"/>
    <cellStyle name="Normální 7 3 4 4 2 4 3" xfId="45509"/>
    <cellStyle name="Normální 7 3 4 4 2 4 4" xfId="45510"/>
    <cellStyle name="Normální 7 3 4 4 2 5" xfId="45511"/>
    <cellStyle name="Normální 7 3 4 4 2 6" xfId="45512"/>
    <cellStyle name="Normální 7 3 4 4 2 7" xfId="45513"/>
    <cellStyle name="Normální 7 3 4 4 3" xfId="45514"/>
    <cellStyle name="Normální 7 3 4 4 3 2" xfId="45515"/>
    <cellStyle name="Normální 7 3 4 4 3 3" xfId="45516"/>
    <cellStyle name="Normální 7 3 4 4 3 4" xfId="45517"/>
    <cellStyle name="Normální 7 3 4 4 4" xfId="45518"/>
    <cellStyle name="Normální 7 3 4 4 4 2" xfId="45519"/>
    <cellStyle name="Normální 7 3 4 4 4 3" xfId="45520"/>
    <cellStyle name="Normální 7 3 4 4 4 4" xfId="45521"/>
    <cellStyle name="Normální 7 3 4 4 5" xfId="45522"/>
    <cellStyle name="Normální 7 3 4 4 5 2" xfId="45523"/>
    <cellStyle name="Normální 7 3 4 4 5 3" xfId="45524"/>
    <cellStyle name="Normální 7 3 4 4 5 4" xfId="45525"/>
    <cellStyle name="Normální 7 3 4 4 6" xfId="45526"/>
    <cellStyle name="Normální 7 3 4 4 6 2" xfId="45527"/>
    <cellStyle name="Normální 7 3 4 4 7" xfId="45528"/>
    <cellStyle name="Normální 7 3 4 4 8" xfId="45529"/>
    <cellStyle name="Normální 7 3 4 5" xfId="45530"/>
    <cellStyle name="Normální 7 3 4 5 2" xfId="45531"/>
    <cellStyle name="Normální 7 3 4 5 2 2" xfId="45532"/>
    <cellStyle name="Normální 7 3 4 5 2 3" xfId="45533"/>
    <cellStyle name="Normální 7 3 4 5 2 4" xfId="45534"/>
    <cellStyle name="Normální 7 3 4 5 3" xfId="45535"/>
    <cellStyle name="Normální 7 3 4 5 3 2" xfId="45536"/>
    <cellStyle name="Normální 7 3 4 5 3 3" xfId="45537"/>
    <cellStyle name="Normální 7 3 4 5 3 4" xfId="45538"/>
    <cellStyle name="Normální 7 3 4 5 4" xfId="45539"/>
    <cellStyle name="Normální 7 3 4 5 4 2" xfId="45540"/>
    <cellStyle name="Normální 7 3 4 5 4 3" xfId="45541"/>
    <cellStyle name="Normální 7 3 4 5 4 4" xfId="45542"/>
    <cellStyle name="Normální 7 3 4 5 5" xfId="45543"/>
    <cellStyle name="Normální 7 3 4 5 6" xfId="45544"/>
    <cellStyle name="Normální 7 3 4 5 7" xfId="45545"/>
    <cellStyle name="Normální 7 3 4 6" xfId="45546"/>
    <cellStyle name="Normální 7 3 4 6 2" xfId="45547"/>
    <cellStyle name="Normální 7 3 4 6 3" xfId="45548"/>
    <cellStyle name="Normální 7 3 4 6 4" xfId="45549"/>
    <cellStyle name="Normální 7 3 4 7" xfId="45550"/>
    <cellStyle name="Normální 7 3 4 7 2" xfId="45551"/>
    <cellStyle name="Normální 7 3 4 7 3" xfId="45552"/>
    <cellStyle name="Normální 7 3 4 7 4" xfId="45553"/>
    <cellStyle name="Normální 7 3 4 8" xfId="45554"/>
    <cellStyle name="Normální 7 3 4 8 2" xfId="45555"/>
    <cellStyle name="Normální 7 3 4 8 3" xfId="45556"/>
    <cellStyle name="Normální 7 3 4 8 4" xfId="45557"/>
    <cellStyle name="Normální 7 3 4 9" xfId="45558"/>
    <cellStyle name="Normální 7 3 4 9 2" xfId="45559"/>
    <cellStyle name="Normální 7 3 5" xfId="45560"/>
    <cellStyle name="Normální 7 3 5 10" xfId="45561"/>
    <cellStyle name="Normální 7 3 5 2" xfId="45562"/>
    <cellStyle name="Normální 7 3 5 2 2" xfId="45563"/>
    <cellStyle name="Normální 7 3 5 2 2 2" xfId="45564"/>
    <cellStyle name="Normální 7 3 5 2 2 2 2" xfId="45565"/>
    <cellStyle name="Normální 7 3 5 2 2 2 3" xfId="45566"/>
    <cellStyle name="Normální 7 3 5 2 2 2 4" xfId="45567"/>
    <cellStyle name="Normální 7 3 5 2 2 3" xfId="45568"/>
    <cellStyle name="Normální 7 3 5 2 2 3 2" xfId="45569"/>
    <cellStyle name="Normální 7 3 5 2 2 3 3" xfId="45570"/>
    <cellStyle name="Normální 7 3 5 2 2 3 4" xfId="45571"/>
    <cellStyle name="Normální 7 3 5 2 2 4" xfId="45572"/>
    <cellStyle name="Normální 7 3 5 2 2 4 2" xfId="45573"/>
    <cellStyle name="Normální 7 3 5 2 2 4 3" xfId="45574"/>
    <cellStyle name="Normální 7 3 5 2 2 4 4" xfId="45575"/>
    <cellStyle name="Normální 7 3 5 2 2 5" xfId="45576"/>
    <cellStyle name="Normální 7 3 5 2 2 6" xfId="45577"/>
    <cellStyle name="Normální 7 3 5 2 2 7" xfId="45578"/>
    <cellStyle name="Normální 7 3 5 2 3" xfId="45579"/>
    <cellStyle name="Normální 7 3 5 2 3 2" xfId="45580"/>
    <cellStyle name="Normální 7 3 5 2 3 3" xfId="45581"/>
    <cellStyle name="Normální 7 3 5 2 3 4" xfId="45582"/>
    <cellStyle name="Normální 7 3 5 2 4" xfId="45583"/>
    <cellStyle name="Normální 7 3 5 2 4 2" xfId="45584"/>
    <cellStyle name="Normální 7 3 5 2 4 3" xfId="45585"/>
    <cellStyle name="Normální 7 3 5 2 4 4" xfId="45586"/>
    <cellStyle name="Normální 7 3 5 2 5" xfId="45587"/>
    <cellStyle name="Normální 7 3 5 2 5 2" xfId="45588"/>
    <cellStyle name="Normální 7 3 5 2 5 3" xfId="45589"/>
    <cellStyle name="Normální 7 3 5 2 5 4" xfId="45590"/>
    <cellStyle name="Normální 7 3 5 2 6" xfId="45591"/>
    <cellStyle name="Normální 7 3 5 2 6 2" xfId="45592"/>
    <cellStyle name="Normální 7 3 5 2 7" xfId="45593"/>
    <cellStyle name="Normální 7 3 5 2 8" xfId="45594"/>
    <cellStyle name="Normální 7 3 5 3" xfId="45595"/>
    <cellStyle name="Normální 7 3 5 3 2" xfId="45596"/>
    <cellStyle name="Normální 7 3 5 3 2 2" xfId="45597"/>
    <cellStyle name="Normální 7 3 5 3 2 2 2" xfId="45598"/>
    <cellStyle name="Normální 7 3 5 3 2 2 3" xfId="45599"/>
    <cellStyle name="Normální 7 3 5 3 2 2 4" xfId="45600"/>
    <cellStyle name="Normální 7 3 5 3 2 3" xfId="45601"/>
    <cellStyle name="Normální 7 3 5 3 2 3 2" xfId="45602"/>
    <cellStyle name="Normální 7 3 5 3 2 3 3" xfId="45603"/>
    <cellStyle name="Normální 7 3 5 3 2 3 4" xfId="45604"/>
    <cellStyle name="Normální 7 3 5 3 2 4" xfId="45605"/>
    <cellStyle name="Normální 7 3 5 3 2 4 2" xfId="45606"/>
    <cellStyle name="Normální 7 3 5 3 2 4 3" xfId="45607"/>
    <cellStyle name="Normální 7 3 5 3 2 4 4" xfId="45608"/>
    <cellStyle name="Normální 7 3 5 3 2 5" xfId="45609"/>
    <cellStyle name="Normální 7 3 5 3 2 6" xfId="45610"/>
    <cellStyle name="Normální 7 3 5 3 2 7" xfId="45611"/>
    <cellStyle name="Normální 7 3 5 3 3" xfId="45612"/>
    <cellStyle name="Normální 7 3 5 3 3 2" xfId="45613"/>
    <cellStyle name="Normální 7 3 5 3 3 3" xfId="45614"/>
    <cellStyle name="Normální 7 3 5 3 3 4" xfId="45615"/>
    <cellStyle name="Normální 7 3 5 3 4" xfId="45616"/>
    <cellStyle name="Normální 7 3 5 3 4 2" xfId="45617"/>
    <cellStyle name="Normální 7 3 5 3 4 3" xfId="45618"/>
    <cellStyle name="Normální 7 3 5 3 4 4" xfId="45619"/>
    <cellStyle name="Normální 7 3 5 3 5" xfId="45620"/>
    <cellStyle name="Normální 7 3 5 3 5 2" xfId="45621"/>
    <cellStyle name="Normální 7 3 5 3 5 3" xfId="45622"/>
    <cellStyle name="Normální 7 3 5 3 5 4" xfId="45623"/>
    <cellStyle name="Normální 7 3 5 3 6" xfId="45624"/>
    <cellStyle name="Normální 7 3 5 3 6 2" xfId="45625"/>
    <cellStyle name="Normální 7 3 5 3 7" xfId="45626"/>
    <cellStyle name="Normální 7 3 5 3 8" xfId="45627"/>
    <cellStyle name="Normální 7 3 5 4" xfId="45628"/>
    <cellStyle name="Normální 7 3 5 4 2" xfId="45629"/>
    <cellStyle name="Normální 7 3 5 4 2 2" xfId="45630"/>
    <cellStyle name="Normální 7 3 5 4 2 3" xfId="45631"/>
    <cellStyle name="Normální 7 3 5 4 2 4" xfId="45632"/>
    <cellStyle name="Normální 7 3 5 4 3" xfId="45633"/>
    <cellStyle name="Normální 7 3 5 4 3 2" xfId="45634"/>
    <cellStyle name="Normální 7 3 5 4 3 3" xfId="45635"/>
    <cellStyle name="Normální 7 3 5 4 3 4" xfId="45636"/>
    <cellStyle name="Normální 7 3 5 4 4" xfId="45637"/>
    <cellStyle name="Normální 7 3 5 4 4 2" xfId="45638"/>
    <cellStyle name="Normální 7 3 5 4 4 3" xfId="45639"/>
    <cellStyle name="Normální 7 3 5 4 4 4" xfId="45640"/>
    <cellStyle name="Normální 7 3 5 4 5" xfId="45641"/>
    <cellStyle name="Normální 7 3 5 4 6" xfId="45642"/>
    <cellStyle name="Normální 7 3 5 4 7" xfId="45643"/>
    <cellStyle name="Normální 7 3 5 5" xfId="45644"/>
    <cellStyle name="Normální 7 3 5 5 2" xfId="45645"/>
    <cellStyle name="Normální 7 3 5 5 3" xfId="45646"/>
    <cellStyle name="Normální 7 3 5 5 4" xfId="45647"/>
    <cellStyle name="Normální 7 3 5 6" xfId="45648"/>
    <cellStyle name="Normální 7 3 5 6 2" xfId="45649"/>
    <cellStyle name="Normální 7 3 5 6 3" xfId="45650"/>
    <cellStyle name="Normální 7 3 5 6 4" xfId="45651"/>
    <cellStyle name="Normální 7 3 5 7" xfId="45652"/>
    <cellStyle name="Normální 7 3 5 7 2" xfId="45653"/>
    <cellStyle name="Normální 7 3 5 7 3" xfId="45654"/>
    <cellStyle name="Normální 7 3 5 7 4" xfId="45655"/>
    <cellStyle name="Normální 7 3 5 8" xfId="45656"/>
    <cellStyle name="Normální 7 3 5 8 2" xfId="45657"/>
    <cellStyle name="Normální 7 3 5 9" xfId="45658"/>
    <cellStyle name="Normální 7 3 6" xfId="45659"/>
    <cellStyle name="Normální 7 3 6 2" xfId="45660"/>
    <cellStyle name="Normální 7 3 6 2 2" xfId="45661"/>
    <cellStyle name="Normální 7 3 6 2 2 2" xfId="45662"/>
    <cellStyle name="Normální 7 3 6 2 2 3" xfId="45663"/>
    <cellStyle name="Normální 7 3 6 2 2 4" xfId="45664"/>
    <cellStyle name="Normální 7 3 6 2 3" xfId="45665"/>
    <cellStyle name="Normální 7 3 6 2 3 2" xfId="45666"/>
    <cellStyle name="Normální 7 3 6 2 3 3" xfId="45667"/>
    <cellStyle name="Normální 7 3 6 2 3 4" xfId="45668"/>
    <cellStyle name="Normální 7 3 6 2 4" xfId="45669"/>
    <cellStyle name="Normální 7 3 6 2 4 2" xfId="45670"/>
    <cellStyle name="Normální 7 3 6 2 4 3" xfId="45671"/>
    <cellStyle name="Normální 7 3 6 2 4 4" xfId="45672"/>
    <cellStyle name="Normální 7 3 6 2 5" xfId="45673"/>
    <cellStyle name="Normální 7 3 6 2 6" xfId="45674"/>
    <cellStyle name="Normální 7 3 6 2 7" xfId="45675"/>
    <cellStyle name="Normální 7 3 6 3" xfId="45676"/>
    <cellStyle name="Normální 7 3 6 3 2" xfId="45677"/>
    <cellStyle name="Normální 7 3 6 3 3" xfId="45678"/>
    <cellStyle name="Normální 7 3 6 3 4" xfId="45679"/>
    <cellStyle name="Normální 7 3 6 4" xfId="45680"/>
    <cellStyle name="Normální 7 3 6 4 2" xfId="45681"/>
    <cellStyle name="Normální 7 3 6 4 3" xfId="45682"/>
    <cellStyle name="Normální 7 3 6 4 4" xfId="45683"/>
    <cellStyle name="Normální 7 3 6 5" xfId="45684"/>
    <cellStyle name="Normální 7 3 6 5 2" xfId="45685"/>
    <cellStyle name="Normální 7 3 6 5 3" xfId="45686"/>
    <cellStyle name="Normální 7 3 6 5 4" xfId="45687"/>
    <cellStyle name="Normální 7 3 6 6" xfId="45688"/>
    <cellStyle name="Normální 7 3 6 6 2" xfId="45689"/>
    <cellStyle name="Normální 7 3 6 7" xfId="45690"/>
    <cellStyle name="Normální 7 3 6 8" xfId="45691"/>
    <cellStyle name="Normální 7 3 7" xfId="45692"/>
    <cellStyle name="Normální 7 3 7 2" xfId="45693"/>
    <cellStyle name="Normální 7 3 7 2 2" xfId="45694"/>
    <cellStyle name="Normální 7 3 7 2 2 2" xfId="45695"/>
    <cellStyle name="Normální 7 3 7 2 2 3" xfId="45696"/>
    <cellStyle name="Normální 7 3 7 2 2 4" xfId="45697"/>
    <cellStyle name="Normální 7 3 7 2 3" xfId="45698"/>
    <cellStyle name="Normální 7 3 7 2 3 2" xfId="45699"/>
    <cellStyle name="Normální 7 3 7 2 3 3" xfId="45700"/>
    <cellStyle name="Normální 7 3 7 2 3 4" xfId="45701"/>
    <cellStyle name="Normální 7 3 7 2 4" xfId="45702"/>
    <cellStyle name="Normální 7 3 7 2 4 2" xfId="45703"/>
    <cellStyle name="Normální 7 3 7 2 4 3" xfId="45704"/>
    <cellStyle name="Normální 7 3 7 2 4 4" xfId="45705"/>
    <cellStyle name="Normální 7 3 7 2 5" xfId="45706"/>
    <cellStyle name="Normální 7 3 7 2 6" xfId="45707"/>
    <cellStyle name="Normální 7 3 7 2 7" xfId="45708"/>
    <cellStyle name="Normální 7 3 7 3" xfId="45709"/>
    <cellStyle name="Normální 7 3 7 3 2" xfId="45710"/>
    <cellStyle name="Normální 7 3 7 3 3" xfId="45711"/>
    <cellStyle name="Normální 7 3 7 3 4" xfId="45712"/>
    <cellStyle name="Normální 7 3 7 4" xfId="45713"/>
    <cellStyle name="Normální 7 3 7 4 2" xfId="45714"/>
    <cellStyle name="Normální 7 3 7 4 3" xfId="45715"/>
    <cellStyle name="Normální 7 3 7 4 4" xfId="45716"/>
    <cellStyle name="Normální 7 3 7 5" xfId="45717"/>
    <cellStyle name="Normální 7 3 7 5 2" xfId="45718"/>
    <cellStyle name="Normální 7 3 7 5 3" xfId="45719"/>
    <cellStyle name="Normální 7 3 7 5 4" xfId="45720"/>
    <cellStyle name="Normální 7 3 7 6" xfId="45721"/>
    <cellStyle name="Normální 7 3 7 6 2" xfId="45722"/>
    <cellStyle name="Normální 7 3 7 7" xfId="45723"/>
    <cellStyle name="Normální 7 3 7 8" xfId="45724"/>
    <cellStyle name="Normální 7 3 8" xfId="45725"/>
    <cellStyle name="Normální 7 3 8 2" xfId="45726"/>
    <cellStyle name="Normální 7 3 8 2 2" xfId="45727"/>
    <cellStyle name="Normální 7 3 8 2 3" xfId="45728"/>
    <cellStyle name="Normální 7 3 8 2 4" xfId="45729"/>
    <cellStyle name="Normální 7 3 8 3" xfId="45730"/>
    <cellStyle name="Normální 7 3 8 3 2" xfId="45731"/>
    <cellStyle name="Normální 7 3 8 3 3" xfId="45732"/>
    <cellStyle name="Normální 7 3 8 3 4" xfId="45733"/>
    <cellStyle name="Normální 7 3 8 4" xfId="45734"/>
    <cellStyle name="Normální 7 3 8 4 2" xfId="45735"/>
    <cellStyle name="Normální 7 3 8 4 3" xfId="45736"/>
    <cellStyle name="Normální 7 3 8 4 4" xfId="45737"/>
    <cellStyle name="Normální 7 3 8 5" xfId="45738"/>
    <cellStyle name="Normální 7 3 8 5 2" xfId="45739"/>
    <cellStyle name="Normální 7 3 8 6" xfId="45740"/>
    <cellStyle name="Normální 7 3 8 7" xfId="45741"/>
    <cellStyle name="Normální 7 3 9" xfId="45742"/>
    <cellStyle name="Normální 7 3 9 2" xfId="45743"/>
    <cellStyle name="Normální 7 3 9 3" xfId="45744"/>
    <cellStyle name="Normální 7 3 9 4" xfId="45745"/>
    <cellStyle name="Normální 7 4" xfId="45746"/>
    <cellStyle name="Normální 7 4 10" xfId="45747"/>
    <cellStyle name="Normální 7 4 10 2" xfId="45748"/>
    <cellStyle name="Normální 7 4 10 3" xfId="45749"/>
    <cellStyle name="Normální 7 4 10 4" xfId="45750"/>
    <cellStyle name="Normální 7 4 11" xfId="45751"/>
    <cellStyle name="Normální 7 4 11 2" xfId="45752"/>
    <cellStyle name="Normální 7 4 12" xfId="45753"/>
    <cellStyle name="Normální 7 4 13" xfId="45754"/>
    <cellStyle name="Normální 7 4 2" xfId="45755"/>
    <cellStyle name="Normální 7 4 2 10" xfId="45756"/>
    <cellStyle name="Normální 7 4 2 10 2" xfId="45757"/>
    <cellStyle name="Normální 7 4 2 11" xfId="45758"/>
    <cellStyle name="Normální 7 4 2 12" xfId="45759"/>
    <cellStyle name="Normální 7 4 2 2" xfId="45760"/>
    <cellStyle name="Normální 7 4 2 2 10" xfId="45761"/>
    <cellStyle name="Normální 7 4 2 2 11" xfId="45762"/>
    <cellStyle name="Normální 7 4 2 2 2" xfId="45763"/>
    <cellStyle name="Normální 7 4 2 2 2 10" xfId="45764"/>
    <cellStyle name="Normální 7 4 2 2 2 2" xfId="45765"/>
    <cellStyle name="Normální 7 4 2 2 2 2 2" xfId="45766"/>
    <cellStyle name="Normální 7 4 2 2 2 2 2 2" xfId="45767"/>
    <cellStyle name="Normální 7 4 2 2 2 2 2 2 2" xfId="45768"/>
    <cellStyle name="Normální 7 4 2 2 2 2 2 2 3" xfId="45769"/>
    <cellStyle name="Normální 7 4 2 2 2 2 2 2 4" xfId="45770"/>
    <cellStyle name="Normální 7 4 2 2 2 2 2 3" xfId="45771"/>
    <cellStyle name="Normální 7 4 2 2 2 2 2 3 2" xfId="45772"/>
    <cellStyle name="Normální 7 4 2 2 2 2 2 3 3" xfId="45773"/>
    <cellStyle name="Normální 7 4 2 2 2 2 2 3 4" xfId="45774"/>
    <cellStyle name="Normální 7 4 2 2 2 2 2 4" xfId="45775"/>
    <cellStyle name="Normální 7 4 2 2 2 2 2 4 2" xfId="45776"/>
    <cellStyle name="Normální 7 4 2 2 2 2 2 4 3" xfId="45777"/>
    <cellStyle name="Normální 7 4 2 2 2 2 2 4 4" xfId="45778"/>
    <cellStyle name="Normální 7 4 2 2 2 2 2 5" xfId="45779"/>
    <cellStyle name="Normální 7 4 2 2 2 2 2 6" xfId="45780"/>
    <cellStyle name="Normální 7 4 2 2 2 2 2 7" xfId="45781"/>
    <cellStyle name="Normální 7 4 2 2 2 2 3" xfId="45782"/>
    <cellStyle name="Normální 7 4 2 2 2 2 3 2" xfId="45783"/>
    <cellStyle name="Normální 7 4 2 2 2 2 3 3" xfId="45784"/>
    <cellStyle name="Normální 7 4 2 2 2 2 3 4" xfId="45785"/>
    <cellStyle name="Normální 7 4 2 2 2 2 4" xfId="45786"/>
    <cellStyle name="Normální 7 4 2 2 2 2 4 2" xfId="45787"/>
    <cellStyle name="Normální 7 4 2 2 2 2 4 3" xfId="45788"/>
    <cellStyle name="Normální 7 4 2 2 2 2 4 4" xfId="45789"/>
    <cellStyle name="Normální 7 4 2 2 2 2 5" xfId="45790"/>
    <cellStyle name="Normální 7 4 2 2 2 2 5 2" xfId="45791"/>
    <cellStyle name="Normální 7 4 2 2 2 2 5 3" xfId="45792"/>
    <cellStyle name="Normální 7 4 2 2 2 2 5 4" xfId="45793"/>
    <cellStyle name="Normální 7 4 2 2 2 2 6" xfId="45794"/>
    <cellStyle name="Normální 7 4 2 2 2 2 6 2" xfId="45795"/>
    <cellStyle name="Normální 7 4 2 2 2 2 7" xfId="45796"/>
    <cellStyle name="Normální 7 4 2 2 2 2 8" xfId="45797"/>
    <cellStyle name="Normální 7 4 2 2 2 3" xfId="45798"/>
    <cellStyle name="Normální 7 4 2 2 2 3 2" xfId="45799"/>
    <cellStyle name="Normální 7 4 2 2 2 3 2 2" xfId="45800"/>
    <cellStyle name="Normální 7 4 2 2 2 3 2 2 2" xfId="45801"/>
    <cellStyle name="Normální 7 4 2 2 2 3 2 2 3" xfId="45802"/>
    <cellStyle name="Normální 7 4 2 2 2 3 2 2 4" xfId="45803"/>
    <cellStyle name="Normální 7 4 2 2 2 3 2 3" xfId="45804"/>
    <cellStyle name="Normální 7 4 2 2 2 3 2 3 2" xfId="45805"/>
    <cellStyle name="Normální 7 4 2 2 2 3 2 3 3" xfId="45806"/>
    <cellStyle name="Normální 7 4 2 2 2 3 2 3 4" xfId="45807"/>
    <cellStyle name="Normální 7 4 2 2 2 3 2 4" xfId="45808"/>
    <cellStyle name="Normální 7 4 2 2 2 3 2 4 2" xfId="45809"/>
    <cellStyle name="Normální 7 4 2 2 2 3 2 4 3" xfId="45810"/>
    <cellStyle name="Normální 7 4 2 2 2 3 2 4 4" xfId="45811"/>
    <cellStyle name="Normální 7 4 2 2 2 3 2 5" xfId="45812"/>
    <cellStyle name="Normální 7 4 2 2 2 3 2 6" xfId="45813"/>
    <cellStyle name="Normální 7 4 2 2 2 3 2 7" xfId="45814"/>
    <cellStyle name="Normální 7 4 2 2 2 3 3" xfId="45815"/>
    <cellStyle name="Normální 7 4 2 2 2 3 3 2" xfId="45816"/>
    <cellStyle name="Normální 7 4 2 2 2 3 3 3" xfId="45817"/>
    <cellStyle name="Normální 7 4 2 2 2 3 3 4" xfId="45818"/>
    <cellStyle name="Normální 7 4 2 2 2 3 4" xfId="45819"/>
    <cellStyle name="Normální 7 4 2 2 2 3 4 2" xfId="45820"/>
    <cellStyle name="Normální 7 4 2 2 2 3 4 3" xfId="45821"/>
    <cellStyle name="Normální 7 4 2 2 2 3 4 4" xfId="45822"/>
    <cellStyle name="Normální 7 4 2 2 2 3 5" xfId="45823"/>
    <cellStyle name="Normální 7 4 2 2 2 3 5 2" xfId="45824"/>
    <cellStyle name="Normální 7 4 2 2 2 3 5 3" xfId="45825"/>
    <cellStyle name="Normální 7 4 2 2 2 3 5 4" xfId="45826"/>
    <cellStyle name="Normální 7 4 2 2 2 3 6" xfId="45827"/>
    <cellStyle name="Normální 7 4 2 2 2 3 6 2" xfId="45828"/>
    <cellStyle name="Normální 7 4 2 2 2 3 7" xfId="45829"/>
    <cellStyle name="Normální 7 4 2 2 2 3 8" xfId="45830"/>
    <cellStyle name="Normální 7 4 2 2 2 4" xfId="45831"/>
    <cellStyle name="Normální 7 4 2 2 2 4 2" xfId="45832"/>
    <cellStyle name="Normální 7 4 2 2 2 4 2 2" xfId="45833"/>
    <cellStyle name="Normální 7 4 2 2 2 4 2 3" xfId="45834"/>
    <cellStyle name="Normální 7 4 2 2 2 4 2 4" xfId="45835"/>
    <cellStyle name="Normální 7 4 2 2 2 4 3" xfId="45836"/>
    <cellStyle name="Normální 7 4 2 2 2 4 3 2" xfId="45837"/>
    <cellStyle name="Normální 7 4 2 2 2 4 3 3" xfId="45838"/>
    <cellStyle name="Normální 7 4 2 2 2 4 3 4" xfId="45839"/>
    <cellStyle name="Normální 7 4 2 2 2 4 4" xfId="45840"/>
    <cellStyle name="Normální 7 4 2 2 2 4 4 2" xfId="45841"/>
    <cellStyle name="Normální 7 4 2 2 2 4 4 3" xfId="45842"/>
    <cellStyle name="Normální 7 4 2 2 2 4 4 4" xfId="45843"/>
    <cellStyle name="Normální 7 4 2 2 2 4 5" xfId="45844"/>
    <cellStyle name="Normální 7 4 2 2 2 4 6" xfId="45845"/>
    <cellStyle name="Normální 7 4 2 2 2 4 7" xfId="45846"/>
    <cellStyle name="Normální 7 4 2 2 2 5" xfId="45847"/>
    <cellStyle name="Normální 7 4 2 2 2 5 2" xfId="45848"/>
    <cellStyle name="Normální 7 4 2 2 2 5 3" xfId="45849"/>
    <cellStyle name="Normální 7 4 2 2 2 5 4" xfId="45850"/>
    <cellStyle name="Normální 7 4 2 2 2 6" xfId="45851"/>
    <cellStyle name="Normální 7 4 2 2 2 6 2" xfId="45852"/>
    <cellStyle name="Normální 7 4 2 2 2 6 3" xfId="45853"/>
    <cellStyle name="Normální 7 4 2 2 2 6 4" xfId="45854"/>
    <cellStyle name="Normální 7 4 2 2 2 7" xfId="45855"/>
    <cellStyle name="Normální 7 4 2 2 2 7 2" xfId="45856"/>
    <cellStyle name="Normální 7 4 2 2 2 7 3" xfId="45857"/>
    <cellStyle name="Normální 7 4 2 2 2 7 4" xfId="45858"/>
    <cellStyle name="Normální 7 4 2 2 2 8" xfId="45859"/>
    <cellStyle name="Normální 7 4 2 2 2 8 2" xfId="45860"/>
    <cellStyle name="Normální 7 4 2 2 2 9" xfId="45861"/>
    <cellStyle name="Normální 7 4 2 2 3" xfId="45862"/>
    <cellStyle name="Normální 7 4 2 2 3 2" xfId="45863"/>
    <cellStyle name="Normální 7 4 2 2 3 2 2" xfId="45864"/>
    <cellStyle name="Normální 7 4 2 2 3 2 2 2" xfId="45865"/>
    <cellStyle name="Normální 7 4 2 2 3 2 2 3" xfId="45866"/>
    <cellStyle name="Normální 7 4 2 2 3 2 2 4" xfId="45867"/>
    <cellStyle name="Normální 7 4 2 2 3 2 3" xfId="45868"/>
    <cellStyle name="Normální 7 4 2 2 3 2 3 2" xfId="45869"/>
    <cellStyle name="Normální 7 4 2 2 3 2 3 3" xfId="45870"/>
    <cellStyle name="Normální 7 4 2 2 3 2 3 4" xfId="45871"/>
    <cellStyle name="Normální 7 4 2 2 3 2 4" xfId="45872"/>
    <cellStyle name="Normální 7 4 2 2 3 2 4 2" xfId="45873"/>
    <cellStyle name="Normální 7 4 2 2 3 2 4 3" xfId="45874"/>
    <cellStyle name="Normální 7 4 2 2 3 2 4 4" xfId="45875"/>
    <cellStyle name="Normální 7 4 2 2 3 2 5" xfId="45876"/>
    <cellStyle name="Normální 7 4 2 2 3 2 6" xfId="45877"/>
    <cellStyle name="Normální 7 4 2 2 3 2 7" xfId="45878"/>
    <cellStyle name="Normální 7 4 2 2 3 3" xfId="45879"/>
    <cellStyle name="Normální 7 4 2 2 3 3 2" xfId="45880"/>
    <cellStyle name="Normální 7 4 2 2 3 3 3" xfId="45881"/>
    <cellStyle name="Normální 7 4 2 2 3 3 4" xfId="45882"/>
    <cellStyle name="Normální 7 4 2 2 3 4" xfId="45883"/>
    <cellStyle name="Normální 7 4 2 2 3 4 2" xfId="45884"/>
    <cellStyle name="Normální 7 4 2 2 3 4 3" xfId="45885"/>
    <cellStyle name="Normální 7 4 2 2 3 4 4" xfId="45886"/>
    <cellStyle name="Normální 7 4 2 2 3 5" xfId="45887"/>
    <cellStyle name="Normální 7 4 2 2 3 5 2" xfId="45888"/>
    <cellStyle name="Normální 7 4 2 2 3 5 3" xfId="45889"/>
    <cellStyle name="Normální 7 4 2 2 3 5 4" xfId="45890"/>
    <cellStyle name="Normální 7 4 2 2 3 6" xfId="45891"/>
    <cellStyle name="Normální 7 4 2 2 3 6 2" xfId="45892"/>
    <cellStyle name="Normální 7 4 2 2 3 7" xfId="45893"/>
    <cellStyle name="Normální 7 4 2 2 3 8" xfId="45894"/>
    <cellStyle name="Normální 7 4 2 2 4" xfId="45895"/>
    <cellStyle name="Normální 7 4 2 2 4 2" xfId="45896"/>
    <cellStyle name="Normální 7 4 2 2 4 2 2" xfId="45897"/>
    <cellStyle name="Normální 7 4 2 2 4 2 2 2" xfId="45898"/>
    <cellStyle name="Normální 7 4 2 2 4 2 2 3" xfId="45899"/>
    <cellStyle name="Normální 7 4 2 2 4 2 2 4" xfId="45900"/>
    <cellStyle name="Normální 7 4 2 2 4 2 3" xfId="45901"/>
    <cellStyle name="Normální 7 4 2 2 4 2 3 2" xfId="45902"/>
    <cellStyle name="Normální 7 4 2 2 4 2 3 3" xfId="45903"/>
    <cellStyle name="Normální 7 4 2 2 4 2 3 4" xfId="45904"/>
    <cellStyle name="Normální 7 4 2 2 4 2 4" xfId="45905"/>
    <cellStyle name="Normální 7 4 2 2 4 2 4 2" xfId="45906"/>
    <cellStyle name="Normální 7 4 2 2 4 2 4 3" xfId="45907"/>
    <cellStyle name="Normální 7 4 2 2 4 2 4 4" xfId="45908"/>
    <cellStyle name="Normální 7 4 2 2 4 2 5" xfId="45909"/>
    <cellStyle name="Normální 7 4 2 2 4 2 6" xfId="45910"/>
    <cellStyle name="Normální 7 4 2 2 4 2 7" xfId="45911"/>
    <cellStyle name="Normální 7 4 2 2 4 3" xfId="45912"/>
    <cellStyle name="Normální 7 4 2 2 4 3 2" xfId="45913"/>
    <cellStyle name="Normální 7 4 2 2 4 3 3" xfId="45914"/>
    <cellStyle name="Normální 7 4 2 2 4 3 4" xfId="45915"/>
    <cellStyle name="Normální 7 4 2 2 4 4" xfId="45916"/>
    <cellStyle name="Normální 7 4 2 2 4 4 2" xfId="45917"/>
    <cellStyle name="Normální 7 4 2 2 4 4 3" xfId="45918"/>
    <cellStyle name="Normální 7 4 2 2 4 4 4" xfId="45919"/>
    <cellStyle name="Normální 7 4 2 2 4 5" xfId="45920"/>
    <cellStyle name="Normální 7 4 2 2 4 5 2" xfId="45921"/>
    <cellStyle name="Normální 7 4 2 2 4 5 3" xfId="45922"/>
    <cellStyle name="Normální 7 4 2 2 4 5 4" xfId="45923"/>
    <cellStyle name="Normální 7 4 2 2 4 6" xfId="45924"/>
    <cellStyle name="Normální 7 4 2 2 4 6 2" xfId="45925"/>
    <cellStyle name="Normální 7 4 2 2 4 7" xfId="45926"/>
    <cellStyle name="Normální 7 4 2 2 4 8" xfId="45927"/>
    <cellStyle name="Normální 7 4 2 2 5" xfId="45928"/>
    <cellStyle name="Normální 7 4 2 2 5 2" xfId="45929"/>
    <cellStyle name="Normální 7 4 2 2 5 2 2" xfId="45930"/>
    <cellStyle name="Normální 7 4 2 2 5 2 3" xfId="45931"/>
    <cellStyle name="Normální 7 4 2 2 5 2 4" xfId="45932"/>
    <cellStyle name="Normální 7 4 2 2 5 3" xfId="45933"/>
    <cellStyle name="Normální 7 4 2 2 5 3 2" xfId="45934"/>
    <cellStyle name="Normální 7 4 2 2 5 3 3" xfId="45935"/>
    <cellStyle name="Normální 7 4 2 2 5 3 4" xfId="45936"/>
    <cellStyle name="Normální 7 4 2 2 5 4" xfId="45937"/>
    <cellStyle name="Normální 7 4 2 2 5 4 2" xfId="45938"/>
    <cellStyle name="Normální 7 4 2 2 5 4 3" xfId="45939"/>
    <cellStyle name="Normální 7 4 2 2 5 4 4" xfId="45940"/>
    <cellStyle name="Normální 7 4 2 2 5 5" xfId="45941"/>
    <cellStyle name="Normální 7 4 2 2 5 6" xfId="45942"/>
    <cellStyle name="Normální 7 4 2 2 5 7" xfId="45943"/>
    <cellStyle name="Normální 7 4 2 2 6" xfId="45944"/>
    <cellStyle name="Normální 7 4 2 2 6 2" xfId="45945"/>
    <cellStyle name="Normální 7 4 2 2 6 3" xfId="45946"/>
    <cellStyle name="Normální 7 4 2 2 6 4" xfId="45947"/>
    <cellStyle name="Normální 7 4 2 2 7" xfId="45948"/>
    <cellStyle name="Normální 7 4 2 2 7 2" xfId="45949"/>
    <cellStyle name="Normální 7 4 2 2 7 3" xfId="45950"/>
    <cellStyle name="Normální 7 4 2 2 7 4" xfId="45951"/>
    <cellStyle name="Normální 7 4 2 2 8" xfId="45952"/>
    <cellStyle name="Normální 7 4 2 2 8 2" xfId="45953"/>
    <cellStyle name="Normální 7 4 2 2 8 3" xfId="45954"/>
    <cellStyle name="Normální 7 4 2 2 8 4" xfId="45955"/>
    <cellStyle name="Normální 7 4 2 2 9" xfId="45956"/>
    <cellStyle name="Normální 7 4 2 2 9 2" xfId="45957"/>
    <cellStyle name="Normální 7 4 2 3" xfId="45958"/>
    <cellStyle name="Normální 7 4 2 3 10" xfId="45959"/>
    <cellStyle name="Normální 7 4 2 3 2" xfId="45960"/>
    <cellStyle name="Normální 7 4 2 3 2 2" xfId="45961"/>
    <cellStyle name="Normální 7 4 2 3 2 2 2" xfId="45962"/>
    <cellStyle name="Normální 7 4 2 3 2 2 2 2" xfId="45963"/>
    <cellStyle name="Normální 7 4 2 3 2 2 2 3" xfId="45964"/>
    <cellStyle name="Normální 7 4 2 3 2 2 2 4" xfId="45965"/>
    <cellStyle name="Normální 7 4 2 3 2 2 3" xfId="45966"/>
    <cellStyle name="Normální 7 4 2 3 2 2 3 2" xfId="45967"/>
    <cellStyle name="Normální 7 4 2 3 2 2 3 3" xfId="45968"/>
    <cellStyle name="Normální 7 4 2 3 2 2 3 4" xfId="45969"/>
    <cellStyle name="Normální 7 4 2 3 2 2 4" xfId="45970"/>
    <cellStyle name="Normální 7 4 2 3 2 2 4 2" xfId="45971"/>
    <cellStyle name="Normální 7 4 2 3 2 2 4 3" xfId="45972"/>
    <cellStyle name="Normální 7 4 2 3 2 2 4 4" xfId="45973"/>
    <cellStyle name="Normální 7 4 2 3 2 2 5" xfId="45974"/>
    <cellStyle name="Normální 7 4 2 3 2 2 6" xfId="45975"/>
    <cellStyle name="Normální 7 4 2 3 2 2 7" xfId="45976"/>
    <cellStyle name="Normální 7 4 2 3 2 3" xfId="45977"/>
    <cellStyle name="Normální 7 4 2 3 2 3 2" xfId="45978"/>
    <cellStyle name="Normální 7 4 2 3 2 3 3" xfId="45979"/>
    <cellStyle name="Normální 7 4 2 3 2 3 4" xfId="45980"/>
    <cellStyle name="Normální 7 4 2 3 2 4" xfId="45981"/>
    <cellStyle name="Normální 7 4 2 3 2 4 2" xfId="45982"/>
    <cellStyle name="Normální 7 4 2 3 2 4 3" xfId="45983"/>
    <cellStyle name="Normální 7 4 2 3 2 4 4" xfId="45984"/>
    <cellStyle name="Normální 7 4 2 3 2 5" xfId="45985"/>
    <cellStyle name="Normální 7 4 2 3 2 5 2" xfId="45986"/>
    <cellStyle name="Normální 7 4 2 3 2 5 3" xfId="45987"/>
    <cellStyle name="Normální 7 4 2 3 2 5 4" xfId="45988"/>
    <cellStyle name="Normální 7 4 2 3 2 6" xfId="45989"/>
    <cellStyle name="Normální 7 4 2 3 2 6 2" xfId="45990"/>
    <cellStyle name="Normální 7 4 2 3 2 7" xfId="45991"/>
    <cellStyle name="Normální 7 4 2 3 2 8" xfId="45992"/>
    <cellStyle name="Normální 7 4 2 3 3" xfId="45993"/>
    <cellStyle name="Normální 7 4 2 3 3 2" xfId="45994"/>
    <cellStyle name="Normální 7 4 2 3 3 2 2" xfId="45995"/>
    <cellStyle name="Normální 7 4 2 3 3 2 2 2" xfId="45996"/>
    <cellStyle name="Normální 7 4 2 3 3 2 2 3" xfId="45997"/>
    <cellStyle name="Normální 7 4 2 3 3 2 2 4" xfId="45998"/>
    <cellStyle name="Normální 7 4 2 3 3 2 3" xfId="45999"/>
    <cellStyle name="Normální 7 4 2 3 3 2 3 2" xfId="46000"/>
    <cellStyle name="Normální 7 4 2 3 3 2 3 3" xfId="46001"/>
    <cellStyle name="Normální 7 4 2 3 3 2 3 4" xfId="46002"/>
    <cellStyle name="Normální 7 4 2 3 3 2 4" xfId="46003"/>
    <cellStyle name="Normální 7 4 2 3 3 2 4 2" xfId="46004"/>
    <cellStyle name="Normální 7 4 2 3 3 2 4 3" xfId="46005"/>
    <cellStyle name="Normální 7 4 2 3 3 2 4 4" xfId="46006"/>
    <cellStyle name="Normální 7 4 2 3 3 2 5" xfId="46007"/>
    <cellStyle name="Normální 7 4 2 3 3 2 6" xfId="46008"/>
    <cellStyle name="Normální 7 4 2 3 3 2 7" xfId="46009"/>
    <cellStyle name="Normální 7 4 2 3 3 3" xfId="46010"/>
    <cellStyle name="Normální 7 4 2 3 3 3 2" xfId="46011"/>
    <cellStyle name="Normální 7 4 2 3 3 3 3" xfId="46012"/>
    <cellStyle name="Normální 7 4 2 3 3 3 4" xfId="46013"/>
    <cellStyle name="Normální 7 4 2 3 3 4" xfId="46014"/>
    <cellStyle name="Normální 7 4 2 3 3 4 2" xfId="46015"/>
    <cellStyle name="Normální 7 4 2 3 3 4 3" xfId="46016"/>
    <cellStyle name="Normální 7 4 2 3 3 4 4" xfId="46017"/>
    <cellStyle name="Normální 7 4 2 3 3 5" xfId="46018"/>
    <cellStyle name="Normální 7 4 2 3 3 5 2" xfId="46019"/>
    <cellStyle name="Normální 7 4 2 3 3 5 3" xfId="46020"/>
    <cellStyle name="Normální 7 4 2 3 3 5 4" xfId="46021"/>
    <cellStyle name="Normální 7 4 2 3 3 6" xfId="46022"/>
    <cellStyle name="Normální 7 4 2 3 3 6 2" xfId="46023"/>
    <cellStyle name="Normální 7 4 2 3 3 7" xfId="46024"/>
    <cellStyle name="Normální 7 4 2 3 3 8" xfId="46025"/>
    <cellStyle name="Normální 7 4 2 3 4" xfId="46026"/>
    <cellStyle name="Normální 7 4 2 3 4 2" xfId="46027"/>
    <cellStyle name="Normální 7 4 2 3 4 2 2" xfId="46028"/>
    <cellStyle name="Normální 7 4 2 3 4 2 3" xfId="46029"/>
    <cellStyle name="Normální 7 4 2 3 4 2 4" xfId="46030"/>
    <cellStyle name="Normální 7 4 2 3 4 3" xfId="46031"/>
    <cellStyle name="Normální 7 4 2 3 4 3 2" xfId="46032"/>
    <cellStyle name="Normální 7 4 2 3 4 3 3" xfId="46033"/>
    <cellStyle name="Normální 7 4 2 3 4 3 4" xfId="46034"/>
    <cellStyle name="Normální 7 4 2 3 4 4" xfId="46035"/>
    <cellStyle name="Normální 7 4 2 3 4 4 2" xfId="46036"/>
    <cellStyle name="Normální 7 4 2 3 4 4 3" xfId="46037"/>
    <cellStyle name="Normální 7 4 2 3 4 4 4" xfId="46038"/>
    <cellStyle name="Normální 7 4 2 3 4 5" xfId="46039"/>
    <cellStyle name="Normální 7 4 2 3 4 6" xfId="46040"/>
    <cellStyle name="Normální 7 4 2 3 4 7" xfId="46041"/>
    <cellStyle name="Normální 7 4 2 3 5" xfId="46042"/>
    <cellStyle name="Normální 7 4 2 3 5 2" xfId="46043"/>
    <cellStyle name="Normální 7 4 2 3 5 3" xfId="46044"/>
    <cellStyle name="Normální 7 4 2 3 5 4" xfId="46045"/>
    <cellStyle name="Normální 7 4 2 3 6" xfId="46046"/>
    <cellStyle name="Normální 7 4 2 3 6 2" xfId="46047"/>
    <cellStyle name="Normální 7 4 2 3 6 3" xfId="46048"/>
    <cellStyle name="Normální 7 4 2 3 6 4" xfId="46049"/>
    <cellStyle name="Normální 7 4 2 3 7" xfId="46050"/>
    <cellStyle name="Normální 7 4 2 3 7 2" xfId="46051"/>
    <cellStyle name="Normální 7 4 2 3 7 3" xfId="46052"/>
    <cellStyle name="Normální 7 4 2 3 7 4" xfId="46053"/>
    <cellStyle name="Normální 7 4 2 3 8" xfId="46054"/>
    <cellStyle name="Normální 7 4 2 3 8 2" xfId="46055"/>
    <cellStyle name="Normální 7 4 2 3 9" xfId="46056"/>
    <cellStyle name="Normální 7 4 2 4" xfId="46057"/>
    <cellStyle name="Normální 7 4 2 4 2" xfId="46058"/>
    <cellStyle name="Normální 7 4 2 4 2 2" xfId="46059"/>
    <cellStyle name="Normální 7 4 2 4 2 2 2" xfId="46060"/>
    <cellStyle name="Normální 7 4 2 4 2 2 3" xfId="46061"/>
    <cellStyle name="Normální 7 4 2 4 2 2 4" xfId="46062"/>
    <cellStyle name="Normální 7 4 2 4 2 3" xfId="46063"/>
    <cellStyle name="Normální 7 4 2 4 2 3 2" xfId="46064"/>
    <cellStyle name="Normální 7 4 2 4 2 3 3" xfId="46065"/>
    <cellStyle name="Normální 7 4 2 4 2 3 4" xfId="46066"/>
    <cellStyle name="Normální 7 4 2 4 2 4" xfId="46067"/>
    <cellStyle name="Normální 7 4 2 4 2 4 2" xfId="46068"/>
    <cellStyle name="Normální 7 4 2 4 2 4 3" xfId="46069"/>
    <cellStyle name="Normální 7 4 2 4 2 4 4" xfId="46070"/>
    <cellStyle name="Normální 7 4 2 4 2 5" xfId="46071"/>
    <cellStyle name="Normální 7 4 2 4 2 6" xfId="46072"/>
    <cellStyle name="Normální 7 4 2 4 2 7" xfId="46073"/>
    <cellStyle name="Normální 7 4 2 4 3" xfId="46074"/>
    <cellStyle name="Normální 7 4 2 4 3 2" xfId="46075"/>
    <cellStyle name="Normální 7 4 2 4 3 3" xfId="46076"/>
    <cellStyle name="Normální 7 4 2 4 3 4" xfId="46077"/>
    <cellStyle name="Normální 7 4 2 4 4" xfId="46078"/>
    <cellStyle name="Normální 7 4 2 4 4 2" xfId="46079"/>
    <cellStyle name="Normální 7 4 2 4 4 3" xfId="46080"/>
    <cellStyle name="Normální 7 4 2 4 4 4" xfId="46081"/>
    <cellStyle name="Normální 7 4 2 4 5" xfId="46082"/>
    <cellStyle name="Normální 7 4 2 4 5 2" xfId="46083"/>
    <cellStyle name="Normální 7 4 2 4 5 3" xfId="46084"/>
    <cellStyle name="Normální 7 4 2 4 5 4" xfId="46085"/>
    <cellStyle name="Normální 7 4 2 4 6" xfId="46086"/>
    <cellStyle name="Normální 7 4 2 4 6 2" xfId="46087"/>
    <cellStyle name="Normální 7 4 2 4 7" xfId="46088"/>
    <cellStyle name="Normální 7 4 2 4 8" xfId="46089"/>
    <cellStyle name="Normální 7 4 2 5" xfId="46090"/>
    <cellStyle name="Normální 7 4 2 5 2" xfId="46091"/>
    <cellStyle name="Normální 7 4 2 5 2 2" xfId="46092"/>
    <cellStyle name="Normální 7 4 2 5 2 2 2" xfId="46093"/>
    <cellStyle name="Normální 7 4 2 5 2 2 3" xfId="46094"/>
    <cellStyle name="Normální 7 4 2 5 2 2 4" xfId="46095"/>
    <cellStyle name="Normální 7 4 2 5 2 3" xfId="46096"/>
    <cellStyle name="Normální 7 4 2 5 2 3 2" xfId="46097"/>
    <cellStyle name="Normální 7 4 2 5 2 3 3" xfId="46098"/>
    <cellStyle name="Normální 7 4 2 5 2 3 4" xfId="46099"/>
    <cellStyle name="Normální 7 4 2 5 2 4" xfId="46100"/>
    <cellStyle name="Normální 7 4 2 5 2 4 2" xfId="46101"/>
    <cellStyle name="Normální 7 4 2 5 2 4 3" xfId="46102"/>
    <cellStyle name="Normální 7 4 2 5 2 4 4" xfId="46103"/>
    <cellStyle name="Normální 7 4 2 5 2 5" xfId="46104"/>
    <cellStyle name="Normální 7 4 2 5 2 6" xfId="46105"/>
    <cellStyle name="Normální 7 4 2 5 2 7" xfId="46106"/>
    <cellStyle name="Normální 7 4 2 5 3" xfId="46107"/>
    <cellStyle name="Normální 7 4 2 5 3 2" xfId="46108"/>
    <cellStyle name="Normální 7 4 2 5 3 3" xfId="46109"/>
    <cellStyle name="Normální 7 4 2 5 3 4" xfId="46110"/>
    <cellStyle name="Normální 7 4 2 5 4" xfId="46111"/>
    <cellStyle name="Normální 7 4 2 5 4 2" xfId="46112"/>
    <cellStyle name="Normální 7 4 2 5 4 3" xfId="46113"/>
    <cellStyle name="Normální 7 4 2 5 4 4" xfId="46114"/>
    <cellStyle name="Normální 7 4 2 5 5" xfId="46115"/>
    <cellStyle name="Normální 7 4 2 5 5 2" xfId="46116"/>
    <cellStyle name="Normální 7 4 2 5 5 3" xfId="46117"/>
    <cellStyle name="Normální 7 4 2 5 5 4" xfId="46118"/>
    <cellStyle name="Normální 7 4 2 5 6" xfId="46119"/>
    <cellStyle name="Normální 7 4 2 5 6 2" xfId="46120"/>
    <cellStyle name="Normální 7 4 2 5 7" xfId="46121"/>
    <cellStyle name="Normální 7 4 2 5 8" xfId="46122"/>
    <cellStyle name="Normální 7 4 2 6" xfId="46123"/>
    <cellStyle name="Normální 7 4 2 6 2" xfId="46124"/>
    <cellStyle name="Normální 7 4 2 6 2 2" xfId="46125"/>
    <cellStyle name="Normální 7 4 2 6 2 3" xfId="46126"/>
    <cellStyle name="Normální 7 4 2 6 2 4" xfId="46127"/>
    <cellStyle name="Normální 7 4 2 6 3" xfId="46128"/>
    <cellStyle name="Normální 7 4 2 6 3 2" xfId="46129"/>
    <cellStyle name="Normální 7 4 2 6 3 3" xfId="46130"/>
    <cellStyle name="Normální 7 4 2 6 3 4" xfId="46131"/>
    <cellStyle name="Normální 7 4 2 6 4" xfId="46132"/>
    <cellStyle name="Normální 7 4 2 6 4 2" xfId="46133"/>
    <cellStyle name="Normální 7 4 2 6 4 3" xfId="46134"/>
    <cellStyle name="Normální 7 4 2 6 4 4" xfId="46135"/>
    <cellStyle name="Normální 7 4 2 6 5" xfId="46136"/>
    <cellStyle name="Normální 7 4 2 6 5 2" xfId="46137"/>
    <cellStyle name="Normální 7 4 2 6 6" xfId="46138"/>
    <cellStyle name="Normální 7 4 2 6 7" xfId="46139"/>
    <cellStyle name="Normální 7 4 2 7" xfId="46140"/>
    <cellStyle name="Normální 7 4 2 7 2" xfId="46141"/>
    <cellStyle name="Normální 7 4 2 7 3" xfId="46142"/>
    <cellStyle name="Normální 7 4 2 7 4" xfId="46143"/>
    <cellStyle name="Normální 7 4 2 8" xfId="46144"/>
    <cellStyle name="Normální 7 4 2 8 2" xfId="46145"/>
    <cellStyle name="Normální 7 4 2 8 3" xfId="46146"/>
    <cellStyle name="Normální 7 4 2 8 4" xfId="46147"/>
    <cellStyle name="Normální 7 4 2 9" xfId="46148"/>
    <cellStyle name="Normální 7 4 2 9 2" xfId="46149"/>
    <cellStyle name="Normální 7 4 2 9 3" xfId="46150"/>
    <cellStyle name="Normální 7 4 2 9 4" xfId="46151"/>
    <cellStyle name="Normální 7 4 3" xfId="46152"/>
    <cellStyle name="Normální 7 4 3 10" xfId="46153"/>
    <cellStyle name="Normální 7 4 3 11" xfId="46154"/>
    <cellStyle name="Normální 7 4 3 2" xfId="46155"/>
    <cellStyle name="Normální 7 4 3 2 10" xfId="46156"/>
    <cellStyle name="Normální 7 4 3 2 2" xfId="46157"/>
    <cellStyle name="Normální 7 4 3 2 2 2" xfId="46158"/>
    <cellStyle name="Normální 7 4 3 2 2 2 2" xfId="46159"/>
    <cellStyle name="Normální 7 4 3 2 2 2 2 2" xfId="46160"/>
    <cellStyle name="Normální 7 4 3 2 2 2 2 3" xfId="46161"/>
    <cellStyle name="Normální 7 4 3 2 2 2 2 4" xfId="46162"/>
    <cellStyle name="Normální 7 4 3 2 2 2 3" xfId="46163"/>
    <cellStyle name="Normální 7 4 3 2 2 2 3 2" xfId="46164"/>
    <cellStyle name="Normální 7 4 3 2 2 2 3 3" xfId="46165"/>
    <cellStyle name="Normální 7 4 3 2 2 2 3 4" xfId="46166"/>
    <cellStyle name="Normální 7 4 3 2 2 2 4" xfId="46167"/>
    <cellStyle name="Normální 7 4 3 2 2 2 4 2" xfId="46168"/>
    <cellStyle name="Normální 7 4 3 2 2 2 4 3" xfId="46169"/>
    <cellStyle name="Normální 7 4 3 2 2 2 4 4" xfId="46170"/>
    <cellStyle name="Normální 7 4 3 2 2 2 5" xfId="46171"/>
    <cellStyle name="Normální 7 4 3 2 2 2 6" xfId="46172"/>
    <cellStyle name="Normální 7 4 3 2 2 2 7" xfId="46173"/>
    <cellStyle name="Normální 7 4 3 2 2 3" xfId="46174"/>
    <cellStyle name="Normální 7 4 3 2 2 3 2" xfId="46175"/>
    <cellStyle name="Normální 7 4 3 2 2 3 3" xfId="46176"/>
    <cellStyle name="Normální 7 4 3 2 2 3 4" xfId="46177"/>
    <cellStyle name="Normální 7 4 3 2 2 4" xfId="46178"/>
    <cellStyle name="Normální 7 4 3 2 2 4 2" xfId="46179"/>
    <cellStyle name="Normální 7 4 3 2 2 4 3" xfId="46180"/>
    <cellStyle name="Normální 7 4 3 2 2 4 4" xfId="46181"/>
    <cellStyle name="Normální 7 4 3 2 2 5" xfId="46182"/>
    <cellStyle name="Normální 7 4 3 2 2 5 2" xfId="46183"/>
    <cellStyle name="Normální 7 4 3 2 2 5 3" xfId="46184"/>
    <cellStyle name="Normální 7 4 3 2 2 5 4" xfId="46185"/>
    <cellStyle name="Normální 7 4 3 2 2 6" xfId="46186"/>
    <cellStyle name="Normální 7 4 3 2 2 6 2" xfId="46187"/>
    <cellStyle name="Normální 7 4 3 2 2 7" xfId="46188"/>
    <cellStyle name="Normální 7 4 3 2 2 8" xfId="46189"/>
    <cellStyle name="Normální 7 4 3 2 3" xfId="46190"/>
    <cellStyle name="Normální 7 4 3 2 3 2" xfId="46191"/>
    <cellStyle name="Normální 7 4 3 2 3 2 2" xfId="46192"/>
    <cellStyle name="Normální 7 4 3 2 3 2 2 2" xfId="46193"/>
    <cellStyle name="Normální 7 4 3 2 3 2 2 3" xfId="46194"/>
    <cellStyle name="Normální 7 4 3 2 3 2 2 4" xfId="46195"/>
    <cellStyle name="Normální 7 4 3 2 3 2 3" xfId="46196"/>
    <cellStyle name="Normální 7 4 3 2 3 2 3 2" xfId="46197"/>
    <cellStyle name="Normální 7 4 3 2 3 2 3 3" xfId="46198"/>
    <cellStyle name="Normální 7 4 3 2 3 2 3 4" xfId="46199"/>
    <cellStyle name="Normální 7 4 3 2 3 2 4" xfId="46200"/>
    <cellStyle name="Normální 7 4 3 2 3 2 4 2" xfId="46201"/>
    <cellStyle name="Normální 7 4 3 2 3 2 4 3" xfId="46202"/>
    <cellStyle name="Normální 7 4 3 2 3 2 4 4" xfId="46203"/>
    <cellStyle name="Normální 7 4 3 2 3 2 5" xfId="46204"/>
    <cellStyle name="Normální 7 4 3 2 3 2 6" xfId="46205"/>
    <cellStyle name="Normální 7 4 3 2 3 2 7" xfId="46206"/>
    <cellStyle name="Normální 7 4 3 2 3 3" xfId="46207"/>
    <cellStyle name="Normální 7 4 3 2 3 3 2" xfId="46208"/>
    <cellStyle name="Normální 7 4 3 2 3 3 3" xfId="46209"/>
    <cellStyle name="Normální 7 4 3 2 3 3 4" xfId="46210"/>
    <cellStyle name="Normální 7 4 3 2 3 4" xfId="46211"/>
    <cellStyle name="Normální 7 4 3 2 3 4 2" xfId="46212"/>
    <cellStyle name="Normální 7 4 3 2 3 4 3" xfId="46213"/>
    <cellStyle name="Normální 7 4 3 2 3 4 4" xfId="46214"/>
    <cellStyle name="Normální 7 4 3 2 3 5" xfId="46215"/>
    <cellStyle name="Normální 7 4 3 2 3 5 2" xfId="46216"/>
    <cellStyle name="Normální 7 4 3 2 3 5 3" xfId="46217"/>
    <cellStyle name="Normální 7 4 3 2 3 5 4" xfId="46218"/>
    <cellStyle name="Normální 7 4 3 2 3 6" xfId="46219"/>
    <cellStyle name="Normální 7 4 3 2 3 6 2" xfId="46220"/>
    <cellStyle name="Normální 7 4 3 2 3 7" xfId="46221"/>
    <cellStyle name="Normální 7 4 3 2 3 8" xfId="46222"/>
    <cellStyle name="Normální 7 4 3 2 4" xfId="46223"/>
    <cellStyle name="Normální 7 4 3 2 4 2" xfId="46224"/>
    <cellStyle name="Normální 7 4 3 2 4 2 2" xfId="46225"/>
    <cellStyle name="Normální 7 4 3 2 4 2 3" xfId="46226"/>
    <cellStyle name="Normální 7 4 3 2 4 2 4" xfId="46227"/>
    <cellStyle name="Normální 7 4 3 2 4 3" xfId="46228"/>
    <cellStyle name="Normální 7 4 3 2 4 3 2" xfId="46229"/>
    <cellStyle name="Normální 7 4 3 2 4 3 3" xfId="46230"/>
    <cellStyle name="Normální 7 4 3 2 4 3 4" xfId="46231"/>
    <cellStyle name="Normální 7 4 3 2 4 4" xfId="46232"/>
    <cellStyle name="Normální 7 4 3 2 4 4 2" xfId="46233"/>
    <cellStyle name="Normální 7 4 3 2 4 4 3" xfId="46234"/>
    <cellStyle name="Normální 7 4 3 2 4 4 4" xfId="46235"/>
    <cellStyle name="Normální 7 4 3 2 4 5" xfId="46236"/>
    <cellStyle name="Normální 7 4 3 2 4 6" xfId="46237"/>
    <cellStyle name="Normální 7 4 3 2 4 7" xfId="46238"/>
    <cellStyle name="Normální 7 4 3 2 5" xfId="46239"/>
    <cellStyle name="Normální 7 4 3 2 5 2" xfId="46240"/>
    <cellStyle name="Normální 7 4 3 2 5 3" xfId="46241"/>
    <cellStyle name="Normální 7 4 3 2 5 4" xfId="46242"/>
    <cellStyle name="Normální 7 4 3 2 6" xfId="46243"/>
    <cellStyle name="Normální 7 4 3 2 6 2" xfId="46244"/>
    <cellStyle name="Normální 7 4 3 2 6 3" xfId="46245"/>
    <cellStyle name="Normální 7 4 3 2 6 4" xfId="46246"/>
    <cellStyle name="Normální 7 4 3 2 7" xfId="46247"/>
    <cellStyle name="Normální 7 4 3 2 7 2" xfId="46248"/>
    <cellStyle name="Normální 7 4 3 2 7 3" xfId="46249"/>
    <cellStyle name="Normální 7 4 3 2 7 4" xfId="46250"/>
    <cellStyle name="Normální 7 4 3 2 8" xfId="46251"/>
    <cellStyle name="Normální 7 4 3 2 8 2" xfId="46252"/>
    <cellStyle name="Normální 7 4 3 2 9" xfId="46253"/>
    <cellStyle name="Normální 7 4 3 3" xfId="46254"/>
    <cellStyle name="Normální 7 4 3 3 2" xfId="46255"/>
    <cellStyle name="Normální 7 4 3 3 2 2" xfId="46256"/>
    <cellStyle name="Normální 7 4 3 3 2 2 2" xfId="46257"/>
    <cellStyle name="Normální 7 4 3 3 2 2 3" xfId="46258"/>
    <cellStyle name="Normální 7 4 3 3 2 2 4" xfId="46259"/>
    <cellStyle name="Normální 7 4 3 3 2 3" xfId="46260"/>
    <cellStyle name="Normální 7 4 3 3 2 3 2" xfId="46261"/>
    <cellStyle name="Normální 7 4 3 3 2 3 3" xfId="46262"/>
    <cellStyle name="Normální 7 4 3 3 2 3 4" xfId="46263"/>
    <cellStyle name="Normální 7 4 3 3 2 4" xfId="46264"/>
    <cellStyle name="Normální 7 4 3 3 2 4 2" xfId="46265"/>
    <cellStyle name="Normální 7 4 3 3 2 4 3" xfId="46266"/>
    <cellStyle name="Normální 7 4 3 3 2 4 4" xfId="46267"/>
    <cellStyle name="Normální 7 4 3 3 2 5" xfId="46268"/>
    <cellStyle name="Normální 7 4 3 3 2 6" xfId="46269"/>
    <cellStyle name="Normální 7 4 3 3 2 7" xfId="46270"/>
    <cellStyle name="Normální 7 4 3 3 3" xfId="46271"/>
    <cellStyle name="Normální 7 4 3 3 3 2" xfId="46272"/>
    <cellStyle name="Normální 7 4 3 3 3 3" xfId="46273"/>
    <cellStyle name="Normální 7 4 3 3 3 4" xfId="46274"/>
    <cellStyle name="Normální 7 4 3 3 4" xfId="46275"/>
    <cellStyle name="Normální 7 4 3 3 4 2" xfId="46276"/>
    <cellStyle name="Normální 7 4 3 3 4 3" xfId="46277"/>
    <cellStyle name="Normální 7 4 3 3 4 4" xfId="46278"/>
    <cellStyle name="Normální 7 4 3 3 5" xfId="46279"/>
    <cellStyle name="Normální 7 4 3 3 5 2" xfId="46280"/>
    <cellStyle name="Normální 7 4 3 3 5 3" xfId="46281"/>
    <cellStyle name="Normální 7 4 3 3 5 4" xfId="46282"/>
    <cellStyle name="Normální 7 4 3 3 6" xfId="46283"/>
    <cellStyle name="Normální 7 4 3 3 6 2" xfId="46284"/>
    <cellStyle name="Normální 7 4 3 3 7" xfId="46285"/>
    <cellStyle name="Normální 7 4 3 3 8" xfId="46286"/>
    <cellStyle name="Normální 7 4 3 4" xfId="46287"/>
    <cellStyle name="Normální 7 4 3 4 2" xfId="46288"/>
    <cellStyle name="Normální 7 4 3 4 2 2" xfId="46289"/>
    <cellStyle name="Normální 7 4 3 4 2 2 2" xfId="46290"/>
    <cellStyle name="Normální 7 4 3 4 2 2 3" xfId="46291"/>
    <cellStyle name="Normální 7 4 3 4 2 2 4" xfId="46292"/>
    <cellStyle name="Normální 7 4 3 4 2 3" xfId="46293"/>
    <cellStyle name="Normální 7 4 3 4 2 3 2" xfId="46294"/>
    <cellStyle name="Normální 7 4 3 4 2 3 3" xfId="46295"/>
    <cellStyle name="Normální 7 4 3 4 2 3 4" xfId="46296"/>
    <cellStyle name="Normální 7 4 3 4 2 4" xfId="46297"/>
    <cellStyle name="Normální 7 4 3 4 2 4 2" xfId="46298"/>
    <cellStyle name="Normální 7 4 3 4 2 4 3" xfId="46299"/>
    <cellStyle name="Normální 7 4 3 4 2 4 4" xfId="46300"/>
    <cellStyle name="Normální 7 4 3 4 2 5" xfId="46301"/>
    <cellStyle name="Normální 7 4 3 4 2 6" xfId="46302"/>
    <cellStyle name="Normální 7 4 3 4 2 7" xfId="46303"/>
    <cellStyle name="Normální 7 4 3 4 3" xfId="46304"/>
    <cellStyle name="Normální 7 4 3 4 3 2" xfId="46305"/>
    <cellStyle name="Normální 7 4 3 4 3 3" xfId="46306"/>
    <cellStyle name="Normální 7 4 3 4 3 4" xfId="46307"/>
    <cellStyle name="Normální 7 4 3 4 4" xfId="46308"/>
    <cellStyle name="Normální 7 4 3 4 4 2" xfId="46309"/>
    <cellStyle name="Normální 7 4 3 4 4 3" xfId="46310"/>
    <cellStyle name="Normální 7 4 3 4 4 4" xfId="46311"/>
    <cellStyle name="Normální 7 4 3 4 5" xfId="46312"/>
    <cellStyle name="Normální 7 4 3 4 5 2" xfId="46313"/>
    <cellStyle name="Normální 7 4 3 4 5 3" xfId="46314"/>
    <cellStyle name="Normální 7 4 3 4 5 4" xfId="46315"/>
    <cellStyle name="Normální 7 4 3 4 6" xfId="46316"/>
    <cellStyle name="Normální 7 4 3 4 6 2" xfId="46317"/>
    <cellStyle name="Normální 7 4 3 4 7" xfId="46318"/>
    <cellStyle name="Normální 7 4 3 4 8" xfId="46319"/>
    <cellStyle name="Normální 7 4 3 5" xfId="46320"/>
    <cellStyle name="Normální 7 4 3 5 2" xfId="46321"/>
    <cellStyle name="Normální 7 4 3 5 2 2" xfId="46322"/>
    <cellStyle name="Normální 7 4 3 5 2 3" xfId="46323"/>
    <cellStyle name="Normální 7 4 3 5 2 4" xfId="46324"/>
    <cellStyle name="Normální 7 4 3 5 3" xfId="46325"/>
    <cellStyle name="Normální 7 4 3 5 3 2" xfId="46326"/>
    <cellStyle name="Normální 7 4 3 5 3 3" xfId="46327"/>
    <cellStyle name="Normální 7 4 3 5 3 4" xfId="46328"/>
    <cellStyle name="Normální 7 4 3 5 4" xfId="46329"/>
    <cellStyle name="Normální 7 4 3 5 4 2" xfId="46330"/>
    <cellStyle name="Normální 7 4 3 5 4 3" xfId="46331"/>
    <cellStyle name="Normální 7 4 3 5 4 4" xfId="46332"/>
    <cellStyle name="Normální 7 4 3 5 5" xfId="46333"/>
    <cellStyle name="Normální 7 4 3 5 6" xfId="46334"/>
    <cellStyle name="Normální 7 4 3 5 7" xfId="46335"/>
    <cellStyle name="Normální 7 4 3 6" xfId="46336"/>
    <cellStyle name="Normální 7 4 3 6 2" xfId="46337"/>
    <cellStyle name="Normální 7 4 3 6 3" xfId="46338"/>
    <cellStyle name="Normální 7 4 3 6 4" xfId="46339"/>
    <cellStyle name="Normální 7 4 3 7" xfId="46340"/>
    <cellStyle name="Normální 7 4 3 7 2" xfId="46341"/>
    <cellStyle name="Normální 7 4 3 7 3" xfId="46342"/>
    <cellStyle name="Normální 7 4 3 7 4" xfId="46343"/>
    <cellStyle name="Normální 7 4 3 8" xfId="46344"/>
    <cellStyle name="Normální 7 4 3 8 2" xfId="46345"/>
    <cellStyle name="Normální 7 4 3 8 3" xfId="46346"/>
    <cellStyle name="Normální 7 4 3 8 4" xfId="46347"/>
    <cellStyle name="Normální 7 4 3 9" xfId="46348"/>
    <cellStyle name="Normální 7 4 3 9 2" xfId="46349"/>
    <cellStyle name="Normální 7 4 4" xfId="46350"/>
    <cellStyle name="Normální 7 4 4 10" xfId="46351"/>
    <cellStyle name="Normální 7 4 4 2" xfId="46352"/>
    <cellStyle name="Normální 7 4 4 2 2" xfId="46353"/>
    <cellStyle name="Normální 7 4 4 2 2 2" xfId="46354"/>
    <cellStyle name="Normální 7 4 4 2 2 2 2" xfId="46355"/>
    <cellStyle name="Normální 7 4 4 2 2 2 3" xfId="46356"/>
    <cellStyle name="Normální 7 4 4 2 2 2 4" xfId="46357"/>
    <cellStyle name="Normální 7 4 4 2 2 3" xfId="46358"/>
    <cellStyle name="Normální 7 4 4 2 2 3 2" xfId="46359"/>
    <cellStyle name="Normální 7 4 4 2 2 3 3" xfId="46360"/>
    <cellStyle name="Normální 7 4 4 2 2 3 4" xfId="46361"/>
    <cellStyle name="Normální 7 4 4 2 2 4" xfId="46362"/>
    <cellStyle name="Normální 7 4 4 2 2 4 2" xfId="46363"/>
    <cellStyle name="Normální 7 4 4 2 2 4 3" xfId="46364"/>
    <cellStyle name="Normální 7 4 4 2 2 4 4" xfId="46365"/>
    <cellStyle name="Normální 7 4 4 2 2 5" xfId="46366"/>
    <cellStyle name="Normální 7 4 4 2 2 6" xfId="46367"/>
    <cellStyle name="Normální 7 4 4 2 2 7" xfId="46368"/>
    <cellStyle name="Normální 7 4 4 2 3" xfId="46369"/>
    <cellStyle name="Normální 7 4 4 2 3 2" xfId="46370"/>
    <cellStyle name="Normální 7 4 4 2 3 3" xfId="46371"/>
    <cellStyle name="Normální 7 4 4 2 3 4" xfId="46372"/>
    <cellStyle name="Normální 7 4 4 2 4" xfId="46373"/>
    <cellStyle name="Normální 7 4 4 2 4 2" xfId="46374"/>
    <cellStyle name="Normální 7 4 4 2 4 3" xfId="46375"/>
    <cellStyle name="Normální 7 4 4 2 4 4" xfId="46376"/>
    <cellStyle name="Normální 7 4 4 2 5" xfId="46377"/>
    <cellStyle name="Normální 7 4 4 2 5 2" xfId="46378"/>
    <cellStyle name="Normální 7 4 4 2 5 3" xfId="46379"/>
    <cellStyle name="Normální 7 4 4 2 5 4" xfId="46380"/>
    <cellStyle name="Normální 7 4 4 2 6" xfId="46381"/>
    <cellStyle name="Normální 7 4 4 2 6 2" xfId="46382"/>
    <cellStyle name="Normální 7 4 4 2 7" xfId="46383"/>
    <cellStyle name="Normální 7 4 4 2 8" xfId="46384"/>
    <cellStyle name="Normální 7 4 4 3" xfId="46385"/>
    <cellStyle name="Normální 7 4 4 3 2" xfId="46386"/>
    <cellStyle name="Normální 7 4 4 3 2 2" xfId="46387"/>
    <cellStyle name="Normální 7 4 4 3 2 2 2" xfId="46388"/>
    <cellStyle name="Normální 7 4 4 3 2 2 3" xfId="46389"/>
    <cellStyle name="Normální 7 4 4 3 2 2 4" xfId="46390"/>
    <cellStyle name="Normální 7 4 4 3 2 3" xfId="46391"/>
    <cellStyle name="Normální 7 4 4 3 2 3 2" xfId="46392"/>
    <cellStyle name="Normální 7 4 4 3 2 3 3" xfId="46393"/>
    <cellStyle name="Normální 7 4 4 3 2 3 4" xfId="46394"/>
    <cellStyle name="Normální 7 4 4 3 2 4" xfId="46395"/>
    <cellStyle name="Normální 7 4 4 3 2 4 2" xfId="46396"/>
    <cellStyle name="Normální 7 4 4 3 2 4 3" xfId="46397"/>
    <cellStyle name="Normální 7 4 4 3 2 4 4" xfId="46398"/>
    <cellStyle name="Normální 7 4 4 3 2 5" xfId="46399"/>
    <cellStyle name="Normální 7 4 4 3 2 6" xfId="46400"/>
    <cellStyle name="Normální 7 4 4 3 2 7" xfId="46401"/>
    <cellStyle name="Normální 7 4 4 3 3" xfId="46402"/>
    <cellStyle name="Normální 7 4 4 3 3 2" xfId="46403"/>
    <cellStyle name="Normální 7 4 4 3 3 3" xfId="46404"/>
    <cellStyle name="Normální 7 4 4 3 3 4" xfId="46405"/>
    <cellStyle name="Normální 7 4 4 3 4" xfId="46406"/>
    <cellStyle name="Normální 7 4 4 3 4 2" xfId="46407"/>
    <cellStyle name="Normální 7 4 4 3 4 3" xfId="46408"/>
    <cellStyle name="Normální 7 4 4 3 4 4" xfId="46409"/>
    <cellStyle name="Normální 7 4 4 3 5" xfId="46410"/>
    <cellStyle name="Normální 7 4 4 3 5 2" xfId="46411"/>
    <cellStyle name="Normální 7 4 4 3 5 3" xfId="46412"/>
    <cellStyle name="Normální 7 4 4 3 5 4" xfId="46413"/>
    <cellStyle name="Normální 7 4 4 3 6" xfId="46414"/>
    <cellStyle name="Normální 7 4 4 3 6 2" xfId="46415"/>
    <cellStyle name="Normální 7 4 4 3 7" xfId="46416"/>
    <cellStyle name="Normální 7 4 4 3 8" xfId="46417"/>
    <cellStyle name="Normální 7 4 4 4" xfId="46418"/>
    <cellStyle name="Normální 7 4 4 4 2" xfId="46419"/>
    <cellStyle name="Normální 7 4 4 4 2 2" xfId="46420"/>
    <cellStyle name="Normální 7 4 4 4 2 3" xfId="46421"/>
    <cellStyle name="Normální 7 4 4 4 2 4" xfId="46422"/>
    <cellStyle name="Normální 7 4 4 4 3" xfId="46423"/>
    <cellStyle name="Normální 7 4 4 4 3 2" xfId="46424"/>
    <cellStyle name="Normální 7 4 4 4 3 3" xfId="46425"/>
    <cellStyle name="Normální 7 4 4 4 3 4" xfId="46426"/>
    <cellStyle name="Normální 7 4 4 4 4" xfId="46427"/>
    <cellStyle name="Normální 7 4 4 4 4 2" xfId="46428"/>
    <cellStyle name="Normální 7 4 4 4 4 3" xfId="46429"/>
    <cellStyle name="Normální 7 4 4 4 4 4" xfId="46430"/>
    <cellStyle name="Normální 7 4 4 4 5" xfId="46431"/>
    <cellStyle name="Normální 7 4 4 4 6" xfId="46432"/>
    <cellStyle name="Normální 7 4 4 4 7" xfId="46433"/>
    <cellStyle name="Normální 7 4 4 5" xfId="46434"/>
    <cellStyle name="Normální 7 4 4 5 2" xfId="46435"/>
    <cellStyle name="Normální 7 4 4 5 3" xfId="46436"/>
    <cellStyle name="Normální 7 4 4 5 4" xfId="46437"/>
    <cellStyle name="Normální 7 4 4 6" xfId="46438"/>
    <cellStyle name="Normální 7 4 4 6 2" xfId="46439"/>
    <cellStyle name="Normální 7 4 4 6 3" xfId="46440"/>
    <cellStyle name="Normální 7 4 4 6 4" xfId="46441"/>
    <cellStyle name="Normální 7 4 4 7" xfId="46442"/>
    <cellStyle name="Normální 7 4 4 7 2" xfId="46443"/>
    <cellStyle name="Normální 7 4 4 7 3" xfId="46444"/>
    <cellStyle name="Normální 7 4 4 7 4" xfId="46445"/>
    <cellStyle name="Normální 7 4 4 8" xfId="46446"/>
    <cellStyle name="Normální 7 4 4 8 2" xfId="46447"/>
    <cellStyle name="Normální 7 4 4 9" xfId="46448"/>
    <cellStyle name="Normální 7 4 5" xfId="46449"/>
    <cellStyle name="Normální 7 4 5 2" xfId="46450"/>
    <cellStyle name="Normální 7 4 5 2 2" xfId="46451"/>
    <cellStyle name="Normální 7 4 5 2 2 2" xfId="46452"/>
    <cellStyle name="Normální 7 4 5 2 2 3" xfId="46453"/>
    <cellStyle name="Normální 7 4 5 2 2 4" xfId="46454"/>
    <cellStyle name="Normální 7 4 5 2 3" xfId="46455"/>
    <cellStyle name="Normální 7 4 5 2 3 2" xfId="46456"/>
    <cellStyle name="Normální 7 4 5 2 3 3" xfId="46457"/>
    <cellStyle name="Normální 7 4 5 2 3 4" xfId="46458"/>
    <cellStyle name="Normální 7 4 5 2 4" xfId="46459"/>
    <cellStyle name="Normální 7 4 5 2 4 2" xfId="46460"/>
    <cellStyle name="Normální 7 4 5 2 4 3" xfId="46461"/>
    <cellStyle name="Normální 7 4 5 2 4 4" xfId="46462"/>
    <cellStyle name="Normální 7 4 5 2 5" xfId="46463"/>
    <cellStyle name="Normální 7 4 5 2 6" xfId="46464"/>
    <cellStyle name="Normální 7 4 5 2 7" xfId="46465"/>
    <cellStyle name="Normální 7 4 5 3" xfId="46466"/>
    <cellStyle name="Normální 7 4 5 3 2" xfId="46467"/>
    <cellStyle name="Normální 7 4 5 3 3" xfId="46468"/>
    <cellStyle name="Normální 7 4 5 3 4" xfId="46469"/>
    <cellStyle name="Normální 7 4 5 4" xfId="46470"/>
    <cellStyle name="Normální 7 4 5 4 2" xfId="46471"/>
    <cellStyle name="Normální 7 4 5 4 3" xfId="46472"/>
    <cellStyle name="Normální 7 4 5 4 4" xfId="46473"/>
    <cellStyle name="Normální 7 4 5 5" xfId="46474"/>
    <cellStyle name="Normální 7 4 5 5 2" xfId="46475"/>
    <cellStyle name="Normální 7 4 5 5 3" xfId="46476"/>
    <cellStyle name="Normální 7 4 5 5 4" xfId="46477"/>
    <cellStyle name="Normální 7 4 5 6" xfId="46478"/>
    <cellStyle name="Normální 7 4 5 6 2" xfId="46479"/>
    <cellStyle name="Normální 7 4 5 7" xfId="46480"/>
    <cellStyle name="Normální 7 4 5 8" xfId="46481"/>
    <cellStyle name="Normální 7 4 6" xfId="46482"/>
    <cellStyle name="Normální 7 4 6 2" xfId="46483"/>
    <cellStyle name="Normální 7 4 6 2 2" xfId="46484"/>
    <cellStyle name="Normální 7 4 6 2 2 2" xfId="46485"/>
    <cellStyle name="Normální 7 4 6 2 2 3" xfId="46486"/>
    <cellStyle name="Normální 7 4 6 2 2 4" xfId="46487"/>
    <cellStyle name="Normální 7 4 6 2 3" xfId="46488"/>
    <cellStyle name="Normální 7 4 6 2 3 2" xfId="46489"/>
    <cellStyle name="Normální 7 4 6 2 3 3" xfId="46490"/>
    <cellStyle name="Normální 7 4 6 2 3 4" xfId="46491"/>
    <cellStyle name="Normální 7 4 6 2 4" xfId="46492"/>
    <cellStyle name="Normální 7 4 6 2 4 2" xfId="46493"/>
    <cellStyle name="Normální 7 4 6 2 4 3" xfId="46494"/>
    <cellStyle name="Normální 7 4 6 2 4 4" xfId="46495"/>
    <cellStyle name="Normální 7 4 6 2 5" xfId="46496"/>
    <cellStyle name="Normální 7 4 6 2 6" xfId="46497"/>
    <cellStyle name="Normální 7 4 6 2 7" xfId="46498"/>
    <cellStyle name="Normální 7 4 6 3" xfId="46499"/>
    <cellStyle name="Normální 7 4 6 3 2" xfId="46500"/>
    <cellStyle name="Normální 7 4 6 3 3" xfId="46501"/>
    <cellStyle name="Normální 7 4 6 3 4" xfId="46502"/>
    <cellStyle name="Normální 7 4 6 4" xfId="46503"/>
    <cellStyle name="Normální 7 4 6 4 2" xfId="46504"/>
    <cellStyle name="Normální 7 4 6 4 3" xfId="46505"/>
    <cellStyle name="Normální 7 4 6 4 4" xfId="46506"/>
    <cellStyle name="Normální 7 4 6 5" xfId="46507"/>
    <cellStyle name="Normální 7 4 6 5 2" xfId="46508"/>
    <cellStyle name="Normální 7 4 6 5 3" xfId="46509"/>
    <cellStyle name="Normální 7 4 6 5 4" xfId="46510"/>
    <cellStyle name="Normální 7 4 6 6" xfId="46511"/>
    <cellStyle name="Normální 7 4 6 6 2" xfId="46512"/>
    <cellStyle name="Normální 7 4 6 7" xfId="46513"/>
    <cellStyle name="Normální 7 4 6 8" xfId="46514"/>
    <cellStyle name="Normální 7 4 7" xfId="46515"/>
    <cellStyle name="Normální 7 4 7 2" xfId="46516"/>
    <cellStyle name="Normální 7 4 7 2 2" xfId="46517"/>
    <cellStyle name="Normální 7 4 7 2 3" xfId="46518"/>
    <cellStyle name="Normální 7 4 7 2 4" xfId="46519"/>
    <cellStyle name="Normální 7 4 7 3" xfId="46520"/>
    <cellStyle name="Normální 7 4 7 3 2" xfId="46521"/>
    <cellStyle name="Normální 7 4 7 3 3" xfId="46522"/>
    <cellStyle name="Normální 7 4 7 3 4" xfId="46523"/>
    <cellStyle name="Normální 7 4 7 4" xfId="46524"/>
    <cellStyle name="Normální 7 4 7 4 2" xfId="46525"/>
    <cellStyle name="Normální 7 4 7 4 3" xfId="46526"/>
    <cellStyle name="Normální 7 4 7 4 4" xfId="46527"/>
    <cellStyle name="Normální 7 4 7 5" xfId="46528"/>
    <cellStyle name="Normální 7 4 7 5 2" xfId="46529"/>
    <cellStyle name="Normální 7 4 7 6" xfId="46530"/>
    <cellStyle name="Normální 7 4 7 7" xfId="46531"/>
    <cellStyle name="Normální 7 4 8" xfId="46532"/>
    <cellStyle name="Normální 7 4 8 2" xfId="46533"/>
    <cellStyle name="Normální 7 4 8 3" xfId="46534"/>
    <cellStyle name="Normální 7 4 8 4" xfId="46535"/>
    <cellStyle name="Normální 7 4 9" xfId="46536"/>
    <cellStyle name="Normální 7 4 9 2" xfId="46537"/>
    <cellStyle name="Normální 7 4 9 3" xfId="46538"/>
    <cellStyle name="Normální 7 4 9 4" xfId="46539"/>
    <cellStyle name="Normální 7 5" xfId="46540"/>
    <cellStyle name="Normální 7 5 10" xfId="46541"/>
    <cellStyle name="Normální 7 5 10 2" xfId="46542"/>
    <cellStyle name="Normální 7 5 11" xfId="46543"/>
    <cellStyle name="Normální 7 5 12" xfId="46544"/>
    <cellStyle name="Normální 7 5 2" xfId="46545"/>
    <cellStyle name="Normální 7 5 2 10" xfId="46546"/>
    <cellStyle name="Normální 7 5 2 11" xfId="46547"/>
    <cellStyle name="Normální 7 5 2 2" xfId="46548"/>
    <cellStyle name="Normální 7 5 2 2 10" xfId="46549"/>
    <cellStyle name="Normální 7 5 2 2 2" xfId="46550"/>
    <cellStyle name="Normální 7 5 2 2 2 2" xfId="46551"/>
    <cellStyle name="Normální 7 5 2 2 2 2 2" xfId="46552"/>
    <cellStyle name="Normální 7 5 2 2 2 2 2 2" xfId="46553"/>
    <cellStyle name="Normální 7 5 2 2 2 2 2 3" xfId="46554"/>
    <cellStyle name="Normální 7 5 2 2 2 2 2 4" xfId="46555"/>
    <cellStyle name="Normální 7 5 2 2 2 2 3" xfId="46556"/>
    <cellStyle name="Normální 7 5 2 2 2 2 3 2" xfId="46557"/>
    <cellStyle name="Normální 7 5 2 2 2 2 3 3" xfId="46558"/>
    <cellStyle name="Normální 7 5 2 2 2 2 3 4" xfId="46559"/>
    <cellStyle name="Normální 7 5 2 2 2 2 4" xfId="46560"/>
    <cellStyle name="Normální 7 5 2 2 2 2 4 2" xfId="46561"/>
    <cellStyle name="Normální 7 5 2 2 2 2 4 3" xfId="46562"/>
    <cellStyle name="Normální 7 5 2 2 2 2 4 4" xfId="46563"/>
    <cellStyle name="Normální 7 5 2 2 2 2 5" xfId="46564"/>
    <cellStyle name="Normální 7 5 2 2 2 2 6" xfId="46565"/>
    <cellStyle name="Normální 7 5 2 2 2 2 7" xfId="46566"/>
    <cellStyle name="Normální 7 5 2 2 2 3" xfId="46567"/>
    <cellStyle name="Normální 7 5 2 2 2 3 2" xfId="46568"/>
    <cellStyle name="Normální 7 5 2 2 2 3 3" xfId="46569"/>
    <cellStyle name="Normální 7 5 2 2 2 3 4" xfId="46570"/>
    <cellStyle name="Normální 7 5 2 2 2 4" xfId="46571"/>
    <cellStyle name="Normální 7 5 2 2 2 4 2" xfId="46572"/>
    <cellStyle name="Normální 7 5 2 2 2 4 3" xfId="46573"/>
    <cellStyle name="Normální 7 5 2 2 2 4 4" xfId="46574"/>
    <cellStyle name="Normální 7 5 2 2 2 5" xfId="46575"/>
    <cellStyle name="Normální 7 5 2 2 2 5 2" xfId="46576"/>
    <cellStyle name="Normální 7 5 2 2 2 5 3" xfId="46577"/>
    <cellStyle name="Normální 7 5 2 2 2 5 4" xfId="46578"/>
    <cellStyle name="Normální 7 5 2 2 2 6" xfId="46579"/>
    <cellStyle name="Normální 7 5 2 2 2 6 2" xfId="46580"/>
    <cellStyle name="Normální 7 5 2 2 2 7" xfId="46581"/>
    <cellStyle name="Normální 7 5 2 2 2 8" xfId="46582"/>
    <cellStyle name="Normální 7 5 2 2 3" xfId="46583"/>
    <cellStyle name="Normální 7 5 2 2 3 2" xfId="46584"/>
    <cellStyle name="Normální 7 5 2 2 3 2 2" xfId="46585"/>
    <cellStyle name="Normální 7 5 2 2 3 2 2 2" xfId="46586"/>
    <cellStyle name="Normální 7 5 2 2 3 2 2 3" xfId="46587"/>
    <cellStyle name="Normální 7 5 2 2 3 2 2 4" xfId="46588"/>
    <cellStyle name="Normální 7 5 2 2 3 2 3" xfId="46589"/>
    <cellStyle name="Normální 7 5 2 2 3 2 3 2" xfId="46590"/>
    <cellStyle name="Normální 7 5 2 2 3 2 3 3" xfId="46591"/>
    <cellStyle name="Normální 7 5 2 2 3 2 3 4" xfId="46592"/>
    <cellStyle name="Normální 7 5 2 2 3 2 4" xfId="46593"/>
    <cellStyle name="Normální 7 5 2 2 3 2 4 2" xfId="46594"/>
    <cellStyle name="Normální 7 5 2 2 3 2 4 3" xfId="46595"/>
    <cellStyle name="Normální 7 5 2 2 3 2 4 4" xfId="46596"/>
    <cellStyle name="Normální 7 5 2 2 3 2 5" xfId="46597"/>
    <cellStyle name="Normální 7 5 2 2 3 2 6" xfId="46598"/>
    <cellStyle name="Normální 7 5 2 2 3 2 7" xfId="46599"/>
    <cellStyle name="Normální 7 5 2 2 3 3" xfId="46600"/>
    <cellStyle name="Normální 7 5 2 2 3 3 2" xfId="46601"/>
    <cellStyle name="Normální 7 5 2 2 3 3 3" xfId="46602"/>
    <cellStyle name="Normální 7 5 2 2 3 3 4" xfId="46603"/>
    <cellStyle name="Normální 7 5 2 2 3 4" xfId="46604"/>
    <cellStyle name="Normální 7 5 2 2 3 4 2" xfId="46605"/>
    <cellStyle name="Normální 7 5 2 2 3 4 3" xfId="46606"/>
    <cellStyle name="Normální 7 5 2 2 3 4 4" xfId="46607"/>
    <cellStyle name="Normální 7 5 2 2 3 5" xfId="46608"/>
    <cellStyle name="Normální 7 5 2 2 3 5 2" xfId="46609"/>
    <cellStyle name="Normální 7 5 2 2 3 5 3" xfId="46610"/>
    <cellStyle name="Normální 7 5 2 2 3 5 4" xfId="46611"/>
    <cellStyle name="Normální 7 5 2 2 3 6" xfId="46612"/>
    <cellStyle name="Normální 7 5 2 2 3 6 2" xfId="46613"/>
    <cellStyle name="Normální 7 5 2 2 3 7" xfId="46614"/>
    <cellStyle name="Normální 7 5 2 2 3 8" xfId="46615"/>
    <cellStyle name="Normální 7 5 2 2 4" xfId="46616"/>
    <cellStyle name="Normální 7 5 2 2 4 2" xfId="46617"/>
    <cellStyle name="Normální 7 5 2 2 4 2 2" xfId="46618"/>
    <cellStyle name="Normální 7 5 2 2 4 2 3" xfId="46619"/>
    <cellStyle name="Normální 7 5 2 2 4 2 4" xfId="46620"/>
    <cellStyle name="Normální 7 5 2 2 4 3" xfId="46621"/>
    <cellStyle name="Normální 7 5 2 2 4 3 2" xfId="46622"/>
    <cellStyle name="Normální 7 5 2 2 4 3 3" xfId="46623"/>
    <cellStyle name="Normální 7 5 2 2 4 3 4" xfId="46624"/>
    <cellStyle name="Normální 7 5 2 2 4 4" xfId="46625"/>
    <cellStyle name="Normální 7 5 2 2 4 4 2" xfId="46626"/>
    <cellStyle name="Normální 7 5 2 2 4 4 3" xfId="46627"/>
    <cellStyle name="Normální 7 5 2 2 4 4 4" xfId="46628"/>
    <cellStyle name="Normální 7 5 2 2 4 5" xfId="46629"/>
    <cellStyle name="Normální 7 5 2 2 4 6" xfId="46630"/>
    <cellStyle name="Normální 7 5 2 2 4 7" xfId="46631"/>
    <cellStyle name="Normální 7 5 2 2 5" xfId="46632"/>
    <cellStyle name="Normální 7 5 2 2 5 2" xfId="46633"/>
    <cellStyle name="Normální 7 5 2 2 5 3" xfId="46634"/>
    <cellStyle name="Normální 7 5 2 2 5 4" xfId="46635"/>
    <cellStyle name="Normální 7 5 2 2 6" xfId="46636"/>
    <cellStyle name="Normální 7 5 2 2 6 2" xfId="46637"/>
    <cellStyle name="Normální 7 5 2 2 6 3" xfId="46638"/>
    <cellStyle name="Normální 7 5 2 2 6 4" xfId="46639"/>
    <cellStyle name="Normální 7 5 2 2 7" xfId="46640"/>
    <cellStyle name="Normální 7 5 2 2 7 2" xfId="46641"/>
    <cellStyle name="Normální 7 5 2 2 7 3" xfId="46642"/>
    <cellStyle name="Normální 7 5 2 2 7 4" xfId="46643"/>
    <cellStyle name="Normální 7 5 2 2 8" xfId="46644"/>
    <cellStyle name="Normální 7 5 2 2 8 2" xfId="46645"/>
    <cellStyle name="Normální 7 5 2 2 9" xfId="46646"/>
    <cellStyle name="Normální 7 5 2 3" xfId="46647"/>
    <cellStyle name="Normální 7 5 2 3 2" xfId="46648"/>
    <cellStyle name="Normální 7 5 2 3 2 2" xfId="46649"/>
    <cellStyle name="Normální 7 5 2 3 2 2 2" xfId="46650"/>
    <cellStyle name="Normální 7 5 2 3 2 2 3" xfId="46651"/>
    <cellStyle name="Normální 7 5 2 3 2 2 4" xfId="46652"/>
    <cellStyle name="Normální 7 5 2 3 2 3" xfId="46653"/>
    <cellStyle name="Normální 7 5 2 3 2 3 2" xfId="46654"/>
    <cellStyle name="Normální 7 5 2 3 2 3 3" xfId="46655"/>
    <cellStyle name="Normální 7 5 2 3 2 3 4" xfId="46656"/>
    <cellStyle name="Normální 7 5 2 3 2 4" xfId="46657"/>
    <cellStyle name="Normální 7 5 2 3 2 4 2" xfId="46658"/>
    <cellStyle name="Normální 7 5 2 3 2 4 3" xfId="46659"/>
    <cellStyle name="Normální 7 5 2 3 2 4 4" xfId="46660"/>
    <cellStyle name="Normální 7 5 2 3 2 5" xfId="46661"/>
    <cellStyle name="Normální 7 5 2 3 2 6" xfId="46662"/>
    <cellStyle name="Normální 7 5 2 3 2 7" xfId="46663"/>
    <cellStyle name="Normální 7 5 2 3 3" xfId="46664"/>
    <cellStyle name="Normální 7 5 2 3 3 2" xfId="46665"/>
    <cellStyle name="Normální 7 5 2 3 3 3" xfId="46666"/>
    <cellStyle name="Normální 7 5 2 3 3 4" xfId="46667"/>
    <cellStyle name="Normální 7 5 2 3 4" xfId="46668"/>
    <cellStyle name="Normální 7 5 2 3 4 2" xfId="46669"/>
    <cellStyle name="Normální 7 5 2 3 4 3" xfId="46670"/>
    <cellStyle name="Normální 7 5 2 3 4 4" xfId="46671"/>
    <cellStyle name="Normální 7 5 2 3 5" xfId="46672"/>
    <cellStyle name="Normální 7 5 2 3 5 2" xfId="46673"/>
    <cellStyle name="Normální 7 5 2 3 5 3" xfId="46674"/>
    <cellStyle name="Normální 7 5 2 3 5 4" xfId="46675"/>
    <cellStyle name="Normální 7 5 2 3 6" xfId="46676"/>
    <cellStyle name="Normální 7 5 2 3 6 2" xfId="46677"/>
    <cellStyle name="Normální 7 5 2 3 7" xfId="46678"/>
    <cellStyle name="Normální 7 5 2 3 8" xfId="46679"/>
    <cellStyle name="Normální 7 5 2 4" xfId="46680"/>
    <cellStyle name="Normální 7 5 2 4 2" xfId="46681"/>
    <cellStyle name="Normální 7 5 2 4 2 2" xfId="46682"/>
    <cellStyle name="Normální 7 5 2 4 2 2 2" xfId="46683"/>
    <cellStyle name="Normální 7 5 2 4 2 2 3" xfId="46684"/>
    <cellStyle name="Normální 7 5 2 4 2 2 4" xfId="46685"/>
    <cellStyle name="Normální 7 5 2 4 2 3" xfId="46686"/>
    <cellStyle name="Normální 7 5 2 4 2 3 2" xfId="46687"/>
    <cellStyle name="Normální 7 5 2 4 2 3 3" xfId="46688"/>
    <cellStyle name="Normální 7 5 2 4 2 3 4" xfId="46689"/>
    <cellStyle name="Normální 7 5 2 4 2 4" xfId="46690"/>
    <cellStyle name="Normální 7 5 2 4 2 4 2" xfId="46691"/>
    <cellStyle name="Normální 7 5 2 4 2 4 3" xfId="46692"/>
    <cellStyle name="Normální 7 5 2 4 2 4 4" xfId="46693"/>
    <cellStyle name="Normální 7 5 2 4 2 5" xfId="46694"/>
    <cellStyle name="Normální 7 5 2 4 2 6" xfId="46695"/>
    <cellStyle name="Normální 7 5 2 4 2 7" xfId="46696"/>
    <cellStyle name="Normální 7 5 2 4 3" xfId="46697"/>
    <cellStyle name="Normální 7 5 2 4 3 2" xfId="46698"/>
    <cellStyle name="Normální 7 5 2 4 3 3" xfId="46699"/>
    <cellStyle name="Normální 7 5 2 4 3 4" xfId="46700"/>
    <cellStyle name="Normální 7 5 2 4 4" xfId="46701"/>
    <cellStyle name="Normální 7 5 2 4 4 2" xfId="46702"/>
    <cellStyle name="Normální 7 5 2 4 4 3" xfId="46703"/>
    <cellStyle name="Normální 7 5 2 4 4 4" xfId="46704"/>
    <cellStyle name="Normální 7 5 2 4 5" xfId="46705"/>
    <cellStyle name="Normální 7 5 2 4 5 2" xfId="46706"/>
    <cellStyle name="Normální 7 5 2 4 5 3" xfId="46707"/>
    <cellStyle name="Normální 7 5 2 4 5 4" xfId="46708"/>
    <cellStyle name="Normální 7 5 2 4 6" xfId="46709"/>
    <cellStyle name="Normální 7 5 2 4 6 2" xfId="46710"/>
    <cellStyle name="Normální 7 5 2 4 7" xfId="46711"/>
    <cellStyle name="Normální 7 5 2 4 8" xfId="46712"/>
    <cellStyle name="Normální 7 5 2 5" xfId="46713"/>
    <cellStyle name="Normální 7 5 2 5 2" xfId="46714"/>
    <cellStyle name="Normální 7 5 2 5 2 2" xfId="46715"/>
    <cellStyle name="Normální 7 5 2 5 2 3" xfId="46716"/>
    <cellStyle name="Normální 7 5 2 5 2 4" xfId="46717"/>
    <cellStyle name="Normální 7 5 2 5 3" xfId="46718"/>
    <cellStyle name="Normální 7 5 2 5 3 2" xfId="46719"/>
    <cellStyle name="Normální 7 5 2 5 3 3" xfId="46720"/>
    <cellStyle name="Normální 7 5 2 5 3 4" xfId="46721"/>
    <cellStyle name="Normální 7 5 2 5 4" xfId="46722"/>
    <cellStyle name="Normální 7 5 2 5 4 2" xfId="46723"/>
    <cellStyle name="Normální 7 5 2 5 4 3" xfId="46724"/>
    <cellStyle name="Normální 7 5 2 5 4 4" xfId="46725"/>
    <cellStyle name="Normální 7 5 2 5 5" xfId="46726"/>
    <cellStyle name="Normální 7 5 2 5 6" xfId="46727"/>
    <cellStyle name="Normální 7 5 2 5 7" xfId="46728"/>
    <cellStyle name="Normální 7 5 2 6" xfId="46729"/>
    <cellStyle name="Normální 7 5 2 6 2" xfId="46730"/>
    <cellStyle name="Normální 7 5 2 6 3" xfId="46731"/>
    <cellStyle name="Normální 7 5 2 6 4" xfId="46732"/>
    <cellStyle name="Normální 7 5 2 7" xfId="46733"/>
    <cellStyle name="Normální 7 5 2 7 2" xfId="46734"/>
    <cellStyle name="Normální 7 5 2 7 3" xfId="46735"/>
    <cellStyle name="Normální 7 5 2 7 4" xfId="46736"/>
    <cellStyle name="Normální 7 5 2 8" xfId="46737"/>
    <cellStyle name="Normální 7 5 2 8 2" xfId="46738"/>
    <cellStyle name="Normální 7 5 2 8 3" xfId="46739"/>
    <cellStyle name="Normální 7 5 2 8 4" xfId="46740"/>
    <cellStyle name="Normální 7 5 2 9" xfId="46741"/>
    <cellStyle name="Normální 7 5 2 9 2" xfId="46742"/>
    <cellStyle name="Normální 7 5 3" xfId="46743"/>
    <cellStyle name="Normální 7 5 3 10" xfId="46744"/>
    <cellStyle name="Normální 7 5 3 2" xfId="46745"/>
    <cellStyle name="Normální 7 5 3 2 2" xfId="46746"/>
    <cellStyle name="Normální 7 5 3 2 2 2" xfId="46747"/>
    <cellStyle name="Normální 7 5 3 2 2 2 2" xfId="46748"/>
    <cellStyle name="Normální 7 5 3 2 2 2 3" xfId="46749"/>
    <cellStyle name="Normální 7 5 3 2 2 2 4" xfId="46750"/>
    <cellStyle name="Normální 7 5 3 2 2 3" xfId="46751"/>
    <cellStyle name="Normální 7 5 3 2 2 3 2" xfId="46752"/>
    <cellStyle name="Normální 7 5 3 2 2 3 3" xfId="46753"/>
    <cellStyle name="Normální 7 5 3 2 2 3 4" xfId="46754"/>
    <cellStyle name="Normální 7 5 3 2 2 4" xfId="46755"/>
    <cellStyle name="Normální 7 5 3 2 2 4 2" xfId="46756"/>
    <cellStyle name="Normální 7 5 3 2 2 4 3" xfId="46757"/>
    <cellStyle name="Normální 7 5 3 2 2 4 4" xfId="46758"/>
    <cellStyle name="Normální 7 5 3 2 2 5" xfId="46759"/>
    <cellStyle name="Normální 7 5 3 2 2 6" xfId="46760"/>
    <cellStyle name="Normální 7 5 3 2 2 7" xfId="46761"/>
    <cellStyle name="Normální 7 5 3 2 3" xfId="46762"/>
    <cellStyle name="Normální 7 5 3 2 3 2" xfId="46763"/>
    <cellStyle name="Normální 7 5 3 2 3 3" xfId="46764"/>
    <cellStyle name="Normální 7 5 3 2 3 4" xfId="46765"/>
    <cellStyle name="Normální 7 5 3 2 4" xfId="46766"/>
    <cellStyle name="Normální 7 5 3 2 4 2" xfId="46767"/>
    <cellStyle name="Normální 7 5 3 2 4 3" xfId="46768"/>
    <cellStyle name="Normální 7 5 3 2 4 4" xfId="46769"/>
    <cellStyle name="Normální 7 5 3 2 5" xfId="46770"/>
    <cellStyle name="Normální 7 5 3 2 5 2" xfId="46771"/>
    <cellStyle name="Normální 7 5 3 2 5 3" xfId="46772"/>
    <cellStyle name="Normální 7 5 3 2 5 4" xfId="46773"/>
    <cellStyle name="Normální 7 5 3 2 6" xfId="46774"/>
    <cellStyle name="Normální 7 5 3 2 6 2" xfId="46775"/>
    <cellStyle name="Normální 7 5 3 2 7" xfId="46776"/>
    <cellStyle name="Normální 7 5 3 2 8" xfId="46777"/>
    <cellStyle name="Normální 7 5 3 3" xfId="46778"/>
    <cellStyle name="Normální 7 5 3 3 2" xfId="46779"/>
    <cellStyle name="Normální 7 5 3 3 2 2" xfId="46780"/>
    <cellStyle name="Normální 7 5 3 3 2 2 2" xfId="46781"/>
    <cellStyle name="Normální 7 5 3 3 2 2 3" xfId="46782"/>
    <cellStyle name="Normální 7 5 3 3 2 2 4" xfId="46783"/>
    <cellStyle name="Normální 7 5 3 3 2 3" xfId="46784"/>
    <cellStyle name="Normální 7 5 3 3 2 3 2" xfId="46785"/>
    <cellStyle name="Normální 7 5 3 3 2 3 3" xfId="46786"/>
    <cellStyle name="Normální 7 5 3 3 2 3 4" xfId="46787"/>
    <cellStyle name="Normální 7 5 3 3 2 4" xfId="46788"/>
    <cellStyle name="Normální 7 5 3 3 2 4 2" xfId="46789"/>
    <cellStyle name="Normální 7 5 3 3 2 4 3" xfId="46790"/>
    <cellStyle name="Normální 7 5 3 3 2 4 4" xfId="46791"/>
    <cellStyle name="Normální 7 5 3 3 2 5" xfId="46792"/>
    <cellStyle name="Normální 7 5 3 3 2 6" xfId="46793"/>
    <cellStyle name="Normální 7 5 3 3 2 7" xfId="46794"/>
    <cellStyle name="Normální 7 5 3 3 3" xfId="46795"/>
    <cellStyle name="Normální 7 5 3 3 3 2" xfId="46796"/>
    <cellStyle name="Normální 7 5 3 3 3 3" xfId="46797"/>
    <cellStyle name="Normální 7 5 3 3 3 4" xfId="46798"/>
    <cellStyle name="Normální 7 5 3 3 4" xfId="46799"/>
    <cellStyle name="Normální 7 5 3 3 4 2" xfId="46800"/>
    <cellStyle name="Normální 7 5 3 3 4 3" xfId="46801"/>
    <cellStyle name="Normální 7 5 3 3 4 4" xfId="46802"/>
    <cellStyle name="Normální 7 5 3 3 5" xfId="46803"/>
    <cellStyle name="Normální 7 5 3 3 5 2" xfId="46804"/>
    <cellStyle name="Normální 7 5 3 3 5 3" xfId="46805"/>
    <cellStyle name="Normální 7 5 3 3 5 4" xfId="46806"/>
    <cellStyle name="Normální 7 5 3 3 6" xfId="46807"/>
    <cellStyle name="Normální 7 5 3 3 6 2" xfId="46808"/>
    <cellStyle name="Normální 7 5 3 3 7" xfId="46809"/>
    <cellStyle name="Normální 7 5 3 3 8" xfId="46810"/>
    <cellStyle name="Normální 7 5 3 4" xfId="46811"/>
    <cellStyle name="Normální 7 5 3 4 2" xfId="46812"/>
    <cellStyle name="Normální 7 5 3 4 2 2" xfId="46813"/>
    <cellStyle name="Normální 7 5 3 4 2 3" xfId="46814"/>
    <cellStyle name="Normální 7 5 3 4 2 4" xfId="46815"/>
    <cellStyle name="Normální 7 5 3 4 3" xfId="46816"/>
    <cellStyle name="Normální 7 5 3 4 3 2" xfId="46817"/>
    <cellStyle name="Normální 7 5 3 4 3 3" xfId="46818"/>
    <cellStyle name="Normální 7 5 3 4 3 4" xfId="46819"/>
    <cellStyle name="Normální 7 5 3 4 4" xfId="46820"/>
    <cellStyle name="Normální 7 5 3 4 4 2" xfId="46821"/>
    <cellStyle name="Normální 7 5 3 4 4 3" xfId="46822"/>
    <cellStyle name="Normální 7 5 3 4 4 4" xfId="46823"/>
    <cellStyle name="Normální 7 5 3 4 5" xfId="46824"/>
    <cellStyle name="Normální 7 5 3 4 6" xfId="46825"/>
    <cellStyle name="Normální 7 5 3 4 7" xfId="46826"/>
    <cellStyle name="Normální 7 5 3 5" xfId="46827"/>
    <cellStyle name="Normální 7 5 3 5 2" xfId="46828"/>
    <cellStyle name="Normální 7 5 3 5 3" xfId="46829"/>
    <cellStyle name="Normální 7 5 3 5 4" xfId="46830"/>
    <cellStyle name="Normální 7 5 3 6" xfId="46831"/>
    <cellStyle name="Normální 7 5 3 6 2" xfId="46832"/>
    <cellStyle name="Normální 7 5 3 6 3" xfId="46833"/>
    <cellStyle name="Normální 7 5 3 6 4" xfId="46834"/>
    <cellStyle name="Normální 7 5 3 7" xfId="46835"/>
    <cellStyle name="Normální 7 5 3 7 2" xfId="46836"/>
    <cellStyle name="Normální 7 5 3 7 3" xfId="46837"/>
    <cellStyle name="Normální 7 5 3 7 4" xfId="46838"/>
    <cellStyle name="Normální 7 5 3 8" xfId="46839"/>
    <cellStyle name="Normální 7 5 3 8 2" xfId="46840"/>
    <cellStyle name="Normální 7 5 3 9" xfId="46841"/>
    <cellStyle name="Normální 7 5 4" xfId="46842"/>
    <cellStyle name="Normální 7 5 4 2" xfId="46843"/>
    <cellStyle name="Normální 7 5 4 2 2" xfId="46844"/>
    <cellStyle name="Normální 7 5 4 2 2 2" xfId="46845"/>
    <cellStyle name="Normální 7 5 4 2 2 3" xfId="46846"/>
    <cellStyle name="Normální 7 5 4 2 2 4" xfId="46847"/>
    <cellStyle name="Normální 7 5 4 2 3" xfId="46848"/>
    <cellStyle name="Normální 7 5 4 2 3 2" xfId="46849"/>
    <cellStyle name="Normální 7 5 4 2 3 3" xfId="46850"/>
    <cellStyle name="Normální 7 5 4 2 3 4" xfId="46851"/>
    <cellStyle name="Normální 7 5 4 2 4" xfId="46852"/>
    <cellStyle name="Normální 7 5 4 2 4 2" xfId="46853"/>
    <cellStyle name="Normální 7 5 4 2 4 3" xfId="46854"/>
    <cellStyle name="Normální 7 5 4 2 4 4" xfId="46855"/>
    <cellStyle name="Normální 7 5 4 2 5" xfId="46856"/>
    <cellStyle name="Normální 7 5 4 2 6" xfId="46857"/>
    <cellStyle name="Normální 7 5 4 2 7" xfId="46858"/>
    <cellStyle name="Normální 7 5 4 3" xfId="46859"/>
    <cellStyle name="Normální 7 5 4 3 2" xfId="46860"/>
    <cellStyle name="Normální 7 5 4 3 3" xfId="46861"/>
    <cellStyle name="Normální 7 5 4 3 4" xfId="46862"/>
    <cellStyle name="Normální 7 5 4 4" xfId="46863"/>
    <cellStyle name="Normální 7 5 4 4 2" xfId="46864"/>
    <cellStyle name="Normální 7 5 4 4 3" xfId="46865"/>
    <cellStyle name="Normální 7 5 4 4 4" xfId="46866"/>
    <cellStyle name="Normální 7 5 4 5" xfId="46867"/>
    <cellStyle name="Normální 7 5 4 5 2" xfId="46868"/>
    <cellStyle name="Normální 7 5 4 5 3" xfId="46869"/>
    <cellStyle name="Normální 7 5 4 5 4" xfId="46870"/>
    <cellStyle name="Normální 7 5 4 6" xfId="46871"/>
    <cellStyle name="Normální 7 5 4 6 2" xfId="46872"/>
    <cellStyle name="Normální 7 5 4 7" xfId="46873"/>
    <cellStyle name="Normální 7 5 4 8" xfId="46874"/>
    <cellStyle name="Normální 7 5 5" xfId="46875"/>
    <cellStyle name="Normální 7 5 5 2" xfId="46876"/>
    <cellStyle name="Normální 7 5 5 2 2" xfId="46877"/>
    <cellStyle name="Normální 7 5 5 2 2 2" xfId="46878"/>
    <cellStyle name="Normální 7 5 5 2 2 3" xfId="46879"/>
    <cellStyle name="Normální 7 5 5 2 2 4" xfId="46880"/>
    <cellStyle name="Normální 7 5 5 2 3" xfId="46881"/>
    <cellStyle name="Normální 7 5 5 2 3 2" xfId="46882"/>
    <cellStyle name="Normální 7 5 5 2 3 3" xfId="46883"/>
    <cellStyle name="Normální 7 5 5 2 3 4" xfId="46884"/>
    <cellStyle name="Normální 7 5 5 2 4" xfId="46885"/>
    <cellStyle name="Normální 7 5 5 2 4 2" xfId="46886"/>
    <cellStyle name="Normální 7 5 5 2 4 3" xfId="46887"/>
    <cellStyle name="Normální 7 5 5 2 4 4" xfId="46888"/>
    <cellStyle name="Normální 7 5 5 2 5" xfId="46889"/>
    <cellStyle name="Normální 7 5 5 2 6" xfId="46890"/>
    <cellStyle name="Normální 7 5 5 2 7" xfId="46891"/>
    <cellStyle name="Normální 7 5 5 3" xfId="46892"/>
    <cellStyle name="Normální 7 5 5 3 2" xfId="46893"/>
    <cellStyle name="Normální 7 5 5 3 3" xfId="46894"/>
    <cellStyle name="Normální 7 5 5 3 4" xfId="46895"/>
    <cellStyle name="Normální 7 5 5 4" xfId="46896"/>
    <cellStyle name="Normální 7 5 5 4 2" xfId="46897"/>
    <cellStyle name="Normální 7 5 5 4 3" xfId="46898"/>
    <cellStyle name="Normální 7 5 5 4 4" xfId="46899"/>
    <cellStyle name="Normální 7 5 5 5" xfId="46900"/>
    <cellStyle name="Normální 7 5 5 5 2" xfId="46901"/>
    <cellStyle name="Normální 7 5 5 5 3" xfId="46902"/>
    <cellStyle name="Normální 7 5 5 5 4" xfId="46903"/>
    <cellStyle name="Normální 7 5 5 6" xfId="46904"/>
    <cellStyle name="Normální 7 5 5 6 2" xfId="46905"/>
    <cellStyle name="Normální 7 5 5 7" xfId="46906"/>
    <cellStyle name="Normální 7 5 5 8" xfId="46907"/>
    <cellStyle name="Normální 7 5 6" xfId="46908"/>
    <cellStyle name="Normální 7 5 6 2" xfId="46909"/>
    <cellStyle name="Normální 7 5 6 2 2" xfId="46910"/>
    <cellStyle name="Normální 7 5 6 2 3" xfId="46911"/>
    <cellStyle name="Normální 7 5 6 2 4" xfId="46912"/>
    <cellStyle name="Normální 7 5 6 3" xfId="46913"/>
    <cellStyle name="Normální 7 5 6 3 2" xfId="46914"/>
    <cellStyle name="Normální 7 5 6 3 3" xfId="46915"/>
    <cellStyle name="Normální 7 5 6 3 4" xfId="46916"/>
    <cellStyle name="Normální 7 5 6 4" xfId="46917"/>
    <cellStyle name="Normální 7 5 6 4 2" xfId="46918"/>
    <cellStyle name="Normální 7 5 6 4 3" xfId="46919"/>
    <cellStyle name="Normální 7 5 6 4 4" xfId="46920"/>
    <cellStyle name="Normální 7 5 6 5" xfId="46921"/>
    <cellStyle name="Normální 7 5 6 5 2" xfId="46922"/>
    <cellStyle name="Normální 7 5 6 6" xfId="46923"/>
    <cellStyle name="Normální 7 5 6 7" xfId="46924"/>
    <cellStyle name="Normální 7 5 7" xfId="46925"/>
    <cellStyle name="Normální 7 5 7 2" xfId="46926"/>
    <cellStyle name="Normální 7 5 7 3" xfId="46927"/>
    <cellStyle name="Normální 7 5 7 4" xfId="46928"/>
    <cellStyle name="Normální 7 5 8" xfId="46929"/>
    <cellStyle name="Normální 7 5 8 2" xfId="46930"/>
    <cellStyle name="Normální 7 5 8 3" xfId="46931"/>
    <cellStyle name="Normální 7 5 8 4" xfId="46932"/>
    <cellStyle name="Normální 7 5 9" xfId="46933"/>
    <cellStyle name="Normální 7 5 9 2" xfId="46934"/>
    <cellStyle name="Normální 7 5 9 3" xfId="46935"/>
    <cellStyle name="Normální 7 5 9 4" xfId="46936"/>
    <cellStyle name="Normální 7 6" xfId="46937"/>
    <cellStyle name="Normální 7 6 10" xfId="46938"/>
    <cellStyle name="Normální 7 6 11" xfId="46939"/>
    <cellStyle name="Normální 7 6 2" xfId="46940"/>
    <cellStyle name="Normální 7 6 2 10" xfId="46941"/>
    <cellStyle name="Normální 7 6 2 2" xfId="46942"/>
    <cellStyle name="Normální 7 6 2 2 2" xfId="46943"/>
    <cellStyle name="Normální 7 6 2 2 2 2" xfId="46944"/>
    <cellStyle name="Normální 7 6 2 2 2 2 2" xfId="46945"/>
    <cellStyle name="Normální 7 6 2 2 2 2 3" xfId="46946"/>
    <cellStyle name="Normální 7 6 2 2 2 2 4" xfId="46947"/>
    <cellStyle name="Normální 7 6 2 2 2 3" xfId="46948"/>
    <cellStyle name="Normální 7 6 2 2 2 3 2" xfId="46949"/>
    <cellStyle name="Normální 7 6 2 2 2 3 3" xfId="46950"/>
    <cellStyle name="Normální 7 6 2 2 2 3 4" xfId="46951"/>
    <cellStyle name="Normální 7 6 2 2 2 4" xfId="46952"/>
    <cellStyle name="Normální 7 6 2 2 2 4 2" xfId="46953"/>
    <cellStyle name="Normální 7 6 2 2 2 4 3" xfId="46954"/>
    <cellStyle name="Normální 7 6 2 2 2 4 4" xfId="46955"/>
    <cellStyle name="Normální 7 6 2 2 2 5" xfId="46956"/>
    <cellStyle name="Normální 7 6 2 2 2 6" xfId="46957"/>
    <cellStyle name="Normální 7 6 2 2 2 7" xfId="46958"/>
    <cellStyle name="Normální 7 6 2 2 3" xfId="46959"/>
    <cellStyle name="Normální 7 6 2 2 3 2" xfId="46960"/>
    <cellStyle name="Normální 7 6 2 2 3 3" xfId="46961"/>
    <cellStyle name="Normální 7 6 2 2 3 4" xfId="46962"/>
    <cellStyle name="Normální 7 6 2 2 4" xfId="46963"/>
    <cellStyle name="Normální 7 6 2 2 4 2" xfId="46964"/>
    <cellStyle name="Normální 7 6 2 2 4 3" xfId="46965"/>
    <cellStyle name="Normální 7 6 2 2 4 4" xfId="46966"/>
    <cellStyle name="Normální 7 6 2 2 5" xfId="46967"/>
    <cellStyle name="Normální 7 6 2 2 5 2" xfId="46968"/>
    <cellStyle name="Normální 7 6 2 2 5 3" xfId="46969"/>
    <cellStyle name="Normální 7 6 2 2 5 4" xfId="46970"/>
    <cellStyle name="Normální 7 6 2 2 6" xfId="46971"/>
    <cellStyle name="Normální 7 6 2 2 6 2" xfId="46972"/>
    <cellStyle name="Normální 7 6 2 2 7" xfId="46973"/>
    <cellStyle name="Normální 7 6 2 2 8" xfId="46974"/>
    <cellStyle name="Normální 7 6 2 3" xfId="46975"/>
    <cellStyle name="Normální 7 6 2 3 2" xfId="46976"/>
    <cellStyle name="Normální 7 6 2 3 2 2" xfId="46977"/>
    <cellStyle name="Normální 7 6 2 3 2 2 2" xfId="46978"/>
    <cellStyle name="Normální 7 6 2 3 2 2 3" xfId="46979"/>
    <cellStyle name="Normální 7 6 2 3 2 2 4" xfId="46980"/>
    <cellStyle name="Normální 7 6 2 3 2 3" xfId="46981"/>
    <cellStyle name="Normální 7 6 2 3 2 3 2" xfId="46982"/>
    <cellStyle name="Normální 7 6 2 3 2 3 3" xfId="46983"/>
    <cellStyle name="Normální 7 6 2 3 2 3 4" xfId="46984"/>
    <cellStyle name="Normální 7 6 2 3 2 4" xfId="46985"/>
    <cellStyle name="Normální 7 6 2 3 2 4 2" xfId="46986"/>
    <cellStyle name="Normální 7 6 2 3 2 4 3" xfId="46987"/>
    <cellStyle name="Normální 7 6 2 3 2 4 4" xfId="46988"/>
    <cellStyle name="Normální 7 6 2 3 2 5" xfId="46989"/>
    <cellStyle name="Normální 7 6 2 3 2 6" xfId="46990"/>
    <cellStyle name="Normální 7 6 2 3 2 7" xfId="46991"/>
    <cellStyle name="Normální 7 6 2 3 3" xfId="46992"/>
    <cellStyle name="Normální 7 6 2 3 3 2" xfId="46993"/>
    <cellStyle name="Normální 7 6 2 3 3 3" xfId="46994"/>
    <cellStyle name="Normální 7 6 2 3 3 4" xfId="46995"/>
    <cellStyle name="Normální 7 6 2 3 4" xfId="46996"/>
    <cellStyle name="Normální 7 6 2 3 4 2" xfId="46997"/>
    <cellStyle name="Normální 7 6 2 3 4 3" xfId="46998"/>
    <cellStyle name="Normální 7 6 2 3 4 4" xfId="46999"/>
    <cellStyle name="Normální 7 6 2 3 5" xfId="47000"/>
    <cellStyle name="Normální 7 6 2 3 5 2" xfId="47001"/>
    <cellStyle name="Normální 7 6 2 3 5 3" xfId="47002"/>
    <cellStyle name="Normální 7 6 2 3 5 4" xfId="47003"/>
    <cellStyle name="Normální 7 6 2 3 6" xfId="47004"/>
    <cellStyle name="Normální 7 6 2 3 6 2" xfId="47005"/>
    <cellStyle name="Normální 7 6 2 3 7" xfId="47006"/>
    <cellStyle name="Normální 7 6 2 3 8" xfId="47007"/>
    <cellStyle name="Normální 7 6 2 4" xfId="47008"/>
    <cellStyle name="Normální 7 6 2 4 2" xfId="47009"/>
    <cellStyle name="Normální 7 6 2 4 2 2" xfId="47010"/>
    <cellStyle name="Normální 7 6 2 4 2 3" xfId="47011"/>
    <cellStyle name="Normální 7 6 2 4 2 4" xfId="47012"/>
    <cellStyle name="Normální 7 6 2 4 3" xfId="47013"/>
    <cellStyle name="Normální 7 6 2 4 3 2" xfId="47014"/>
    <cellStyle name="Normální 7 6 2 4 3 3" xfId="47015"/>
    <cellStyle name="Normální 7 6 2 4 3 4" xfId="47016"/>
    <cellStyle name="Normální 7 6 2 4 4" xfId="47017"/>
    <cellStyle name="Normální 7 6 2 4 4 2" xfId="47018"/>
    <cellStyle name="Normální 7 6 2 4 4 3" xfId="47019"/>
    <cellStyle name="Normální 7 6 2 4 4 4" xfId="47020"/>
    <cellStyle name="Normální 7 6 2 4 5" xfId="47021"/>
    <cellStyle name="Normální 7 6 2 4 6" xfId="47022"/>
    <cellStyle name="Normální 7 6 2 4 7" xfId="47023"/>
    <cellStyle name="Normální 7 6 2 5" xfId="47024"/>
    <cellStyle name="Normální 7 6 2 5 2" xfId="47025"/>
    <cellStyle name="Normální 7 6 2 5 3" xfId="47026"/>
    <cellStyle name="Normální 7 6 2 5 4" xfId="47027"/>
    <cellStyle name="Normální 7 6 2 6" xfId="47028"/>
    <cellStyle name="Normální 7 6 2 6 2" xfId="47029"/>
    <cellStyle name="Normální 7 6 2 6 3" xfId="47030"/>
    <cellStyle name="Normální 7 6 2 6 4" xfId="47031"/>
    <cellStyle name="Normální 7 6 2 7" xfId="47032"/>
    <cellStyle name="Normální 7 6 2 7 2" xfId="47033"/>
    <cellStyle name="Normální 7 6 2 7 3" xfId="47034"/>
    <cellStyle name="Normální 7 6 2 7 4" xfId="47035"/>
    <cellStyle name="Normální 7 6 2 8" xfId="47036"/>
    <cellStyle name="Normální 7 6 2 8 2" xfId="47037"/>
    <cellStyle name="Normální 7 6 2 9" xfId="47038"/>
    <cellStyle name="Normální 7 6 3" xfId="47039"/>
    <cellStyle name="Normální 7 6 3 2" xfId="47040"/>
    <cellStyle name="Normální 7 6 3 2 2" xfId="47041"/>
    <cellStyle name="Normální 7 6 3 2 2 2" xfId="47042"/>
    <cellStyle name="Normální 7 6 3 2 2 3" xfId="47043"/>
    <cellStyle name="Normální 7 6 3 2 2 4" xfId="47044"/>
    <cellStyle name="Normální 7 6 3 2 3" xfId="47045"/>
    <cellStyle name="Normální 7 6 3 2 3 2" xfId="47046"/>
    <cellStyle name="Normální 7 6 3 2 3 3" xfId="47047"/>
    <cellStyle name="Normální 7 6 3 2 3 4" xfId="47048"/>
    <cellStyle name="Normální 7 6 3 2 4" xfId="47049"/>
    <cellStyle name="Normální 7 6 3 2 4 2" xfId="47050"/>
    <cellStyle name="Normální 7 6 3 2 4 3" xfId="47051"/>
    <cellStyle name="Normální 7 6 3 2 4 4" xfId="47052"/>
    <cellStyle name="Normální 7 6 3 2 5" xfId="47053"/>
    <cellStyle name="Normální 7 6 3 2 6" xfId="47054"/>
    <cellStyle name="Normální 7 6 3 2 7" xfId="47055"/>
    <cellStyle name="Normální 7 6 3 3" xfId="47056"/>
    <cellStyle name="Normální 7 6 3 3 2" xfId="47057"/>
    <cellStyle name="Normální 7 6 3 3 3" xfId="47058"/>
    <cellStyle name="Normální 7 6 3 3 4" xfId="47059"/>
    <cellStyle name="Normální 7 6 3 4" xfId="47060"/>
    <cellStyle name="Normální 7 6 3 4 2" xfId="47061"/>
    <cellStyle name="Normální 7 6 3 4 3" xfId="47062"/>
    <cellStyle name="Normální 7 6 3 4 4" xfId="47063"/>
    <cellStyle name="Normální 7 6 3 5" xfId="47064"/>
    <cellStyle name="Normální 7 6 3 5 2" xfId="47065"/>
    <cellStyle name="Normální 7 6 3 5 3" xfId="47066"/>
    <cellStyle name="Normální 7 6 3 5 4" xfId="47067"/>
    <cellStyle name="Normální 7 6 3 6" xfId="47068"/>
    <cellStyle name="Normální 7 6 3 6 2" xfId="47069"/>
    <cellStyle name="Normální 7 6 3 7" xfId="47070"/>
    <cellStyle name="Normální 7 6 3 8" xfId="47071"/>
    <cellStyle name="Normální 7 6 4" xfId="47072"/>
    <cellStyle name="Normální 7 6 4 2" xfId="47073"/>
    <cellStyle name="Normální 7 6 4 2 2" xfId="47074"/>
    <cellStyle name="Normální 7 6 4 2 2 2" xfId="47075"/>
    <cellStyle name="Normální 7 6 4 2 2 3" xfId="47076"/>
    <cellStyle name="Normální 7 6 4 2 2 4" xfId="47077"/>
    <cellStyle name="Normální 7 6 4 2 3" xfId="47078"/>
    <cellStyle name="Normální 7 6 4 2 3 2" xfId="47079"/>
    <cellStyle name="Normální 7 6 4 2 3 3" xfId="47080"/>
    <cellStyle name="Normální 7 6 4 2 3 4" xfId="47081"/>
    <cellStyle name="Normální 7 6 4 2 4" xfId="47082"/>
    <cellStyle name="Normální 7 6 4 2 4 2" xfId="47083"/>
    <cellStyle name="Normální 7 6 4 2 4 3" xfId="47084"/>
    <cellStyle name="Normální 7 6 4 2 4 4" xfId="47085"/>
    <cellStyle name="Normální 7 6 4 2 5" xfId="47086"/>
    <cellStyle name="Normální 7 6 4 2 6" xfId="47087"/>
    <cellStyle name="Normální 7 6 4 2 7" xfId="47088"/>
    <cellStyle name="Normální 7 6 4 3" xfId="47089"/>
    <cellStyle name="Normální 7 6 4 3 2" xfId="47090"/>
    <cellStyle name="Normální 7 6 4 3 3" xfId="47091"/>
    <cellStyle name="Normální 7 6 4 3 4" xfId="47092"/>
    <cellStyle name="Normální 7 6 4 4" xfId="47093"/>
    <cellStyle name="Normální 7 6 4 4 2" xfId="47094"/>
    <cellStyle name="Normální 7 6 4 4 3" xfId="47095"/>
    <cellStyle name="Normální 7 6 4 4 4" xfId="47096"/>
    <cellStyle name="Normální 7 6 4 5" xfId="47097"/>
    <cellStyle name="Normální 7 6 4 5 2" xfId="47098"/>
    <cellStyle name="Normální 7 6 4 5 3" xfId="47099"/>
    <cellStyle name="Normální 7 6 4 5 4" xfId="47100"/>
    <cellStyle name="Normální 7 6 4 6" xfId="47101"/>
    <cellStyle name="Normální 7 6 4 6 2" xfId="47102"/>
    <cellStyle name="Normální 7 6 4 7" xfId="47103"/>
    <cellStyle name="Normální 7 6 4 8" xfId="47104"/>
    <cellStyle name="Normální 7 6 5" xfId="47105"/>
    <cellStyle name="Normální 7 6 5 2" xfId="47106"/>
    <cellStyle name="Normální 7 6 5 2 2" xfId="47107"/>
    <cellStyle name="Normální 7 6 5 2 3" xfId="47108"/>
    <cellStyle name="Normální 7 6 5 2 4" xfId="47109"/>
    <cellStyle name="Normální 7 6 5 3" xfId="47110"/>
    <cellStyle name="Normální 7 6 5 3 2" xfId="47111"/>
    <cellStyle name="Normální 7 6 5 3 3" xfId="47112"/>
    <cellStyle name="Normální 7 6 5 3 4" xfId="47113"/>
    <cellStyle name="Normální 7 6 5 4" xfId="47114"/>
    <cellStyle name="Normální 7 6 5 4 2" xfId="47115"/>
    <cellStyle name="Normální 7 6 5 4 3" xfId="47116"/>
    <cellStyle name="Normální 7 6 5 4 4" xfId="47117"/>
    <cellStyle name="Normální 7 6 5 5" xfId="47118"/>
    <cellStyle name="Normální 7 6 5 6" xfId="47119"/>
    <cellStyle name="Normální 7 6 5 7" xfId="47120"/>
    <cellStyle name="Normální 7 6 6" xfId="47121"/>
    <cellStyle name="Normální 7 6 6 2" xfId="47122"/>
    <cellStyle name="Normální 7 6 6 3" xfId="47123"/>
    <cellStyle name="Normální 7 6 6 4" xfId="47124"/>
    <cellStyle name="Normální 7 6 7" xfId="47125"/>
    <cellStyle name="Normální 7 6 7 2" xfId="47126"/>
    <cellStyle name="Normální 7 6 7 3" xfId="47127"/>
    <cellStyle name="Normální 7 6 7 4" xfId="47128"/>
    <cellStyle name="Normální 7 6 8" xfId="47129"/>
    <cellStyle name="Normální 7 6 8 2" xfId="47130"/>
    <cellStyle name="Normální 7 6 8 3" xfId="47131"/>
    <cellStyle name="Normální 7 6 8 4" xfId="47132"/>
    <cellStyle name="Normální 7 6 9" xfId="47133"/>
    <cellStyle name="Normální 7 6 9 2" xfId="47134"/>
    <cellStyle name="Normální 7 7" xfId="47135"/>
    <cellStyle name="Normální 7 7 10" xfId="47136"/>
    <cellStyle name="Normální 7 7 2" xfId="47137"/>
    <cellStyle name="Normální 7 7 2 2" xfId="47138"/>
    <cellStyle name="Normální 7 7 2 2 2" xfId="47139"/>
    <cellStyle name="Normální 7 7 2 2 2 2" xfId="47140"/>
    <cellStyle name="Normální 7 7 2 2 2 3" xfId="47141"/>
    <cellStyle name="Normální 7 7 2 2 2 4" xfId="47142"/>
    <cellStyle name="Normální 7 7 2 2 3" xfId="47143"/>
    <cellStyle name="Normální 7 7 2 2 3 2" xfId="47144"/>
    <cellStyle name="Normální 7 7 2 2 3 3" xfId="47145"/>
    <cellStyle name="Normální 7 7 2 2 3 4" xfId="47146"/>
    <cellStyle name="Normální 7 7 2 2 4" xfId="47147"/>
    <cellStyle name="Normální 7 7 2 2 4 2" xfId="47148"/>
    <cellStyle name="Normální 7 7 2 2 4 3" xfId="47149"/>
    <cellStyle name="Normální 7 7 2 2 4 4" xfId="47150"/>
    <cellStyle name="Normální 7 7 2 2 5" xfId="47151"/>
    <cellStyle name="Normální 7 7 2 2 6" xfId="47152"/>
    <cellStyle name="Normální 7 7 2 2 7" xfId="47153"/>
    <cellStyle name="Normální 7 7 2 3" xfId="47154"/>
    <cellStyle name="Normální 7 7 2 3 2" xfId="47155"/>
    <cellStyle name="Normální 7 7 2 3 3" xfId="47156"/>
    <cellStyle name="Normální 7 7 2 3 4" xfId="47157"/>
    <cellStyle name="Normální 7 7 2 4" xfId="47158"/>
    <cellStyle name="Normální 7 7 2 4 2" xfId="47159"/>
    <cellStyle name="Normální 7 7 2 4 3" xfId="47160"/>
    <cellStyle name="Normální 7 7 2 4 4" xfId="47161"/>
    <cellStyle name="Normální 7 7 2 5" xfId="47162"/>
    <cellStyle name="Normální 7 7 2 5 2" xfId="47163"/>
    <cellStyle name="Normální 7 7 2 5 3" xfId="47164"/>
    <cellStyle name="Normální 7 7 2 5 4" xfId="47165"/>
    <cellStyle name="Normální 7 7 2 6" xfId="47166"/>
    <cellStyle name="Normální 7 7 2 6 2" xfId="47167"/>
    <cellStyle name="Normální 7 7 2 7" xfId="47168"/>
    <cellStyle name="Normální 7 7 2 8" xfId="47169"/>
    <cellStyle name="Normální 7 7 3" xfId="47170"/>
    <cellStyle name="Normální 7 7 3 2" xfId="47171"/>
    <cellStyle name="Normální 7 7 3 2 2" xfId="47172"/>
    <cellStyle name="Normální 7 7 3 2 2 2" xfId="47173"/>
    <cellStyle name="Normální 7 7 3 2 2 3" xfId="47174"/>
    <cellStyle name="Normální 7 7 3 2 2 4" xfId="47175"/>
    <cellStyle name="Normální 7 7 3 2 3" xfId="47176"/>
    <cellStyle name="Normální 7 7 3 2 3 2" xfId="47177"/>
    <cellStyle name="Normální 7 7 3 2 3 3" xfId="47178"/>
    <cellStyle name="Normální 7 7 3 2 3 4" xfId="47179"/>
    <cellStyle name="Normální 7 7 3 2 4" xfId="47180"/>
    <cellStyle name="Normální 7 7 3 2 4 2" xfId="47181"/>
    <cellStyle name="Normální 7 7 3 2 4 3" xfId="47182"/>
    <cellStyle name="Normální 7 7 3 2 4 4" xfId="47183"/>
    <cellStyle name="Normální 7 7 3 2 5" xfId="47184"/>
    <cellStyle name="Normální 7 7 3 2 6" xfId="47185"/>
    <cellStyle name="Normální 7 7 3 2 7" xfId="47186"/>
    <cellStyle name="Normální 7 7 3 3" xfId="47187"/>
    <cellStyle name="Normální 7 7 3 3 2" xfId="47188"/>
    <cellStyle name="Normální 7 7 3 3 3" xfId="47189"/>
    <cellStyle name="Normální 7 7 3 3 4" xfId="47190"/>
    <cellStyle name="Normální 7 7 3 4" xfId="47191"/>
    <cellStyle name="Normální 7 7 3 4 2" xfId="47192"/>
    <cellStyle name="Normální 7 7 3 4 3" xfId="47193"/>
    <cellStyle name="Normální 7 7 3 4 4" xfId="47194"/>
    <cellStyle name="Normální 7 7 3 5" xfId="47195"/>
    <cellStyle name="Normální 7 7 3 5 2" xfId="47196"/>
    <cellStyle name="Normální 7 7 3 5 3" xfId="47197"/>
    <cellStyle name="Normální 7 7 3 5 4" xfId="47198"/>
    <cellStyle name="Normální 7 7 3 6" xfId="47199"/>
    <cellStyle name="Normální 7 7 3 6 2" xfId="47200"/>
    <cellStyle name="Normální 7 7 3 7" xfId="47201"/>
    <cellStyle name="Normální 7 7 3 8" xfId="47202"/>
    <cellStyle name="Normální 7 7 4" xfId="47203"/>
    <cellStyle name="Normální 7 7 4 2" xfId="47204"/>
    <cellStyle name="Normální 7 7 4 2 2" xfId="47205"/>
    <cellStyle name="Normální 7 7 4 2 3" xfId="47206"/>
    <cellStyle name="Normální 7 7 4 2 4" xfId="47207"/>
    <cellStyle name="Normální 7 7 4 3" xfId="47208"/>
    <cellStyle name="Normální 7 7 4 3 2" xfId="47209"/>
    <cellStyle name="Normální 7 7 4 3 3" xfId="47210"/>
    <cellStyle name="Normální 7 7 4 3 4" xfId="47211"/>
    <cellStyle name="Normální 7 7 4 4" xfId="47212"/>
    <cellStyle name="Normální 7 7 4 4 2" xfId="47213"/>
    <cellStyle name="Normální 7 7 4 4 3" xfId="47214"/>
    <cellStyle name="Normální 7 7 4 4 4" xfId="47215"/>
    <cellStyle name="Normální 7 7 4 5" xfId="47216"/>
    <cellStyle name="Normální 7 7 4 6" xfId="47217"/>
    <cellStyle name="Normální 7 7 4 7" xfId="47218"/>
    <cellStyle name="Normální 7 7 5" xfId="47219"/>
    <cellStyle name="Normální 7 7 5 2" xfId="47220"/>
    <cellStyle name="Normální 7 7 5 3" xfId="47221"/>
    <cellStyle name="Normální 7 7 5 4" xfId="47222"/>
    <cellStyle name="Normální 7 7 6" xfId="47223"/>
    <cellStyle name="Normální 7 7 6 2" xfId="47224"/>
    <cellStyle name="Normální 7 7 6 3" xfId="47225"/>
    <cellStyle name="Normální 7 7 6 4" xfId="47226"/>
    <cellStyle name="Normální 7 7 7" xfId="47227"/>
    <cellStyle name="Normální 7 7 7 2" xfId="47228"/>
    <cellStyle name="Normální 7 7 7 3" xfId="47229"/>
    <cellStyle name="Normální 7 7 7 4" xfId="47230"/>
    <cellStyle name="Normální 7 7 8" xfId="47231"/>
    <cellStyle name="Normální 7 7 8 2" xfId="47232"/>
    <cellStyle name="Normální 7 7 9" xfId="47233"/>
    <cellStyle name="Normální 7 8" xfId="47234"/>
    <cellStyle name="Normální 7 8 2" xfId="47235"/>
    <cellStyle name="Normální 7 8 2 2" xfId="47236"/>
    <cellStyle name="Normální 7 8 2 2 2" xfId="47237"/>
    <cellStyle name="Normální 7 8 2 2 3" xfId="47238"/>
    <cellStyle name="Normální 7 8 2 2 4" xfId="47239"/>
    <cellStyle name="Normální 7 8 2 3" xfId="47240"/>
    <cellStyle name="Normální 7 8 2 3 2" xfId="47241"/>
    <cellStyle name="Normální 7 8 2 3 3" xfId="47242"/>
    <cellStyle name="Normální 7 8 2 3 4" xfId="47243"/>
    <cellStyle name="Normální 7 8 2 4" xfId="47244"/>
    <cellStyle name="Normální 7 8 2 4 2" xfId="47245"/>
    <cellStyle name="Normální 7 8 2 4 3" xfId="47246"/>
    <cellStyle name="Normální 7 8 2 4 4" xfId="47247"/>
    <cellStyle name="Normální 7 8 2 5" xfId="47248"/>
    <cellStyle name="Normální 7 8 2 6" xfId="47249"/>
    <cellStyle name="Normální 7 8 2 7" xfId="47250"/>
    <cellStyle name="Normální 7 8 3" xfId="47251"/>
    <cellStyle name="Normální 7 8 3 2" xfId="47252"/>
    <cellStyle name="Normální 7 8 3 3" xfId="47253"/>
    <cellStyle name="Normální 7 8 3 4" xfId="47254"/>
    <cellStyle name="Normální 7 8 4" xfId="47255"/>
    <cellStyle name="Normální 7 8 4 2" xfId="47256"/>
    <cellStyle name="Normální 7 8 4 3" xfId="47257"/>
    <cellStyle name="Normální 7 8 4 4" xfId="47258"/>
    <cellStyle name="Normální 7 8 5" xfId="47259"/>
    <cellStyle name="Normální 7 8 5 2" xfId="47260"/>
    <cellStyle name="Normální 7 8 5 3" xfId="47261"/>
    <cellStyle name="Normální 7 8 5 4" xfId="47262"/>
    <cellStyle name="Normální 7 8 6" xfId="47263"/>
    <cellStyle name="Normální 7 8 6 2" xfId="47264"/>
    <cellStyle name="Normální 7 8 7" xfId="47265"/>
    <cellStyle name="Normální 7 8 8" xfId="47266"/>
    <cellStyle name="Normální 7 9" xfId="47267"/>
    <cellStyle name="Normální 7 9 2" xfId="47268"/>
    <cellStyle name="Normální 7 9 2 2" xfId="47269"/>
    <cellStyle name="Normální 7 9 2 2 2" xfId="47270"/>
    <cellStyle name="Normální 7 9 2 2 3" xfId="47271"/>
    <cellStyle name="Normální 7 9 2 2 4" xfId="47272"/>
    <cellStyle name="Normální 7 9 2 3" xfId="47273"/>
    <cellStyle name="Normální 7 9 2 3 2" xfId="47274"/>
    <cellStyle name="Normální 7 9 2 3 3" xfId="47275"/>
    <cellStyle name="Normální 7 9 2 3 4" xfId="47276"/>
    <cellStyle name="Normální 7 9 2 4" xfId="47277"/>
    <cellStyle name="Normální 7 9 2 4 2" xfId="47278"/>
    <cellStyle name="Normální 7 9 2 4 3" xfId="47279"/>
    <cellStyle name="Normální 7 9 2 4 4" xfId="47280"/>
    <cellStyle name="Normální 7 9 2 5" xfId="47281"/>
    <cellStyle name="Normální 7 9 2 6" xfId="47282"/>
    <cellStyle name="Normální 7 9 2 7" xfId="47283"/>
    <cellStyle name="Normální 7 9 3" xfId="47284"/>
    <cellStyle name="Normální 7 9 3 2" xfId="47285"/>
    <cellStyle name="Normální 7 9 3 3" xfId="47286"/>
    <cellStyle name="Normální 7 9 3 4" xfId="47287"/>
    <cellStyle name="Normální 7 9 4" xfId="47288"/>
    <cellStyle name="Normální 7 9 4 2" xfId="47289"/>
    <cellStyle name="Normální 7 9 4 3" xfId="47290"/>
    <cellStyle name="Normální 7 9 4 4" xfId="47291"/>
    <cellStyle name="Normální 7 9 5" xfId="47292"/>
    <cellStyle name="Normální 7 9 5 2" xfId="47293"/>
    <cellStyle name="Normální 7 9 5 3" xfId="47294"/>
    <cellStyle name="Normální 7 9 5 4" xfId="47295"/>
    <cellStyle name="Normální 7 9 6" xfId="47296"/>
    <cellStyle name="Normální 7 9 6 2" xfId="47297"/>
    <cellStyle name="Normální 7 9 7" xfId="47298"/>
    <cellStyle name="Normální 7 9 8" xfId="47299"/>
    <cellStyle name="Normální 7 9 9" xfId="47300"/>
    <cellStyle name="Normální 8" xfId="47301"/>
    <cellStyle name="Normální 8 2" xfId="47302"/>
    <cellStyle name="Normální 8 2 2" xfId="47303"/>
    <cellStyle name="Normální 8 2 2 2" xfId="47304"/>
    <cellStyle name="Normální 8 2 3" xfId="47305"/>
    <cellStyle name="Normální 8 3" xfId="47306"/>
    <cellStyle name="Normální 8 3 2" xfId="47307"/>
    <cellStyle name="Normální 8 4" xfId="47308"/>
    <cellStyle name="Normální 9" xfId="47309"/>
    <cellStyle name="Normální 9 2" xfId="47310"/>
    <cellStyle name="Normální 9 2 2" xfId="47311"/>
    <cellStyle name="Normální 9 2 2 2" xfId="47312"/>
    <cellStyle name="Normální 9 2 2 3" xfId="47313"/>
    <cellStyle name="Normální 9 2 3" xfId="47314"/>
    <cellStyle name="Normální 9 3" xfId="47315"/>
    <cellStyle name="Normální 9 3 2" xfId="47316"/>
    <cellStyle name="Normální 9 4" xfId="47317"/>
    <cellStyle name="normální_Grafy_Pepa" xfId="1"/>
    <cellStyle name="normální_VD_PF_2" xfId="51576"/>
    <cellStyle name="Normalny_Data" xfId="47318"/>
    <cellStyle name="Note" xfId="47319"/>
    <cellStyle name="Note 2" xfId="47320"/>
    <cellStyle name="Note 2 2" xfId="51577"/>
    <cellStyle name="Note 2 3" xfId="51578"/>
    <cellStyle name="Note 3" xfId="47321"/>
    <cellStyle name="Note 3 2" xfId="51579"/>
    <cellStyle name="Note 3 3" xfId="51580"/>
    <cellStyle name="Note 4" xfId="51581"/>
    <cellStyle name="Note 5" xfId="51582"/>
    <cellStyle name="Notes" xfId="47322"/>
    <cellStyle name="null" xfId="47323"/>
    <cellStyle name="optionalExposure" xfId="47324"/>
    <cellStyle name="optionalExposure 10" xfId="47325"/>
    <cellStyle name="optionalExposure 10 2" xfId="51583"/>
    <cellStyle name="optionalExposure 10 3" xfId="51584"/>
    <cellStyle name="optionalExposure 11" xfId="47326"/>
    <cellStyle name="optionalExposure 12" xfId="51585"/>
    <cellStyle name="optionalExposure 2" xfId="47327"/>
    <cellStyle name="optionalExposure 2 10" xfId="51586"/>
    <cellStyle name="optionalExposure 2 2" xfId="47328"/>
    <cellStyle name="optionalExposure 2 2 2" xfId="51587"/>
    <cellStyle name="optionalExposure 2 2 3" xfId="51588"/>
    <cellStyle name="optionalExposure 2 3" xfId="47329"/>
    <cellStyle name="optionalExposure 2 3 2" xfId="51589"/>
    <cellStyle name="optionalExposure 2 3 3" xfId="51590"/>
    <cellStyle name="optionalExposure 2 4" xfId="47330"/>
    <cellStyle name="optionalExposure 2 4 2" xfId="51591"/>
    <cellStyle name="optionalExposure 2 4 3" xfId="51592"/>
    <cellStyle name="optionalExposure 2 5" xfId="47331"/>
    <cellStyle name="optionalExposure 2 5 2" xfId="51593"/>
    <cellStyle name="optionalExposure 2 5 3" xfId="51594"/>
    <cellStyle name="optionalExposure 2 6" xfId="47332"/>
    <cellStyle name="optionalExposure 2 6 2" xfId="51595"/>
    <cellStyle name="optionalExposure 2 6 3" xfId="51596"/>
    <cellStyle name="optionalExposure 2 7" xfId="47333"/>
    <cellStyle name="optionalExposure 2 7 2" xfId="51597"/>
    <cellStyle name="optionalExposure 2 7 3" xfId="51598"/>
    <cellStyle name="optionalExposure 2 8" xfId="47334"/>
    <cellStyle name="optionalExposure 2 8 2" xfId="51599"/>
    <cellStyle name="optionalExposure 2 8 3" xfId="51600"/>
    <cellStyle name="optionalExposure 2 9" xfId="51601"/>
    <cellStyle name="optionalExposure 3" xfId="47335"/>
    <cellStyle name="optionalExposure 3 10" xfId="51602"/>
    <cellStyle name="optionalExposure 3 2" xfId="47336"/>
    <cellStyle name="optionalExposure 3 2 2" xfId="51603"/>
    <cellStyle name="optionalExposure 3 2 3" xfId="51604"/>
    <cellStyle name="optionalExposure 3 3" xfId="47337"/>
    <cellStyle name="optionalExposure 3 3 2" xfId="51605"/>
    <cellStyle name="optionalExposure 3 3 3" xfId="51606"/>
    <cellStyle name="optionalExposure 3 4" xfId="47338"/>
    <cellStyle name="optionalExposure 3 4 2" xfId="51607"/>
    <cellStyle name="optionalExposure 3 4 3" xfId="51608"/>
    <cellStyle name="optionalExposure 3 5" xfId="47339"/>
    <cellStyle name="optionalExposure 3 5 2" xfId="51609"/>
    <cellStyle name="optionalExposure 3 5 3" xfId="51610"/>
    <cellStyle name="optionalExposure 3 6" xfId="47340"/>
    <cellStyle name="optionalExposure 3 6 2" xfId="51611"/>
    <cellStyle name="optionalExposure 3 6 3" xfId="51612"/>
    <cellStyle name="optionalExposure 3 7" xfId="47341"/>
    <cellStyle name="optionalExposure 3 7 2" xfId="51613"/>
    <cellStyle name="optionalExposure 3 7 3" xfId="51614"/>
    <cellStyle name="optionalExposure 3 8" xfId="47342"/>
    <cellStyle name="optionalExposure 3 8 2" xfId="51615"/>
    <cellStyle name="optionalExposure 3 8 3" xfId="51616"/>
    <cellStyle name="optionalExposure 3 9" xfId="51617"/>
    <cellStyle name="optionalExposure 4" xfId="47343"/>
    <cellStyle name="optionalExposure 4 2" xfId="47344"/>
    <cellStyle name="optionalExposure 4 2 2" xfId="51618"/>
    <cellStyle name="optionalExposure 4 2 3" xfId="51619"/>
    <cellStyle name="optionalExposure 4 3" xfId="51620"/>
    <cellStyle name="optionalExposure 4 4" xfId="51621"/>
    <cellStyle name="optionalExposure 5" xfId="47345"/>
    <cellStyle name="optionalExposure 5 2" xfId="47346"/>
    <cellStyle name="optionalExposure 5 2 2" xfId="51622"/>
    <cellStyle name="optionalExposure 5 2 3" xfId="51623"/>
    <cellStyle name="optionalExposure 5 3" xfId="47347"/>
    <cellStyle name="optionalExposure 5 3 2" xfId="51624"/>
    <cellStyle name="optionalExposure 5 3 3" xfId="51625"/>
    <cellStyle name="optionalExposure 5 4" xfId="51626"/>
    <cellStyle name="optionalExposure 5 5" xfId="51627"/>
    <cellStyle name="optionalExposure 6" xfId="47348"/>
    <cellStyle name="optionalExposure 6 2" xfId="47349"/>
    <cellStyle name="optionalExposure 6 2 2" xfId="51628"/>
    <cellStyle name="optionalExposure 6 2 3" xfId="51629"/>
    <cellStyle name="optionalExposure 6 3" xfId="47350"/>
    <cellStyle name="optionalExposure 6 3 2" xfId="51630"/>
    <cellStyle name="optionalExposure 6 3 3" xfId="51631"/>
    <cellStyle name="optionalExposure 6 4" xfId="51632"/>
    <cellStyle name="optionalExposure 6 5" xfId="51633"/>
    <cellStyle name="optionalExposure 7" xfId="47351"/>
    <cellStyle name="optionalExposure 7 2" xfId="47352"/>
    <cellStyle name="optionalExposure 7 2 2" xfId="51634"/>
    <cellStyle name="optionalExposure 7 2 3" xfId="51635"/>
    <cellStyle name="optionalExposure 7 3" xfId="47353"/>
    <cellStyle name="optionalExposure 7 3 2" xfId="51636"/>
    <cellStyle name="optionalExposure 7 3 3" xfId="51637"/>
    <cellStyle name="optionalExposure 7 4" xfId="51638"/>
    <cellStyle name="optionalExposure 7 5" xfId="51639"/>
    <cellStyle name="optionalExposure 8" xfId="47354"/>
    <cellStyle name="optionalExposure 8 2" xfId="47355"/>
    <cellStyle name="optionalExposure 8 2 2" xfId="51640"/>
    <cellStyle name="optionalExposure 8 2 3" xfId="51641"/>
    <cellStyle name="optionalExposure 8 3" xfId="47356"/>
    <cellStyle name="optionalExposure 8 3 2" xfId="51642"/>
    <cellStyle name="optionalExposure 8 3 3" xfId="51643"/>
    <cellStyle name="optionalExposure 8 4" xfId="51644"/>
    <cellStyle name="optionalExposure 8 5" xfId="51645"/>
    <cellStyle name="optionalExposure 9" xfId="47357"/>
    <cellStyle name="optionalExposure 9 2" xfId="47358"/>
    <cellStyle name="optionalExposure 9 2 2" xfId="51646"/>
    <cellStyle name="optionalExposure 9 2 3" xfId="51647"/>
    <cellStyle name="optionalExposure 9 3" xfId="47359"/>
    <cellStyle name="optionalExposure 9 3 2" xfId="51648"/>
    <cellStyle name="optionalExposure 9 3 3" xfId="51649"/>
    <cellStyle name="optionalExposure 9 4" xfId="51650"/>
    <cellStyle name="optionalExposure 9 5" xfId="51651"/>
    <cellStyle name="optionalMaturity" xfId="47360"/>
    <cellStyle name="optionalMaturity 10" xfId="47361"/>
    <cellStyle name="optionalMaturity 10 2" xfId="51652"/>
    <cellStyle name="optionalMaturity 10 3" xfId="51653"/>
    <cellStyle name="optionalMaturity 11" xfId="47362"/>
    <cellStyle name="optionalMaturity 12" xfId="51654"/>
    <cellStyle name="optionalMaturity 2" xfId="47363"/>
    <cellStyle name="optionalMaturity 2 10" xfId="51655"/>
    <cellStyle name="optionalMaturity 2 2" xfId="47364"/>
    <cellStyle name="optionalMaturity 2 2 2" xfId="51656"/>
    <cellStyle name="optionalMaturity 2 2 3" xfId="51657"/>
    <cellStyle name="optionalMaturity 2 3" xfId="47365"/>
    <cellStyle name="optionalMaturity 2 3 2" xfId="51658"/>
    <cellStyle name="optionalMaturity 2 3 3" xfId="51659"/>
    <cellStyle name="optionalMaturity 2 4" xfId="47366"/>
    <cellStyle name="optionalMaturity 2 4 2" xfId="51660"/>
    <cellStyle name="optionalMaturity 2 4 3" xfId="51661"/>
    <cellStyle name="optionalMaturity 2 5" xfId="47367"/>
    <cellStyle name="optionalMaturity 2 5 2" xfId="51662"/>
    <cellStyle name="optionalMaturity 2 5 3" xfId="51663"/>
    <cellStyle name="optionalMaturity 2 6" xfId="47368"/>
    <cellStyle name="optionalMaturity 2 6 2" xfId="51664"/>
    <cellStyle name="optionalMaturity 2 6 3" xfId="51665"/>
    <cellStyle name="optionalMaturity 2 7" xfId="47369"/>
    <cellStyle name="optionalMaturity 2 7 2" xfId="51666"/>
    <cellStyle name="optionalMaturity 2 7 3" xfId="51667"/>
    <cellStyle name="optionalMaturity 2 8" xfId="47370"/>
    <cellStyle name="optionalMaturity 2 8 2" xfId="51668"/>
    <cellStyle name="optionalMaturity 2 8 3" xfId="51669"/>
    <cellStyle name="optionalMaturity 2 9" xfId="51670"/>
    <cellStyle name="optionalMaturity 3" xfId="47371"/>
    <cellStyle name="optionalMaturity 3 10" xfId="51671"/>
    <cellStyle name="optionalMaturity 3 2" xfId="47372"/>
    <cellStyle name="optionalMaturity 3 2 2" xfId="51672"/>
    <cellStyle name="optionalMaturity 3 2 3" xfId="51673"/>
    <cellStyle name="optionalMaturity 3 3" xfId="47373"/>
    <cellStyle name="optionalMaturity 3 3 2" xfId="51674"/>
    <cellStyle name="optionalMaturity 3 3 3" xfId="51675"/>
    <cellStyle name="optionalMaturity 3 4" xfId="47374"/>
    <cellStyle name="optionalMaturity 3 4 2" xfId="51676"/>
    <cellStyle name="optionalMaturity 3 4 3" xfId="51677"/>
    <cellStyle name="optionalMaturity 3 5" xfId="47375"/>
    <cellStyle name="optionalMaturity 3 5 2" xfId="51678"/>
    <cellStyle name="optionalMaturity 3 5 3" xfId="51679"/>
    <cellStyle name="optionalMaturity 3 6" xfId="47376"/>
    <cellStyle name="optionalMaturity 3 6 2" xfId="51680"/>
    <cellStyle name="optionalMaturity 3 6 3" xfId="51681"/>
    <cellStyle name="optionalMaturity 3 7" xfId="47377"/>
    <cellStyle name="optionalMaturity 3 7 2" xfId="51682"/>
    <cellStyle name="optionalMaturity 3 7 3" xfId="51683"/>
    <cellStyle name="optionalMaturity 3 8" xfId="47378"/>
    <cellStyle name="optionalMaturity 3 8 2" xfId="51684"/>
    <cellStyle name="optionalMaturity 3 8 3" xfId="51685"/>
    <cellStyle name="optionalMaturity 3 9" xfId="51686"/>
    <cellStyle name="optionalMaturity 4" xfId="47379"/>
    <cellStyle name="optionalMaturity 4 2" xfId="47380"/>
    <cellStyle name="optionalMaturity 4 2 2" xfId="51687"/>
    <cellStyle name="optionalMaturity 4 2 3" xfId="51688"/>
    <cellStyle name="optionalMaturity 4 3" xfId="51689"/>
    <cellStyle name="optionalMaturity 4 4" xfId="51690"/>
    <cellStyle name="optionalMaturity 5" xfId="47381"/>
    <cellStyle name="optionalMaturity 5 2" xfId="47382"/>
    <cellStyle name="optionalMaturity 5 2 2" xfId="51691"/>
    <cellStyle name="optionalMaturity 5 2 3" xfId="51692"/>
    <cellStyle name="optionalMaturity 5 3" xfId="47383"/>
    <cellStyle name="optionalMaturity 5 3 2" xfId="51693"/>
    <cellStyle name="optionalMaturity 5 3 3" xfId="51694"/>
    <cellStyle name="optionalMaturity 5 4" xfId="51695"/>
    <cellStyle name="optionalMaturity 5 5" xfId="51696"/>
    <cellStyle name="optionalMaturity 6" xfId="47384"/>
    <cellStyle name="optionalMaturity 6 2" xfId="47385"/>
    <cellStyle name="optionalMaturity 6 2 2" xfId="51697"/>
    <cellStyle name="optionalMaturity 6 2 3" xfId="51698"/>
    <cellStyle name="optionalMaturity 6 3" xfId="47386"/>
    <cellStyle name="optionalMaturity 6 3 2" xfId="51699"/>
    <cellStyle name="optionalMaturity 6 3 3" xfId="51700"/>
    <cellStyle name="optionalMaturity 6 4" xfId="51701"/>
    <cellStyle name="optionalMaturity 6 5" xfId="51702"/>
    <cellStyle name="optionalMaturity 7" xfId="47387"/>
    <cellStyle name="optionalMaturity 7 2" xfId="47388"/>
    <cellStyle name="optionalMaturity 7 2 2" xfId="51703"/>
    <cellStyle name="optionalMaturity 7 2 3" xfId="51704"/>
    <cellStyle name="optionalMaturity 7 3" xfId="47389"/>
    <cellStyle name="optionalMaturity 7 3 2" xfId="51705"/>
    <cellStyle name="optionalMaturity 7 3 3" xfId="51706"/>
    <cellStyle name="optionalMaturity 7 4" xfId="51707"/>
    <cellStyle name="optionalMaturity 7 5" xfId="51708"/>
    <cellStyle name="optionalMaturity 8" xfId="47390"/>
    <cellStyle name="optionalMaturity 8 2" xfId="47391"/>
    <cellStyle name="optionalMaturity 8 2 2" xfId="51709"/>
    <cellStyle name="optionalMaturity 8 2 3" xfId="51710"/>
    <cellStyle name="optionalMaturity 8 3" xfId="47392"/>
    <cellStyle name="optionalMaturity 8 3 2" xfId="51711"/>
    <cellStyle name="optionalMaturity 8 3 3" xfId="51712"/>
    <cellStyle name="optionalMaturity 8 4" xfId="51713"/>
    <cellStyle name="optionalMaturity 8 5" xfId="51714"/>
    <cellStyle name="optionalMaturity 9" xfId="47393"/>
    <cellStyle name="optionalMaturity 9 2" xfId="47394"/>
    <cellStyle name="optionalMaturity 9 2 2" xfId="51715"/>
    <cellStyle name="optionalMaturity 9 2 3" xfId="51716"/>
    <cellStyle name="optionalMaturity 9 3" xfId="47395"/>
    <cellStyle name="optionalMaturity 9 3 2" xfId="51717"/>
    <cellStyle name="optionalMaturity 9 3 3" xfId="51718"/>
    <cellStyle name="optionalMaturity 9 4" xfId="51719"/>
    <cellStyle name="optionalMaturity 9 5" xfId="51720"/>
    <cellStyle name="optionalPD" xfId="47396"/>
    <cellStyle name="optionalPD 10" xfId="47397"/>
    <cellStyle name="optionalPD 10 2" xfId="51721"/>
    <cellStyle name="optionalPD 10 3" xfId="51722"/>
    <cellStyle name="optionalPD 11" xfId="47398"/>
    <cellStyle name="optionalPD 12" xfId="51723"/>
    <cellStyle name="optionalPD 2" xfId="47399"/>
    <cellStyle name="optionalPD 2 10" xfId="51724"/>
    <cellStyle name="optionalPD 2 2" xfId="47400"/>
    <cellStyle name="optionalPD 2 2 2" xfId="51725"/>
    <cellStyle name="optionalPD 2 2 3" xfId="51726"/>
    <cellStyle name="optionalPD 2 3" xfId="47401"/>
    <cellStyle name="optionalPD 2 3 2" xfId="51727"/>
    <cellStyle name="optionalPD 2 3 3" xfId="51728"/>
    <cellStyle name="optionalPD 2 4" xfId="47402"/>
    <cellStyle name="optionalPD 2 4 2" xfId="51729"/>
    <cellStyle name="optionalPD 2 4 3" xfId="51730"/>
    <cellStyle name="optionalPD 2 5" xfId="47403"/>
    <cellStyle name="optionalPD 2 5 2" xfId="51731"/>
    <cellStyle name="optionalPD 2 5 3" xfId="51732"/>
    <cellStyle name="optionalPD 2 6" xfId="47404"/>
    <cellStyle name="optionalPD 2 6 2" xfId="51733"/>
    <cellStyle name="optionalPD 2 6 3" xfId="51734"/>
    <cellStyle name="optionalPD 2 7" xfId="47405"/>
    <cellStyle name="optionalPD 2 7 2" xfId="51735"/>
    <cellStyle name="optionalPD 2 7 3" xfId="51736"/>
    <cellStyle name="optionalPD 2 8" xfId="47406"/>
    <cellStyle name="optionalPD 2 8 2" xfId="51737"/>
    <cellStyle name="optionalPD 2 8 3" xfId="51738"/>
    <cellStyle name="optionalPD 2 9" xfId="51739"/>
    <cellStyle name="optionalPD 3" xfId="47407"/>
    <cellStyle name="optionalPD 3 10" xfId="51740"/>
    <cellStyle name="optionalPD 3 2" xfId="47408"/>
    <cellStyle name="optionalPD 3 2 2" xfId="51741"/>
    <cellStyle name="optionalPD 3 2 3" xfId="51742"/>
    <cellStyle name="optionalPD 3 3" xfId="47409"/>
    <cellStyle name="optionalPD 3 3 2" xfId="51743"/>
    <cellStyle name="optionalPD 3 3 3" xfId="51744"/>
    <cellStyle name="optionalPD 3 4" xfId="47410"/>
    <cellStyle name="optionalPD 3 4 2" xfId="51745"/>
    <cellStyle name="optionalPD 3 4 3" xfId="51746"/>
    <cellStyle name="optionalPD 3 5" xfId="47411"/>
    <cellStyle name="optionalPD 3 5 2" xfId="51747"/>
    <cellStyle name="optionalPD 3 5 3" xfId="51748"/>
    <cellStyle name="optionalPD 3 6" xfId="47412"/>
    <cellStyle name="optionalPD 3 6 2" xfId="51749"/>
    <cellStyle name="optionalPD 3 6 3" xfId="51750"/>
    <cellStyle name="optionalPD 3 7" xfId="47413"/>
    <cellStyle name="optionalPD 3 7 2" xfId="51751"/>
    <cellStyle name="optionalPD 3 7 3" xfId="51752"/>
    <cellStyle name="optionalPD 3 8" xfId="47414"/>
    <cellStyle name="optionalPD 3 8 2" xfId="51753"/>
    <cellStyle name="optionalPD 3 8 3" xfId="51754"/>
    <cellStyle name="optionalPD 3 9" xfId="51755"/>
    <cellStyle name="optionalPD 4" xfId="47415"/>
    <cellStyle name="optionalPD 4 2" xfId="47416"/>
    <cellStyle name="optionalPD 4 2 2" xfId="51756"/>
    <cellStyle name="optionalPD 4 2 3" xfId="51757"/>
    <cellStyle name="optionalPD 4 3" xfId="51758"/>
    <cellStyle name="optionalPD 4 4" xfId="51759"/>
    <cellStyle name="optionalPD 5" xfId="47417"/>
    <cellStyle name="optionalPD 5 2" xfId="47418"/>
    <cellStyle name="optionalPD 5 2 2" xfId="51760"/>
    <cellStyle name="optionalPD 5 2 3" xfId="51761"/>
    <cellStyle name="optionalPD 5 3" xfId="47419"/>
    <cellStyle name="optionalPD 5 3 2" xfId="51762"/>
    <cellStyle name="optionalPD 5 3 3" xfId="51763"/>
    <cellStyle name="optionalPD 5 4" xfId="51764"/>
    <cellStyle name="optionalPD 5 5" xfId="51765"/>
    <cellStyle name="optionalPD 6" xfId="47420"/>
    <cellStyle name="optionalPD 6 2" xfId="47421"/>
    <cellStyle name="optionalPD 6 2 2" xfId="51766"/>
    <cellStyle name="optionalPD 6 2 3" xfId="51767"/>
    <cellStyle name="optionalPD 6 3" xfId="47422"/>
    <cellStyle name="optionalPD 6 3 2" xfId="51768"/>
    <cellStyle name="optionalPD 6 3 3" xfId="51769"/>
    <cellStyle name="optionalPD 6 4" xfId="51770"/>
    <cellStyle name="optionalPD 6 5" xfId="51771"/>
    <cellStyle name="optionalPD 7" xfId="47423"/>
    <cellStyle name="optionalPD 7 2" xfId="47424"/>
    <cellStyle name="optionalPD 7 2 2" xfId="51772"/>
    <cellStyle name="optionalPD 7 2 3" xfId="51773"/>
    <cellStyle name="optionalPD 7 3" xfId="47425"/>
    <cellStyle name="optionalPD 7 3 2" xfId="51774"/>
    <cellStyle name="optionalPD 7 3 3" xfId="51775"/>
    <cellStyle name="optionalPD 7 4" xfId="51776"/>
    <cellStyle name="optionalPD 7 5" xfId="51777"/>
    <cellStyle name="optionalPD 8" xfId="47426"/>
    <cellStyle name="optionalPD 8 2" xfId="47427"/>
    <cellStyle name="optionalPD 8 2 2" xfId="51778"/>
    <cellStyle name="optionalPD 8 2 3" xfId="51779"/>
    <cellStyle name="optionalPD 8 3" xfId="47428"/>
    <cellStyle name="optionalPD 8 3 2" xfId="51780"/>
    <cellStyle name="optionalPD 8 3 3" xfId="51781"/>
    <cellStyle name="optionalPD 8 4" xfId="51782"/>
    <cellStyle name="optionalPD 8 5" xfId="51783"/>
    <cellStyle name="optionalPD 9" xfId="47429"/>
    <cellStyle name="optionalPD 9 2" xfId="47430"/>
    <cellStyle name="optionalPD 9 2 2" xfId="51784"/>
    <cellStyle name="optionalPD 9 2 3" xfId="51785"/>
    <cellStyle name="optionalPD 9 3" xfId="47431"/>
    <cellStyle name="optionalPD 9 3 2" xfId="51786"/>
    <cellStyle name="optionalPD 9 3 3" xfId="51787"/>
    <cellStyle name="optionalPD 9 4" xfId="51788"/>
    <cellStyle name="optionalPD 9 5" xfId="51789"/>
    <cellStyle name="optionalPercentage" xfId="47432"/>
    <cellStyle name="optionalPercentage 10" xfId="47433"/>
    <cellStyle name="optionalPercentage 10 2" xfId="51790"/>
    <cellStyle name="optionalPercentage 10 3" xfId="51791"/>
    <cellStyle name="optionalPercentage 11" xfId="47434"/>
    <cellStyle name="optionalPercentage 12" xfId="51792"/>
    <cellStyle name="optionalPercentage 2" xfId="47435"/>
    <cellStyle name="optionalPercentage 2 10" xfId="51793"/>
    <cellStyle name="optionalPercentage 2 2" xfId="47436"/>
    <cellStyle name="optionalPercentage 2 2 2" xfId="51794"/>
    <cellStyle name="optionalPercentage 2 2 3" xfId="51795"/>
    <cellStyle name="optionalPercentage 2 3" xfId="47437"/>
    <cellStyle name="optionalPercentage 2 3 2" xfId="51796"/>
    <cellStyle name="optionalPercentage 2 3 3" xfId="51797"/>
    <cellStyle name="optionalPercentage 2 4" xfId="47438"/>
    <cellStyle name="optionalPercentage 2 4 2" xfId="51798"/>
    <cellStyle name="optionalPercentage 2 4 3" xfId="51799"/>
    <cellStyle name="optionalPercentage 2 5" xfId="47439"/>
    <cellStyle name="optionalPercentage 2 5 2" xfId="51800"/>
    <cellStyle name="optionalPercentage 2 5 3" xfId="51801"/>
    <cellStyle name="optionalPercentage 2 6" xfId="47440"/>
    <cellStyle name="optionalPercentage 2 6 2" xfId="51802"/>
    <cellStyle name="optionalPercentage 2 6 3" xfId="51803"/>
    <cellStyle name="optionalPercentage 2 7" xfId="47441"/>
    <cellStyle name="optionalPercentage 2 7 2" xfId="51804"/>
    <cellStyle name="optionalPercentage 2 7 3" xfId="51805"/>
    <cellStyle name="optionalPercentage 2 8" xfId="47442"/>
    <cellStyle name="optionalPercentage 2 8 2" xfId="51806"/>
    <cellStyle name="optionalPercentage 2 8 3" xfId="51807"/>
    <cellStyle name="optionalPercentage 2 9" xfId="51808"/>
    <cellStyle name="optionalPercentage 3" xfId="47443"/>
    <cellStyle name="optionalPercentage 3 10" xfId="51809"/>
    <cellStyle name="optionalPercentage 3 2" xfId="47444"/>
    <cellStyle name="optionalPercentage 3 2 2" xfId="51810"/>
    <cellStyle name="optionalPercentage 3 2 3" xfId="51811"/>
    <cellStyle name="optionalPercentage 3 3" xfId="47445"/>
    <cellStyle name="optionalPercentage 3 3 2" xfId="51812"/>
    <cellStyle name="optionalPercentage 3 3 3" xfId="51813"/>
    <cellStyle name="optionalPercentage 3 4" xfId="47446"/>
    <cellStyle name="optionalPercentage 3 4 2" xfId="51814"/>
    <cellStyle name="optionalPercentage 3 4 3" xfId="51815"/>
    <cellStyle name="optionalPercentage 3 5" xfId="47447"/>
    <cellStyle name="optionalPercentage 3 5 2" xfId="51816"/>
    <cellStyle name="optionalPercentage 3 5 3" xfId="51817"/>
    <cellStyle name="optionalPercentage 3 6" xfId="47448"/>
    <cellStyle name="optionalPercentage 3 6 2" xfId="51818"/>
    <cellStyle name="optionalPercentage 3 6 3" xfId="51819"/>
    <cellStyle name="optionalPercentage 3 7" xfId="47449"/>
    <cellStyle name="optionalPercentage 3 7 2" xfId="51820"/>
    <cellStyle name="optionalPercentage 3 7 3" xfId="51821"/>
    <cellStyle name="optionalPercentage 3 8" xfId="47450"/>
    <cellStyle name="optionalPercentage 3 8 2" xfId="51822"/>
    <cellStyle name="optionalPercentage 3 8 3" xfId="51823"/>
    <cellStyle name="optionalPercentage 3 9" xfId="51824"/>
    <cellStyle name="optionalPercentage 4" xfId="47451"/>
    <cellStyle name="optionalPercentage 4 2" xfId="47452"/>
    <cellStyle name="optionalPercentage 4 2 2" xfId="51825"/>
    <cellStyle name="optionalPercentage 4 2 3" xfId="51826"/>
    <cellStyle name="optionalPercentage 4 3" xfId="51827"/>
    <cellStyle name="optionalPercentage 4 4" xfId="51828"/>
    <cellStyle name="optionalPercentage 5" xfId="47453"/>
    <cellStyle name="optionalPercentage 5 2" xfId="47454"/>
    <cellStyle name="optionalPercentage 5 2 2" xfId="51829"/>
    <cellStyle name="optionalPercentage 5 2 3" xfId="51830"/>
    <cellStyle name="optionalPercentage 5 3" xfId="47455"/>
    <cellStyle name="optionalPercentage 5 3 2" xfId="51831"/>
    <cellStyle name="optionalPercentage 5 3 3" xfId="51832"/>
    <cellStyle name="optionalPercentage 5 4" xfId="51833"/>
    <cellStyle name="optionalPercentage 5 5" xfId="51834"/>
    <cellStyle name="optionalPercentage 6" xfId="47456"/>
    <cellStyle name="optionalPercentage 6 2" xfId="47457"/>
    <cellStyle name="optionalPercentage 6 2 2" xfId="51835"/>
    <cellStyle name="optionalPercentage 6 2 3" xfId="51836"/>
    <cellStyle name="optionalPercentage 6 3" xfId="47458"/>
    <cellStyle name="optionalPercentage 6 3 2" xfId="51837"/>
    <cellStyle name="optionalPercentage 6 3 3" xfId="51838"/>
    <cellStyle name="optionalPercentage 6 4" xfId="51839"/>
    <cellStyle name="optionalPercentage 6 5" xfId="51840"/>
    <cellStyle name="optionalPercentage 7" xfId="47459"/>
    <cellStyle name="optionalPercentage 7 2" xfId="47460"/>
    <cellStyle name="optionalPercentage 7 2 2" xfId="51841"/>
    <cellStyle name="optionalPercentage 7 2 3" xfId="51842"/>
    <cellStyle name="optionalPercentage 7 3" xfId="47461"/>
    <cellStyle name="optionalPercentage 7 3 2" xfId="51843"/>
    <cellStyle name="optionalPercentage 7 3 3" xfId="51844"/>
    <cellStyle name="optionalPercentage 7 4" xfId="51845"/>
    <cellStyle name="optionalPercentage 7 5" xfId="51846"/>
    <cellStyle name="optionalPercentage 8" xfId="47462"/>
    <cellStyle name="optionalPercentage 8 2" xfId="47463"/>
    <cellStyle name="optionalPercentage 8 2 2" xfId="51847"/>
    <cellStyle name="optionalPercentage 8 2 3" xfId="51848"/>
    <cellStyle name="optionalPercentage 8 3" xfId="47464"/>
    <cellStyle name="optionalPercentage 8 3 2" xfId="51849"/>
    <cellStyle name="optionalPercentage 8 3 3" xfId="51850"/>
    <cellStyle name="optionalPercentage 8 4" xfId="51851"/>
    <cellStyle name="optionalPercentage 8 5" xfId="51852"/>
    <cellStyle name="optionalPercentage 9" xfId="47465"/>
    <cellStyle name="optionalPercentage 9 2" xfId="47466"/>
    <cellStyle name="optionalPercentage 9 2 2" xfId="51853"/>
    <cellStyle name="optionalPercentage 9 2 3" xfId="51854"/>
    <cellStyle name="optionalPercentage 9 3" xfId="47467"/>
    <cellStyle name="optionalPercentage 9 3 2" xfId="51855"/>
    <cellStyle name="optionalPercentage 9 3 3" xfId="51856"/>
    <cellStyle name="optionalPercentage 9 4" xfId="51857"/>
    <cellStyle name="optionalPercentage 9 5" xfId="51858"/>
    <cellStyle name="optionalPercentageL" xfId="47468"/>
    <cellStyle name="optionalPercentageL 10" xfId="47469"/>
    <cellStyle name="optionalPercentageL 10 2" xfId="51859"/>
    <cellStyle name="optionalPercentageL 10 3" xfId="51860"/>
    <cellStyle name="optionalPercentageL 11" xfId="47470"/>
    <cellStyle name="optionalPercentageL 12" xfId="51861"/>
    <cellStyle name="optionalPercentageL 2" xfId="47471"/>
    <cellStyle name="optionalPercentageL 2 10" xfId="51862"/>
    <cellStyle name="optionalPercentageL 2 2" xfId="47472"/>
    <cellStyle name="optionalPercentageL 2 2 2" xfId="51863"/>
    <cellStyle name="optionalPercentageL 2 2 3" xfId="51864"/>
    <cellStyle name="optionalPercentageL 2 3" xfId="47473"/>
    <cellStyle name="optionalPercentageL 2 3 2" xfId="51865"/>
    <cellStyle name="optionalPercentageL 2 3 3" xfId="51866"/>
    <cellStyle name="optionalPercentageL 2 4" xfId="47474"/>
    <cellStyle name="optionalPercentageL 2 4 2" xfId="51867"/>
    <cellStyle name="optionalPercentageL 2 4 3" xfId="51868"/>
    <cellStyle name="optionalPercentageL 2 5" xfId="47475"/>
    <cellStyle name="optionalPercentageL 2 5 2" xfId="51869"/>
    <cellStyle name="optionalPercentageL 2 5 3" xfId="51870"/>
    <cellStyle name="optionalPercentageL 2 6" xfId="47476"/>
    <cellStyle name="optionalPercentageL 2 6 2" xfId="51871"/>
    <cellStyle name="optionalPercentageL 2 6 3" xfId="51872"/>
    <cellStyle name="optionalPercentageL 2 7" xfId="47477"/>
    <cellStyle name="optionalPercentageL 2 7 2" xfId="51873"/>
    <cellStyle name="optionalPercentageL 2 7 3" xfId="51874"/>
    <cellStyle name="optionalPercentageL 2 8" xfId="47478"/>
    <cellStyle name="optionalPercentageL 2 8 2" xfId="51875"/>
    <cellStyle name="optionalPercentageL 2 8 3" xfId="51876"/>
    <cellStyle name="optionalPercentageL 2 9" xfId="51877"/>
    <cellStyle name="optionalPercentageL 3" xfId="47479"/>
    <cellStyle name="optionalPercentageL 3 10" xfId="51878"/>
    <cellStyle name="optionalPercentageL 3 2" xfId="47480"/>
    <cellStyle name="optionalPercentageL 3 2 2" xfId="51879"/>
    <cellStyle name="optionalPercentageL 3 2 3" xfId="51880"/>
    <cellStyle name="optionalPercentageL 3 3" xfId="47481"/>
    <cellStyle name="optionalPercentageL 3 3 2" xfId="51881"/>
    <cellStyle name="optionalPercentageL 3 3 3" xfId="51882"/>
    <cellStyle name="optionalPercentageL 3 4" xfId="47482"/>
    <cellStyle name="optionalPercentageL 3 4 2" xfId="51883"/>
    <cellStyle name="optionalPercentageL 3 4 3" xfId="51884"/>
    <cellStyle name="optionalPercentageL 3 5" xfId="47483"/>
    <cellStyle name="optionalPercentageL 3 5 2" xfId="51885"/>
    <cellStyle name="optionalPercentageL 3 5 3" xfId="51886"/>
    <cellStyle name="optionalPercentageL 3 6" xfId="47484"/>
    <cellStyle name="optionalPercentageL 3 6 2" xfId="51887"/>
    <cellStyle name="optionalPercentageL 3 6 3" xfId="51888"/>
    <cellStyle name="optionalPercentageL 3 7" xfId="47485"/>
    <cellStyle name="optionalPercentageL 3 7 2" xfId="51889"/>
    <cellStyle name="optionalPercentageL 3 7 3" xfId="51890"/>
    <cellStyle name="optionalPercentageL 3 8" xfId="47486"/>
    <cellStyle name="optionalPercentageL 3 8 2" xfId="51891"/>
    <cellStyle name="optionalPercentageL 3 8 3" xfId="51892"/>
    <cellStyle name="optionalPercentageL 3 9" xfId="51893"/>
    <cellStyle name="optionalPercentageL 4" xfId="47487"/>
    <cellStyle name="optionalPercentageL 4 2" xfId="47488"/>
    <cellStyle name="optionalPercentageL 4 2 2" xfId="51894"/>
    <cellStyle name="optionalPercentageL 4 2 3" xfId="51895"/>
    <cellStyle name="optionalPercentageL 4 3" xfId="51896"/>
    <cellStyle name="optionalPercentageL 4 4" xfId="51897"/>
    <cellStyle name="optionalPercentageL 5" xfId="47489"/>
    <cellStyle name="optionalPercentageL 5 2" xfId="47490"/>
    <cellStyle name="optionalPercentageL 5 2 2" xfId="51898"/>
    <cellStyle name="optionalPercentageL 5 2 3" xfId="51899"/>
    <cellStyle name="optionalPercentageL 5 3" xfId="47491"/>
    <cellStyle name="optionalPercentageL 5 3 2" xfId="51900"/>
    <cellStyle name="optionalPercentageL 5 3 3" xfId="51901"/>
    <cellStyle name="optionalPercentageL 5 4" xfId="51902"/>
    <cellStyle name="optionalPercentageL 5 5" xfId="51903"/>
    <cellStyle name="optionalPercentageL 6" xfId="47492"/>
    <cellStyle name="optionalPercentageL 6 2" xfId="47493"/>
    <cellStyle name="optionalPercentageL 6 2 2" xfId="51904"/>
    <cellStyle name="optionalPercentageL 6 2 3" xfId="51905"/>
    <cellStyle name="optionalPercentageL 6 3" xfId="47494"/>
    <cellStyle name="optionalPercentageL 6 3 2" xfId="51906"/>
    <cellStyle name="optionalPercentageL 6 3 3" xfId="51907"/>
    <cellStyle name="optionalPercentageL 6 4" xfId="51908"/>
    <cellStyle name="optionalPercentageL 6 5" xfId="51909"/>
    <cellStyle name="optionalPercentageL 7" xfId="47495"/>
    <cellStyle name="optionalPercentageL 7 2" xfId="47496"/>
    <cellStyle name="optionalPercentageL 7 2 2" xfId="51910"/>
    <cellStyle name="optionalPercentageL 7 2 3" xfId="51911"/>
    <cellStyle name="optionalPercentageL 7 3" xfId="47497"/>
    <cellStyle name="optionalPercentageL 7 3 2" xfId="51912"/>
    <cellStyle name="optionalPercentageL 7 3 3" xfId="51913"/>
    <cellStyle name="optionalPercentageL 7 4" xfId="51914"/>
    <cellStyle name="optionalPercentageL 7 5" xfId="51915"/>
    <cellStyle name="optionalPercentageL 8" xfId="47498"/>
    <cellStyle name="optionalPercentageL 8 2" xfId="47499"/>
    <cellStyle name="optionalPercentageL 8 2 2" xfId="51916"/>
    <cellStyle name="optionalPercentageL 8 2 3" xfId="51917"/>
    <cellStyle name="optionalPercentageL 8 3" xfId="47500"/>
    <cellStyle name="optionalPercentageL 8 3 2" xfId="51918"/>
    <cellStyle name="optionalPercentageL 8 3 3" xfId="51919"/>
    <cellStyle name="optionalPercentageL 8 4" xfId="51920"/>
    <cellStyle name="optionalPercentageL 8 5" xfId="51921"/>
    <cellStyle name="optionalPercentageL 9" xfId="47501"/>
    <cellStyle name="optionalPercentageL 9 2" xfId="47502"/>
    <cellStyle name="optionalPercentageL 9 2 2" xfId="51922"/>
    <cellStyle name="optionalPercentageL 9 2 3" xfId="51923"/>
    <cellStyle name="optionalPercentageL 9 3" xfId="47503"/>
    <cellStyle name="optionalPercentageL 9 3 2" xfId="51924"/>
    <cellStyle name="optionalPercentageL 9 3 3" xfId="51925"/>
    <cellStyle name="optionalPercentageL 9 4" xfId="51926"/>
    <cellStyle name="optionalPercentageL 9 5" xfId="51927"/>
    <cellStyle name="optionalPercentageS" xfId="47504"/>
    <cellStyle name="optionalPercentageS 10" xfId="47505"/>
    <cellStyle name="optionalPercentageS 10 2" xfId="47506"/>
    <cellStyle name="optionalPercentageS 10 2 2" xfId="51928"/>
    <cellStyle name="optionalPercentageS 10 2 3" xfId="51929"/>
    <cellStyle name="optionalPercentageS 10 3" xfId="47507"/>
    <cellStyle name="optionalPercentageS 10 3 2" xfId="51930"/>
    <cellStyle name="optionalPercentageS 10 3 3" xfId="51931"/>
    <cellStyle name="optionalPercentageS 10 4" xfId="51932"/>
    <cellStyle name="optionalPercentageS 10 5" xfId="51933"/>
    <cellStyle name="optionalPercentageS 11" xfId="47508"/>
    <cellStyle name="optionalPercentageS 11 2" xfId="51934"/>
    <cellStyle name="optionalPercentageS 11 3" xfId="51935"/>
    <cellStyle name="optionalPercentageS 12" xfId="47509"/>
    <cellStyle name="optionalPercentageS 13" xfId="51936"/>
    <cellStyle name="optionalPercentageS 2" xfId="47510"/>
    <cellStyle name="optionalPercentageS 2 10" xfId="51937"/>
    <cellStyle name="optionalPercentageS 2 2" xfId="47511"/>
    <cellStyle name="optionalPercentageS 2 2 2" xfId="51938"/>
    <cellStyle name="optionalPercentageS 2 2 3" xfId="51939"/>
    <cellStyle name="optionalPercentageS 2 3" xfId="47512"/>
    <cellStyle name="optionalPercentageS 2 3 2" xfId="51940"/>
    <cellStyle name="optionalPercentageS 2 3 3" xfId="51941"/>
    <cellStyle name="optionalPercentageS 2 4" xfId="47513"/>
    <cellStyle name="optionalPercentageS 2 4 2" xfId="51942"/>
    <cellStyle name="optionalPercentageS 2 4 3" xfId="51943"/>
    <cellStyle name="optionalPercentageS 2 5" xfId="47514"/>
    <cellStyle name="optionalPercentageS 2 5 2" xfId="51944"/>
    <cellStyle name="optionalPercentageS 2 5 3" xfId="51945"/>
    <cellStyle name="optionalPercentageS 2 6" xfId="47515"/>
    <cellStyle name="optionalPercentageS 2 6 2" xfId="51946"/>
    <cellStyle name="optionalPercentageS 2 6 3" xfId="51947"/>
    <cellStyle name="optionalPercentageS 2 7" xfId="47516"/>
    <cellStyle name="optionalPercentageS 2 7 2" xfId="51948"/>
    <cellStyle name="optionalPercentageS 2 7 3" xfId="51949"/>
    <cellStyle name="optionalPercentageS 2 8" xfId="47517"/>
    <cellStyle name="optionalPercentageS 2 8 2" xfId="51950"/>
    <cellStyle name="optionalPercentageS 2 8 3" xfId="51951"/>
    <cellStyle name="optionalPercentageS 2 9" xfId="51952"/>
    <cellStyle name="optionalPercentageS 3" xfId="47518"/>
    <cellStyle name="optionalPercentageS 3 10" xfId="51953"/>
    <cellStyle name="optionalPercentageS 3 2" xfId="47519"/>
    <cellStyle name="optionalPercentageS 3 2 2" xfId="51954"/>
    <cellStyle name="optionalPercentageS 3 2 3" xfId="51955"/>
    <cellStyle name="optionalPercentageS 3 3" xfId="47520"/>
    <cellStyle name="optionalPercentageS 3 3 2" xfId="51956"/>
    <cellStyle name="optionalPercentageS 3 3 3" xfId="51957"/>
    <cellStyle name="optionalPercentageS 3 4" xfId="47521"/>
    <cellStyle name="optionalPercentageS 3 4 2" xfId="51958"/>
    <cellStyle name="optionalPercentageS 3 4 3" xfId="51959"/>
    <cellStyle name="optionalPercentageS 3 5" xfId="47522"/>
    <cellStyle name="optionalPercentageS 3 5 2" xfId="51960"/>
    <cellStyle name="optionalPercentageS 3 5 3" xfId="51961"/>
    <cellStyle name="optionalPercentageS 3 6" xfId="47523"/>
    <cellStyle name="optionalPercentageS 3 6 2" xfId="51962"/>
    <cellStyle name="optionalPercentageS 3 6 3" xfId="51963"/>
    <cellStyle name="optionalPercentageS 3 7" xfId="47524"/>
    <cellStyle name="optionalPercentageS 3 7 2" xfId="51964"/>
    <cellStyle name="optionalPercentageS 3 7 3" xfId="51965"/>
    <cellStyle name="optionalPercentageS 3 8" xfId="47525"/>
    <cellStyle name="optionalPercentageS 3 8 2" xfId="51966"/>
    <cellStyle name="optionalPercentageS 3 8 3" xfId="51967"/>
    <cellStyle name="optionalPercentageS 3 9" xfId="51968"/>
    <cellStyle name="optionalPercentageS 4" xfId="47526"/>
    <cellStyle name="optionalPercentageS 4 2" xfId="47527"/>
    <cellStyle name="optionalPercentageS 4 2 2" xfId="51969"/>
    <cellStyle name="optionalPercentageS 4 2 3" xfId="51970"/>
    <cellStyle name="optionalPercentageS 4 3" xfId="47528"/>
    <cellStyle name="optionalPercentageS 4 3 2" xfId="51971"/>
    <cellStyle name="optionalPercentageS 4 3 3" xfId="51972"/>
    <cellStyle name="optionalPercentageS 4 4" xfId="51973"/>
    <cellStyle name="optionalPercentageS 4 5" xfId="51974"/>
    <cellStyle name="optionalPercentageS 5" xfId="47529"/>
    <cellStyle name="optionalPercentageS 5 2" xfId="47530"/>
    <cellStyle name="optionalPercentageS 5 2 2" xfId="51975"/>
    <cellStyle name="optionalPercentageS 5 2 3" xfId="51976"/>
    <cellStyle name="optionalPercentageS 5 3" xfId="47531"/>
    <cellStyle name="optionalPercentageS 5 3 2" xfId="51977"/>
    <cellStyle name="optionalPercentageS 5 3 3" xfId="51978"/>
    <cellStyle name="optionalPercentageS 5 4" xfId="51979"/>
    <cellStyle name="optionalPercentageS 5 5" xfId="51980"/>
    <cellStyle name="optionalPercentageS 6" xfId="47532"/>
    <cellStyle name="optionalPercentageS 6 2" xfId="47533"/>
    <cellStyle name="optionalPercentageS 6 2 2" xfId="51981"/>
    <cellStyle name="optionalPercentageS 6 2 3" xfId="51982"/>
    <cellStyle name="optionalPercentageS 6 3" xfId="47534"/>
    <cellStyle name="optionalPercentageS 6 3 2" xfId="51983"/>
    <cellStyle name="optionalPercentageS 6 3 3" xfId="51984"/>
    <cellStyle name="optionalPercentageS 6 4" xfId="51985"/>
    <cellStyle name="optionalPercentageS 6 5" xfId="51986"/>
    <cellStyle name="optionalPercentageS 7" xfId="47535"/>
    <cellStyle name="optionalPercentageS 7 2" xfId="47536"/>
    <cellStyle name="optionalPercentageS 7 2 2" xfId="51987"/>
    <cellStyle name="optionalPercentageS 7 2 3" xfId="51988"/>
    <cellStyle name="optionalPercentageS 7 3" xfId="47537"/>
    <cellStyle name="optionalPercentageS 7 3 2" xfId="51989"/>
    <cellStyle name="optionalPercentageS 7 3 3" xfId="51990"/>
    <cellStyle name="optionalPercentageS 7 4" xfId="51991"/>
    <cellStyle name="optionalPercentageS 7 5" xfId="51992"/>
    <cellStyle name="optionalPercentageS 8" xfId="47538"/>
    <cellStyle name="optionalPercentageS 8 2" xfId="47539"/>
    <cellStyle name="optionalPercentageS 8 2 2" xfId="51993"/>
    <cellStyle name="optionalPercentageS 8 2 3" xfId="51994"/>
    <cellStyle name="optionalPercentageS 8 3" xfId="47540"/>
    <cellStyle name="optionalPercentageS 8 3 2" xfId="51995"/>
    <cellStyle name="optionalPercentageS 8 3 3" xfId="51996"/>
    <cellStyle name="optionalPercentageS 8 4" xfId="51997"/>
    <cellStyle name="optionalPercentageS 8 5" xfId="51998"/>
    <cellStyle name="optionalPercentageS 9" xfId="47541"/>
    <cellStyle name="optionalPercentageS 9 2" xfId="47542"/>
    <cellStyle name="optionalPercentageS 9 2 2" xfId="51999"/>
    <cellStyle name="optionalPercentageS 9 2 3" xfId="52000"/>
    <cellStyle name="optionalPercentageS 9 3" xfId="47543"/>
    <cellStyle name="optionalPercentageS 9 3 2" xfId="52001"/>
    <cellStyle name="optionalPercentageS 9 3 3" xfId="52002"/>
    <cellStyle name="optionalPercentageS 9 4" xfId="52003"/>
    <cellStyle name="optionalPercentageS 9 5" xfId="52004"/>
    <cellStyle name="optionalSelection" xfId="47544"/>
    <cellStyle name="optionalSelection 10" xfId="47545"/>
    <cellStyle name="optionalSelection 10 2" xfId="52005"/>
    <cellStyle name="optionalSelection 10 3" xfId="52006"/>
    <cellStyle name="optionalSelection 11" xfId="47546"/>
    <cellStyle name="optionalSelection 12" xfId="52007"/>
    <cellStyle name="optionalSelection 2" xfId="47547"/>
    <cellStyle name="optionalSelection 2 10" xfId="52008"/>
    <cellStyle name="optionalSelection 2 2" xfId="47548"/>
    <cellStyle name="optionalSelection 2 2 2" xfId="52009"/>
    <cellStyle name="optionalSelection 2 2 3" xfId="52010"/>
    <cellStyle name="optionalSelection 2 3" xfId="47549"/>
    <cellStyle name="optionalSelection 2 3 2" xfId="52011"/>
    <cellStyle name="optionalSelection 2 3 3" xfId="52012"/>
    <cellStyle name="optionalSelection 2 4" xfId="47550"/>
    <cellStyle name="optionalSelection 2 4 2" xfId="52013"/>
    <cellStyle name="optionalSelection 2 4 3" xfId="52014"/>
    <cellStyle name="optionalSelection 2 5" xfId="47551"/>
    <cellStyle name="optionalSelection 2 5 2" xfId="52015"/>
    <cellStyle name="optionalSelection 2 5 3" xfId="52016"/>
    <cellStyle name="optionalSelection 2 6" xfId="47552"/>
    <cellStyle name="optionalSelection 2 6 2" xfId="52017"/>
    <cellStyle name="optionalSelection 2 6 3" xfId="52018"/>
    <cellStyle name="optionalSelection 2 7" xfId="47553"/>
    <cellStyle name="optionalSelection 2 7 2" xfId="52019"/>
    <cellStyle name="optionalSelection 2 7 3" xfId="52020"/>
    <cellStyle name="optionalSelection 2 8" xfId="47554"/>
    <cellStyle name="optionalSelection 2 8 2" xfId="52021"/>
    <cellStyle name="optionalSelection 2 8 3" xfId="52022"/>
    <cellStyle name="optionalSelection 2 9" xfId="52023"/>
    <cellStyle name="optionalSelection 3" xfId="47555"/>
    <cellStyle name="optionalSelection 3 10" xfId="52024"/>
    <cellStyle name="optionalSelection 3 2" xfId="47556"/>
    <cellStyle name="optionalSelection 3 2 2" xfId="52025"/>
    <cellStyle name="optionalSelection 3 2 3" xfId="52026"/>
    <cellStyle name="optionalSelection 3 3" xfId="47557"/>
    <cellStyle name="optionalSelection 3 3 2" xfId="52027"/>
    <cellStyle name="optionalSelection 3 3 3" xfId="52028"/>
    <cellStyle name="optionalSelection 3 4" xfId="47558"/>
    <cellStyle name="optionalSelection 3 4 2" xfId="52029"/>
    <cellStyle name="optionalSelection 3 4 3" xfId="52030"/>
    <cellStyle name="optionalSelection 3 5" xfId="47559"/>
    <cellStyle name="optionalSelection 3 5 2" xfId="52031"/>
    <cellStyle name="optionalSelection 3 5 3" xfId="52032"/>
    <cellStyle name="optionalSelection 3 6" xfId="47560"/>
    <cellStyle name="optionalSelection 3 6 2" xfId="52033"/>
    <cellStyle name="optionalSelection 3 6 3" xfId="52034"/>
    <cellStyle name="optionalSelection 3 7" xfId="47561"/>
    <cellStyle name="optionalSelection 3 7 2" xfId="52035"/>
    <cellStyle name="optionalSelection 3 7 3" xfId="52036"/>
    <cellStyle name="optionalSelection 3 8" xfId="47562"/>
    <cellStyle name="optionalSelection 3 8 2" xfId="52037"/>
    <cellStyle name="optionalSelection 3 8 3" xfId="52038"/>
    <cellStyle name="optionalSelection 3 9" xfId="52039"/>
    <cellStyle name="optionalSelection 4" xfId="47563"/>
    <cellStyle name="optionalSelection 4 2" xfId="47564"/>
    <cellStyle name="optionalSelection 4 2 2" xfId="52040"/>
    <cellStyle name="optionalSelection 4 2 3" xfId="52041"/>
    <cellStyle name="optionalSelection 4 3" xfId="52042"/>
    <cellStyle name="optionalSelection 4 4" xfId="52043"/>
    <cellStyle name="optionalSelection 5" xfId="47565"/>
    <cellStyle name="optionalSelection 5 2" xfId="47566"/>
    <cellStyle name="optionalSelection 5 2 2" xfId="52044"/>
    <cellStyle name="optionalSelection 5 2 3" xfId="52045"/>
    <cellStyle name="optionalSelection 5 3" xfId="47567"/>
    <cellStyle name="optionalSelection 5 3 2" xfId="52046"/>
    <cellStyle name="optionalSelection 5 3 3" xfId="52047"/>
    <cellStyle name="optionalSelection 5 4" xfId="52048"/>
    <cellStyle name="optionalSelection 5 5" xfId="52049"/>
    <cellStyle name="optionalSelection 6" xfId="47568"/>
    <cellStyle name="optionalSelection 6 2" xfId="47569"/>
    <cellStyle name="optionalSelection 6 2 2" xfId="52050"/>
    <cellStyle name="optionalSelection 6 2 3" xfId="52051"/>
    <cellStyle name="optionalSelection 6 3" xfId="47570"/>
    <cellStyle name="optionalSelection 6 3 2" xfId="52052"/>
    <cellStyle name="optionalSelection 6 3 3" xfId="52053"/>
    <cellStyle name="optionalSelection 6 4" xfId="52054"/>
    <cellStyle name="optionalSelection 6 5" xfId="52055"/>
    <cellStyle name="optionalSelection 7" xfId="47571"/>
    <cellStyle name="optionalSelection 7 2" xfId="47572"/>
    <cellStyle name="optionalSelection 7 2 2" xfId="52056"/>
    <cellStyle name="optionalSelection 7 2 3" xfId="52057"/>
    <cellStyle name="optionalSelection 7 3" xfId="47573"/>
    <cellStyle name="optionalSelection 7 3 2" xfId="52058"/>
    <cellStyle name="optionalSelection 7 3 3" xfId="52059"/>
    <cellStyle name="optionalSelection 7 4" xfId="52060"/>
    <cellStyle name="optionalSelection 7 5" xfId="52061"/>
    <cellStyle name="optionalSelection 8" xfId="47574"/>
    <cellStyle name="optionalSelection 8 2" xfId="47575"/>
    <cellStyle name="optionalSelection 8 2 2" xfId="52062"/>
    <cellStyle name="optionalSelection 8 2 3" xfId="52063"/>
    <cellStyle name="optionalSelection 8 3" xfId="47576"/>
    <cellStyle name="optionalSelection 8 3 2" xfId="52064"/>
    <cellStyle name="optionalSelection 8 3 3" xfId="52065"/>
    <cellStyle name="optionalSelection 8 4" xfId="52066"/>
    <cellStyle name="optionalSelection 8 5" xfId="52067"/>
    <cellStyle name="optionalSelection 9" xfId="47577"/>
    <cellStyle name="optionalSelection 9 2" xfId="47578"/>
    <cellStyle name="optionalSelection 9 2 2" xfId="52068"/>
    <cellStyle name="optionalSelection 9 2 3" xfId="52069"/>
    <cellStyle name="optionalSelection 9 3" xfId="47579"/>
    <cellStyle name="optionalSelection 9 3 2" xfId="52070"/>
    <cellStyle name="optionalSelection 9 3 3" xfId="52071"/>
    <cellStyle name="optionalSelection 9 4" xfId="52072"/>
    <cellStyle name="optionalSelection 9 5" xfId="52073"/>
    <cellStyle name="optionalText" xfId="47580"/>
    <cellStyle name="optionalText 10" xfId="47581"/>
    <cellStyle name="optionalText 10 2" xfId="52074"/>
    <cellStyle name="optionalText 10 3" xfId="52075"/>
    <cellStyle name="optionalText 11" xfId="47582"/>
    <cellStyle name="optionalText 12" xfId="52076"/>
    <cellStyle name="optionalText 2" xfId="47583"/>
    <cellStyle name="optionalText 2 10" xfId="52077"/>
    <cellStyle name="optionalText 2 2" xfId="47584"/>
    <cellStyle name="optionalText 2 2 2" xfId="52078"/>
    <cellStyle name="optionalText 2 2 3" xfId="52079"/>
    <cellStyle name="optionalText 2 3" xfId="47585"/>
    <cellStyle name="optionalText 2 3 2" xfId="52080"/>
    <cellStyle name="optionalText 2 3 3" xfId="52081"/>
    <cellStyle name="optionalText 2 4" xfId="47586"/>
    <cellStyle name="optionalText 2 4 2" xfId="52082"/>
    <cellStyle name="optionalText 2 4 3" xfId="52083"/>
    <cellStyle name="optionalText 2 5" xfId="47587"/>
    <cellStyle name="optionalText 2 5 2" xfId="52084"/>
    <cellStyle name="optionalText 2 5 3" xfId="52085"/>
    <cellStyle name="optionalText 2 6" xfId="47588"/>
    <cellStyle name="optionalText 2 6 2" xfId="52086"/>
    <cellStyle name="optionalText 2 6 3" xfId="52087"/>
    <cellStyle name="optionalText 2 7" xfId="47589"/>
    <cellStyle name="optionalText 2 7 2" xfId="52088"/>
    <cellStyle name="optionalText 2 7 3" xfId="52089"/>
    <cellStyle name="optionalText 2 8" xfId="47590"/>
    <cellStyle name="optionalText 2 8 2" xfId="52090"/>
    <cellStyle name="optionalText 2 8 3" xfId="52091"/>
    <cellStyle name="optionalText 2 9" xfId="52092"/>
    <cellStyle name="optionalText 3" xfId="47591"/>
    <cellStyle name="optionalText 3 10" xfId="52093"/>
    <cellStyle name="optionalText 3 2" xfId="47592"/>
    <cellStyle name="optionalText 3 2 2" xfId="52094"/>
    <cellStyle name="optionalText 3 2 3" xfId="52095"/>
    <cellStyle name="optionalText 3 3" xfId="47593"/>
    <cellStyle name="optionalText 3 3 2" xfId="52096"/>
    <cellStyle name="optionalText 3 3 3" xfId="52097"/>
    <cellStyle name="optionalText 3 4" xfId="47594"/>
    <cellStyle name="optionalText 3 4 2" xfId="52098"/>
    <cellStyle name="optionalText 3 4 3" xfId="52099"/>
    <cellStyle name="optionalText 3 5" xfId="47595"/>
    <cellStyle name="optionalText 3 5 2" xfId="52100"/>
    <cellStyle name="optionalText 3 5 3" xfId="52101"/>
    <cellStyle name="optionalText 3 6" xfId="47596"/>
    <cellStyle name="optionalText 3 6 2" xfId="52102"/>
    <cellStyle name="optionalText 3 6 3" xfId="52103"/>
    <cellStyle name="optionalText 3 7" xfId="47597"/>
    <cellStyle name="optionalText 3 7 2" xfId="52104"/>
    <cellStyle name="optionalText 3 7 3" xfId="52105"/>
    <cellStyle name="optionalText 3 8" xfId="47598"/>
    <cellStyle name="optionalText 3 8 2" xfId="52106"/>
    <cellStyle name="optionalText 3 8 3" xfId="52107"/>
    <cellStyle name="optionalText 3 9" xfId="52108"/>
    <cellStyle name="optionalText 4" xfId="47599"/>
    <cellStyle name="optionalText 4 2" xfId="47600"/>
    <cellStyle name="optionalText 4 2 2" xfId="52109"/>
    <cellStyle name="optionalText 4 2 3" xfId="52110"/>
    <cellStyle name="optionalText 4 3" xfId="52111"/>
    <cellStyle name="optionalText 4 4" xfId="52112"/>
    <cellStyle name="optionalText 5" xfId="47601"/>
    <cellStyle name="optionalText 5 2" xfId="47602"/>
    <cellStyle name="optionalText 5 2 2" xfId="52113"/>
    <cellStyle name="optionalText 5 2 3" xfId="52114"/>
    <cellStyle name="optionalText 5 3" xfId="47603"/>
    <cellStyle name="optionalText 5 3 2" xfId="52115"/>
    <cellStyle name="optionalText 5 3 3" xfId="52116"/>
    <cellStyle name="optionalText 5 4" xfId="52117"/>
    <cellStyle name="optionalText 5 5" xfId="52118"/>
    <cellStyle name="optionalText 6" xfId="47604"/>
    <cellStyle name="optionalText 6 2" xfId="47605"/>
    <cellStyle name="optionalText 6 2 2" xfId="52119"/>
    <cellStyle name="optionalText 6 2 3" xfId="52120"/>
    <cellStyle name="optionalText 6 3" xfId="47606"/>
    <cellStyle name="optionalText 6 3 2" xfId="52121"/>
    <cellStyle name="optionalText 6 3 3" xfId="52122"/>
    <cellStyle name="optionalText 6 4" xfId="52123"/>
    <cellStyle name="optionalText 6 5" xfId="52124"/>
    <cellStyle name="optionalText 7" xfId="47607"/>
    <cellStyle name="optionalText 7 2" xfId="47608"/>
    <cellStyle name="optionalText 7 2 2" xfId="52125"/>
    <cellStyle name="optionalText 7 2 3" xfId="52126"/>
    <cellStyle name="optionalText 7 3" xfId="47609"/>
    <cellStyle name="optionalText 7 3 2" xfId="52127"/>
    <cellStyle name="optionalText 7 3 3" xfId="52128"/>
    <cellStyle name="optionalText 7 4" xfId="52129"/>
    <cellStyle name="optionalText 7 5" xfId="52130"/>
    <cellStyle name="optionalText 8" xfId="47610"/>
    <cellStyle name="optionalText 8 2" xfId="47611"/>
    <cellStyle name="optionalText 8 2 2" xfId="52131"/>
    <cellStyle name="optionalText 8 2 3" xfId="52132"/>
    <cellStyle name="optionalText 8 3" xfId="47612"/>
    <cellStyle name="optionalText 8 3 2" xfId="52133"/>
    <cellStyle name="optionalText 8 3 3" xfId="52134"/>
    <cellStyle name="optionalText 8 4" xfId="52135"/>
    <cellStyle name="optionalText 8 5" xfId="52136"/>
    <cellStyle name="optionalText 9" xfId="47613"/>
    <cellStyle name="optionalText 9 2" xfId="47614"/>
    <cellStyle name="optionalText 9 2 2" xfId="52137"/>
    <cellStyle name="optionalText 9 2 3" xfId="52138"/>
    <cellStyle name="optionalText 9 3" xfId="47615"/>
    <cellStyle name="optionalText 9 3 2" xfId="52139"/>
    <cellStyle name="optionalText 9 3 3" xfId="52140"/>
    <cellStyle name="optionalText 9 4" xfId="52141"/>
    <cellStyle name="optionalText 9 5" xfId="52142"/>
    <cellStyle name="Output" xfId="47616"/>
    <cellStyle name="Output 2" xfId="47617"/>
    <cellStyle name="Output 2 2" xfId="52143"/>
    <cellStyle name="Output 2 3" xfId="52144"/>
    <cellStyle name="Output 3" xfId="47618"/>
    <cellStyle name="Output 3 2" xfId="52145"/>
    <cellStyle name="Output 3 3" xfId="52146"/>
    <cellStyle name="Output 4" xfId="52147"/>
    <cellStyle name="Output 5" xfId="52148"/>
    <cellStyle name="PB_TR10" xfId="47619"/>
    <cellStyle name="Pénznem [0]_fee" xfId="47620"/>
    <cellStyle name="Pénznem_fee" xfId="47621"/>
    <cellStyle name="Percent" xfId="47622"/>
    <cellStyle name="Percent (0)" xfId="47623"/>
    <cellStyle name="Percent (0) 2" xfId="47624"/>
    <cellStyle name="Percent 2" xfId="47625"/>
    <cellStyle name="Percent 2 2" xfId="47626"/>
    <cellStyle name="Percent 3" xfId="47627"/>
    <cellStyle name="Percent 3 2" xfId="52149"/>
    <cellStyle name="Percent_02_new_Tabulka_vyhodnoceni_dopadu_scénářu" xfId="47628"/>
    <cellStyle name="Pevně" xfId="47629"/>
    <cellStyle name="Pevnť" xfId="47630"/>
    <cellStyle name="Pevný" xfId="47631"/>
    <cellStyle name="Použitý hypertextový odkaz 2" xfId="47632"/>
    <cellStyle name="Poznámka 2" xfId="47633"/>
    <cellStyle name="Poznámka 2 10" xfId="47634"/>
    <cellStyle name="Poznámka 2 10 2" xfId="47635"/>
    <cellStyle name="Poznámka 2 10 2 2" xfId="47636"/>
    <cellStyle name="Poznámka 2 10 2 3" xfId="52150"/>
    <cellStyle name="Poznámka 2 10 3" xfId="47637"/>
    <cellStyle name="Poznámka 2 10 3 2" xfId="52151"/>
    <cellStyle name="Poznámka 2 10 3 3" xfId="52152"/>
    <cellStyle name="Poznámka 2 10 4" xfId="47638"/>
    <cellStyle name="Poznámka 2 10 5" xfId="52153"/>
    <cellStyle name="Poznámka 2 11" xfId="47639"/>
    <cellStyle name="Poznámka 2 11 2" xfId="47640"/>
    <cellStyle name="Poznámka 2 11 2 2" xfId="52154"/>
    <cellStyle name="Poznámka 2 11 2 3" xfId="52155"/>
    <cellStyle name="Poznámka 2 11 3" xfId="47641"/>
    <cellStyle name="Poznámka 2 11 3 2" xfId="52156"/>
    <cellStyle name="Poznámka 2 11 3 3" xfId="52157"/>
    <cellStyle name="Poznámka 2 11 4" xfId="47642"/>
    <cellStyle name="Poznámka 2 11 5" xfId="52158"/>
    <cellStyle name="Poznámka 2 12" xfId="47643"/>
    <cellStyle name="Poznámka 2 12 2" xfId="47644"/>
    <cellStyle name="Poznámka 2 12 3" xfId="52159"/>
    <cellStyle name="Poznámka 2 13" xfId="52160"/>
    <cellStyle name="Poznámka 2 14" xfId="52161"/>
    <cellStyle name="Poznámka 2 2" xfId="47645"/>
    <cellStyle name="Poznámka 2 2 10" xfId="47646"/>
    <cellStyle name="Poznámka 2 2 11" xfId="47647"/>
    <cellStyle name="Poznámka 2 2 2" xfId="47648"/>
    <cellStyle name="Poznámka 2 2 2 10" xfId="47649"/>
    <cellStyle name="Poznámka 2 2 2 2" xfId="47650"/>
    <cellStyle name="Poznámka 2 2 2 2 2" xfId="47651"/>
    <cellStyle name="Poznámka 2 2 2 2 2 2" xfId="47652"/>
    <cellStyle name="Poznámka 2 2 2 2 2 2 2" xfId="47653"/>
    <cellStyle name="Poznámka 2 2 2 2 2 2 3" xfId="47654"/>
    <cellStyle name="Poznámka 2 2 2 2 2 2 4" xfId="47655"/>
    <cellStyle name="Poznámka 2 2 2 2 2 3" xfId="47656"/>
    <cellStyle name="Poznámka 2 2 2 2 2 3 2" xfId="47657"/>
    <cellStyle name="Poznámka 2 2 2 2 2 3 3" xfId="47658"/>
    <cellStyle name="Poznámka 2 2 2 2 2 3 4" xfId="47659"/>
    <cellStyle name="Poznámka 2 2 2 2 2 4" xfId="47660"/>
    <cellStyle name="Poznámka 2 2 2 2 2 4 2" xfId="47661"/>
    <cellStyle name="Poznámka 2 2 2 2 2 4 3" xfId="47662"/>
    <cellStyle name="Poznámka 2 2 2 2 2 4 4" xfId="47663"/>
    <cellStyle name="Poznámka 2 2 2 2 2 5" xfId="47664"/>
    <cellStyle name="Poznámka 2 2 2 2 2 6" xfId="47665"/>
    <cellStyle name="Poznámka 2 2 2 2 2 7" xfId="47666"/>
    <cellStyle name="Poznámka 2 2 2 2 3" xfId="47667"/>
    <cellStyle name="Poznámka 2 2 2 2 3 2" xfId="47668"/>
    <cellStyle name="Poznámka 2 2 2 2 3 3" xfId="47669"/>
    <cellStyle name="Poznámka 2 2 2 2 3 4" xfId="47670"/>
    <cellStyle name="Poznámka 2 2 2 2 4" xfId="47671"/>
    <cellStyle name="Poznámka 2 2 2 2 4 2" xfId="47672"/>
    <cellStyle name="Poznámka 2 2 2 2 4 3" xfId="47673"/>
    <cellStyle name="Poznámka 2 2 2 2 4 4" xfId="47674"/>
    <cellStyle name="Poznámka 2 2 2 2 5" xfId="47675"/>
    <cellStyle name="Poznámka 2 2 2 2 5 2" xfId="47676"/>
    <cellStyle name="Poznámka 2 2 2 2 5 3" xfId="47677"/>
    <cellStyle name="Poznámka 2 2 2 2 5 4" xfId="47678"/>
    <cellStyle name="Poznámka 2 2 2 2 6" xfId="47679"/>
    <cellStyle name="Poznámka 2 2 2 2 6 2" xfId="47680"/>
    <cellStyle name="Poznámka 2 2 2 2 7" xfId="47681"/>
    <cellStyle name="Poznámka 2 2 2 2 8" xfId="47682"/>
    <cellStyle name="Poznámka 2 2 2 3" xfId="47683"/>
    <cellStyle name="Poznámka 2 2 2 3 2" xfId="47684"/>
    <cellStyle name="Poznámka 2 2 2 3 2 2" xfId="47685"/>
    <cellStyle name="Poznámka 2 2 2 3 2 2 2" xfId="47686"/>
    <cellStyle name="Poznámka 2 2 2 3 2 2 3" xfId="47687"/>
    <cellStyle name="Poznámka 2 2 2 3 2 2 4" xfId="47688"/>
    <cellStyle name="Poznámka 2 2 2 3 2 3" xfId="47689"/>
    <cellStyle name="Poznámka 2 2 2 3 2 3 2" xfId="47690"/>
    <cellStyle name="Poznámka 2 2 2 3 2 3 3" xfId="47691"/>
    <cellStyle name="Poznámka 2 2 2 3 2 3 4" xfId="47692"/>
    <cellStyle name="Poznámka 2 2 2 3 2 4" xfId="47693"/>
    <cellStyle name="Poznámka 2 2 2 3 2 4 2" xfId="47694"/>
    <cellStyle name="Poznámka 2 2 2 3 2 4 3" xfId="47695"/>
    <cellStyle name="Poznámka 2 2 2 3 2 4 4" xfId="47696"/>
    <cellStyle name="Poznámka 2 2 2 3 2 5" xfId="47697"/>
    <cellStyle name="Poznámka 2 2 2 3 2 6" xfId="47698"/>
    <cellStyle name="Poznámka 2 2 2 3 2 7" xfId="47699"/>
    <cellStyle name="Poznámka 2 2 2 3 3" xfId="47700"/>
    <cellStyle name="Poznámka 2 2 2 3 3 2" xfId="47701"/>
    <cellStyle name="Poznámka 2 2 2 3 3 3" xfId="47702"/>
    <cellStyle name="Poznámka 2 2 2 3 3 4" xfId="47703"/>
    <cellStyle name="Poznámka 2 2 2 3 4" xfId="47704"/>
    <cellStyle name="Poznámka 2 2 2 3 4 2" xfId="47705"/>
    <cellStyle name="Poznámka 2 2 2 3 4 3" xfId="47706"/>
    <cellStyle name="Poznámka 2 2 2 3 4 4" xfId="47707"/>
    <cellStyle name="Poznámka 2 2 2 3 5" xfId="47708"/>
    <cellStyle name="Poznámka 2 2 2 3 5 2" xfId="47709"/>
    <cellStyle name="Poznámka 2 2 2 3 5 3" xfId="47710"/>
    <cellStyle name="Poznámka 2 2 2 3 5 4" xfId="47711"/>
    <cellStyle name="Poznámka 2 2 2 3 6" xfId="47712"/>
    <cellStyle name="Poznámka 2 2 2 3 6 2" xfId="47713"/>
    <cellStyle name="Poznámka 2 2 2 3 7" xfId="47714"/>
    <cellStyle name="Poznámka 2 2 2 3 8" xfId="47715"/>
    <cellStyle name="Poznámka 2 2 2 4" xfId="47716"/>
    <cellStyle name="Poznámka 2 2 2 4 2" xfId="47717"/>
    <cellStyle name="Poznámka 2 2 2 4 2 2" xfId="47718"/>
    <cellStyle name="Poznámka 2 2 2 4 2 3" xfId="47719"/>
    <cellStyle name="Poznámka 2 2 2 4 2 4" xfId="47720"/>
    <cellStyle name="Poznámka 2 2 2 4 3" xfId="47721"/>
    <cellStyle name="Poznámka 2 2 2 4 3 2" xfId="47722"/>
    <cellStyle name="Poznámka 2 2 2 4 3 3" xfId="47723"/>
    <cellStyle name="Poznámka 2 2 2 4 3 4" xfId="47724"/>
    <cellStyle name="Poznámka 2 2 2 4 4" xfId="47725"/>
    <cellStyle name="Poznámka 2 2 2 4 4 2" xfId="47726"/>
    <cellStyle name="Poznámka 2 2 2 4 4 3" xfId="47727"/>
    <cellStyle name="Poznámka 2 2 2 4 4 4" xfId="47728"/>
    <cellStyle name="Poznámka 2 2 2 4 5" xfId="47729"/>
    <cellStyle name="Poznámka 2 2 2 4 6" xfId="47730"/>
    <cellStyle name="Poznámka 2 2 2 4 7" xfId="47731"/>
    <cellStyle name="Poznámka 2 2 2 5" xfId="47732"/>
    <cellStyle name="Poznámka 2 2 2 5 2" xfId="47733"/>
    <cellStyle name="Poznámka 2 2 2 5 3" xfId="47734"/>
    <cellStyle name="Poznámka 2 2 2 5 4" xfId="47735"/>
    <cellStyle name="Poznámka 2 2 2 6" xfId="47736"/>
    <cellStyle name="Poznámka 2 2 2 6 2" xfId="47737"/>
    <cellStyle name="Poznámka 2 2 2 6 3" xfId="47738"/>
    <cellStyle name="Poznámka 2 2 2 6 4" xfId="47739"/>
    <cellStyle name="Poznámka 2 2 2 7" xfId="47740"/>
    <cellStyle name="Poznámka 2 2 2 7 2" xfId="47741"/>
    <cellStyle name="Poznámka 2 2 2 7 3" xfId="47742"/>
    <cellStyle name="Poznámka 2 2 2 7 4" xfId="47743"/>
    <cellStyle name="Poznámka 2 2 2 8" xfId="47744"/>
    <cellStyle name="Poznámka 2 2 2 8 2" xfId="47745"/>
    <cellStyle name="Poznámka 2 2 2 9" xfId="47746"/>
    <cellStyle name="Poznámka 2 2 3" xfId="47747"/>
    <cellStyle name="Poznámka 2 2 3 2" xfId="47748"/>
    <cellStyle name="Poznámka 2 2 3 2 2" xfId="47749"/>
    <cellStyle name="Poznámka 2 2 3 2 2 2" xfId="47750"/>
    <cellStyle name="Poznámka 2 2 3 2 2 3" xfId="47751"/>
    <cellStyle name="Poznámka 2 2 3 2 2 4" xfId="47752"/>
    <cellStyle name="Poznámka 2 2 3 2 3" xfId="47753"/>
    <cellStyle name="Poznámka 2 2 3 2 3 2" xfId="47754"/>
    <cellStyle name="Poznámka 2 2 3 2 3 3" xfId="47755"/>
    <cellStyle name="Poznámka 2 2 3 2 3 4" xfId="47756"/>
    <cellStyle name="Poznámka 2 2 3 2 4" xfId="47757"/>
    <cellStyle name="Poznámka 2 2 3 2 4 2" xfId="47758"/>
    <cellStyle name="Poznámka 2 2 3 2 4 3" xfId="47759"/>
    <cellStyle name="Poznámka 2 2 3 2 4 4" xfId="47760"/>
    <cellStyle name="Poznámka 2 2 3 2 5" xfId="47761"/>
    <cellStyle name="Poznámka 2 2 3 2 6" xfId="47762"/>
    <cellStyle name="Poznámka 2 2 3 2 7" xfId="47763"/>
    <cellStyle name="Poznámka 2 2 3 3" xfId="47764"/>
    <cellStyle name="Poznámka 2 2 3 3 2" xfId="47765"/>
    <cellStyle name="Poznámka 2 2 3 3 3" xfId="47766"/>
    <cellStyle name="Poznámka 2 2 3 3 4" xfId="47767"/>
    <cellStyle name="Poznámka 2 2 3 4" xfId="47768"/>
    <cellStyle name="Poznámka 2 2 3 4 2" xfId="47769"/>
    <cellStyle name="Poznámka 2 2 3 4 3" xfId="47770"/>
    <cellStyle name="Poznámka 2 2 3 4 4" xfId="47771"/>
    <cellStyle name="Poznámka 2 2 3 5" xfId="47772"/>
    <cellStyle name="Poznámka 2 2 3 5 2" xfId="47773"/>
    <cellStyle name="Poznámka 2 2 3 5 3" xfId="47774"/>
    <cellStyle name="Poznámka 2 2 3 5 4" xfId="47775"/>
    <cellStyle name="Poznámka 2 2 3 6" xfId="47776"/>
    <cellStyle name="Poznámka 2 2 3 6 2" xfId="47777"/>
    <cellStyle name="Poznámka 2 2 3 7" xfId="47778"/>
    <cellStyle name="Poznámka 2 2 3 8" xfId="47779"/>
    <cellStyle name="Poznámka 2 2 3 9" xfId="47780"/>
    <cellStyle name="Poznámka 2 2 4" xfId="47781"/>
    <cellStyle name="Poznámka 2 2 4 2" xfId="47782"/>
    <cellStyle name="Poznámka 2 2 4 2 2" xfId="47783"/>
    <cellStyle name="Poznámka 2 2 4 2 2 2" xfId="47784"/>
    <cellStyle name="Poznámka 2 2 4 2 2 3" xfId="47785"/>
    <cellStyle name="Poznámka 2 2 4 2 2 4" xfId="47786"/>
    <cellStyle name="Poznámka 2 2 4 2 3" xfId="47787"/>
    <cellStyle name="Poznámka 2 2 4 2 3 2" xfId="47788"/>
    <cellStyle name="Poznámka 2 2 4 2 3 3" xfId="47789"/>
    <cellStyle name="Poznámka 2 2 4 2 3 4" xfId="47790"/>
    <cellStyle name="Poznámka 2 2 4 2 4" xfId="47791"/>
    <cellStyle name="Poznámka 2 2 4 2 4 2" xfId="47792"/>
    <cellStyle name="Poznámka 2 2 4 2 4 3" xfId="47793"/>
    <cellStyle name="Poznámka 2 2 4 2 4 4" xfId="47794"/>
    <cellStyle name="Poznámka 2 2 4 2 5" xfId="47795"/>
    <cellStyle name="Poznámka 2 2 4 2 6" xfId="47796"/>
    <cellStyle name="Poznámka 2 2 4 2 7" xfId="47797"/>
    <cellStyle name="Poznámka 2 2 4 3" xfId="47798"/>
    <cellStyle name="Poznámka 2 2 4 3 2" xfId="47799"/>
    <cellStyle name="Poznámka 2 2 4 3 3" xfId="47800"/>
    <cellStyle name="Poznámka 2 2 4 3 4" xfId="47801"/>
    <cellStyle name="Poznámka 2 2 4 4" xfId="47802"/>
    <cellStyle name="Poznámka 2 2 4 4 2" xfId="47803"/>
    <cellStyle name="Poznámka 2 2 4 4 3" xfId="47804"/>
    <cellStyle name="Poznámka 2 2 4 4 4" xfId="47805"/>
    <cellStyle name="Poznámka 2 2 4 5" xfId="47806"/>
    <cellStyle name="Poznámka 2 2 4 5 2" xfId="47807"/>
    <cellStyle name="Poznámka 2 2 4 5 3" xfId="47808"/>
    <cellStyle name="Poznámka 2 2 4 5 4" xfId="47809"/>
    <cellStyle name="Poznámka 2 2 4 6" xfId="47810"/>
    <cellStyle name="Poznámka 2 2 4 6 2" xfId="47811"/>
    <cellStyle name="Poznámka 2 2 4 7" xfId="47812"/>
    <cellStyle name="Poznámka 2 2 4 8" xfId="47813"/>
    <cellStyle name="Poznámka 2 2 4 9" xfId="47814"/>
    <cellStyle name="Poznámka 2 2 5" xfId="47815"/>
    <cellStyle name="Poznámka 2 2 5 2" xfId="47816"/>
    <cellStyle name="Poznámka 2 2 5 2 2" xfId="47817"/>
    <cellStyle name="Poznámka 2 2 5 2 3" xfId="47818"/>
    <cellStyle name="Poznámka 2 2 5 2 4" xfId="47819"/>
    <cellStyle name="Poznámka 2 2 5 3" xfId="47820"/>
    <cellStyle name="Poznámka 2 2 5 3 2" xfId="47821"/>
    <cellStyle name="Poznámka 2 2 5 3 3" xfId="47822"/>
    <cellStyle name="Poznámka 2 2 5 3 4" xfId="47823"/>
    <cellStyle name="Poznámka 2 2 5 4" xfId="47824"/>
    <cellStyle name="Poznámka 2 2 5 4 2" xfId="47825"/>
    <cellStyle name="Poznámka 2 2 5 4 3" xfId="47826"/>
    <cellStyle name="Poznámka 2 2 5 4 4" xfId="47827"/>
    <cellStyle name="Poznámka 2 2 5 5" xfId="47828"/>
    <cellStyle name="Poznámka 2 2 5 6" xfId="47829"/>
    <cellStyle name="Poznámka 2 2 5 7" xfId="47830"/>
    <cellStyle name="Poznámka 2 2 5 8" xfId="47831"/>
    <cellStyle name="Poznámka 2 2 6" xfId="47832"/>
    <cellStyle name="Poznámka 2 2 6 2" xfId="47833"/>
    <cellStyle name="Poznámka 2 2 6 3" xfId="47834"/>
    <cellStyle name="Poznámka 2 2 6 4" xfId="47835"/>
    <cellStyle name="Poznámka 2 2 6 5" xfId="47836"/>
    <cellStyle name="Poznámka 2 2 7" xfId="47837"/>
    <cellStyle name="Poznámka 2 2 7 2" xfId="47838"/>
    <cellStyle name="Poznámka 2 2 7 3" xfId="47839"/>
    <cellStyle name="Poznámka 2 2 7 4" xfId="47840"/>
    <cellStyle name="Poznámka 2 2 7 5" xfId="47841"/>
    <cellStyle name="Poznámka 2 2 8" xfId="47842"/>
    <cellStyle name="Poznámka 2 2 8 2" xfId="47843"/>
    <cellStyle name="Poznámka 2 2 8 3" xfId="47844"/>
    <cellStyle name="Poznámka 2 2 8 4" xfId="47845"/>
    <cellStyle name="Poznámka 2 2 8 5" xfId="47846"/>
    <cellStyle name="Poznámka 2 2 9" xfId="47847"/>
    <cellStyle name="Poznámka 2 2 9 2" xfId="47848"/>
    <cellStyle name="Poznámka 2 3" xfId="47849"/>
    <cellStyle name="Poznámka 2 3 10" xfId="47850"/>
    <cellStyle name="Poznámka 2 3 11" xfId="47851"/>
    <cellStyle name="Poznámka 2 3 2" xfId="47852"/>
    <cellStyle name="Poznámka 2 3 2 2" xfId="47853"/>
    <cellStyle name="Poznámka 2 3 2 2 2" xfId="47854"/>
    <cellStyle name="Poznámka 2 3 2 2 2 2" xfId="47855"/>
    <cellStyle name="Poznámka 2 3 2 2 2 3" xfId="47856"/>
    <cellStyle name="Poznámka 2 3 2 2 2 4" xfId="47857"/>
    <cellStyle name="Poznámka 2 3 2 2 3" xfId="47858"/>
    <cellStyle name="Poznámka 2 3 2 2 3 2" xfId="47859"/>
    <cellStyle name="Poznámka 2 3 2 2 3 3" xfId="47860"/>
    <cellStyle name="Poznámka 2 3 2 2 3 4" xfId="47861"/>
    <cellStyle name="Poznámka 2 3 2 2 4" xfId="47862"/>
    <cellStyle name="Poznámka 2 3 2 2 4 2" xfId="47863"/>
    <cellStyle name="Poznámka 2 3 2 2 4 3" xfId="47864"/>
    <cellStyle name="Poznámka 2 3 2 2 4 4" xfId="47865"/>
    <cellStyle name="Poznámka 2 3 2 2 5" xfId="47866"/>
    <cellStyle name="Poznámka 2 3 2 2 6" xfId="47867"/>
    <cellStyle name="Poznámka 2 3 2 2 7" xfId="47868"/>
    <cellStyle name="Poznámka 2 3 2 3" xfId="47869"/>
    <cellStyle name="Poznámka 2 3 2 3 2" xfId="47870"/>
    <cellStyle name="Poznámka 2 3 2 3 3" xfId="47871"/>
    <cellStyle name="Poznámka 2 3 2 3 4" xfId="47872"/>
    <cellStyle name="Poznámka 2 3 2 4" xfId="47873"/>
    <cellStyle name="Poznámka 2 3 2 4 2" xfId="47874"/>
    <cellStyle name="Poznámka 2 3 2 4 3" xfId="47875"/>
    <cellStyle name="Poznámka 2 3 2 4 4" xfId="47876"/>
    <cellStyle name="Poznámka 2 3 2 5" xfId="47877"/>
    <cellStyle name="Poznámka 2 3 2 5 2" xfId="47878"/>
    <cellStyle name="Poznámka 2 3 2 5 3" xfId="47879"/>
    <cellStyle name="Poznámka 2 3 2 5 4" xfId="47880"/>
    <cellStyle name="Poznámka 2 3 2 6" xfId="47881"/>
    <cellStyle name="Poznámka 2 3 2 6 2" xfId="47882"/>
    <cellStyle name="Poznámka 2 3 2 7" xfId="47883"/>
    <cellStyle name="Poznámka 2 3 2 8" xfId="47884"/>
    <cellStyle name="Poznámka 2 3 2 9" xfId="47885"/>
    <cellStyle name="Poznámka 2 3 3" xfId="47886"/>
    <cellStyle name="Poznámka 2 3 3 2" xfId="47887"/>
    <cellStyle name="Poznámka 2 3 3 2 2" xfId="47888"/>
    <cellStyle name="Poznámka 2 3 3 2 2 2" xfId="47889"/>
    <cellStyle name="Poznámka 2 3 3 2 2 3" xfId="47890"/>
    <cellStyle name="Poznámka 2 3 3 2 2 4" xfId="47891"/>
    <cellStyle name="Poznámka 2 3 3 2 3" xfId="47892"/>
    <cellStyle name="Poznámka 2 3 3 2 3 2" xfId="47893"/>
    <cellStyle name="Poznámka 2 3 3 2 3 3" xfId="47894"/>
    <cellStyle name="Poznámka 2 3 3 2 3 4" xfId="47895"/>
    <cellStyle name="Poznámka 2 3 3 2 4" xfId="47896"/>
    <cellStyle name="Poznámka 2 3 3 2 4 2" xfId="47897"/>
    <cellStyle name="Poznámka 2 3 3 2 4 3" xfId="47898"/>
    <cellStyle name="Poznámka 2 3 3 2 4 4" xfId="47899"/>
    <cellStyle name="Poznámka 2 3 3 2 5" xfId="47900"/>
    <cellStyle name="Poznámka 2 3 3 2 6" xfId="47901"/>
    <cellStyle name="Poznámka 2 3 3 2 7" xfId="47902"/>
    <cellStyle name="Poznámka 2 3 3 3" xfId="47903"/>
    <cellStyle name="Poznámka 2 3 3 3 2" xfId="47904"/>
    <cellStyle name="Poznámka 2 3 3 3 3" xfId="47905"/>
    <cellStyle name="Poznámka 2 3 3 3 4" xfId="47906"/>
    <cellStyle name="Poznámka 2 3 3 4" xfId="47907"/>
    <cellStyle name="Poznámka 2 3 3 4 2" xfId="47908"/>
    <cellStyle name="Poznámka 2 3 3 4 3" xfId="47909"/>
    <cellStyle name="Poznámka 2 3 3 4 4" xfId="47910"/>
    <cellStyle name="Poznámka 2 3 3 5" xfId="47911"/>
    <cellStyle name="Poznámka 2 3 3 5 2" xfId="47912"/>
    <cellStyle name="Poznámka 2 3 3 5 3" xfId="47913"/>
    <cellStyle name="Poznámka 2 3 3 5 4" xfId="47914"/>
    <cellStyle name="Poznámka 2 3 3 6" xfId="47915"/>
    <cellStyle name="Poznámka 2 3 3 6 2" xfId="47916"/>
    <cellStyle name="Poznámka 2 3 3 7" xfId="47917"/>
    <cellStyle name="Poznámka 2 3 3 8" xfId="47918"/>
    <cellStyle name="Poznámka 2 3 3 9" xfId="47919"/>
    <cellStyle name="Poznámka 2 3 4" xfId="47920"/>
    <cellStyle name="Poznámka 2 3 4 2" xfId="47921"/>
    <cellStyle name="Poznámka 2 3 4 2 2" xfId="47922"/>
    <cellStyle name="Poznámka 2 3 4 2 3" xfId="47923"/>
    <cellStyle name="Poznámka 2 3 4 2 4" xfId="47924"/>
    <cellStyle name="Poznámka 2 3 4 3" xfId="47925"/>
    <cellStyle name="Poznámka 2 3 4 3 2" xfId="47926"/>
    <cellStyle name="Poznámka 2 3 4 3 3" xfId="47927"/>
    <cellStyle name="Poznámka 2 3 4 3 4" xfId="47928"/>
    <cellStyle name="Poznámka 2 3 4 4" xfId="47929"/>
    <cellStyle name="Poznámka 2 3 4 4 2" xfId="47930"/>
    <cellStyle name="Poznámka 2 3 4 4 3" xfId="47931"/>
    <cellStyle name="Poznámka 2 3 4 4 4" xfId="47932"/>
    <cellStyle name="Poznámka 2 3 4 5" xfId="47933"/>
    <cellStyle name="Poznámka 2 3 4 6" xfId="47934"/>
    <cellStyle name="Poznámka 2 3 4 7" xfId="47935"/>
    <cellStyle name="Poznámka 2 3 4 8" xfId="47936"/>
    <cellStyle name="Poznámka 2 3 5" xfId="47937"/>
    <cellStyle name="Poznámka 2 3 5 2" xfId="47938"/>
    <cellStyle name="Poznámka 2 3 5 3" xfId="47939"/>
    <cellStyle name="Poznámka 2 3 5 4" xfId="47940"/>
    <cellStyle name="Poznámka 2 3 5 5" xfId="47941"/>
    <cellStyle name="Poznámka 2 3 6" xfId="47942"/>
    <cellStyle name="Poznámka 2 3 6 2" xfId="47943"/>
    <cellStyle name="Poznámka 2 3 6 3" xfId="47944"/>
    <cellStyle name="Poznámka 2 3 6 4" xfId="47945"/>
    <cellStyle name="Poznámka 2 3 6 5" xfId="47946"/>
    <cellStyle name="Poznámka 2 3 7" xfId="47947"/>
    <cellStyle name="Poznámka 2 3 7 2" xfId="47948"/>
    <cellStyle name="Poznámka 2 3 7 3" xfId="47949"/>
    <cellStyle name="Poznámka 2 3 7 4" xfId="47950"/>
    <cellStyle name="Poznámka 2 3 7 5" xfId="47951"/>
    <cellStyle name="Poznámka 2 3 8" xfId="47952"/>
    <cellStyle name="Poznámka 2 3 8 2" xfId="47953"/>
    <cellStyle name="Poznámka 2 3 8 3" xfId="47954"/>
    <cellStyle name="Poznámka 2 3 9" xfId="47955"/>
    <cellStyle name="Poznámka 2 4" xfId="47956"/>
    <cellStyle name="Poznámka 2 4 10" xfId="52162"/>
    <cellStyle name="Poznámka 2 4 2" xfId="47957"/>
    <cellStyle name="Poznámka 2 4 2 2" xfId="47958"/>
    <cellStyle name="Poznámka 2 4 2 2 2" xfId="47959"/>
    <cellStyle name="Poznámka 2 4 2 2 3" xfId="47960"/>
    <cellStyle name="Poznámka 2 4 2 2 4" xfId="47961"/>
    <cellStyle name="Poznámka 2 4 2 3" xfId="47962"/>
    <cellStyle name="Poznámka 2 4 2 3 2" xfId="47963"/>
    <cellStyle name="Poznámka 2 4 2 3 3" xfId="47964"/>
    <cellStyle name="Poznámka 2 4 2 3 4" xfId="47965"/>
    <cellStyle name="Poznámka 2 4 2 4" xfId="47966"/>
    <cellStyle name="Poznámka 2 4 2 4 2" xfId="47967"/>
    <cellStyle name="Poznámka 2 4 2 4 3" xfId="47968"/>
    <cellStyle name="Poznámka 2 4 2 4 4" xfId="47969"/>
    <cellStyle name="Poznámka 2 4 2 5" xfId="47970"/>
    <cellStyle name="Poznámka 2 4 2 6" xfId="47971"/>
    <cellStyle name="Poznámka 2 4 2 7" xfId="47972"/>
    <cellStyle name="Poznámka 2 4 2 8" xfId="47973"/>
    <cellStyle name="Poznámka 2 4 3" xfId="47974"/>
    <cellStyle name="Poznámka 2 4 3 2" xfId="47975"/>
    <cellStyle name="Poznámka 2 4 3 3" xfId="47976"/>
    <cellStyle name="Poznámka 2 4 3 4" xfId="47977"/>
    <cellStyle name="Poznámka 2 4 3 5" xfId="47978"/>
    <cellStyle name="Poznámka 2 4 4" xfId="47979"/>
    <cellStyle name="Poznámka 2 4 4 2" xfId="47980"/>
    <cellStyle name="Poznámka 2 4 4 3" xfId="47981"/>
    <cellStyle name="Poznámka 2 4 4 4" xfId="47982"/>
    <cellStyle name="Poznámka 2 4 4 5" xfId="47983"/>
    <cellStyle name="Poznámka 2 4 5" xfId="47984"/>
    <cellStyle name="Poznámka 2 4 5 2" xfId="47985"/>
    <cellStyle name="Poznámka 2 4 5 3" xfId="47986"/>
    <cellStyle name="Poznámka 2 4 5 4" xfId="47987"/>
    <cellStyle name="Poznámka 2 4 5 5" xfId="47988"/>
    <cellStyle name="Poznámka 2 4 6" xfId="47989"/>
    <cellStyle name="Poznámka 2 4 6 2" xfId="47990"/>
    <cellStyle name="Poznámka 2 4 6 3" xfId="47991"/>
    <cellStyle name="Poznámka 2 4 7" xfId="47992"/>
    <cellStyle name="Poznámka 2 4 7 2" xfId="47993"/>
    <cellStyle name="Poznámka 2 4 7 3" xfId="52163"/>
    <cellStyle name="Poznámka 2 4 8" xfId="47994"/>
    <cellStyle name="Poznámka 2 4 8 2" xfId="47995"/>
    <cellStyle name="Poznámka 2 4 8 3" xfId="52164"/>
    <cellStyle name="Poznámka 2 4 9" xfId="47996"/>
    <cellStyle name="Poznámka 2 5" xfId="47997"/>
    <cellStyle name="Poznámka 2 5 2" xfId="47998"/>
    <cellStyle name="Poznámka 2 5 2 2" xfId="47999"/>
    <cellStyle name="Poznámka 2 5 2 2 2" xfId="48000"/>
    <cellStyle name="Poznámka 2 5 2 2 3" xfId="48001"/>
    <cellStyle name="Poznámka 2 5 2 2 4" xfId="48002"/>
    <cellStyle name="Poznámka 2 5 2 3" xfId="48003"/>
    <cellStyle name="Poznámka 2 5 2 3 2" xfId="48004"/>
    <cellStyle name="Poznámka 2 5 2 3 3" xfId="48005"/>
    <cellStyle name="Poznámka 2 5 2 3 4" xfId="48006"/>
    <cellStyle name="Poznámka 2 5 2 4" xfId="48007"/>
    <cellStyle name="Poznámka 2 5 2 4 2" xfId="48008"/>
    <cellStyle name="Poznámka 2 5 2 4 3" xfId="48009"/>
    <cellStyle name="Poznámka 2 5 2 4 4" xfId="48010"/>
    <cellStyle name="Poznámka 2 5 2 5" xfId="48011"/>
    <cellStyle name="Poznámka 2 5 2 6" xfId="48012"/>
    <cellStyle name="Poznámka 2 5 2 7" xfId="48013"/>
    <cellStyle name="Poznámka 2 5 2 8" xfId="48014"/>
    <cellStyle name="Poznámka 2 5 3" xfId="48015"/>
    <cellStyle name="Poznámka 2 5 3 2" xfId="48016"/>
    <cellStyle name="Poznámka 2 5 3 3" xfId="48017"/>
    <cellStyle name="Poznámka 2 5 3 4" xfId="48018"/>
    <cellStyle name="Poznámka 2 5 3 5" xfId="48019"/>
    <cellStyle name="Poznámka 2 5 4" xfId="48020"/>
    <cellStyle name="Poznámka 2 5 4 2" xfId="48021"/>
    <cellStyle name="Poznámka 2 5 4 3" xfId="48022"/>
    <cellStyle name="Poznámka 2 5 4 4" xfId="48023"/>
    <cellStyle name="Poznámka 2 5 5" xfId="48024"/>
    <cellStyle name="Poznámka 2 5 5 2" xfId="48025"/>
    <cellStyle name="Poznámka 2 5 5 3" xfId="48026"/>
    <cellStyle name="Poznámka 2 5 5 4" xfId="48027"/>
    <cellStyle name="Poznámka 2 5 6" xfId="48028"/>
    <cellStyle name="Poznámka 2 5 6 2" xfId="48029"/>
    <cellStyle name="Poznámka 2 5 7" xfId="48030"/>
    <cellStyle name="Poznámka 2 5 8" xfId="48031"/>
    <cellStyle name="Poznámka 2 6" xfId="48032"/>
    <cellStyle name="Poznámka 2 6 2" xfId="48033"/>
    <cellStyle name="Poznámka 2 6 2 2" xfId="48034"/>
    <cellStyle name="Poznámka 2 6 2 3" xfId="48035"/>
    <cellStyle name="Poznámka 2 6 2 4" xfId="48036"/>
    <cellStyle name="Poznámka 2 6 2 5" xfId="48037"/>
    <cellStyle name="Poznámka 2 6 3" xfId="48038"/>
    <cellStyle name="Poznámka 2 6 3 2" xfId="48039"/>
    <cellStyle name="Poznámka 2 6 3 3" xfId="48040"/>
    <cellStyle name="Poznámka 2 6 3 4" xfId="48041"/>
    <cellStyle name="Poznámka 2 6 3 5" xfId="48042"/>
    <cellStyle name="Poznámka 2 6 4" xfId="48043"/>
    <cellStyle name="Poznámka 2 6 4 2" xfId="48044"/>
    <cellStyle name="Poznámka 2 6 4 3" xfId="48045"/>
    <cellStyle name="Poznámka 2 6 4 4" xfId="48046"/>
    <cellStyle name="Poznámka 2 6 5" xfId="48047"/>
    <cellStyle name="Poznámka 2 6 5 2" xfId="48048"/>
    <cellStyle name="Poznámka 2 6 6" xfId="48049"/>
    <cellStyle name="Poznámka 2 6 7" xfId="48050"/>
    <cellStyle name="Poznámka 2 6 8" xfId="48051"/>
    <cellStyle name="Poznámka 2 7" xfId="48052"/>
    <cellStyle name="Poznámka 2 7 2" xfId="48053"/>
    <cellStyle name="Poznámka 2 7 2 2" xfId="48054"/>
    <cellStyle name="Poznámka 2 7 2 3" xfId="52165"/>
    <cellStyle name="Poznámka 2 7 3" xfId="48055"/>
    <cellStyle name="Poznámka 2 7 4" xfId="48056"/>
    <cellStyle name="Poznámka 2 7 5" xfId="48057"/>
    <cellStyle name="Poznámka 2 8" xfId="48058"/>
    <cellStyle name="Poznámka 2 8 2" xfId="48059"/>
    <cellStyle name="Poznámka 2 8 2 2" xfId="48060"/>
    <cellStyle name="Poznámka 2 8 2 3" xfId="52166"/>
    <cellStyle name="Poznámka 2 8 3" xfId="48061"/>
    <cellStyle name="Poznámka 2 8 3 2" xfId="48062"/>
    <cellStyle name="Poznámka 2 8 3 3" xfId="52167"/>
    <cellStyle name="Poznámka 2 8 4" xfId="48063"/>
    <cellStyle name="Poznámka 2 8 5" xfId="48064"/>
    <cellStyle name="Poznámka 2 9" xfId="48065"/>
    <cellStyle name="Poznámka 2 9 2" xfId="48066"/>
    <cellStyle name="Poznámka 2 9 2 2" xfId="48067"/>
    <cellStyle name="Poznámka 2 9 2 3" xfId="52168"/>
    <cellStyle name="Poznámka 2 9 3" xfId="48068"/>
    <cellStyle name="Poznámka 2 9 3 2" xfId="48069"/>
    <cellStyle name="Poznámka 2 9 3 3" xfId="52169"/>
    <cellStyle name="Poznámka 2 9 4" xfId="48070"/>
    <cellStyle name="Poznámka 2 9 5" xfId="48071"/>
    <cellStyle name="Poznámka 3" xfId="48072"/>
    <cellStyle name="Poznámka 3 10" xfId="48073"/>
    <cellStyle name="Poznámka 3 10 2" xfId="48074"/>
    <cellStyle name="Poznámka 3 10 2 2" xfId="52170"/>
    <cellStyle name="Poznámka 3 10 2 3" xfId="52171"/>
    <cellStyle name="Poznámka 3 10 3" xfId="48075"/>
    <cellStyle name="Poznámka 3 10 3 2" xfId="52172"/>
    <cellStyle name="Poznámka 3 10 3 3" xfId="52173"/>
    <cellStyle name="Poznámka 3 10 4" xfId="52174"/>
    <cellStyle name="Poznámka 3 10 5" xfId="52175"/>
    <cellStyle name="Poznámka 3 11" xfId="48076"/>
    <cellStyle name="Poznámka 3 11 2" xfId="52176"/>
    <cellStyle name="Poznámka 3 11 3" xfId="52177"/>
    <cellStyle name="Poznámka 3 12" xfId="52178"/>
    <cellStyle name="Poznámka 3 13" xfId="52179"/>
    <cellStyle name="Poznámka 3 2" xfId="48077"/>
    <cellStyle name="Poznámka 3 2 10" xfId="52180"/>
    <cellStyle name="Poznámka 3 2 2" xfId="48078"/>
    <cellStyle name="Poznámka 3 2 2 2" xfId="52181"/>
    <cellStyle name="Poznámka 3 2 2 3" xfId="52182"/>
    <cellStyle name="Poznámka 3 2 3" xfId="48079"/>
    <cellStyle name="Poznámka 3 2 3 2" xfId="52183"/>
    <cellStyle name="Poznámka 3 2 3 3" xfId="52184"/>
    <cellStyle name="Poznámka 3 2 4" xfId="48080"/>
    <cellStyle name="Poznámka 3 2 4 2" xfId="52185"/>
    <cellStyle name="Poznámka 3 2 4 3" xfId="52186"/>
    <cellStyle name="Poznámka 3 2 5" xfId="48081"/>
    <cellStyle name="Poznámka 3 2 5 2" xfId="52187"/>
    <cellStyle name="Poznámka 3 2 5 3" xfId="52188"/>
    <cellStyle name="Poznámka 3 2 6" xfId="48082"/>
    <cellStyle name="Poznámka 3 2 6 2" xfId="52189"/>
    <cellStyle name="Poznámka 3 2 6 3" xfId="52190"/>
    <cellStyle name="Poznámka 3 2 7" xfId="48083"/>
    <cellStyle name="Poznámka 3 2 7 2" xfId="52191"/>
    <cellStyle name="Poznámka 3 2 7 3" xfId="52192"/>
    <cellStyle name="Poznámka 3 2 8" xfId="48084"/>
    <cellStyle name="Poznámka 3 2 8 2" xfId="52193"/>
    <cellStyle name="Poznámka 3 2 8 3" xfId="52194"/>
    <cellStyle name="Poznámka 3 2 9" xfId="52195"/>
    <cellStyle name="Poznámka 3 3" xfId="48085"/>
    <cellStyle name="Poznámka 3 3 10" xfId="52196"/>
    <cellStyle name="Poznámka 3 3 2" xfId="48086"/>
    <cellStyle name="Poznámka 3 3 2 2" xfId="52197"/>
    <cellStyle name="Poznámka 3 3 2 3" xfId="52198"/>
    <cellStyle name="Poznámka 3 3 3" xfId="48087"/>
    <cellStyle name="Poznámka 3 3 3 2" xfId="52199"/>
    <cellStyle name="Poznámka 3 3 3 3" xfId="52200"/>
    <cellStyle name="Poznámka 3 3 4" xfId="48088"/>
    <cellStyle name="Poznámka 3 3 4 2" xfId="52201"/>
    <cellStyle name="Poznámka 3 3 4 3" xfId="52202"/>
    <cellStyle name="Poznámka 3 3 5" xfId="48089"/>
    <cellStyle name="Poznámka 3 3 5 2" xfId="52203"/>
    <cellStyle name="Poznámka 3 3 5 3" xfId="52204"/>
    <cellStyle name="Poznámka 3 3 6" xfId="48090"/>
    <cellStyle name="Poznámka 3 3 6 2" xfId="52205"/>
    <cellStyle name="Poznámka 3 3 6 3" xfId="52206"/>
    <cellStyle name="Poznámka 3 3 7" xfId="48091"/>
    <cellStyle name="Poznámka 3 3 7 2" xfId="52207"/>
    <cellStyle name="Poznámka 3 3 7 3" xfId="52208"/>
    <cellStyle name="Poznámka 3 3 8" xfId="48092"/>
    <cellStyle name="Poznámka 3 3 8 2" xfId="52209"/>
    <cellStyle name="Poznámka 3 3 8 3" xfId="52210"/>
    <cellStyle name="Poznámka 3 3 9" xfId="52211"/>
    <cellStyle name="Poznámka 3 4" xfId="48093"/>
    <cellStyle name="Poznámka 3 4 10" xfId="52212"/>
    <cellStyle name="Poznámka 3 4 2" xfId="48094"/>
    <cellStyle name="Poznámka 3 4 2 2" xfId="52213"/>
    <cellStyle name="Poznámka 3 4 2 3" xfId="52214"/>
    <cellStyle name="Poznámka 3 4 3" xfId="48095"/>
    <cellStyle name="Poznámka 3 4 3 2" xfId="52215"/>
    <cellStyle name="Poznámka 3 4 3 3" xfId="52216"/>
    <cellStyle name="Poznámka 3 4 4" xfId="48096"/>
    <cellStyle name="Poznámka 3 4 4 2" xfId="52217"/>
    <cellStyle name="Poznámka 3 4 4 3" xfId="52218"/>
    <cellStyle name="Poznámka 3 4 5" xfId="48097"/>
    <cellStyle name="Poznámka 3 4 5 2" xfId="52219"/>
    <cellStyle name="Poznámka 3 4 5 3" xfId="52220"/>
    <cellStyle name="Poznámka 3 4 6" xfId="48098"/>
    <cellStyle name="Poznámka 3 4 6 2" xfId="52221"/>
    <cellStyle name="Poznámka 3 4 6 3" xfId="52222"/>
    <cellStyle name="Poznámka 3 4 7" xfId="48099"/>
    <cellStyle name="Poznámka 3 4 7 2" xfId="52223"/>
    <cellStyle name="Poznámka 3 4 7 3" xfId="52224"/>
    <cellStyle name="Poznámka 3 4 8" xfId="48100"/>
    <cellStyle name="Poznámka 3 4 8 2" xfId="52225"/>
    <cellStyle name="Poznámka 3 4 8 3" xfId="52226"/>
    <cellStyle name="Poznámka 3 4 9" xfId="52227"/>
    <cellStyle name="Poznámka 3 5" xfId="48101"/>
    <cellStyle name="Poznámka 3 5 2" xfId="48102"/>
    <cellStyle name="Poznámka 3 5 2 2" xfId="52228"/>
    <cellStyle name="Poznámka 3 5 2 3" xfId="52229"/>
    <cellStyle name="Poznámka 3 5 3" xfId="48103"/>
    <cellStyle name="Poznámka 3 5 3 2" xfId="52230"/>
    <cellStyle name="Poznámka 3 5 3 3" xfId="52231"/>
    <cellStyle name="Poznámka 3 5 4" xfId="52232"/>
    <cellStyle name="Poznámka 3 5 5" xfId="52233"/>
    <cellStyle name="Poznámka 3 6" xfId="48104"/>
    <cellStyle name="Poznámka 3 6 2" xfId="48105"/>
    <cellStyle name="Poznámka 3 6 2 2" xfId="52234"/>
    <cellStyle name="Poznámka 3 6 2 3" xfId="52235"/>
    <cellStyle name="Poznámka 3 6 3" xfId="52236"/>
    <cellStyle name="Poznámka 3 6 4" xfId="52237"/>
    <cellStyle name="Poznámka 3 7" xfId="48106"/>
    <cellStyle name="Poznámka 3 7 2" xfId="48107"/>
    <cellStyle name="Poznámka 3 7 2 2" xfId="52238"/>
    <cellStyle name="Poznámka 3 7 2 3" xfId="52239"/>
    <cellStyle name="Poznámka 3 7 3" xfId="48108"/>
    <cellStyle name="Poznámka 3 7 3 2" xfId="52240"/>
    <cellStyle name="Poznámka 3 7 3 3" xfId="52241"/>
    <cellStyle name="Poznámka 3 7 4" xfId="52242"/>
    <cellStyle name="Poznámka 3 7 5" xfId="52243"/>
    <cellStyle name="Poznámka 3 8" xfId="48109"/>
    <cellStyle name="Poznámka 3 8 2" xfId="48110"/>
    <cellStyle name="Poznámka 3 8 2 2" xfId="52244"/>
    <cellStyle name="Poznámka 3 8 2 3" xfId="52245"/>
    <cellStyle name="Poznámka 3 8 3" xfId="48111"/>
    <cellStyle name="Poznámka 3 8 3 2" xfId="52246"/>
    <cellStyle name="Poznámka 3 8 3 3" xfId="52247"/>
    <cellStyle name="Poznámka 3 8 4" xfId="52248"/>
    <cellStyle name="Poznámka 3 8 5" xfId="52249"/>
    <cellStyle name="Poznámka 3 9" xfId="48112"/>
    <cellStyle name="Poznámka 3 9 2" xfId="48113"/>
    <cellStyle name="Poznámka 3 9 2 2" xfId="52250"/>
    <cellStyle name="Poznámka 3 9 2 3" xfId="52251"/>
    <cellStyle name="Poznámka 3 9 3" xfId="48114"/>
    <cellStyle name="Poznámka 3 9 3 2" xfId="52252"/>
    <cellStyle name="Poznámka 3 9 3 3" xfId="52253"/>
    <cellStyle name="Poznámka 3 9 4" xfId="52254"/>
    <cellStyle name="Poznámka 3 9 5" xfId="52255"/>
    <cellStyle name="Poznámka 4" xfId="48115"/>
    <cellStyle name="Poznámka 4 10" xfId="48116"/>
    <cellStyle name="Poznámka 4 10 2" xfId="48117"/>
    <cellStyle name="Poznámka 4 10 2 2" xfId="52256"/>
    <cellStyle name="Poznámka 4 10 2 3" xfId="52257"/>
    <cellStyle name="Poznámka 4 10 3" xfId="48118"/>
    <cellStyle name="Poznámka 4 10 3 2" xfId="52258"/>
    <cellStyle name="Poznámka 4 10 3 3" xfId="52259"/>
    <cellStyle name="Poznámka 4 10 4" xfId="52260"/>
    <cellStyle name="Poznámka 4 10 5" xfId="52261"/>
    <cellStyle name="Poznámka 4 11" xfId="48119"/>
    <cellStyle name="Poznámka 4 11 2" xfId="52262"/>
    <cellStyle name="Poznámka 4 11 3" xfId="52263"/>
    <cellStyle name="Poznámka 4 12" xfId="52264"/>
    <cellStyle name="Poznámka 4 13" xfId="52265"/>
    <cellStyle name="Poznámka 4 2" xfId="48120"/>
    <cellStyle name="Poznámka 4 2 10" xfId="52266"/>
    <cellStyle name="Poznámka 4 2 2" xfId="48121"/>
    <cellStyle name="Poznámka 4 2 2 2" xfId="52267"/>
    <cellStyle name="Poznámka 4 2 2 3" xfId="52268"/>
    <cellStyle name="Poznámka 4 2 3" xfId="48122"/>
    <cellStyle name="Poznámka 4 2 3 2" xfId="52269"/>
    <cellStyle name="Poznámka 4 2 3 3" xfId="52270"/>
    <cellStyle name="Poznámka 4 2 4" xfId="48123"/>
    <cellStyle name="Poznámka 4 2 4 2" xfId="52271"/>
    <cellStyle name="Poznámka 4 2 4 3" xfId="52272"/>
    <cellStyle name="Poznámka 4 2 5" xfId="48124"/>
    <cellStyle name="Poznámka 4 2 5 2" xfId="52273"/>
    <cellStyle name="Poznámka 4 2 5 3" xfId="52274"/>
    <cellStyle name="Poznámka 4 2 6" xfId="48125"/>
    <cellStyle name="Poznámka 4 2 6 2" xfId="52275"/>
    <cellStyle name="Poznámka 4 2 6 3" xfId="52276"/>
    <cellStyle name="Poznámka 4 2 7" xfId="48126"/>
    <cellStyle name="Poznámka 4 2 7 2" xfId="52277"/>
    <cellStyle name="Poznámka 4 2 7 3" xfId="52278"/>
    <cellStyle name="Poznámka 4 2 8" xfId="48127"/>
    <cellStyle name="Poznámka 4 2 8 2" xfId="52279"/>
    <cellStyle name="Poznámka 4 2 8 3" xfId="52280"/>
    <cellStyle name="Poznámka 4 2 9" xfId="52281"/>
    <cellStyle name="Poznámka 4 3" xfId="48128"/>
    <cellStyle name="Poznámka 4 3 10" xfId="52282"/>
    <cellStyle name="Poznámka 4 3 2" xfId="48129"/>
    <cellStyle name="Poznámka 4 3 2 2" xfId="52283"/>
    <cellStyle name="Poznámka 4 3 2 3" xfId="52284"/>
    <cellStyle name="Poznámka 4 3 3" xfId="48130"/>
    <cellStyle name="Poznámka 4 3 3 2" xfId="52285"/>
    <cellStyle name="Poznámka 4 3 3 3" xfId="52286"/>
    <cellStyle name="Poznámka 4 3 4" xfId="48131"/>
    <cellStyle name="Poznámka 4 3 4 2" xfId="52287"/>
    <cellStyle name="Poznámka 4 3 4 3" xfId="52288"/>
    <cellStyle name="Poznámka 4 3 5" xfId="48132"/>
    <cellStyle name="Poznámka 4 3 5 2" xfId="52289"/>
    <cellStyle name="Poznámka 4 3 5 3" xfId="52290"/>
    <cellStyle name="Poznámka 4 3 6" xfId="48133"/>
    <cellStyle name="Poznámka 4 3 6 2" xfId="52291"/>
    <cellStyle name="Poznámka 4 3 6 3" xfId="52292"/>
    <cellStyle name="Poznámka 4 3 7" xfId="48134"/>
    <cellStyle name="Poznámka 4 3 7 2" xfId="52293"/>
    <cellStyle name="Poznámka 4 3 7 3" xfId="52294"/>
    <cellStyle name="Poznámka 4 3 8" xfId="48135"/>
    <cellStyle name="Poznámka 4 3 8 2" xfId="52295"/>
    <cellStyle name="Poznámka 4 3 8 3" xfId="52296"/>
    <cellStyle name="Poznámka 4 3 9" xfId="52297"/>
    <cellStyle name="Poznámka 4 4" xfId="48136"/>
    <cellStyle name="Poznámka 4 4 10" xfId="52298"/>
    <cellStyle name="Poznámka 4 4 2" xfId="48137"/>
    <cellStyle name="Poznámka 4 4 2 2" xfId="52299"/>
    <cellStyle name="Poznámka 4 4 2 3" xfId="52300"/>
    <cellStyle name="Poznámka 4 4 3" xfId="48138"/>
    <cellStyle name="Poznámka 4 4 3 2" xfId="52301"/>
    <cellStyle name="Poznámka 4 4 3 3" xfId="52302"/>
    <cellStyle name="Poznámka 4 4 4" xfId="48139"/>
    <cellStyle name="Poznámka 4 4 4 2" xfId="52303"/>
    <cellStyle name="Poznámka 4 4 4 3" xfId="52304"/>
    <cellStyle name="Poznámka 4 4 5" xfId="48140"/>
    <cellStyle name="Poznámka 4 4 5 2" xfId="52305"/>
    <cellStyle name="Poznámka 4 4 5 3" xfId="52306"/>
    <cellStyle name="Poznámka 4 4 6" xfId="48141"/>
    <cellStyle name="Poznámka 4 4 6 2" xfId="52307"/>
    <cellStyle name="Poznámka 4 4 6 3" xfId="52308"/>
    <cellStyle name="Poznámka 4 4 7" xfId="48142"/>
    <cellStyle name="Poznámka 4 4 7 2" xfId="52309"/>
    <cellStyle name="Poznámka 4 4 7 3" xfId="52310"/>
    <cellStyle name="Poznámka 4 4 8" xfId="48143"/>
    <cellStyle name="Poznámka 4 4 8 2" xfId="52311"/>
    <cellStyle name="Poznámka 4 4 8 3" xfId="52312"/>
    <cellStyle name="Poznámka 4 4 9" xfId="52313"/>
    <cellStyle name="Poznámka 4 5" xfId="48144"/>
    <cellStyle name="Poznámka 4 5 2" xfId="48145"/>
    <cellStyle name="Poznámka 4 5 2 2" xfId="52314"/>
    <cellStyle name="Poznámka 4 5 2 3" xfId="52315"/>
    <cellStyle name="Poznámka 4 5 3" xfId="48146"/>
    <cellStyle name="Poznámka 4 5 3 2" xfId="52316"/>
    <cellStyle name="Poznámka 4 5 3 3" xfId="52317"/>
    <cellStyle name="Poznámka 4 5 4" xfId="52318"/>
    <cellStyle name="Poznámka 4 5 5" xfId="52319"/>
    <cellStyle name="Poznámka 4 6" xfId="48147"/>
    <cellStyle name="Poznámka 4 6 2" xfId="48148"/>
    <cellStyle name="Poznámka 4 6 2 2" xfId="52320"/>
    <cellStyle name="Poznámka 4 6 2 3" xfId="52321"/>
    <cellStyle name="Poznámka 4 6 3" xfId="52322"/>
    <cellStyle name="Poznámka 4 6 4" xfId="52323"/>
    <cellStyle name="Poznámka 4 7" xfId="48149"/>
    <cellStyle name="Poznámka 4 7 2" xfId="48150"/>
    <cellStyle name="Poznámka 4 7 2 2" xfId="52324"/>
    <cellStyle name="Poznámka 4 7 2 3" xfId="52325"/>
    <cellStyle name="Poznámka 4 7 3" xfId="48151"/>
    <cellStyle name="Poznámka 4 7 3 2" xfId="52326"/>
    <cellStyle name="Poznámka 4 7 3 3" xfId="52327"/>
    <cellStyle name="Poznámka 4 7 4" xfId="52328"/>
    <cellStyle name="Poznámka 4 7 5" xfId="52329"/>
    <cellStyle name="Poznámka 4 8" xfId="48152"/>
    <cellStyle name="Poznámka 4 8 2" xfId="48153"/>
    <cellStyle name="Poznámka 4 8 2 2" xfId="52330"/>
    <cellStyle name="Poznámka 4 8 2 3" xfId="52331"/>
    <cellStyle name="Poznámka 4 8 3" xfId="48154"/>
    <cellStyle name="Poznámka 4 8 3 2" xfId="52332"/>
    <cellStyle name="Poznámka 4 8 3 3" xfId="52333"/>
    <cellStyle name="Poznámka 4 8 4" xfId="52334"/>
    <cellStyle name="Poznámka 4 8 5" xfId="52335"/>
    <cellStyle name="Poznámka 4 9" xfId="48155"/>
    <cellStyle name="Poznámka 4 9 2" xfId="48156"/>
    <cellStyle name="Poznámka 4 9 2 2" xfId="52336"/>
    <cellStyle name="Poznámka 4 9 2 3" xfId="52337"/>
    <cellStyle name="Poznámka 4 9 3" xfId="48157"/>
    <cellStyle name="Poznámka 4 9 3 2" xfId="52338"/>
    <cellStyle name="Poznámka 4 9 3 3" xfId="52339"/>
    <cellStyle name="Poznámka 4 9 4" xfId="52340"/>
    <cellStyle name="Poznámka 4 9 5" xfId="52341"/>
    <cellStyle name="Poznámka 5" xfId="48158"/>
    <cellStyle name="Poznámka 5 10" xfId="48159"/>
    <cellStyle name="Poznámka 5 10 2" xfId="48160"/>
    <cellStyle name="Poznámka 5 10 2 2" xfId="52342"/>
    <cellStyle name="Poznámka 5 10 2 3" xfId="52343"/>
    <cellStyle name="Poznámka 5 10 3" xfId="48161"/>
    <cellStyle name="Poznámka 5 10 3 2" xfId="52344"/>
    <cellStyle name="Poznámka 5 10 3 3" xfId="52345"/>
    <cellStyle name="Poznámka 5 10 4" xfId="52346"/>
    <cellStyle name="Poznámka 5 10 5" xfId="52347"/>
    <cellStyle name="Poznámka 5 11" xfId="48162"/>
    <cellStyle name="Poznámka 5 11 2" xfId="52348"/>
    <cellStyle name="Poznámka 5 11 3" xfId="52349"/>
    <cellStyle name="Poznámka 5 12" xfId="48163"/>
    <cellStyle name="Poznámka 5 2" xfId="48164"/>
    <cellStyle name="Poznámka 5 2 10" xfId="52350"/>
    <cellStyle name="Poznámka 5 2 2" xfId="48165"/>
    <cellStyle name="Poznámka 5 2 2 2" xfId="52351"/>
    <cellStyle name="Poznámka 5 2 2 3" xfId="52352"/>
    <cellStyle name="Poznámka 5 2 3" xfId="48166"/>
    <cellStyle name="Poznámka 5 2 3 2" xfId="52353"/>
    <cellStyle name="Poznámka 5 2 3 3" xfId="52354"/>
    <cellStyle name="Poznámka 5 2 4" xfId="48167"/>
    <cellStyle name="Poznámka 5 2 4 2" xfId="52355"/>
    <cellStyle name="Poznámka 5 2 4 3" xfId="52356"/>
    <cellStyle name="Poznámka 5 2 5" xfId="48168"/>
    <cellStyle name="Poznámka 5 2 5 2" xfId="52357"/>
    <cellStyle name="Poznámka 5 2 5 3" xfId="52358"/>
    <cellStyle name="Poznámka 5 2 6" xfId="48169"/>
    <cellStyle name="Poznámka 5 2 6 2" xfId="52359"/>
    <cellStyle name="Poznámka 5 2 6 3" xfId="52360"/>
    <cellStyle name="Poznámka 5 2 7" xfId="48170"/>
    <cellStyle name="Poznámka 5 2 7 2" xfId="52361"/>
    <cellStyle name="Poznámka 5 2 7 3" xfId="52362"/>
    <cellStyle name="Poznámka 5 2 8" xfId="48171"/>
    <cellStyle name="Poznámka 5 2 8 2" xfId="52363"/>
    <cellStyle name="Poznámka 5 2 8 3" xfId="52364"/>
    <cellStyle name="Poznámka 5 2 9" xfId="52365"/>
    <cellStyle name="Poznámka 5 3" xfId="48172"/>
    <cellStyle name="Poznámka 5 3 10" xfId="52366"/>
    <cellStyle name="Poznámka 5 3 2" xfId="48173"/>
    <cellStyle name="Poznámka 5 3 2 2" xfId="52367"/>
    <cellStyle name="Poznámka 5 3 2 3" xfId="52368"/>
    <cellStyle name="Poznámka 5 3 3" xfId="48174"/>
    <cellStyle name="Poznámka 5 3 3 2" xfId="52369"/>
    <cellStyle name="Poznámka 5 3 3 3" xfId="52370"/>
    <cellStyle name="Poznámka 5 3 4" xfId="48175"/>
    <cellStyle name="Poznámka 5 3 4 2" xfId="52371"/>
    <cellStyle name="Poznámka 5 3 4 3" xfId="52372"/>
    <cellStyle name="Poznámka 5 3 5" xfId="48176"/>
    <cellStyle name="Poznámka 5 3 5 2" xfId="52373"/>
    <cellStyle name="Poznámka 5 3 5 3" xfId="52374"/>
    <cellStyle name="Poznámka 5 3 6" xfId="48177"/>
    <cellStyle name="Poznámka 5 3 6 2" xfId="52375"/>
    <cellStyle name="Poznámka 5 3 6 3" xfId="52376"/>
    <cellStyle name="Poznámka 5 3 7" xfId="48178"/>
    <cellStyle name="Poznámka 5 3 7 2" xfId="52377"/>
    <cellStyle name="Poznámka 5 3 7 3" xfId="52378"/>
    <cellStyle name="Poznámka 5 3 8" xfId="48179"/>
    <cellStyle name="Poznámka 5 3 8 2" xfId="52379"/>
    <cellStyle name="Poznámka 5 3 8 3" xfId="52380"/>
    <cellStyle name="Poznámka 5 3 9" xfId="52381"/>
    <cellStyle name="Poznámka 5 4" xfId="48180"/>
    <cellStyle name="Poznámka 5 4 10" xfId="52382"/>
    <cellStyle name="Poznámka 5 4 2" xfId="48181"/>
    <cellStyle name="Poznámka 5 4 2 2" xfId="52383"/>
    <cellStyle name="Poznámka 5 4 2 3" xfId="52384"/>
    <cellStyle name="Poznámka 5 4 3" xfId="48182"/>
    <cellStyle name="Poznámka 5 4 3 2" xfId="52385"/>
    <cellStyle name="Poznámka 5 4 3 3" xfId="52386"/>
    <cellStyle name="Poznámka 5 4 4" xfId="48183"/>
    <cellStyle name="Poznámka 5 4 4 2" xfId="52387"/>
    <cellStyle name="Poznámka 5 4 4 3" xfId="52388"/>
    <cellStyle name="Poznámka 5 4 5" xfId="48184"/>
    <cellStyle name="Poznámka 5 4 5 2" xfId="52389"/>
    <cellStyle name="Poznámka 5 4 5 3" xfId="52390"/>
    <cellStyle name="Poznámka 5 4 6" xfId="48185"/>
    <cellStyle name="Poznámka 5 4 6 2" xfId="52391"/>
    <cellStyle name="Poznámka 5 4 6 3" xfId="52392"/>
    <cellStyle name="Poznámka 5 4 7" xfId="48186"/>
    <cellStyle name="Poznámka 5 4 7 2" xfId="52393"/>
    <cellStyle name="Poznámka 5 4 7 3" xfId="52394"/>
    <cellStyle name="Poznámka 5 4 8" xfId="48187"/>
    <cellStyle name="Poznámka 5 4 8 2" xfId="52395"/>
    <cellStyle name="Poznámka 5 4 8 3" xfId="52396"/>
    <cellStyle name="Poznámka 5 4 9" xfId="52397"/>
    <cellStyle name="Poznámka 5 5" xfId="48188"/>
    <cellStyle name="Poznámka 5 5 2" xfId="48189"/>
    <cellStyle name="Poznámka 5 5 2 2" xfId="52398"/>
    <cellStyle name="Poznámka 5 5 2 3" xfId="52399"/>
    <cellStyle name="Poznámka 5 5 3" xfId="48190"/>
    <cellStyle name="Poznámka 5 5 3 2" xfId="52400"/>
    <cellStyle name="Poznámka 5 5 3 3" xfId="52401"/>
    <cellStyle name="Poznámka 5 5 4" xfId="52402"/>
    <cellStyle name="Poznámka 5 5 5" xfId="52403"/>
    <cellStyle name="Poznámka 5 6" xfId="48191"/>
    <cellStyle name="Poznámka 5 6 2" xfId="48192"/>
    <cellStyle name="Poznámka 5 6 2 2" xfId="52404"/>
    <cellStyle name="Poznámka 5 6 2 3" xfId="52405"/>
    <cellStyle name="Poznámka 5 6 3" xfId="52406"/>
    <cellStyle name="Poznámka 5 6 4" xfId="52407"/>
    <cellStyle name="Poznámka 5 7" xfId="48193"/>
    <cellStyle name="Poznámka 5 7 2" xfId="48194"/>
    <cellStyle name="Poznámka 5 7 2 2" xfId="52408"/>
    <cellStyle name="Poznámka 5 7 2 3" xfId="52409"/>
    <cellStyle name="Poznámka 5 7 3" xfId="48195"/>
    <cellStyle name="Poznámka 5 7 3 2" xfId="52410"/>
    <cellStyle name="Poznámka 5 7 3 3" xfId="52411"/>
    <cellStyle name="Poznámka 5 7 4" xfId="52412"/>
    <cellStyle name="Poznámka 5 7 5" xfId="52413"/>
    <cellStyle name="Poznámka 5 8" xfId="48196"/>
    <cellStyle name="Poznámka 5 8 2" xfId="48197"/>
    <cellStyle name="Poznámka 5 8 2 2" xfId="52414"/>
    <cellStyle name="Poznámka 5 8 2 3" xfId="52415"/>
    <cellStyle name="Poznámka 5 8 3" xfId="48198"/>
    <cellStyle name="Poznámka 5 8 3 2" xfId="52416"/>
    <cellStyle name="Poznámka 5 8 3 3" xfId="52417"/>
    <cellStyle name="Poznámka 5 8 4" xfId="52418"/>
    <cellStyle name="Poznámka 5 8 5" xfId="52419"/>
    <cellStyle name="Poznámka 5 9" xfId="48199"/>
    <cellStyle name="Poznámka 5 9 2" xfId="48200"/>
    <cellStyle name="Poznámka 5 9 2 2" xfId="52420"/>
    <cellStyle name="Poznámka 5 9 2 3" xfId="52421"/>
    <cellStyle name="Poznámka 5 9 3" xfId="48201"/>
    <cellStyle name="Poznámka 5 9 3 2" xfId="52422"/>
    <cellStyle name="Poznámka 5 9 3 3" xfId="52423"/>
    <cellStyle name="Poznámka 5 9 4" xfId="52424"/>
    <cellStyle name="Poznámka 5 9 5" xfId="52425"/>
    <cellStyle name="Poznámka 6" xfId="48202"/>
    <cellStyle name="Poznámka 6 2" xfId="48203"/>
    <cellStyle name="Poznámka 7" xfId="48204"/>
    <cellStyle name="Poznámka 7 2" xfId="48205"/>
    <cellStyle name="Poznámka 7 2 2" xfId="52426"/>
    <cellStyle name="Poznámka 7 3" xfId="52427"/>
    <cellStyle name="Poznámka 8" xfId="48206"/>
    <cellStyle name="Poznámka 8 2" xfId="52428"/>
    <cellStyle name="Poznámka 9" xfId="48207"/>
    <cellStyle name="Poznámka 9 2" xfId="52429"/>
    <cellStyle name="procent_2.3 domacnosti_grafy_2013_MP" xfId="48208"/>
    <cellStyle name="Procenta 10" xfId="48209"/>
    <cellStyle name="Procenta 10 2" xfId="48210"/>
    <cellStyle name="Procenta 11" xfId="48211"/>
    <cellStyle name="Procenta 12" xfId="48212"/>
    <cellStyle name="Procenta 2" xfId="48213"/>
    <cellStyle name="Procenta 2 2" xfId="48214"/>
    <cellStyle name="Procenta 2 2 2" xfId="48215"/>
    <cellStyle name="Procenta 2 2 2 2" xfId="48216"/>
    <cellStyle name="Procenta 2 2 3" xfId="48217"/>
    <cellStyle name="Procenta 2 3" xfId="48218"/>
    <cellStyle name="Procenta 2 3 2" xfId="48219"/>
    <cellStyle name="Procenta 2 4" xfId="48220"/>
    <cellStyle name="Procenta 2 4 2" xfId="48221"/>
    <cellStyle name="Procenta 2 5" xfId="48222"/>
    <cellStyle name="Procenta 2 6" xfId="48223"/>
    <cellStyle name="Procenta 3" xfId="48224"/>
    <cellStyle name="Procenta 3 2" xfId="48225"/>
    <cellStyle name="Procenta 3 2 2" xfId="48226"/>
    <cellStyle name="Procenta 3 2 2 2" xfId="48227"/>
    <cellStyle name="Procenta 3 2 2 3" xfId="48228"/>
    <cellStyle name="Procenta 3 2 3" xfId="48229"/>
    <cellStyle name="Procenta 3 3" xfId="48230"/>
    <cellStyle name="Procenta 3 3 2" xfId="48231"/>
    <cellStyle name="Procenta 3 4" xfId="48232"/>
    <cellStyle name="Procenta 4" xfId="48233"/>
    <cellStyle name="Procenta 4 2" xfId="48234"/>
    <cellStyle name="Procenta 4 2 2" xfId="48235"/>
    <cellStyle name="Procenta 4 2 2 2" xfId="48236"/>
    <cellStyle name="Procenta 4 2 3" xfId="48237"/>
    <cellStyle name="Procenta 4 3" xfId="10"/>
    <cellStyle name="Procenta 4 3 2" xfId="48238"/>
    <cellStyle name="Procenta 4 3 3" xfId="48239"/>
    <cellStyle name="Procenta 4 4" xfId="48240"/>
    <cellStyle name="Procenta 5" xfId="48241"/>
    <cellStyle name="Procenta 5 2" xfId="48242"/>
    <cellStyle name="Procenta 5 2 2" xfId="48243"/>
    <cellStyle name="Procenta 5 2 2 2" xfId="48244"/>
    <cellStyle name="Procenta 5 2 2 3" xfId="48245"/>
    <cellStyle name="Procenta 5 2 3" xfId="48246"/>
    <cellStyle name="Procenta 5 3" xfId="48247"/>
    <cellStyle name="Procenta 5 3 2" xfId="48248"/>
    <cellStyle name="Procenta 5 4" xfId="48249"/>
    <cellStyle name="Procenta 6" xfId="48250"/>
    <cellStyle name="Procenta 6 2" xfId="48251"/>
    <cellStyle name="Procenta 6 2 2" xfId="48252"/>
    <cellStyle name="Procenta 6 2 2 2" xfId="48253"/>
    <cellStyle name="Procenta 6 2 3" xfId="48254"/>
    <cellStyle name="Procenta 6 3" xfId="48255"/>
    <cellStyle name="Procenta 6 3 2" xfId="48256"/>
    <cellStyle name="Procenta 6 4" xfId="48257"/>
    <cellStyle name="Procenta 7" xfId="48258"/>
    <cellStyle name="Procenta 7 2" xfId="48259"/>
    <cellStyle name="Procenta 7 2 2" xfId="48260"/>
    <cellStyle name="Procenta 7 3" xfId="48261"/>
    <cellStyle name="Procenta 8" xfId="48262"/>
    <cellStyle name="Procenta 8 2" xfId="48263"/>
    <cellStyle name="Procenta 9" xfId="48264"/>
    <cellStyle name="Procenta 9 10" xfId="48265"/>
    <cellStyle name="Procenta 9 2" xfId="48266"/>
    <cellStyle name="Procenta 9 2 2" xfId="48267"/>
    <cellStyle name="Procenta 9 2 2 2" xfId="48268"/>
    <cellStyle name="Procenta 9 2 2 2 2" xfId="48269"/>
    <cellStyle name="Procenta 9 2 2 2 3" xfId="48270"/>
    <cellStyle name="Procenta 9 2 2 2 4" xfId="48271"/>
    <cellStyle name="Procenta 9 2 2 3" xfId="48272"/>
    <cellStyle name="Procenta 9 2 2 3 2" xfId="48273"/>
    <cellStyle name="Procenta 9 2 2 3 3" xfId="48274"/>
    <cellStyle name="Procenta 9 2 2 3 4" xfId="48275"/>
    <cellStyle name="Procenta 9 2 2 4" xfId="48276"/>
    <cellStyle name="Procenta 9 2 2 4 2" xfId="48277"/>
    <cellStyle name="Procenta 9 2 2 4 3" xfId="48278"/>
    <cellStyle name="Procenta 9 2 2 4 4" xfId="48279"/>
    <cellStyle name="Procenta 9 2 2 5" xfId="48280"/>
    <cellStyle name="Procenta 9 2 2 6" xfId="48281"/>
    <cellStyle name="Procenta 9 2 2 7" xfId="48282"/>
    <cellStyle name="Procenta 9 2 3" xfId="48283"/>
    <cellStyle name="Procenta 9 2 3 2" xfId="48284"/>
    <cellStyle name="Procenta 9 2 3 3" xfId="48285"/>
    <cellStyle name="Procenta 9 2 3 4" xfId="48286"/>
    <cellStyle name="Procenta 9 2 4" xfId="48287"/>
    <cellStyle name="Procenta 9 2 4 2" xfId="48288"/>
    <cellStyle name="Procenta 9 2 4 3" xfId="48289"/>
    <cellStyle name="Procenta 9 2 4 4" xfId="48290"/>
    <cellStyle name="Procenta 9 2 5" xfId="48291"/>
    <cellStyle name="Procenta 9 2 5 2" xfId="48292"/>
    <cellStyle name="Procenta 9 2 5 3" xfId="48293"/>
    <cellStyle name="Procenta 9 2 5 4" xfId="48294"/>
    <cellStyle name="Procenta 9 2 6" xfId="48295"/>
    <cellStyle name="Procenta 9 2 6 2" xfId="48296"/>
    <cellStyle name="Procenta 9 2 7" xfId="48297"/>
    <cellStyle name="Procenta 9 2 8" xfId="48298"/>
    <cellStyle name="Procenta 9 3" xfId="48299"/>
    <cellStyle name="Procenta 9 3 2" xfId="48300"/>
    <cellStyle name="Procenta 9 3 2 2" xfId="48301"/>
    <cellStyle name="Procenta 9 3 2 2 2" xfId="48302"/>
    <cellStyle name="Procenta 9 3 2 2 3" xfId="48303"/>
    <cellStyle name="Procenta 9 3 2 2 4" xfId="48304"/>
    <cellStyle name="Procenta 9 3 2 3" xfId="48305"/>
    <cellStyle name="Procenta 9 3 2 3 2" xfId="48306"/>
    <cellStyle name="Procenta 9 3 2 3 3" xfId="48307"/>
    <cellStyle name="Procenta 9 3 2 3 4" xfId="48308"/>
    <cellStyle name="Procenta 9 3 2 4" xfId="48309"/>
    <cellStyle name="Procenta 9 3 2 4 2" xfId="48310"/>
    <cellStyle name="Procenta 9 3 2 4 3" xfId="48311"/>
    <cellStyle name="Procenta 9 3 2 4 4" xfId="48312"/>
    <cellStyle name="Procenta 9 3 2 5" xfId="48313"/>
    <cellStyle name="Procenta 9 3 2 6" xfId="48314"/>
    <cellStyle name="Procenta 9 3 2 7" xfId="48315"/>
    <cellStyle name="Procenta 9 3 3" xfId="48316"/>
    <cellStyle name="Procenta 9 3 3 2" xfId="48317"/>
    <cellStyle name="Procenta 9 3 3 3" xfId="48318"/>
    <cellStyle name="Procenta 9 3 3 4" xfId="48319"/>
    <cellStyle name="Procenta 9 3 4" xfId="48320"/>
    <cellStyle name="Procenta 9 3 4 2" xfId="48321"/>
    <cellStyle name="Procenta 9 3 4 3" xfId="48322"/>
    <cellStyle name="Procenta 9 3 4 4" xfId="48323"/>
    <cellStyle name="Procenta 9 3 5" xfId="48324"/>
    <cellStyle name="Procenta 9 3 5 2" xfId="48325"/>
    <cellStyle name="Procenta 9 3 5 3" xfId="48326"/>
    <cellStyle name="Procenta 9 3 5 4" xfId="48327"/>
    <cellStyle name="Procenta 9 3 6" xfId="48328"/>
    <cellStyle name="Procenta 9 3 6 2" xfId="48329"/>
    <cellStyle name="Procenta 9 3 7" xfId="48330"/>
    <cellStyle name="Procenta 9 3 8" xfId="48331"/>
    <cellStyle name="Procenta 9 4" xfId="48332"/>
    <cellStyle name="Procenta 9 4 2" xfId="48333"/>
    <cellStyle name="Procenta 9 4 2 2" xfId="48334"/>
    <cellStyle name="Procenta 9 4 2 3" xfId="48335"/>
    <cellStyle name="Procenta 9 4 2 4" xfId="48336"/>
    <cellStyle name="Procenta 9 4 3" xfId="48337"/>
    <cellStyle name="Procenta 9 4 3 2" xfId="48338"/>
    <cellStyle name="Procenta 9 4 3 3" xfId="48339"/>
    <cellStyle name="Procenta 9 4 3 4" xfId="48340"/>
    <cellStyle name="Procenta 9 4 4" xfId="48341"/>
    <cellStyle name="Procenta 9 4 4 2" xfId="48342"/>
    <cellStyle name="Procenta 9 4 4 3" xfId="48343"/>
    <cellStyle name="Procenta 9 4 4 4" xfId="48344"/>
    <cellStyle name="Procenta 9 4 5" xfId="48345"/>
    <cellStyle name="Procenta 9 4 6" xfId="48346"/>
    <cellStyle name="Procenta 9 4 7" xfId="48347"/>
    <cellStyle name="Procenta 9 5" xfId="48348"/>
    <cellStyle name="Procenta 9 5 2" xfId="48349"/>
    <cellStyle name="Procenta 9 5 3" xfId="48350"/>
    <cellStyle name="Procenta 9 5 4" xfId="48351"/>
    <cellStyle name="Procenta 9 6" xfId="48352"/>
    <cellStyle name="Procenta 9 6 2" xfId="48353"/>
    <cellStyle name="Procenta 9 6 3" xfId="48354"/>
    <cellStyle name="Procenta 9 6 4" xfId="48355"/>
    <cellStyle name="Procenta 9 7" xfId="48356"/>
    <cellStyle name="Procenta 9 7 2" xfId="48357"/>
    <cellStyle name="Procenta 9 7 3" xfId="48358"/>
    <cellStyle name="Procenta 9 7 4" xfId="48359"/>
    <cellStyle name="Procenta 9 8" xfId="48360"/>
    <cellStyle name="Procenta 9 8 2" xfId="48361"/>
    <cellStyle name="Procenta 9 9" xfId="48362"/>
    <cellStyle name="Propojená buňka 2" xfId="48363"/>
    <cellStyle name="results" xfId="48364"/>
    <cellStyle name="reviseExposure" xfId="48365"/>
    <cellStyle name="reviseExposure 10" xfId="48366"/>
    <cellStyle name="reviseExposure 10 2" xfId="52430"/>
    <cellStyle name="reviseExposure 10 3" xfId="52431"/>
    <cellStyle name="reviseExposure 11" xfId="48367"/>
    <cellStyle name="reviseExposure 12" xfId="52432"/>
    <cellStyle name="reviseExposure 2" xfId="48368"/>
    <cellStyle name="reviseExposure 2 2" xfId="48369"/>
    <cellStyle name="reviseExposure 2 2 2" xfId="52433"/>
    <cellStyle name="reviseExposure 2 2 3" xfId="52434"/>
    <cellStyle name="reviseExposure 2 3" xfId="48370"/>
    <cellStyle name="reviseExposure 2 3 2" xfId="52435"/>
    <cellStyle name="reviseExposure 2 3 3" xfId="52436"/>
    <cellStyle name="reviseExposure 2 4" xfId="48371"/>
    <cellStyle name="reviseExposure 2 4 2" xfId="52437"/>
    <cellStyle name="reviseExposure 2 4 3" xfId="52438"/>
    <cellStyle name="reviseExposure 2 5" xfId="48372"/>
    <cellStyle name="reviseExposure 2 5 2" xfId="52439"/>
    <cellStyle name="reviseExposure 2 5 3" xfId="52440"/>
    <cellStyle name="reviseExposure 2 6" xfId="48373"/>
    <cellStyle name="reviseExposure 2 6 2" xfId="52441"/>
    <cellStyle name="reviseExposure 2 6 3" xfId="52442"/>
    <cellStyle name="reviseExposure 2 7" xfId="48374"/>
    <cellStyle name="reviseExposure 2 7 2" xfId="52443"/>
    <cellStyle name="reviseExposure 2 7 3" xfId="52444"/>
    <cellStyle name="reviseExposure 2 8" xfId="48375"/>
    <cellStyle name="reviseExposure 2 8 2" xfId="52445"/>
    <cellStyle name="reviseExposure 2 8 3" xfId="52446"/>
    <cellStyle name="reviseExposure 3" xfId="48376"/>
    <cellStyle name="reviseExposure 3 2" xfId="48377"/>
    <cellStyle name="reviseExposure 3 2 2" xfId="52447"/>
    <cellStyle name="reviseExposure 3 2 3" xfId="52448"/>
    <cellStyle name="reviseExposure 3 3" xfId="48378"/>
    <cellStyle name="reviseExposure 3 3 2" xfId="52449"/>
    <cellStyle name="reviseExposure 3 3 3" xfId="52450"/>
    <cellStyle name="reviseExposure 3 4" xfId="48379"/>
    <cellStyle name="reviseExposure 3 4 2" xfId="52451"/>
    <cellStyle name="reviseExposure 3 4 3" xfId="52452"/>
    <cellStyle name="reviseExposure 3 5" xfId="48380"/>
    <cellStyle name="reviseExposure 3 5 2" xfId="52453"/>
    <cellStyle name="reviseExposure 3 5 3" xfId="52454"/>
    <cellStyle name="reviseExposure 3 6" xfId="48381"/>
    <cellStyle name="reviseExposure 3 6 2" xfId="52455"/>
    <cellStyle name="reviseExposure 3 6 3" xfId="52456"/>
    <cellStyle name="reviseExposure 3 7" xfId="48382"/>
    <cellStyle name="reviseExposure 3 7 2" xfId="52457"/>
    <cellStyle name="reviseExposure 3 7 3" xfId="52458"/>
    <cellStyle name="reviseExposure 3 8" xfId="48383"/>
    <cellStyle name="reviseExposure 3 8 2" xfId="52459"/>
    <cellStyle name="reviseExposure 3 8 3" xfId="52460"/>
    <cellStyle name="reviseExposure 4" xfId="48384"/>
    <cellStyle name="reviseExposure 4 2" xfId="48385"/>
    <cellStyle name="reviseExposure 4 2 2" xfId="52461"/>
    <cellStyle name="reviseExposure 4 2 3" xfId="52462"/>
    <cellStyle name="reviseExposure 4 3" xfId="52463"/>
    <cellStyle name="reviseExposure 4 4" xfId="52464"/>
    <cellStyle name="reviseExposure 5" xfId="48386"/>
    <cellStyle name="reviseExposure 5 2" xfId="48387"/>
    <cellStyle name="reviseExposure 5 2 2" xfId="52465"/>
    <cellStyle name="reviseExposure 5 2 3" xfId="52466"/>
    <cellStyle name="reviseExposure 5 3" xfId="48388"/>
    <cellStyle name="reviseExposure 5 3 2" xfId="52467"/>
    <cellStyle name="reviseExposure 5 3 3" xfId="52468"/>
    <cellStyle name="reviseExposure 5 4" xfId="52469"/>
    <cellStyle name="reviseExposure 5 5" xfId="52470"/>
    <cellStyle name="reviseExposure 6" xfId="48389"/>
    <cellStyle name="reviseExposure 6 2" xfId="48390"/>
    <cellStyle name="reviseExposure 6 2 2" xfId="52471"/>
    <cellStyle name="reviseExposure 6 2 3" xfId="52472"/>
    <cellStyle name="reviseExposure 6 3" xfId="48391"/>
    <cellStyle name="reviseExposure 6 3 2" xfId="52473"/>
    <cellStyle name="reviseExposure 6 3 3" xfId="52474"/>
    <cellStyle name="reviseExposure 6 4" xfId="52475"/>
    <cellStyle name="reviseExposure 6 5" xfId="52476"/>
    <cellStyle name="reviseExposure 7" xfId="48392"/>
    <cellStyle name="reviseExposure 7 2" xfId="48393"/>
    <cellStyle name="reviseExposure 7 2 2" xfId="52477"/>
    <cellStyle name="reviseExposure 7 2 3" xfId="52478"/>
    <cellStyle name="reviseExposure 7 3" xfId="48394"/>
    <cellStyle name="reviseExposure 7 3 2" xfId="52479"/>
    <cellStyle name="reviseExposure 7 3 3" xfId="52480"/>
    <cellStyle name="reviseExposure 7 4" xfId="52481"/>
    <cellStyle name="reviseExposure 7 5" xfId="52482"/>
    <cellStyle name="reviseExposure 8" xfId="48395"/>
    <cellStyle name="reviseExposure 8 2" xfId="48396"/>
    <cellStyle name="reviseExposure 8 2 2" xfId="52483"/>
    <cellStyle name="reviseExposure 8 2 3" xfId="52484"/>
    <cellStyle name="reviseExposure 8 3" xfId="48397"/>
    <cellStyle name="reviseExposure 8 3 2" xfId="52485"/>
    <cellStyle name="reviseExposure 8 3 3" xfId="52486"/>
    <cellStyle name="reviseExposure 8 4" xfId="52487"/>
    <cellStyle name="reviseExposure 8 5" xfId="52488"/>
    <cellStyle name="reviseExposure 9" xfId="48398"/>
    <cellStyle name="reviseExposure 9 2" xfId="48399"/>
    <cellStyle name="reviseExposure 9 2 2" xfId="52489"/>
    <cellStyle name="reviseExposure 9 2 3" xfId="52490"/>
    <cellStyle name="reviseExposure 9 3" xfId="48400"/>
    <cellStyle name="reviseExposure 9 3 2" xfId="52491"/>
    <cellStyle name="reviseExposure 9 3 3" xfId="52492"/>
    <cellStyle name="reviseExposure 9 4" xfId="52493"/>
    <cellStyle name="reviseExposure 9 5" xfId="52494"/>
    <cellStyle name="SAPBEXaggData" xfId="48401"/>
    <cellStyle name="SAPBEXaggData 2" xfId="52495"/>
    <cellStyle name="SAPBEXaggData 3" xfId="52496"/>
    <cellStyle name="SAPBEXaggDataEmph" xfId="48402"/>
    <cellStyle name="SAPBEXaggDataEmph 2" xfId="52497"/>
    <cellStyle name="SAPBEXaggDataEmph 3" xfId="52498"/>
    <cellStyle name="SAPBEXaggItem" xfId="48403"/>
    <cellStyle name="SAPBEXaggItem 2" xfId="52499"/>
    <cellStyle name="SAPBEXaggItem 3" xfId="52500"/>
    <cellStyle name="SAPBEXaggItemX" xfId="48404"/>
    <cellStyle name="SAPBEXaggItemX 2" xfId="52501"/>
    <cellStyle name="SAPBEXaggItemX 3" xfId="52502"/>
    <cellStyle name="SAPBEXexcBad7" xfId="48405"/>
    <cellStyle name="SAPBEXexcBad7 2" xfId="52503"/>
    <cellStyle name="SAPBEXexcBad7 3" xfId="52504"/>
    <cellStyle name="SAPBEXexcBad8" xfId="48406"/>
    <cellStyle name="SAPBEXexcBad8 2" xfId="52505"/>
    <cellStyle name="SAPBEXexcBad8 3" xfId="52506"/>
    <cellStyle name="SAPBEXexcBad9" xfId="48407"/>
    <cellStyle name="SAPBEXexcBad9 2" xfId="52507"/>
    <cellStyle name="SAPBEXexcBad9 3" xfId="52508"/>
    <cellStyle name="SAPBEXexcCritical4" xfId="48408"/>
    <cellStyle name="SAPBEXexcCritical4 2" xfId="52509"/>
    <cellStyle name="SAPBEXexcCritical4 3" xfId="52510"/>
    <cellStyle name="SAPBEXexcCritical5" xfId="48409"/>
    <cellStyle name="SAPBEXexcCritical5 2" xfId="52511"/>
    <cellStyle name="SAPBEXexcCritical5 3" xfId="52512"/>
    <cellStyle name="SAPBEXexcCritical6" xfId="48410"/>
    <cellStyle name="SAPBEXexcCritical6 2" xfId="52513"/>
    <cellStyle name="SAPBEXexcCritical6 3" xfId="52514"/>
    <cellStyle name="SAPBEXexcGood1" xfId="48411"/>
    <cellStyle name="SAPBEXexcGood1 2" xfId="52515"/>
    <cellStyle name="SAPBEXexcGood1 3" xfId="52516"/>
    <cellStyle name="SAPBEXexcGood2" xfId="48412"/>
    <cellStyle name="SAPBEXexcGood2 2" xfId="52517"/>
    <cellStyle name="SAPBEXexcGood2 3" xfId="52518"/>
    <cellStyle name="SAPBEXexcGood3" xfId="48413"/>
    <cellStyle name="SAPBEXexcGood3 2" xfId="52519"/>
    <cellStyle name="SAPBEXexcGood3 3" xfId="52520"/>
    <cellStyle name="SAPBEXfilterDrill" xfId="48414"/>
    <cellStyle name="SAPBEXfilterDrill 2" xfId="52521"/>
    <cellStyle name="SAPBEXfilterDrill 3" xfId="52522"/>
    <cellStyle name="SAPBEXFilterInfo1" xfId="48415"/>
    <cellStyle name="SAPBEXFilterInfo2" xfId="48416"/>
    <cellStyle name="SAPBEXFilterInfoHlavicka" xfId="48417"/>
    <cellStyle name="SAPBEXfilterItem" xfId="48418"/>
    <cellStyle name="SAPBEXfilterItem 2" xfId="52523"/>
    <cellStyle name="SAPBEXfilterItem 3" xfId="52524"/>
    <cellStyle name="SAPBEXfilterText" xfId="48419"/>
    <cellStyle name="SAPBEXfilterText 2" xfId="52525"/>
    <cellStyle name="SAPBEXfilterText 3" xfId="52526"/>
    <cellStyle name="SAPBEXformats" xfId="48420"/>
    <cellStyle name="SAPBEXformats 2" xfId="52527"/>
    <cellStyle name="SAPBEXformats 3" xfId="52528"/>
    <cellStyle name="SAPBEXheaderItem" xfId="48421"/>
    <cellStyle name="SAPBEXheaderItem 2" xfId="52529"/>
    <cellStyle name="SAPBEXheaderItem 3" xfId="52530"/>
    <cellStyle name="SAPBEXheaderText" xfId="48422"/>
    <cellStyle name="SAPBEXheaderText 2" xfId="52531"/>
    <cellStyle name="SAPBEXheaderText 3" xfId="52532"/>
    <cellStyle name="SAPBEXHLevel0" xfId="48423"/>
    <cellStyle name="SAPBEXHLevel0 2" xfId="52533"/>
    <cellStyle name="SAPBEXHLevel0 3" xfId="52534"/>
    <cellStyle name="SAPBEXHLevel0X" xfId="48424"/>
    <cellStyle name="SAPBEXHLevel0X 2" xfId="52535"/>
    <cellStyle name="SAPBEXHLevel0X 3" xfId="52536"/>
    <cellStyle name="SAPBEXHLevel1" xfId="48425"/>
    <cellStyle name="SAPBEXHLevel1 2" xfId="52537"/>
    <cellStyle name="SAPBEXHLevel1 3" xfId="52538"/>
    <cellStyle name="SAPBEXHLevel1X" xfId="48426"/>
    <cellStyle name="SAPBEXHLevel1X 2" xfId="52539"/>
    <cellStyle name="SAPBEXHLevel1X 3" xfId="52540"/>
    <cellStyle name="SAPBEXHLevel2" xfId="48427"/>
    <cellStyle name="SAPBEXHLevel2 2" xfId="52541"/>
    <cellStyle name="SAPBEXHLevel2 3" xfId="52542"/>
    <cellStyle name="SAPBEXHLevel2X" xfId="48428"/>
    <cellStyle name="SAPBEXHLevel2X 2" xfId="52543"/>
    <cellStyle name="SAPBEXHLevel2X 3" xfId="52544"/>
    <cellStyle name="SAPBEXHLevel3" xfId="48429"/>
    <cellStyle name="SAPBEXHLevel3 2" xfId="52545"/>
    <cellStyle name="SAPBEXHLevel3 3" xfId="52546"/>
    <cellStyle name="SAPBEXHLevel3X" xfId="48430"/>
    <cellStyle name="SAPBEXHLevel3X 2" xfId="52547"/>
    <cellStyle name="SAPBEXHLevel3X 3" xfId="52548"/>
    <cellStyle name="SAPBEXchaText" xfId="48431"/>
    <cellStyle name="SAPBEXchaText 2" xfId="52549"/>
    <cellStyle name="SAPBEXchaText 3" xfId="52550"/>
    <cellStyle name="SAPBEXinputData" xfId="48432"/>
    <cellStyle name="SAPBEXItemHeader" xfId="48433"/>
    <cellStyle name="SAPBEXItemHeader 2" xfId="52551"/>
    <cellStyle name="SAPBEXItemHeader 3" xfId="52552"/>
    <cellStyle name="SAPBEXresData" xfId="48434"/>
    <cellStyle name="SAPBEXresData 2" xfId="52553"/>
    <cellStyle name="SAPBEXresData 3" xfId="52554"/>
    <cellStyle name="SAPBEXresDataEmph" xfId="48435"/>
    <cellStyle name="SAPBEXresDataEmph 2" xfId="52555"/>
    <cellStyle name="SAPBEXresDataEmph 3" xfId="52556"/>
    <cellStyle name="SAPBEXresItem" xfId="48436"/>
    <cellStyle name="SAPBEXresItem 2" xfId="52557"/>
    <cellStyle name="SAPBEXresItem 3" xfId="52558"/>
    <cellStyle name="SAPBEXresItemX" xfId="48437"/>
    <cellStyle name="SAPBEXresItemX 2" xfId="52559"/>
    <cellStyle name="SAPBEXresItemX 3" xfId="52560"/>
    <cellStyle name="SAPBEXstdData" xfId="48438"/>
    <cellStyle name="SAPBEXstdData 2" xfId="52561"/>
    <cellStyle name="SAPBEXstdData 3" xfId="52562"/>
    <cellStyle name="SAPBEXstdDataEmph" xfId="48439"/>
    <cellStyle name="SAPBEXstdDataEmph 2" xfId="52563"/>
    <cellStyle name="SAPBEXstdDataEmph 3" xfId="52564"/>
    <cellStyle name="SAPBEXstdItem" xfId="48440"/>
    <cellStyle name="SAPBEXstdItem 2" xfId="52565"/>
    <cellStyle name="SAPBEXstdItem 3" xfId="52566"/>
    <cellStyle name="SAPBEXstdItemX" xfId="48441"/>
    <cellStyle name="SAPBEXstdItemX 2" xfId="52567"/>
    <cellStyle name="SAPBEXstdItemX 3" xfId="52568"/>
    <cellStyle name="SAPBEXtitle" xfId="48442"/>
    <cellStyle name="SAPBEXtitle 2" xfId="52569"/>
    <cellStyle name="SAPBEXtitle 3" xfId="52570"/>
    <cellStyle name="SAPBEXunassignedItem" xfId="48443"/>
    <cellStyle name="SAPBEXunassignedItem 2" xfId="52571"/>
    <cellStyle name="SAPBEXunassignedItem 3" xfId="52572"/>
    <cellStyle name="SAPBEXundefined" xfId="48444"/>
    <cellStyle name="SAPBEXundefined 2" xfId="52573"/>
    <cellStyle name="SAPBEXundefined 3" xfId="52574"/>
    <cellStyle name="sehr_groß_f" xfId="48445"/>
    <cellStyle name="semestre" xfId="48446"/>
    <cellStyle name="Sheet Title" xfId="48447"/>
    <cellStyle name="showExposure" xfId="48448"/>
    <cellStyle name="showExposure 10" xfId="48449"/>
    <cellStyle name="showExposure 10 2" xfId="52575"/>
    <cellStyle name="showExposure 10 3" xfId="52576"/>
    <cellStyle name="showExposure 11" xfId="48450"/>
    <cellStyle name="showExposure 12" xfId="52577"/>
    <cellStyle name="showExposure 2" xfId="48451"/>
    <cellStyle name="showExposure 2 2" xfId="48452"/>
    <cellStyle name="showExposure 2 2 2" xfId="52578"/>
    <cellStyle name="showExposure 2 2 3" xfId="52579"/>
    <cellStyle name="showExposure 2 3" xfId="48453"/>
    <cellStyle name="showExposure 2 3 2" xfId="52580"/>
    <cellStyle name="showExposure 2 3 3" xfId="52581"/>
    <cellStyle name="showExposure 2 4" xfId="48454"/>
    <cellStyle name="showExposure 2 4 2" xfId="52582"/>
    <cellStyle name="showExposure 2 4 3" xfId="52583"/>
    <cellStyle name="showExposure 2 5" xfId="48455"/>
    <cellStyle name="showExposure 2 5 2" xfId="52584"/>
    <cellStyle name="showExposure 2 5 3" xfId="52585"/>
    <cellStyle name="showExposure 2 6" xfId="48456"/>
    <cellStyle name="showExposure 2 6 2" xfId="52586"/>
    <cellStyle name="showExposure 2 6 3" xfId="52587"/>
    <cellStyle name="showExposure 2 7" xfId="48457"/>
    <cellStyle name="showExposure 2 7 2" xfId="52588"/>
    <cellStyle name="showExposure 2 7 3" xfId="52589"/>
    <cellStyle name="showExposure 2 8" xfId="48458"/>
    <cellStyle name="showExposure 2 8 2" xfId="52590"/>
    <cellStyle name="showExposure 2 8 3" xfId="52591"/>
    <cellStyle name="showExposure 3" xfId="48459"/>
    <cellStyle name="showExposure 3 2" xfId="48460"/>
    <cellStyle name="showExposure 3 2 2" xfId="52592"/>
    <cellStyle name="showExposure 3 2 3" xfId="52593"/>
    <cellStyle name="showExposure 3 3" xfId="48461"/>
    <cellStyle name="showExposure 3 3 2" xfId="52594"/>
    <cellStyle name="showExposure 3 3 3" xfId="52595"/>
    <cellStyle name="showExposure 3 4" xfId="48462"/>
    <cellStyle name="showExposure 3 4 2" xfId="52596"/>
    <cellStyle name="showExposure 3 4 3" xfId="52597"/>
    <cellStyle name="showExposure 3 5" xfId="48463"/>
    <cellStyle name="showExposure 3 5 2" xfId="52598"/>
    <cellStyle name="showExposure 3 5 3" xfId="52599"/>
    <cellStyle name="showExposure 3 6" xfId="48464"/>
    <cellStyle name="showExposure 3 6 2" xfId="52600"/>
    <cellStyle name="showExposure 3 6 3" xfId="52601"/>
    <cellStyle name="showExposure 3 7" xfId="48465"/>
    <cellStyle name="showExposure 3 7 2" xfId="52602"/>
    <cellStyle name="showExposure 3 7 3" xfId="52603"/>
    <cellStyle name="showExposure 3 8" xfId="48466"/>
    <cellStyle name="showExposure 3 8 2" xfId="52604"/>
    <cellStyle name="showExposure 3 8 3" xfId="52605"/>
    <cellStyle name="showExposure 4" xfId="48467"/>
    <cellStyle name="showExposure 4 2" xfId="48468"/>
    <cellStyle name="showExposure 4 2 2" xfId="52606"/>
    <cellStyle name="showExposure 4 2 3" xfId="52607"/>
    <cellStyle name="showExposure 4 3" xfId="52608"/>
    <cellStyle name="showExposure 4 4" xfId="52609"/>
    <cellStyle name="showExposure 5" xfId="48469"/>
    <cellStyle name="showExposure 5 2" xfId="48470"/>
    <cellStyle name="showExposure 5 2 2" xfId="52610"/>
    <cellStyle name="showExposure 5 2 3" xfId="52611"/>
    <cellStyle name="showExposure 5 3" xfId="48471"/>
    <cellStyle name="showExposure 5 3 2" xfId="52612"/>
    <cellStyle name="showExposure 5 3 3" xfId="52613"/>
    <cellStyle name="showExposure 5 4" xfId="52614"/>
    <cellStyle name="showExposure 5 5" xfId="52615"/>
    <cellStyle name="showExposure 6" xfId="48472"/>
    <cellStyle name="showExposure 6 2" xfId="48473"/>
    <cellStyle name="showExposure 6 2 2" xfId="52616"/>
    <cellStyle name="showExposure 6 2 3" xfId="52617"/>
    <cellStyle name="showExposure 6 3" xfId="48474"/>
    <cellStyle name="showExposure 6 3 2" xfId="52618"/>
    <cellStyle name="showExposure 6 3 3" xfId="52619"/>
    <cellStyle name="showExposure 6 4" xfId="52620"/>
    <cellStyle name="showExposure 6 5" xfId="52621"/>
    <cellStyle name="showExposure 7" xfId="48475"/>
    <cellStyle name="showExposure 7 2" xfId="48476"/>
    <cellStyle name="showExposure 7 2 2" xfId="52622"/>
    <cellStyle name="showExposure 7 2 3" xfId="52623"/>
    <cellStyle name="showExposure 7 3" xfId="48477"/>
    <cellStyle name="showExposure 7 3 2" xfId="52624"/>
    <cellStyle name="showExposure 7 3 3" xfId="52625"/>
    <cellStyle name="showExposure 7 4" xfId="52626"/>
    <cellStyle name="showExposure 7 5" xfId="52627"/>
    <cellStyle name="showExposure 8" xfId="48478"/>
    <cellStyle name="showExposure 8 2" xfId="48479"/>
    <cellStyle name="showExposure 8 2 2" xfId="52628"/>
    <cellStyle name="showExposure 8 2 3" xfId="52629"/>
    <cellStyle name="showExposure 8 3" xfId="48480"/>
    <cellStyle name="showExposure 8 3 2" xfId="52630"/>
    <cellStyle name="showExposure 8 3 3" xfId="52631"/>
    <cellStyle name="showExposure 8 4" xfId="52632"/>
    <cellStyle name="showExposure 8 5" xfId="52633"/>
    <cellStyle name="showExposure 9" xfId="48481"/>
    <cellStyle name="showExposure 9 2" xfId="48482"/>
    <cellStyle name="showExposure 9 2 2" xfId="52634"/>
    <cellStyle name="showExposure 9 2 3" xfId="52635"/>
    <cellStyle name="showExposure 9 3" xfId="48483"/>
    <cellStyle name="showExposure 9 3 2" xfId="52636"/>
    <cellStyle name="showExposure 9 3 3" xfId="52637"/>
    <cellStyle name="showExposure 9 4" xfId="52638"/>
    <cellStyle name="showExposure 9 5" xfId="52639"/>
    <cellStyle name="showCheck" xfId="48484"/>
    <cellStyle name="showCheck 10" xfId="48485"/>
    <cellStyle name="showCheck 10 2" xfId="52640"/>
    <cellStyle name="showCheck 10 3" xfId="52641"/>
    <cellStyle name="showCheck 11" xfId="48486"/>
    <cellStyle name="showCheck 12" xfId="52642"/>
    <cellStyle name="showCheck 2" xfId="48487"/>
    <cellStyle name="showCheck 2 2" xfId="48488"/>
    <cellStyle name="showCheck 2 2 2" xfId="52643"/>
    <cellStyle name="showCheck 2 2 3" xfId="52644"/>
    <cellStyle name="showCheck 2 3" xfId="48489"/>
    <cellStyle name="showCheck 2 3 2" xfId="52645"/>
    <cellStyle name="showCheck 2 3 3" xfId="52646"/>
    <cellStyle name="showCheck 2 4" xfId="48490"/>
    <cellStyle name="showCheck 2 4 2" xfId="52647"/>
    <cellStyle name="showCheck 2 4 3" xfId="52648"/>
    <cellStyle name="showCheck 2 5" xfId="48491"/>
    <cellStyle name="showCheck 2 5 2" xfId="52649"/>
    <cellStyle name="showCheck 2 5 3" xfId="52650"/>
    <cellStyle name="showCheck 2 6" xfId="48492"/>
    <cellStyle name="showCheck 2 6 2" xfId="52651"/>
    <cellStyle name="showCheck 2 6 3" xfId="52652"/>
    <cellStyle name="showCheck 2 7" xfId="48493"/>
    <cellStyle name="showCheck 2 7 2" xfId="52653"/>
    <cellStyle name="showCheck 2 7 3" xfId="52654"/>
    <cellStyle name="showCheck 2 8" xfId="48494"/>
    <cellStyle name="showCheck 2 8 2" xfId="52655"/>
    <cellStyle name="showCheck 2 8 3" xfId="52656"/>
    <cellStyle name="showCheck 3" xfId="48495"/>
    <cellStyle name="showCheck 3 2" xfId="48496"/>
    <cellStyle name="showCheck 3 2 2" xfId="52657"/>
    <cellStyle name="showCheck 3 2 3" xfId="52658"/>
    <cellStyle name="showCheck 3 3" xfId="48497"/>
    <cellStyle name="showCheck 3 3 2" xfId="52659"/>
    <cellStyle name="showCheck 3 3 3" xfId="52660"/>
    <cellStyle name="showCheck 3 4" xfId="48498"/>
    <cellStyle name="showCheck 3 4 2" xfId="52661"/>
    <cellStyle name="showCheck 3 4 3" xfId="52662"/>
    <cellStyle name="showCheck 3 5" xfId="48499"/>
    <cellStyle name="showCheck 3 5 2" xfId="52663"/>
    <cellStyle name="showCheck 3 5 3" xfId="52664"/>
    <cellStyle name="showCheck 3 6" xfId="48500"/>
    <cellStyle name="showCheck 3 6 2" xfId="52665"/>
    <cellStyle name="showCheck 3 6 3" xfId="52666"/>
    <cellStyle name="showCheck 3 7" xfId="48501"/>
    <cellStyle name="showCheck 3 7 2" xfId="52667"/>
    <cellStyle name="showCheck 3 7 3" xfId="52668"/>
    <cellStyle name="showCheck 3 8" xfId="48502"/>
    <cellStyle name="showCheck 3 8 2" xfId="52669"/>
    <cellStyle name="showCheck 3 8 3" xfId="52670"/>
    <cellStyle name="showCheck 4" xfId="48503"/>
    <cellStyle name="showCheck 4 2" xfId="48504"/>
    <cellStyle name="showCheck 4 2 2" xfId="52671"/>
    <cellStyle name="showCheck 4 2 3" xfId="52672"/>
    <cellStyle name="showCheck 4 3" xfId="52673"/>
    <cellStyle name="showCheck 4 4" xfId="52674"/>
    <cellStyle name="showCheck 5" xfId="48505"/>
    <cellStyle name="showCheck 5 2" xfId="48506"/>
    <cellStyle name="showCheck 5 2 2" xfId="52675"/>
    <cellStyle name="showCheck 5 2 3" xfId="52676"/>
    <cellStyle name="showCheck 5 3" xfId="48507"/>
    <cellStyle name="showCheck 5 3 2" xfId="52677"/>
    <cellStyle name="showCheck 5 3 3" xfId="52678"/>
    <cellStyle name="showCheck 5 4" xfId="52679"/>
    <cellStyle name="showCheck 5 5" xfId="52680"/>
    <cellStyle name="showCheck 6" xfId="48508"/>
    <cellStyle name="showCheck 6 2" xfId="48509"/>
    <cellStyle name="showCheck 6 2 2" xfId="52681"/>
    <cellStyle name="showCheck 6 2 3" xfId="52682"/>
    <cellStyle name="showCheck 6 3" xfId="48510"/>
    <cellStyle name="showCheck 6 3 2" xfId="52683"/>
    <cellStyle name="showCheck 6 3 3" xfId="52684"/>
    <cellStyle name="showCheck 6 4" xfId="52685"/>
    <cellStyle name="showCheck 6 5" xfId="52686"/>
    <cellStyle name="showCheck 7" xfId="48511"/>
    <cellStyle name="showCheck 7 2" xfId="48512"/>
    <cellStyle name="showCheck 7 2 2" xfId="52687"/>
    <cellStyle name="showCheck 7 2 3" xfId="52688"/>
    <cellStyle name="showCheck 7 3" xfId="48513"/>
    <cellStyle name="showCheck 7 3 2" xfId="52689"/>
    <cellStyle name="showCheck 7 3 3" xfId="52690"/>
    <cellStyle name="showCheck 7 4" xfId="52691"/>
    <cellStyle name="showCheck 7 5" xfId="52692"/>
    <cellStyle name="showCheck 8" xfId="48514"/>
    <cellStyle name="showCheck 8 2" xfId="48515"/>
    <cellStyle name="showCheck 8 2 2" xfId="52693"/>
    <cellStyle name="showCheck 8 2 3" xfId="52694"/>
    <cellStyle name="showCheck 8 3" xfId="48516"/>
    <cellStyle name="showCheck 8 3 2" xfId="52695"/>
    <cellStyle name="showCheck 8 3 3" xfId="52696"/>
    <cellStyle name="showCheck 8 4" xfId="52697"/>
    <cellStyle name="showCheck 8 5" xfId="52698"/>
    <cellStyle name="showCheck 9" xfId="48517"/>
    <cellStyle name="showCheck 9 2" xfId="48518"/>
    <cellStyle name="showCheck 9 2 2" xfId="52699"/>
    <cellStyle name="showCheck 9 2 3" xfId="52700"/>
    <cellStyle name="showCheck 9 3" xfId="48519"/>
    <cellStyle name="showCheck 9 3 2" xfId="52701"/>
    <cellStyle name="showCheck 9 3 3" xfId="52702"/>
    <cellStyle name="showCheck 9 4" xfId="52703"/>
    <cellStyle name="showCheck 9 5" xfId="52704"/>
    <cellStyle name="showParameterE" xfId="48520"/>
    <cellStyle name="showParameterE 10" xfId="48521"/>
    <cellStyle name="showParameterE 10 2" xfId="52705"/>
    <cellStyle name="showParameterE 10 3" xfId="52706"/>
    <cellStyle name="showParameterE 11" xfId="48522"/>
    <cellStyle name="showParameterE 12" xfId="52707"/>
    <cellStyle name="showParameterE 2" xfId="48523"/>
    <cellStyle name="showParameterE 2 2" xfId="48524"/>
    <cellStyle name="showParameterE 2 2 2" xfId="52708"/>
    <cellStyle name="showParameterE 2 2 3" xfId="52709"/>
    <cellStyle name="showParameterE 2 3" xfId="48525"/>
    <cellStyle name="showParameterE 2 3 2" xfId="52710"/>
    <cellStyle name="showParameterE 2 3 3" xfId="52711"/>
    <cellStyle name="showParameterE 2 4" xfId="48526"/>
    <cellStyle name="showParameterE 2 4 2" xfId="52712"/>
    <cellStyle name="showParameterE 2 4 3" xfId="52713"/>
    <cellStyle name="showParameterE 2 5" xfId="48527"/>
    <cellStyle name="showParameterE 2 5 2" xfId="52714"/>
    <cellStyle name="showParameterE 2 5 3" xfId="52715"/>
    <cellStyle name="showParameterE 2 6" xfId="48528"/>
    <cellStyle name="showParameterE 2 6 2" xfId="52716"/>
    <cellStyle name="showParameterE 2 6 3" xfId="52717"/>
    <cellStyle name="showParameterE 2 7" xfId="48529"/>
    <cellStyle name="showParameterE 2 7 2" xfId="52718"/>
    <cellStyle name="showParameterE 2 7 3" xfId="52719"/>
    <cellStyle name="showParameterE 2 8" xfId="48530"/>
    <cellStyle name="showParameterE 2 8 2" xfId="52720"/>
    <cellStyle name="showParameterE 2 8 3" xfId="52721"/>
    <cellStyle name="showParameterE 3" xfId="48531"/>
    <cellStyle name="showParameterE 3 2" xfId="48532"/>
    <cellStyle name="showParameterE 3 2 2" xfId="52722"/>
    <cellStyle name="showParameterE 3 2 3" xfId="52723"/>
    <cellStyle name="showParameterE 3 3" xfId="48533"/>
    <cellStyle name="showParameterE 3 3 2" xfId="52724"/>
    <cellStyle name="showParameterE 3 3 3" xfId="52725"/>
    <cellStyle name="showParameterE 3 4" xfId="48534"/>
    <cellStyle name="showParameterE 3 4 2" xfId="52726"/>
    <cellStyle name="showParameterE 3 4 3" xfId="52727"/>
    <cellStyle name="showParameterE 3 5" xfId="48535"/>
    <cellStyle name="showParameterE 3 5 2" xfId="52728"/>
    <cellStyle name="showParameterE 3 5 3" xfId="52729"/>
    <cellStyle name="showParameterE 3 6" xfId="48536"/>
    <cellStyle name="showParameterE 3 6 2" xfId="52730"/>
    <cellStyle name="showParameterE 3 6 3" xfId="52731"/>
    <cellStyle name="showParameterE 3 7" xfId="48537"/>
    <cellStyle name="showParameterE 3 7 2" xfId="52732"/>
    <cellStyle name="showParameterE 3 7 3" xfId="52733"/>
    <cellStyle name="showParameterE 3 8" xfId="48538"/>
    <cellStyle name="showParameterE 3 8 2" xfId="52734"/>
    <cellStyle name="showParameterE 3 8 3" xfId="52735"/>
    <cellStyle name="showParameterE 4" xfId="48539"/>
    <cellStyle name="showParameterE 4 2" xfId="48540"/>
    <cellStyle name="showParameterE 4 2 2" xfId="52736"/>
    <cellStyle name="showParameterE 4 2 3" xfId="52737"/>
    <cellStyle name="showParameterE 4 3" xfId="52738"/>
    <cellStyle name="showParameterE 4 4" xfId="52739"/>
    <cellStyle name="showParameterE 5" xfId="48541"/>
    <cellStyle name="showParameterE 5 2" xfId="48542"/>
    <cellStyle name="showParameterE 5 2 2" xfId="52740"/>
    <cellStyle name="showParameterE 5 2 3" xfId="52741"/>
    <cellStyle name="showParameterE 5 3" xfId="48543"/>
    <cellStyle name="showParameterE 5 3 2" xfId="52742"/>
    <cellStyle name="showParameterE 5 3 3" xfId="52743"/>
    <cellStyle name="showParameterE 5 4" xfId="52744"/>
    <cellStyle name="showParameterE 5 5" xfId="52745"/>
    <cellStyle name="showParameterE 6" xfId="48544"/>
    <cellStyle name="showParameterE 6 2" xfId="48545"/>
    <cellStyle name="showParameterE 6 2 2" xfId="52746"/>
    <cellStyle name="showParameterE 6 2 3" xfId="52747"/>
    <cellStyle name="showParameterE 6 3" xfId="48546"/>
    <cellStyle name="showParameterE 6 3 2" xfId="52748"/>
    <cellStyle name="showParameterE 6 3 3" xfId="52749"/>
    <cellStyle name="showParameterE 6 4" xfId="52750"/>
    <cellStyle name="showParameterE 6 5" xfId="52751"/>
    <cellStyle name="showParameterE 7" xfId="48547"/>
    <cellStyle name="showParameterE 7 2" xfId="48548"/>
    <cellStyle name="showParameterE 7 2 2" xfId="52752"/>
    <cellStyle name="showParameterE 7 2 3" xfId="52753"/>
    <cellStyle name="showParameterE 7 3" xfId="48549"/>
    <cellStyle name="showParameterE 7 3 2" xfId="52754"/>
    <cellStyle name="showParameterE 7 3 3" xfId="52755"/>
    <cellStyle name="showParameterE 7 4" xfId="52756"/>
    <cellStyle name="showParameterE 7 5" xfId="52757"/>
    <cellStyle name="showParameterE 8" xfId="48550"/>
    <cellStyle name="showParameterE 8 2" xfId="48551"/>
    <cellStyle name="showParameterE 8 2 2" xfId="52758"/>
    <cellStyle name="showParameterE 8 2 3" xfId="52759"/>
    <cellStyle name="showParameterE 8 3" xfId="48552"/>
    <cellStyle name="showParameterE 8 3 2" xfId="52760"/>
    <cellStyle name="showParameterE 8 3 3" xfId="52761"/>
    <cellStyle name="showParameterE 8 4" xfId="52762"/>
    <cellStyle name="showParameterE 8 5" xfId="52763"/>
    <cellStyle name="showParameterE 9" xfId="48553"/>
    <cellStyle name="showParameterE 9 2" xfId="48554"/>
    <cellStyle name="showParameterE 9 2 2" xfId="52764"/>
    <cellStyle name="showParameterE 9 2 3" xfId="52765"/>
    <cellStyle name="showParameterE 9 3" xfId="48555"/>
    <cellStyle name="showParameterE 9 3 2" xfId="52766"/>
    <cellStyle name="showParameterE 9 3 3" xfId="52767"/>
    <cellStyle name="showParameterE 9 4" xfId="52768"/>
    <cellStyle name="showParameterE 9 5" xfId="52769"/>
    <cellStyle name="showParameterS" xfId="48556"/>
    <cellStyle name="showParameterS 10" xfId="48557"/>
    <cellStyle name="showParameterS 10 2" xfId="52770"/>
    <cellStyle name="showParameterS 10 3" xfId="52771"/>
    <cellStyle name="showParameterS 11" xfId="48558"/>
    <cellStyle name="showParameterS 12" xfId="52772"/>
    <cellStyle name="showParameterS 2" xfId="48559"/>
    <cellStyle name="showParameterS 2 2" xfId="48560"/>
    <cellStyle name="showParameterS 2 2 2" xfId="52773"/>
    <cellStyle name="showParameterS 2 2 3" xfId="52774"/>
    <cellStyle name="showParameterS 2 3" xfId="48561"/>
    <cellStyle name="showParameterS 2 3 2" xfId="52775"/>
    <cellStyle name="showParameterS 2 3 3" xfId="52776"/>
    <cellStyle name="showParameterS 2 4" xfId="48562"/>
    <cellStyle name="showParameterS 2 4 2" xfId="52777"/>
    <cellStyle name="showParameterS 2 4 3" xfId="52778"/>
    <cellStyle name="showParameterS 2 5" xfId="48563"/>
    <cellStyle name="showParameterS 2 5 2" xfId="52779"/>
    <cellStyle name="showParameterS 2 5 3" xfId="52780"/>
    <cellStyle name="showParameterS 2 6" xfId="48564"/>
    <cellStyle name="showParameterS 2 6 2" xfId="52781"/>
    <cellStyle name="showParameterS 2 6 3" xfId="52782"/>
    <cellStyle name="showParameterS 2 7" xfId="48565"/>
    <cellStyle name="showParameterS 2 7 2" xfId="52783"/>
    <cellStyle name="showParameterS 2 7 3" xfId="52784"/>
    <cellStyle name="showParameterS 2 8" xfId="48566"/>
    <cellStyle name="showParameterS 2 8 2" xfId="52785"/>
    <cellStyle name="showParameterS 2 8 3" xfId="52786"/>
    <cellStyle name="showParameterS 3" xfId="48567"/>
    <cellStyle name="showParameterS 3 2" xfId="48568"/>
    <cellStyle name="showParameterS 3 2 2" xfId="52787"/>
    <cellStyle name="showParameterS 3 2 3" xfId="52788"/>
    <cellStyle name="showParameterS 3 3" xfId="48569"/>
    <cellStyle name="showParameterS 3 3 2" xfId="52789"/>
    <cellStyle name="showParameterS 3 3 3" xfId="52790"/>
    <cellStyle name="showParameterS 3 4" xfId="48570"/>
    <cellStyle name="showParameterS 3 4 2" xfId="52791"/>
    <cellStyle name="showParameterS 3 4 3" xfId="52792"/>
    <cellStyle name="showParameterS 3 5" xfId="48571"/>
    <cellStyle name="showParameterS 3 5 2" xfId="52793"/>
    <cellStyle name="showParameterS 3 5 3" xfId="52794"/>
    <cellStyle name="showParameterS 3 6" xfId="48572"/>
    <cellStyle name="showParameterS 3 6 2" xfId="52795"/>
    <cellStyle name="showParameterS 3 6 3" xfId="52796"/>
    <cellStyle name="showParameterS 3 7" xfId="48573"/>
    <cellStyle name="showParameterS 3 7 2" xfId="52797"/>
    <cellStyle name="showParameterS 3 7 3" xfId="52798"/>
    <cellStyle name="showParameterS 3 8" xfId="48574"/>
    <cellStyle name="showParameterS 3 8 2" xfId="52799"/>
    <cellStyle name="showParameterS 3 8 3" xfId="52800"/>
    <cellStyle name="showParameterS 4" xfId="48575"/>
    <cellStyle name="showParameterS 4 2" xfId="48576"/>
    <cellStyle name="showParameterS 4 2 2" xfId="52801"/>
    <cellStyle name="showParameterS 4 2 3" xfId="52802"/>
    <cellStyle name="showParameterS 4 3" xfId="52803"/>
    <cellStyle name="showParameterS 4 4" xfId="52804"/>
    <cellStyle name="showParameterS 5" xfId="48577"/>
    <cellStyle name="showParameterS 5 2" xfId="48578"/>
    <cellStyle name="showParameterS 5 2 2" xfId="52805"/>
    <cellStyle name="showParameterS 5 2 3" xfId="52806"/>
    <cellStyle name="showParameterS 5 3" xfId="48579"/>
    <cellStyle name="showParameterS 5 3 2" xfId="52807"/>
    <cellStyle name="showParameterS 5 3 3" xfId="52808"/>
    <cellStyle name="showParameterS 5 4" xfId="52809"/>
    <cellStyle name="showParameterS 5 5" xfId="52810"/>
    <cellStyle name="showParameterS 6" xfId="48580"/>
    <cellStyle name="showParameterS 6 2" xfId="48581"/>
    <cellStyle name="showParameterS 6 2 2" xfId="52811"/>
    <cellStyle name="showParameterS 6 2 3" xfId="52812"/>
    <cellStyle name="showParameterS 6 3" xfId="48582"/>
    <cellStyle name="showParameterS 6 3 2" xfId="52813"/>
    <cellStyle name="showParameterS 6 3 3" xfId="52814"/>
    <cellStyle name="showParameterS 6 4" xfId="52815"/>
    <cellStyle name="showParameterS 6 5" xfId="52816"/>
    <cellStyle name="showParameterS 7" xfId="48583"/>
    <cellStyle name="showParameterS 7 2" xfId="48584"/>
    <cellStyle name="showParameterS 7 2 2" xfId="52817"/>
    <cellStyle name="showParameterS 7 2 3" xfId="52818"/>
    <cellStyle name="showParameterS 7 3" xfId="48585"/>
    <cellStyle name="showParameterS 7 3 2" xfId="52819"/>
    <cellStyle name="showParameterS 7 3 3" xfId="52820"/>
    <cellStyle name="showParameterS 7 4" xfId="52821"/>
    <cellStyle name="showParameterS 7 5" xfId="52822"/>
    <cellStyle name="showParameterS 8" xfId="48586"/>
    <cellStyle name="showParameterS 8 2" xfId="48587"/>
    <cellStyle name="showParameterS 8 2 2" xfId="52823"/>
    <cellStyle name="showParameterS 8 2 3" xfId="52824"/>
    <cellStyle name="showParameterS 8 3" xfId="48588"/>
    <cellStyle name="showParameterS 8 3 2" xfId="52825"/>
    <cellStyle name="showParameterS 8 3 3" xfId="52826"/>
    <cellStyle name="showParameterS 8 4" xfId="52827"/>
    <cellStyle name="showParameterS 8 5" xfId="52828"/>
    <cellStyle name="showParameterS 9" xfId="48589"/>
    <cellStyle name="showParameterS 9 2" xfId="48590"/>
    <cellStyle name="showParameterS 9 2 2" xfId="52829"/>
    <cellStyle name="showParameterS 9 2 3" xfId="52830"/>
    <cellStyle name="showParameterS 9 3" xfId="48591"/>
    <cellStyle name="showParameterS 9 3 2" xfId="52831"/>
    <cellStyle name="showParameterS 9 3 3" xfId="52832"/>
    <cellStyle name="showParameterS 9 4" xfId="52833"/>
    <cellStyle name="showParameterS 9 5" xfId="52834"/>
    <cellStyle name="showPD" xfId="48592"/>
    <cellStyle name="showPD 10" xfId="48593"/>
    <cellStyle name="showPD 10 2" xfId="52835"/>
    <cellStyle name="showPD 10 3" xfId="52836"/>
    <cellStyle name="showPD 11" xfId="48594"/>
    <cellStyle name="showPD 12" xfId="52837"/>
    <cellStyle name="showPD 2" xfId="48595"/>
    <cellStyle name="showPD 2 2" xfId="48596"/>
    <cellStyle name="showPD 2 2 2" xfId="52838"/>
    <cellStyle name="showPD 2 2 3" xfId="52839"/>
    <cellStyle name="showPD 2 3" xfId="48597"/>
    <cellStyle name="showPD 2 3 2" xfId="52840"/>
    <cellStyle name="showPD 2 3 3" xfId="52841"/>
    <cellStyle name="showPD 2 4" xfId="48598"/>
    <cellStyle name="showPD 2 4 2" xfId="52842"/>
    <cellStyle name="showPD 2 4 3" xfId="52843"/>
    <cellStyle name="showPD 2 5" xfId="48599"/>
    <cellStyle name="showPD 2 5 2" xfId="52844"/>
    <cellStyle name="showPD 2 5 3" xfId="52845"/>
    <cellStyle name="showPD 2 6" xfId="48600"/>
    <cellStyle name="showPD 2 6 2" xfId="52846"/>
    <cellStyle name="showPD 2 6 3" xfId="52847"/>
    <cellStyle name="showPD 2 7" xfId="48601"/>
    <cellStyle name="showPD 2 7 2" xfId="52848"/>
    <cellStyle name="showPD 2 7 3" xfId="52849"/>
    <cellStyle name="showPD 2 8" xfId="48602"/>
    <cellStyle name="showPD 2 8 2" xfId="52850"/>
    <cellStyle name="showPD 2 8 3" xfId="52851"/>
    <cellStyle name="showPD 3" xfId="48603"/>
    <cellStyle name="showPD 3 2" xfId="48604"/>
    <cellStyle name="showPD 3 2 2" xfId="52852"/>
    <cellStyle name="showPD 3 2 3" xfId="52853"/>
    <cellStyle name="showPD 3 3" xfId="48605"/>
    <cellStyle name="showPD 3 3 2" xfId="52854"/>
    <cellStyle name="showPD 3 3 3" xfId="52855"/>
    <cellStyle name="showPD 3 4" xfId="48606"/>
    <cellStyle name="showPD 3 4 2" xfId="52856"/>
    <cellStyle name="showPD 3 4 3" xfId="52857"/>
    <cellStyle name="showPD 3 5" xfId="48607"/>
    <cellStyle name="showPD 3 5 2" xfId="52858"/>
    <cellStyle name="showPD 3 5 3" xfId="52859"/>
    <cellStyle name="showPD 3 6" xfId="48608"/>
    <cellStyle name="showPD 3 6 2" xfId="52860"/>
    <cellStyle name="showPD 3 6 3" xfId="52861"/>
    <cellStyle name="showPD 3 7" xfId="48609"/>
    <cellStyle name="showPD 3 7 2" xfId="52862"/>
    <cellStyle name="showPD 3 7 3" xfId="52863"/>
    <cellStyle name="showPD 3 8" xfId="48610"/>
    <cellStyle name="showPD 3 8 2" xfId="52864"/>
    <cellStyle name="showPD 3 8 3" xfId="52865"/>
    <cellStyle name="showPD 4" xfId="48611"/>
    <cellStyle name="showPD 4 2" xfId="48612"/>
    <cellStyle name="showPD 4 2 2" xfId="52866"/>
    <cellStyle name="showPD 4 2 3" xfId="52867"/>
    <cellStyle name="showPD 4 3" xfId="52868"/>
    <cellStyle name="showPD 4 4" xfId="52869"/>
    <cellStyle name="showPD 5" xfId="48613"/>
    <cellStyle name="showPD 5 2" xfId="48614"/>
    <cellStyle name="showPD 5 2 2" xfId="52870"/>
    <cellStyle name="showPD 5 2 3" xfId="52871"/>
    <cellStyle name="showPD 5 3" xfId="48615"/>
    <cellStyle name="showPD 5 3 2" xfId="52872"/>
    <cellStyle name="showPD 5 3 3" xfId="52873"/>
    <cellStyle name="showPD 5 4" xfId="52874"/>
    <cellStyle name="showPD 5 5" xfId="52875"/>
    <cellStyle name="showPD 6" xfId="48616"/>
    <cellStyle name="showPD 6 2" xfId="48617"/>
    <cellStyle name="showPD 6 2 2" xfId="52876"/>
    <cellStyle name="showPD 6 2 3" xfId="52877"/>
    <cellStyle name="showPD 6 3" xfId="48618"/>
    <cellStyle name="showPD 6 3 2" xfId="52878"/>
    <cellStyle name="showPD 6 3 3" xfId="52879"/>
    <cellStyle name="showPD 6 4" xfId="52880"/>
    <cellStyle name="showPD 6 5" xfId="52881"/>
    <cellStyle name="showPD 7" xfId="48619"/>
    <cellStyle name="showPD 7 2" xfId="48620"/>
    <cellStyle name="showPD 7 2 2" xfId="52882"/>
    <cellStyle name="showPD 7 2 3" xfId="52883"/>
    <cellStyle name="showPD 7 3" xfId="48621"/>
    <cellStyle name="showPD 7 3 2" xfId="52884"/>
    <cellStyle name="showPD 7 3 3" xfId="52885"/>
    <cellStyle name="showPD 7 4" xfId="52886"/>
    <cellStyle name="showPD 7 5" xfId="52887"/>
    <cellStyle name="showPD 8" xfId="48622"/>
    <cellStyle name="showPD 8 2" xfId="48623"/>
    <cellStyle name="showPD 8 2 2" xfId="52888"/>
    <cellStyle name="showPD 8 2 3" xfId="52889"/>
    <cellStyle name="showPD 8 3" xfId="48624"/>
    <cellStyle name="showPD 8 3 2" xfId="52890"/>
    <cellStyle name="showPD 8 3 3" xfId="52891"/>
    <cellStyle name="showPD 8 4" xfId="52892"/>
    <cellStyle name="showPD 8 5" xfId="52893"/>
    <cellStyle name="showPD 9" xfId="48625"/>
    <cellStyle name="showPD 9 2" xfId="48626"/>
    <cellStyle name="showPD 9 2 2" xfId="52894"/>
    <cellStyle name="showPD 9 2 3" xfId="52895"/>
    <cellStyle name="showPD 9 3" xfId="48627"/>
    <cellStyle name="showPD 9 3 2" xfId="52896"/>
    <cellStyle name="showPD 9 3 3" xfId="52897"/>
    <cellStyle name="showPD 9 4" xfId="52898"/>
    <cellStyle name="showPD 9 5" xfId="52899"/>
    <cellStyle name="showPercentage" xfId="48628"/>
    <cellStyle name="showPercentage 10" xfId="48629"/>
    <cellStyle name="showPercentage 10 2" xfId="52900"/>
    <cellStyle name="showPercentage 10 3" xfId="52901"/>
    <cellStyle name="showPercentage 11" xfId="48630"/>
    <cellStyle name="showPercentage 12" xfId="52902"/>
    <cellStyle name="showPercentage 2" xfId="48631"/>
    <cellStyle name="showPercentage 2 2" xfId="48632"/>
    <cellStyle name="showPercentage 2 2 2" xfId="52903"/>
    <cellStyle name="showPercentage 2 2 3" xfId="52904"/>
    <cellStyle name="showPercentage 2 3" xfId="48633"/>
    <cellStyle name="showPercentage 2 3 2" xfId="52905"/>
    <cellStyle name="showPercentage 2 3 3" xfId="52906"/>
    <cellStyle name="showPercentage 2 4" xfId="48634"/>
    <cellStyle name="showPercentage 2 4 2" xfId="52907"/>
    <cellStyle name="showPercentage 2 4 3" xfId="52908"/>
    <cellStyle name="showPercentage 2 5" xfId="48635"/>
    <cellStyle name="showPercentage 2 5 2" xfId="52909"/>
    <cellStyle name="showPercentage 2 5 3" xfId="52910"/>
    <cellStyle name="showPercentage 2 6" xfId="48636"/>
    <cellStyle name="showPercentage 2 6 2" xfId="52911"/>
    <cellStyle name="showPercentage 2 6 3" xfId="52912"/>
    <cellStyle name="showPercentage 2 7" xfId="48637"/>
    <cellStyle name="showPercentage 2 7 2" xfId="52913"/>
    <cellStyle name="showPercentage 2 7 3" xfId="52914"/>
    <cellStyle name="showPercentage 2 8" xfId="48638"/>
    <cellStyle name="showPercentage 2 8 2" xfId="52915"/>
    <cellStyle name="showPercentage 2 8 3" xfId="52916"/>
    <cellStyle name="showPercentage 3" xfId="48639"/>
    <cellStyle name="showPercentage 3 2" xfId="48640"/>
    <cellStyle name="showPercentage 3 2 2" xfId="52917"/>
    <cellStyle name="showPercentage 3 2 3" xfId="52918"/>
    <cellStyle name="showPercentage 3 3" xfId="48641"/>
    <cellStyle name="showPercentage 3 3 2" xfId="52919"/>
    <cellStyle name="showPercentage 3 3 3" xfId="52920"/>
    <cellStyle name="showPercentage 3 4" xfId="48642"/>
    <cellStyle name="showPercentage 3 4 2" xfId="52921"/>
    <cellStyle name="showPercentage 3 4 3" xfId="52922"/>
    <cellStyle name="showPercentage 3 5" xfId="48643"/>
    <cellStyle name="showPercentage 3 5 2" xfId="52923"/>
    <cellStyle name="showPercentage 3 5 3" xfId="52924"/>
    <cellStyle name="showPercentage 3 6" xfId="48644"/>
    <cellStyle name="showPercentage 3 6 2" xfId="52925"/>
    <cellStyle name="showPercentage 3 6 3" xfId="52926"/>
    <cellStyle name="showPercentage 3 7" xfId="48645"/>
    <cellStyle name="showPercentage 3 7 2" xfId="52927"/>
    <cellStyle name="showPercentage 3 7 3" xfId="52928"/>
    <cellStyle name="showPercentage 3 8" xfId="48646"/>
    <cellStyle name="showPercentage 3 8 2" xfId="52929"/>
    <cellStyle name="showPercentage 3 8 3" xfId="52930"/>
    <cellStyle name="showPercentage 4" xfId="48647"/>
    <cellStyle name="showPercentage 4 2" xfId="48648"/>
    <cellStyle name="showPercentage 4 2 2" xfId="52931"/>
    <cellStyle name="showPercentage 4 2 3" xfId="52932"/>
    <cellStyle name="showPercentage 4 3" xfId="52933"/>
    <cellStyle name="showPercentage 4 4" xfId="52934"/>
    <cellStyle name="showPercentage 5" xfId="48649"/>
    <cellStyle name="showPercentage 5 2" xfId="48650"/>
    <cellStyle name="showPercentage 5 2 2" xfId="52935"/>
    <cellStyle name="showPercentage 5 2 3" xfId="52936"/>
    <cellStyle name="showPercentage 5 3" xfId="48651"/>
    <cellStyle name="showPercentage 5 3 2" xfId="52937"/>
    <cellStyle name="showPercentage 5 3 3" xfId="52938"/>
    <cellStyle name="showPercentage 5 4" xfId="52939"/>
    <cellStyle name="showPercentage 5 5" xfId="52940"/>
    <cellStyle name="showPercentage 6" xfId="48652"/>
    <cellStyle name="showPercentage 6 2" xfId="48653"/>
    <cellStyle name="showPercentage 6 2 2" xfId="52941"/>
    <cellStyle name="showPercentage 6 2 3" xfId="52942"/>
    <cellStyle name="showPercentage 6 3" xfId="48654"/>
    <cellStyle name="showPercentage 6 3 2" xfId="52943"/>
    <cellStyle name="showPercentage 6 3 3" xfId="52944"/>
    <cellStyle name="showPercentage 6 4" xfId="52945"/>
    <cellStyle name="showPercentage 6 5" xfId="52946"/>
    <cellStyle name="showPercentage 7" xfId="48655"/>
    <cellStyle name="showPercentage 7 2" xfId="48656"/>
    <cellStyle name="showPercentage 7 2 2" xfId="52947"/>
    <cellStyle name="showPercentage 7 2 3" xfId="52948"/>
    <cellStyle name="showPercentage 7 3" xfId="48657"/>
    <cellStyle name="showPercentage 7 3 2" xfId="52949"/>
    <cellStyle name="showPercentage 7 3 3" xfId="52950"/>
    <cellStyle name="showPercentage 7 4" xfId="52951"/>
    <cellStyle name="showPercentage 7 5" xfId="52952"/>
    <cellStyle name="showPercentage 8" xfId="48658"/>
    <cellStyle name="showPercentage 8 2" xfId="48659"/>
    <cellStyle name="showPercentage 8 2 2" xfId="52953"/>
    <cellStyle name="showPercentage 8 2 3" xfId="52954"/>
    <cellStyle name="showPercentage 8 3" xfId="48660"/>
    <cellStyle name="showPercentage 8 3 2" xfId="52955"/>
    <cellStyle name="showPercentage 8 3 3" xfId="52956"/>
    <cellStyle name="showPercentage 8 4" xfId="52957"/>
    <cellStyle name="showPercentage 8 5" xfId="52958"/>
    <cellStyle name="showPercentage 9" xfId="48661"/>
    <cellStyle name="showPercentage 9 2" xfId="48662"/>
    <cellStyle name="showPercentage 9 2 2" xfId="52959"/>
    <cellStyle name="showPercentage 9 2 3" xfId="52960"/>
    <cellStyle name="showPercentage 9 3" xfId="48663"/>
    <cellStyle name="showPercentage 9 3 2" xfId="52961"/>
    <cellStyle name="showPercentage 9 3 3" xfId="52962"/>
    <cellStyle name="showPercentage 9 4" xfId="52963"/>
    <cellStyle name="showPercentage 9 5" xfId="52964"/>
    <cellStyle name="showSelection" xfId="48664"/>
    <cellStyle name="showSelection 10" xfId="48665"/>
    <cellStyle name="showSelection 10 2" xfId="52965"/>
    <cellStyle name="showSelection 10 3" xfId="52966"/>
    <cellStyle name="showSelection 11" xfId="48666"/>
    <cellStyle name="showSelection 12" xfId="52967"/>
    <cellStyle name="showSelection 2" xfId="48667"/>
    <cellStyle name="showSelection 2 2" xfId="48668"/>
    <cellStyle name="showSelection 2 2 2" xfId="52968"/>
    <cellStyle name="showSelection 2 2 3" xfId="52969"/>
    <cellStyle name="showSelection 2 3" xfId="48669"/>
    <cellStyle name="showSelection 2 3 2" xfId="52970"/>
    <cellStyle name="showSelection 2 3 3" xfId="52971"/>
    <cellStyle name="showSelection 2 4" xfId="48670"/>
    <cellStyle name="showSelection 2 4 2" xfId="52972"/>
    <cellStyle name="showSelection 2 4 3" xfId="52973"/>
    <cellStyle name="showSelection 2 5" xfId="48671"/>
    <cellStyle name="showSelection 2 5 2" xfId="52974"/>
    <cellStyle name="showSelection 2 5 3" xfId="52975"/>
    <cellStyle name="showSelection 2 6" xfId="48672"/>
    <cellStyle name="showSelection 2 6 2" xfId="52976"/>
    <cellStyle name="showSelection 2 6 3" xfId="52977"/>
    <cellStyle name="showSelection 2 7" xfId="48673"/>
    <cellStyle name="showSelection 2 7 2" xfId="52978"/>
    <cellStyle name="showSelection 2 7 3" xfId="52979"/>
    <cellStyle name="showSelection 2 8" xfId="48674"/>
    <cellStyle name="showSelection 2 8 2" xfId="52980"/>
    <cellStyle name="showSelection 2 8 3" xfId="52981"/>
    <cellStyle name="showSelection 3" xfId="48675"/>
    <cellStyle name="showSelection 3 2" xfId="48676"/>
    <cellStyle name="showSelection 3 2 2" xfId="52982"/>
    <cellStyle name="showSelection 3 2 3" xfId="52983"/>
    <cellStyle name="showSelection 3 3" xfId="48677"/>
    <cellStyle name="showSelection 3 3 2" xfId="52984"/>
    <cellStyle name="showSelection 3 3 3" xfId="52985"/>
    <cellStyle name="showSelection 3 4" xfId="48678"/>
    <cellStyle name="showSelection 3 4 2" xfId="52986"/>
    <cellStyle name="showSelection 3 4 3" xfId="52987"/>
    <cellStyle name="showSelection 3 5" xfId="48679"/>
    <cellStyle name="showSelection 3 5 2" xfId="52988"/>
    <cellStyle name="showSelection 3 5 3" xfId="52989"/>
    <cellStyle name="showSelection 3 6" xfId="48680"/>
    <cellStyle name="showSelection 3 6 2" xfId="52990"/>
    <cellStyle name="showSelection 3 6 3" xfId="52991"/>
    <cellStyle name="showSelection 3 7" xfId="48681"/>
    <cellStyle name="showSelection 3 7 2" xfId="52992"/>
    <cellStyle name="showSelection 3 7 3" xfId="52993"/>
    <cellStyle name="showSelection 3 8" xfId="48682"/>
    <cellStyle name="showSelection 3 8 2" xfId="52994"/>
    <cellStyle name="showSelection 3 8 3" xfId="52995"/>
    <cellStyle name="showSelection 4" xfId="48683"/>
    <cellStyle name="showSelection 4 2" xfId="48684"/>
    <cellStyle name="showSelection 4 2 2" xfId="52996"/>
    <cellStyle name="showSelection 4 2 3" xfId="52997"/>
    <cellStyle name="showSelection 4 3" xfId="52998"/>
    <cellStyle name="showSelection 4 4" xfId="52999"/>
    <cellStyle name="showSelection 5" xfId="48685"/>
    <cellStyle name="showSelection 5 2" xfId="48686"/>
    <cellStyle name="showSelection 5 2 2" xfId="53000"/>
    <cellStyle name="showSelection 5 2 3" xfId="53001"/>
    <cellStyle name="showSelection 5 3" xfId="48687"/>
    <cellStyle name="showSelection 5 3 2" xfId="53002"/>
    <cellStyle name="showSelection 5 3 3" xfId="53003"/>
    <cellStyle name="showSelection 5 4" xfId="53004"/>
    <cellStyle name="showSelection 5 5" xfId="53005"/>
    <cellStyle name="showSelection 6" xfId="48688"/>
    <cellStyle name="showSelection 6 2" xfId="48689"/>
    <cellStyle name="showSelection 6 2 2" xfId="53006"/>
    <cellStyle name="showSelection 6 2 3" xfId="53007"/>
    <cellStyle name="showSelection 6 3" xfId="48690"/>
    <cellStyle name="showSelection 6 3 2" xfId="53008"/>
    <cellStyle name="showSelection 6 3 3" xfId="53009"/>
    <cellStyle name="showSelection 6 4" xfId="53010"/>
    <cellStyle name="showSelection 6 5" xfId="53011"/>
    <cellStyle name="showSelection 7" xfId="48691"/>
    <cellStyle name="showSelection 7 2" xfId="48692"/>
    <cellStyle name="showSelection 7 2 2" xfId="53012"/>
    <cellStyle name="showSelection 7 2 3" xfId="53013"/>
    <cellStyle name="showSelection 7 3" xfId="48693"/>
    <cellStyle name="showSelection 7 3 2" xfId="53014"/>
    <cellStyle name="showSelection 7 3 3" xfId="53015"/>
    <cellStyle name="showSelection 7 4" xfId="53016"/>
    <cellStyle name="showSelection 7 5" xfId="53017"/>
    <cellStyle name="showSelection 8" xfId="48694"/>
    <cellStyle name="showSelection 8 2" xfId="48695"/>
    <cellStyle name="showSelection 8 2 2" xfId="53018"/>
    <cellStyle name="showSelection 8 2 3" xfId="53019"/>
    <cellStyle name="showSelection 8 3" xfId="48696"/>
    <cellStyle name="showSelection 8 3 2" xfId="53020"/>
    <cellStyle name="showSelection 8 3 3" xfId="53021"/>
    <cellStyle name="showSelection 8 4" xfId="53022"/>
    <cellStyle name="showSelection 8 5" xfId="53023"/>
    <cellStyle name="showSelection 9" xfId="48697"/>
    <cellStyle name="showSelection 9 2" xfId="48698"/>
    <cellStyle name="showSelection 9 2 2" xfId="53024"/>
    <cellStyle name="showSelection 9 2 3" xfId="53025"/>
    <cellStyle name="showSelection 9 3" xfId="48699"/>
    <cellStyle name="showSelection 9 3 2" xfId="53026"/>
    <cellStyle name="showSelection 9 3 3" xfId="53027"/>
    <cellStyle name="showSelection 9 4" xfId="53028"/>
    <cellStyle name="showSelection 9 5" xfId="53029"/>
    <cellStyle name="Správně 2" xfId="48700"/>
    <cellStyle name="Správně 2 2" xfId="48701"/>
    <cellStyle name="Správně 2 2 2" xfId="48702"/>
    <cellStyle name="Správně 2 3" xfId="48703"/>
    <cellStyle name="Správně 3" xfId="48704"/>
    <cellStyle name="Správně 3 2" xfId="48705"/>
    <cellStyle name="Správně 4" xfId="48706"/>
    <cellStyle name="Správně 5" xfId="48707"/>
    <cellStyle name="Standard 2" xfId="48708"/>
    <cellStyle name="Standard_20202_IAS_03_10" xfId="48709"/>
    <cellStyle name="Styl 1" xfId="48710"/>
    <cellStyle name="Styl 1 2" xfId="48711"/>
    <cellStyle name="Styl 1 2 2" xfId="48712"/>
    <cellStyle name="Styl 1 2 2 2" xfId="48713"/>
    <cellStyle name="Styl 1 2 3" xfId="48714"/>
    <cellStyle name="Styl 1 3" xfId="48715"/>
    <cellStyle name="Styl 1 3 2" xfId="48716"/>
    <cellStyle name="Styl 1 3 3" xfId="48717"/>
    <cellStyle name="Styl 1 4" xfId="48718"/>
    <cellStyle name="Styl 1_Tab II.1-4" xfId="48719"/>
    <cellStyle name="Styl 2" xfId="48720"/>
    <cellStyle name="Styl 2 2" xfId="48721"/>
    <cellStyle name="sup2Date" xfId="48722"/>
    <cellStyle name="sup2Date 10" xfId="48723"/>
    <cellStyle name="sup2Date 10 2" xfId="53030"/>
    <cellStyle name="sup2Date 10 3" xfId="53031"/>
    <cellStyle name="sup2Date 11" xfId="48724"/>
    <cellStyle name="sup2Date 12" xfId="53032"/>
    <cellStyle name="sup2Date 2" xfId="48725"/>
    <cellStyle name="sup2Date 2 2" xfId="48726"/>
    <cellStyle name="sup2Date 2 2 2" xfId="53033"/>
    <cellStyle name="sup2Date 2 2 3" xfId="53034"/>
    <cellStyle name="sup2Date 2 3" xfId="48727"/>
    <cellStyle name="sup2Date 2 3 2" xfId="53035"/>
    <cellStyle name="sup2Date 2 3 3" xfId="53036"/>
    <cellStyle name="sup2Date 2 4" xfId="48728"/>
    <cellStyle name="sup2Date 2 4 2" xfId="53037"/>
    <cellStyle name="sup2Date 2 4 3" xfId="53038"/>
    <cellStyle name="sup2Date 2 5" xfId="48729"/>
    <cellStyle name="sup2Date 2 5 2" xfId="53039"/>
    <cellStyle name="sup2Date 2 5 3" xfId="53040"/>
    <cellStyle name="sup2Date 2 6" xfId="48730"/>
    <cellStyle name="sup2Date 2 6 2" xfId="53041"/>
    <cellStyle name="sup2Date 2 6 3" xfId="53042"/>
    <cellStyle name="sup2Date 2 7" xfId="48731"/>
    <cellStyle name="sup2Date 2 7 2" xfId="53043"/>
    <cellStyle name="sup2Date 2 7 3" xfId="53044"/>
    <cellStyle name="sup2Date 2 8" xfId="48732"/>
    <cellStyle name="sup2Date 2 8 2" xfId="53045"/>
    <cellStyle name="sup2Date 2 8 3" xfId="53046"/>
    <cellStyle name="sup2Date 3" xfId="48733"/>
    <cellStyle name="sup2Date 3 2" xfId="48734"/>
    <cellStyle name="sup2Date 3 2 2" xfId="53047"/>
    <cellStyle name="sup2Date 3 2 3" xfId="53048"/>
    <cellStyle name="sup2Date 3 3" xfId="48735"/>
    <cellStyle name="sup2Date 3 3 2" xfId="53049"/>
    <cellStyle name="sup2Date 3 3 3" xfId="53050"/>
    <cellStyle name="sup2Date 3 4" xfId="48736"/>
    <cellStyle name="sup2Date 3 4 2" xfId="53051"/>
    <cellStyle name="sup2Date 3 4 3" xfId="53052"/>
    <cellStyle name="sup2Date 3 5" xfId="48737"/>
    <cellStyle name="sup2Date 3 5 2" xfId="53053"/>
    <cellStyle name="sup2Date 3 5 3" xfId="53054"/>
    <cellStyle name="sup2Date 3 6" xfId="48738"/>
    <cellStyle name="sup2Date 3 6 2" xfId="53055"/>
    <cellStyle name="sup2Date 3 6 3" xfId="53056"/>
    <cellStyle name="sup2Date 3 7" xfId="48739"/>
    <cellStyle name="sup2Date 3 7 2" xfId="53057"/>
    <cellStyle name="sup2Date 3 7 3" xfId="53058"/>
    <cellStyle name="sup2Date 3 8" xfId="48740"/>
    <cellStyle name="sup2Date 3 8 2" xfId="53059"/>
    <cellStyle name="sup2Date 3 8 3" xfId="53060"/>
    <cellStyle name="sup2Date 4" xfId="48741"/>
    <cellStyle name="sup2Date 4 2" xfId="48742"/>
    <cellStyle name="sup2Date 4 2 2" xfId="53061"/>
    <cellStyle name="sup2Date 4 2 3" xfId="53062"/>
    <cellStyle name="sup2Date 4 3" xfId="53063"/>
    <cellStyle name="sup2Date 4 4" xfId="53064"/>
    <cellStyle name="sup2Date 5" xfId="48743"/>
    <cellStyle name="sup2Date 5 2" xfId="48744"/>
    <cellStyle name="sup2Date 5 2 2" xfId="53065"/>
    <cellStyle name="sup2Date 5 2 3" xfId="53066"/>
    <cellStyle name="sup2Date 5 3" xfId="48745"/>
    <cellStyle name="sup2Date 5 3 2" xfId="53067"/>
    <cellStyle name="sup2Date 5 3 3" xfId="53068"/>
    <cellStyle name="sup2Date 5 4" xfId="53069"/>
    <cellStyle name="sup2Date 5 5" xfId="53070"/>
    <cellStyle name="sup2Date 6" xfId="48746"/>
    <cellStyle name="sup2Date 6 2" xfId="48747"/>
    <cellStyle name="sup2Date 6 2 2" xfId="53071"/>
    <cellStyle name="sup2Date 6 2 3" xfId="53072"/>
    <cellStyle name="sup2Date 6 3" xfId="48748"/>
    <cellStyle name="sup2Date 6 3 2" xfId="53073"/>
    <cellStyle name="sup2Date 6 3 3" xfId="53074"/>
    <cellStyle name="sup2Date 6 4" xfId="53075"/>
    <cellStyle name="sup2Date 6 5" xfId="53076"/>
    <cellStyle name="sup2Date 7" xfId="48749"/>
    <cellStyle name="sup2Date 7 2" xfId="48750"/>
    <cellStyle name="sup2Date 7 2 2" xfId="53077"/>
    <cellStyle name="sup2Date 7 2 3" xfId="53078"/>
    <cellStyle name="sup2Date 7 3" xfId="48751"/>
    <cellStyle name="sup2Date 7 3 2" xfId="53079"/>
    <cellStyle name="sup2Date 7 3 3" xfId="53080"/>
    <cellStyle name="sup2Date 7 4" xfId="53081"/>
    <cellStyle name="sup2Date 7 5" xfId="53082"/>
    <cellStyle name="sup2Date 8" xfId="48752"/>
    <cellStyle name="sup2Date 8 2" xfId="48753"/>
    <cellStyle name="sup2Date 8 2 2" xfId="53083"/>
    <cellStyle name="sup2Date 8 2 3" xfId="53084"/>
    <cellStyle name="sup2Date 8 3" xfId="48754"/>
    <cellStyle name="sup2Date 8 3 2" xfId="53085"/>
    <cellStyle name="sup2Date 8 3 3" xfId="53086"/>
    <cellStyle name="sup2Date 8 4" xfId="53087"/>
    <cellStyle name="sup2Date 8 5" xfId="53088"/>
    <cellStyle name="sup2Date 9" xfId="48755"/>
    <cellStyle name="sup2Date 9 2" xfId="48756"/>
    <cellStyle name="sup2Date 9 2 2" xfId="53089"/>
    <cellStyle name="sup2Date 9 2 3" xfId="53090"/>
    <cellStyle name="sup2Date 9 3" xfId="48757"/>
    <cellStyle name="sup2Date 9 3 2" xfId="53091"/>
    <cellStyle name="sup2Date 9 3 3" xfId="53092"/>
    <cellStyle name="sup2Date 9 4" xfId="53093"/>
    <cellStyle name="sup2Date 9 5" xfId="53094"/>
    <cellStyle name="sup2Int" xfId="48758"/>
    <cellStyle name="sup2Int 10" xfId="48759"/>
    <cellStyle name="sup2Int 10 2" xfId="53095"/>
    <cellStyle name="sup2Int 10 3" xfId="53096"/>
    <cellStyle name="sup2Int 11" xfId="48760"/>
    <cellStyle name="sup2Int 12" xfId="53097"/>
    <cellStyle name="sup2Int 2" xfId="48761"/>
    <cellStyle name="sup2Int 2 2" xfId="48762"/>
    <cellStyle name="sup2Int 2 2 2" xfId="53098"/>
    <cellStyle name="sup2Int 2 2 3" xfId="53099"/>
    <cellStyle name="sup2Int 2 3" xfId="48763"/>
    <cellStyle name="sup2Int 2 3 2" xfId="53100"/>
    <cellStyle name="sup2Int 2 3 3" xfId="53101"/>
    <cellStyle name="sup2Int 2 4" xfId="48764"/>
    <cellStyle name="sup2Int 2 4 2" xfId="53102"/>
    <cellStyle name="sup2Int 2 4 3" xfId="53103"/>
    <cellStyle name="sup2Int 2 5" xfId="48765"/>
    <cellStyle name="sup2Int 2 5 2" xfId="53104"/>
    <cellStyle name="sup2Int 2 5 3" xfId="53105"/>
    <cellStyle name="sup2Int 2 6" xfId="48766"/>
    <cellStyle name="sup2Int 2 6 2" xfId="53106"/>
    <cellStyle name="sup2Int 2 6 3" xfId="53107"/>
    <cellStyle name="sup2Int 2 7" xfId="48767"/>
    <cellStyle name="sup2Int 2 7 2" xfId="53108"/>
    <cellStyle name="sup2Int 2 7 3" xfId="53109"/>
    <cellStyle name="sup2Int 2 8" xfId="48768"/>
    <cellStyle name="sup2Int 2 8 2" xfId="53110"/>
    <cellStyle name="sup2Int 2 8 3" xfId="53111"/>
    <cellStyle name="sup2Int 3" xfId="48769"/>
    <cellStyle name="sup2Int 3 2" xfId="48770"/>
    <cellStyle name="sup2Int 3 2 2" xfId="53112"/>
    <cellStyle name="sup2Int 3 2 3" xfId="53113"/>
    <cellStyle name="sup2Int 3 3" xfId="48771"/>
    <cellStyle name="sup2Int 3 3 2" xfId="53114"/>
    <cellStyle name="sup2Int 3 3 3" xfId="53115"/>
    <cellStyle name="sup2Int 3 4" xfId="48772"/>
    <cellStyle name="sup2Int 3 4 2" xfId="53116"/>
    <cellStyle name="sup2Int 3 4 3" xfId="53117"/>
    <cellStyle name="sup2Int 3 5" xfId="48773"/>
    <cellStyle name="sup2Int 3 5 2" xfId="53118"/>
    <cellStyle name="sup2Int 3 5 3" xfId="53119"/>
    <cellStyle name="sup2Int 3 6" xfId="48774"/>
    <cellStyle name="sup2Int 3 6 2" xfId="53120"/>
    <cellStyle name="sup2Int 3 6 3" xfId="53121"/>
    <cellStyle name="sup2Int 3 7" xfId="48775"/>
    <cellStyle name="sup2Int 3 7 2" xfId="53122"/>
    <cellStyle name="sup2Int 3 7 3" xfId="53123"/>
    <cellStyle name="sup2Int 3 8" xfId="48776"/>
    <cellStyle name="sup2Int 3 8 2" xfId="53124"/>
    <cellStyle name="sup2Int 3 8 3" xfId="53125"/>
    <cellStyle name="sup2Int 4" xfId="48777"/>
    <cellStyle name="sup2Int 4 2" xfId="48778"/>
    <cellStyle name="sup2Int 4 2 2" xfId="53126"/>
    <cellStyle name="sup2Int 4 2 3" xfId="53127"/>
    <cellStyle name="sup2Int 4 3" xfId="53128"/>
    <cellStyle name="sup2Int 4 4" xfId="53129"/>
    <cellStyle name="sup2Int 5" xfId="48779"/>
    <cellStyle name="sup2Int 5 2" xfId="48780"/>
    <cellStyle name="sup2Int 5 2 2" xfId="53130"/>
    <cellStyle name="sup2Int 5 2 3" xfId="53131"/>
    <cellStyle name="sup2Int 5 3" xfId="48781"/>
    <cellStyle name="sup2Int 5 3 2" xfId="53132"/>
    <cellStyle name="sup2Int 5 3 3" xfId="53133"/>
    <cellStyle name="sup2Int 5 4" xfId="53134"/>
    <cellStyle name="sup2Int 5 5" xfId="53135"/>
    <cellStyle name="sup2Int 6" xfId="48782"/>
    <cellStyle name="sup2Int 6 2" xfId="48783"/>
    <cellStyle name="sup2Int 6 2 2" xfId="53136"/>
    <cellStyle name="sup2Int 6 2 3" xfId="53137"/>
    <cellStyle name="sup2Int 6 3" xfId="48784"/>
    <cellStyle name="sup2Int 6 3 2" xfId="53138"/>
    <cellStyle name="sup2Int 6 3 3" xfId="53139"/>
    <cellStyle name="sup2Int 6 4" xfId="53140"/>
    <cellStyle name="sup2Int 6 5" xfId="53141"/>
    <cellStyle name="sup2Int 7" xfId="48785"/>
    <cellStyle name="sup2Int 7 2" xfId="48786"/>
    <cellStyle name="sup2Int 7 2 2" xfId="53142"/>
    <cellStyle name="sup2Int 7 2 3" xfId="53143"/>
    <cellStyle name="sup2Int 7 3" xfId="48787"/>
    <cellStyle name="sup2Int 7 3 2" xfId="53144"/>
    <cellStyle name="sup2Int 7 3 3" xfId="53145"/>
    <cellStyle name="sup2Int 7 4" xfId="53146"/>
    <cellStyle name="sup2Int 7 5" xfId="53147"/>
    <cellStyle name="sup2Int 8" xfId="48788"/>
    <cellStyle name="sup2Int 8 2" xfId="48789"/>
    <cellStyle name="sup2Int 8 2 2" xfId="53148"/>
    <cellStyle name="sup2Int 8 2 3" xfId="53149"/>
    <cellStyle name="sup2Int 8 3" xfId="48790"/>
    <cellStyle name="sup2Int 8 3 2" xfId="53150"/>
    <cellStyle name="sup2Int 8 3 3" xfId="53151"/>
    <cellStyle name="sup2Int 8 4" xfId="53152"/>
    <cellStyle name="sup2Int 8 5" xfId="53153"/>
    <cellStyle name="sup2Int 9" xfId="48791"/>
    <cellStyle name="sup2Int 9 2" xfId="48792"/>
    <cellStyle name="sup2Int 9 2 2" xfId="53154"/>
    <cellStyle name="sup2Int 9 2 3" xfId="53155"/>
    <cellStyle name="sup2Int 9 3" xfId="48793"/>
    <cellStyle name="sup2Int 9 3 2" xfId="53156"/>
    <cellStyle name="sup2Int 9 3 3" xfId="53157"/>
    <cellStyle name="sup2Int 9 4" xfId="53158"/>
    <cellStyle name="sup2Int 9 5" xfId="53159"/>
    <cellStyle name="sup2ParameterE" xfId="48794"/>
    <cellStyle name="sup2ParameterE 10" xfId="48795"/>
    <cellStyle name="sup2ParameterE 10 2" xfId="53160"/>
    <cellStyle name="sup2ParameterE 10 3" xfId="53161"/>
    <cellStyle name="sup2ParameterE 11" xfId="48796"/>
    <cellStyle name="sup2ParameterE 12" xfId="53162"/>
    <cellStyle name="sup2ParameterE 2" xfId="48797"/>
    <cellStyle name="sup2ParameterE 2 2" xfId="48798"/>
    <cellStyle name="sup2ParameterE 2 2 2" xfId="53163"/>
    <cellStyle name="sup2ParameterE 2 2 3" xfId="53164"/>
    <cellStyle name="sup2ParameterE 2 3" xfId="48799"/>
    <cellStyle name="sup2ParameterE 2 3 2" xfId="53165"/>
    <cellStyle name="sup2ParameterE 2 3 3" xfId="53166"/>
    <cellStyle name="sup2ParameterE 2 4" xfId="48800"/>
    <cellStyle name="sup2ParameterE 2 4 2" xfId="53167"/>
    <cellStyle name="sup2ParameterE 2 4 3" xfId="53168"/>
    <cellStyle name="sup2ParameterE 2 5" xfId="48801"/>
    <cellStyle name="sup2ParameterE 2 5 2" xfId="53169"/>
    <cellStyle name="sup2ParameterE 2 5 3" xfId="53170"/>
    <cellStyle name="sup2ParameterE 2 6" xfId="48802"/>
    <cellStyle name="sup2ParameterE 2 6 2" xfId="53171"/>
    <cellStyle name="sup2ParameterE 2 6 3" xfId="53172"/>
    <cellStyle name="sup2ParameterE 2 7" xfId="48803"/>
    <cellStyle name="sup2ParameterE 2 7 2" xfId="53173"/>
    <cellStyle name="sup2ParameterE 2 7 3" xfId="53174"/>
    <cellStyle name="sup2ParameterE 2 8" xfId="48804"/>
    <cellStyle name="sup2ParameterE 2 8 2" xfId="53175"/>
    <cellStyle name="sup2ParameterE 2 8 3" xfId="53176"/>
    <cellStyle name="sup2ParameterE 3" xfId="48805"/>
    <cellStyle name="sup2ParameterE 3 2" xfId="48806"/>
    <cellStyle name="sup2ParameterE 3 2 2" xfId="53177"/>
    <cellStyle name="sup2ParameterE 3 2 3" xfId="53178"/>
    <cellStyle name="sup2ParameterE 3 3" xfId="48807"/>
    <cellStyle name="sup2ParameterE 3 3 2" xfId="53179"/>
    <cellStyle name="sup2ParameterE 3 3 3" xfId="53180"/>
    <cellStyle name="sup2ParameterE 3 4" xfId="48808"/>
    <cellStyle name="sup2ParameterE 3 4 2" xfId="53181"/>
    <cellStyle name="sup2ParameterE 3 4 3" xfId="53182"/>
    <cellStyle name="sup2ParameterE 3 5" xfId="48809"/>
    <cellStyle name="sup2ParameterE 3 5 2" xfId="53183"/>
    <cellStyle name="sup2ParameterE 3 5 3" xfId="53184"/>
    <cellStyle name="sup2ParameterE 3 6" xfId="48810"/>
    <cellStyle name="sup2ParameterE 3 6 2" xfId="53185"/>
    <cellStyle name="sup2ParameterE 3 6 3" xfId="53186"/>
    <cellStyle name="sup2ParameterE 3 7" xfId="48811"/>
    <cellStyle name="sup2ParameterE 3 7 2" xfId="53187"/>
    <cellStyle name="sup2ParameterE 3 7 3" xfId="53188"/>
    <cellStyle name="sup2ParameterE 3 8" xfId="48812"/>
    <cellStyle name="sup2ParameterE 3 8 2" xfId="53189"/>
    <cellStyle name="sup2ParameterE 3 8 3" xfId="53190"/>
    <cellStyle name="sup2ParameterE 4" xfId="48813"/>
    <cellStyle name="sup2ParameterE 4 2" xfId="48814"/>
    <cellStyle name="sup2ParameterE 4 2 2" xfId="53191"/>
    <cellStyle name="sup2ParameterE 4 2 3" xfId="53192"/>
    <cellStyle name="sup2ParameterE 4 3" xfId="53193"/>
    <cellStyle name="sup2ParameterE 4 4" xfId="53194"/>
    <cellStyle name="sup2ParameterE 5" xfId="48815"/>
    <cellStyle name="sup2ParameterE 5 2" xfId="48816"/>
    <cellStyle name="sup2ParameterE 5 2 2" xfId="53195"/>
    <cellStyle name="sup2ParameterE 5 2 3" xfId="53196"/>
    <cellStyle name="sup2ParameterE 5 3" xfId="48817"/>
    <cellStyle name="sup2ParameterE 5 3 2" xfId="53197"/>
    <cellStyle name="sup2ParameterE 5 3 3" xfId="53198"/>
    <cellStyle name="sup2ParameterE 5 4" xfId="53199"/>
    <cellStyle name="sup2ParameterE 5 5" xfId="53200"/>
    <cellStyle name="sup2ParameterE 6" xfId="48818"/>
    <cellStyle name="sup2ParameterE 6 2" xfId="48819"/>
    <cellStyle name="sup2ParameterE 6 2 2" xfId="53201"/>
    <cellStyle name="sup2ParameterE 6 2 3" xfId="53202"/>
    <cellStyle name="sup2ParameterE 6 3" xfId="48820"/>
    <cellStyle name="sup2ParameterE 6 3 2" xfId="53203"/>
    <cellStyle name="sup2ParameterE 6 3 3" xfId="53204"/>
    <cellStyle name="sup2ParameterE 6 4" xfId="53205"/>
    <cellStyle name="sup2ParameterE 6 5" xfId="53206"/>
    <cellStyle name="sup2ParameterE 7" xfId="48821"/>
    <cellStyle name="sup2ParameterE 7 2" xfId="48822"/>
    <cellStyle name="sup2ParameterE 7 2 2" xfId="53207"/>
    <cellStyle name="sup2ParameterE 7 2 3" xfId="53208"/>
    <cellStyle name="sup2ParameterE 7 3" xfId="48823"/>
    <cellStyle name="sup2ParameterE 7 3 2" xfId="53209"/>
    <cellStyle name="sup2ParameterE 7 3 3" xfId="53210"/>
    <cellStyle name="sup2ParameterE 7 4" xfId="53211"/>
    <cellStyle name="sup2ParameterE 7 5" xfId="53212"/>
    <cellStyle name="sup2ParameterE 8" xfId="48824"/>
    <cellStyle name="sup2ParameterE 8 2" xfId="48825"/>
    <cellStyle name="sup2ParameterE 8 2 2" xfId="53213"/>
    <cellStyle name="sup2ParameterE 8 2 3" xfId="53214"/>
    <cellStyle name="sup2ParameterE 8 3" xfId="48826"/>
    <cellStyle name="sup2ParameterE 8 3 2" xfId="53215"/>
    <cellStyle name="sup2ParameterE 8 3 3" xfId="53216"/>
    <cellStyle name="sup2ParameterE 8 4" xfId="53217"/>
    <cellStyle name="sup2ParameterE 8 5" xfId="53218"/>
    <cellStyle name="sup2ParameterE 9" xfId="48827"/>
    <cellStyle name="sup2ParameterE 9 2" xfId="48828"/>
    <cellStyle name="sup2ParameterE 9 2 2" xfId="53219"/>
    <cellStyle name="sup2ParameterE 9 2 3" xfId="53220"/>
    <cellStyle name="sup2ParameterE 9 3" xfId="48829"/>
    <cellStyle name="sup2ParameterE 9 3 2" xfId="53221"/>
    <cellStyle name="sup2ParameterE 9 3 3" xfId="53222"/>
    <cellStyle name="sup2ParameterE 9 4" xfId="53223"/>
    <cellStyle name="sup2ParameterE 9 5" xfId="53224"/>
    <cellStyle name="sup2Percentage" xfId="48830"/>
    <cellStyle name="sup2Percentage 10" xfId="48831"/>
    <cellStyle name="sup2Percentage 10 2" xfId="53225"/>
    <cellStyle name="sup2Percentage 10 3" xfId="53226"/>
    <cellStyle name="sup2Percentage 11" xfId="48832"/>
    <cellStyle name="sup2Percentage 12" xfId="53227"/>
    <cellStyle name="sup2Percentage 2" xfId="48833"/>
    <cellStyle name="sup2Percentage 2 2" xfId="48834"/>
    <cellStyle name="sup2Percentage 2 2 2" xfId="53228"/>
    <cellStyle name="sup2Percentage 2 2 3" xfId="53229"/>
    <cellStyle name="sup2Percentage 2 3" xfId="48835"/>
    <cellStyle name="sup2Percentage 2 3 2" xfId="53230"/>
    <cellStyle name="sup2Percentage 2 3 3" xfId="53231"/>
    <cellStyle name="sup2Percentage 2 4" xfId="48836"/>
    <cellStyle name="sup2Percentage 2 4 2" xfId="53232"/>
    <cellStyle name="sup2Percentage 2 4 3" xfId="53233"/>
    <cellStyle name="sup2Percentage 2 5" xfId="48837"/>
    <cellStyle name="sup2Percentage 2 5 2" xfId="53234"/>
    <cellStyle name="sup2Percentage 2 5 3" xfId="53235"/>
    <cellStyle name="sup2Percentage 2 6" xfId="48838"/>
    <cellStyle name="sup2Percentage 2 6 2" xfId="53236"/>
    <cellStyle name="sup2Percentage 2 6 3" xfId="53237"/>
    <cellStyle name="sup2Percentage 2 7" xfId="48839"/>
    <cellStyle name="sup2Percentage 2 7 2" xfId="53238"/>
    <cellStyle name="sup2Percentage 2 7 3" xfId="53239"/>
    <cellStyle name="sup2Percentage 2 8" xfId="48840"/>
    <cellStyle name="sup2Percentage 2 8 2" xfId="53240"/>
    <cellStyle name="sup2Percentage 2 8 3" xfId="53241"/>
    <cellStyle name="sup2Percentage 3" xfId="48841"/>
    <cellStyle name="sup2Percentage 3 2" xfId="48842"/>
    <cellStyle name="sup2Percentage 3 2 2" xfId="53242"/>
    <cellStyle name="sup2Percentage 3 2 3" xfId="53243"/>
    <cellStyle name="sup2Percentage 3 3" xfId="48843"/>
    <cellStyle name="sup2Percentage 3 3 2" xfId="53244"/>
    <cellStyle name="sup2Percentage 3 3 3" xfId="53245"/>
    <cellStyle name="sup2Percentage 3 4" xfId="48844"/>
    <cellStyle name="sup2Percentage 3 4 2" xfId="53246"/>
    <cellStyle name="sup2Percentage 3 4 3" xfId="53247"/>
    <cellStyle name="sup2Percentage 3 5" xfId="48845"/>
    <cellStyle name="sup2Percentage 3 5 2" xfId="53248"/>
    <cellStyle name="sup2Percentage 3 5 3" xfId="53249"/>
    <cellStyle name="sup2Percentage 3 6" xfId="48846"/>
    <cellStyle name="sup2Percentage 3 6 2" xfId="53250"/>
    <cellStyle name="sup2Percentage 3 6 3" xfId="53251"/>
    <cellStyle name="sup2Percentage 3 7" xfId="48847"/>
    <cellStyle name="sup2Percentage 3 7 2" xfId="53252"/>
    <cellStyle name="sup2Percentage 3 7 3" xfId="53253"/>
    <cellStyle name="sup2Percentage 3 8" xfId="48848"/>
    <cellStyle name="sup2Percentage 3 8 2" xfId="53254"/>
    <cellStyle name="sup2Percentage 3 8 3" xfId="53255"/>
    <cellStyle name="sup2Percentage 4" xfId="48849"/>
    <cellStyle name="sup2Percentage 4 2" xfId="48850"/>
    <cellStyle name="sup2Percentage 4 2 2" xfId="53256"/>
    <cellStyle name="sup2Percentage 4 2 3" xfId="53257"/>
    <cellStyle name="sup2Percentage 4 3" xfId="53258"/>
    <cellStyle name="sup2Percentage 4 4" xfId="53259"/>
    <cellStyle name="sup2Percentage 5" xfId="48851"/>
    <cellStyle name="sup2Percentage 5 2" xfId="48852"/>
    <cellStyle name="sup2Percentage 5 2 2" xfId="53260"/>
    <cellStyle name="sup2Percentage 5 2 3" xfId="53261"/>
    <cellStyle name="sup2Percentage 5 3" xfId="48853"/>
    <cellStyle name="sup2Percentage 5 3 2" xfId="53262"/>
    <cellStyle name="sup2Percentage 5 3 3" xfId="53263"/>
    <cellStyle name="sup2Percentage 5 4" xfId="53264"/>
    <cellStyle name="sup2Percentage 5 5" xfId="53265"/>
    <cellStyle name="sup2Percentage 6" xfId="48854"/>
    <cellStyle name="sup2Percentage 6 2" xfId="48855"/>
    <cellStyle name="sup2Percentage 6 2 2" xfId="53266"/>
    <cellStyle name="sup2Percentage 6 2 3" xfId="53267"/>
    <cellStyle name="sup2Percentage 6 3" xfId="48856"/>
    <cellStyle name="sup2Percentage 6 3 2" xfId="53268"/>
    <cellStyle name="sup2Percentage 6 3 3" xfId="53269"/>
    <cellStyle name="sup2Percentage 6 4" xfId="53270"/>
    <cellStyle name="sup2Percentage 6 5" xfId="53271"/>
    <cellStyle name="sup2Percentage 7" xfId="48857"/>
    <cellStyle name="sup2Percentage 7 2" xfId="48858"/>
    <cellStyle name="sup2Percentage 7 2 2" xfId="53272"/>
    <cellStyle name="sup2Percentage 7 2 3" xfId="53273"/>
    <cellStyle name="sup2Percentage 7 3" xfId="48859"/>
    <cellStyle name="sup2Percentage 7 3 2" xfId="53274"/>
    <cellStyle name="sup2Percentage 7 3 3" xfId="53275"/>
    <cellStyle name="sup2Percentage 7 4" xfId="53276"/>
    <cellStyle name="sup2Percentage 7 5" xfId="53277"/>
    <cellStyle name="sup2Percentage 8" xfId="48860"/>
    <cellStyle name="sup2Percentage 8 2" xfId="48861"/>
    <cellStyle name="sup2Percentage 8 2 2" xfId="53278"/>
    <cellStyle name="sup2Percentage 8 2 3" xfId="53279"/>
    <cellStyle name="sup2Percentage 8 3" xfId="48862"/>
    <cellStyle name="sup2Percentage 8 3 2" xfId="53280"/>
    <cellStyle name="sup2Percentage 8 3 3" xfId="53281"/>
    <cellStyle name="sup2Percentage 8 4" xfId="53282"/>
    <cellStyle name="sup2Percentage 8 5" xfId="53283"/>
    <cellStyle name="sup2Percentage 9" xfId="48863"/>
    <cellStyle name="sup2Percentage 9 2" xfId="48864"/>
    <cellStyle name="sup2Percentage 9 2 2" xfId="53284"/>
    <cellStyle name="sup2Percentage 9 2 3" xfId="53285"/>
    <cellStyle name="sup2Percentage 9 3" xfId="48865"/>
    <cellStyle name="sup2Percentage 9 3 2" xfId="53286"/>
    <cellStyle name="sup2Percentage 9 3 3" xfId="53287"/>
    <cellStyle name="sup2Percentage 9 4" xfId="53288"/>
    <cellStyle name="sup2Percentage 9 5" xfId="53289"/>
    <cellStyle name="sup2PercentageL" xfId="48866"/>
    <cellStyle name="sup2PercentageL 10" xfId="48867"/>
    <cellStyle name="sup2PercentageL 10 2" xfId="53290"/>
    <cellStyle name="sup2PercentageL 10 3" xfId="53291"/>
    <cellStyle name="sup2PercentageL 11" xfId="48868"/>
    <cellStyle name="sup2PercentageL 12" xfId="53292"/>
    <cellStyle name="sup2PercentageL 2" xfId="48869"/>
    <cellStyle name="sup2PercentageL 2 2" xfId="48870"/>
    <cellStyle name="sup2PercentageL 2 2 2" xfId="53293"/>
    <cellStyle name="sup2PercentageL 2 2 3" xfId="53294"/>
    <cellStyle name="sup2PercentageL 2 3" xfId="48871"/>
    <cellStyle name="sup2PercentageL 2 3 2" xfId="53295"/>
    <cellStyle name="sup2PercentageL 2 3 3" xfId="53296"/>
    <cellStyle name="sup2PercentageL 2 4" xfId="48872"/>
    <cellStyle name="sup2PercentageL 2 4 2" xfId="53297"/>
    <cellStyle name="sup2PercentageL 2 4 3" xfId="53298"/>
    <cellStyle name="sup2PercentageL 2 5" xfId="48873"/>
    <cellStyle name="sup2PercentageL 2 5 2" xfId="53299"/>
    <cellStyle name="sup2PercentageL 2 5 3" xfId="53300"/>
    <cellStyle name="sup2PercentageL 2 6" xfId="48874"/>
    <cellStyle name="sup2PercentageL 2 6 2" xfId="53301"/>
    <cellStyle name="sup2PercentageL 2 6 3" xfId="53302"/>
    <cellStyle name="sup2PercentageL 2 7" xfId="48875"/>
    <cellStyle name="sup2PercentageL 2 7 2" xfId="53303"/>
    <cellStyle name="sup2PercentageL 2 7 3" xfId="53304"/>
    <cellStyle name="sup2PercentageL 2 8" xfId="48876"/>
    <cellStyle name="sup2PercentageL 2 8 2" xfId="53305"/>
    <cellStyle name="sup2PercentageL 2 8 3" xfId="53306"/>
    <cellStyle name="sup2PercentageL 3" xfId="48877"/>
    <cellStyle name="sup2PercentageL 3 2" xfId="48878"/>
    <cellStyle name="sup2PercentageL 3 2 2" xfId="53307"/>
    <cellStyle name="sup2PercentageL 3 2 3" xfId="53308"/>
    <cellStyle name="sup2PercentageL 3 3" xfId="48879"/>
    <cellStyle name="sup2PercentageL 3 3 2" xfId="53309"/>
    <cellStyle name="sup2PercentageL 3 3 3" xfId="53310"/>
    <cellStyle name="sup2PercentageL 3 4" xfId="48880"/>
    <cellStyle name="sup2PercentageL 3 4 2" xfId="53311"/>
    <cellStyle name="sup2PercentageL 3 4 3" xfId="53312"/>
    <cellStyle name="sup2PercentageL 3 5" xfId="48881"/>
    <cellStyle name="sup2PercentageL 3 5 2" xfId="53313"/>
    <cellStyle name="sup2PercentageL 3 5 3" xfId="53314"/>
    <cellStyle name="sup2PercentageL 3 6" xfId="48882"/>
    <cellStyle name="sup2PercentageL 3 6 2" xfId="53315"/>
    <cellStyle name="sup2PercentageL 3 6 3" xfId="53316"/>
    <cellStyle name="sup2PercentageL 3 7" xfId="48883"/>
    <cellStyle name="sup2PercentageL 3 7 2" xfId="53317"/>
    <cellStyle name="sup2PercentageL 3 7 3" xfId="53318"/>
    <cellStyle name="sup2PercentageL 3 8" xfId="48884"/>
    <cellStyle name="sup2PercentageL 3 8 2" xfId="53319"/>
    <cellStyle name="sup2PercentageL 3 8 3" xfId="53320"/>
    <cellStyle name="sup2PercentageL 4" xfId="48885"/>
    <cellStyle name="sup2PercentageL 4 2" xfId="48886"/>
    <cellStyle name="sup2PercentageL 4 2 2" xfId="53321"/>
    <cellStyle name="sup2PercentageL 4 2 3" xfId="53322"/>
    <cellStyle name="sup2PercentageL 4 3" xfId="53323"/>
    <cellStyle name="sup2PercentageL 4 4" xfId="53324"/>
    <cellStyle name="sup2PercentageL 5" xfId="48887"/>
    <cellStyle name="sup2PercentageL 5 2" xfId="48888"/>
    <cellStyle name="sup2PercentageL 5 2 2" xfId="53325"/>
    <cellStyle name="sup2PercentageL 5 2 3" xfId="53326"/>
    <cellStyle name="sup2PercentageL 5 3" xfId="48889"/>
    <cellStyle name="sup2PercentageL 5 3 2" xfId="53327"/>
    <cellStyle name="sup2PercentageL 5 3 3" xfId="53328"/>
    <cellStyle name="sup2PercentageL 5 4" xfId="53329"/>
    <cellStyle name="sup2PercentageL 5 5" xfId="53330"/>
    <cellStyle name="sup2PercentageL 6" xfId="48890"/>
    <cellStyle name="sup2PercentageL 6 2" xfId="48891"/>
    <cellStyle name="sup2PercentageL 6 2 2" xfId="53331"/>
    <cellStyle name="sup2PercentageL 6 2 3" xfId="53332"/>
    <cellStyle name="sup2PercentageL 6 3" xfId="48892"/>
    <cellStyle name="sup2PercentageL 6 3 2" xfId="53333"/>
    <cellStyle name="sup2PercentageL 6 3 3" xfId="53334"/>
    <cellStyle name="sup2PercentageL 6 4" xfId="53335"/>
    <cellStyle name="sup2PercentageL 6 5" xfId="53336"/>
    <cellStyle name="sup2PercentageL 7" xfId="48893"/>
    <cellStyle name="sup2PercentageL 7 2" xfId="48894"/>
    <cellStyle name="sup2PercentageL 7 2 2" xfId="53337"/>
    <cellStyle name="sup2PercentageL 7 2 3" xfId="53338"/>
    <cellStyle name="sup2PercentageL 7 3" xfId="48895"/>
    <cellStyle name="sup2PercentageL 7 3 2" xfId="53339"/>
    <cellStyle name="sup2PercentageL 7 3 3" xfId="53340"/>
    <cellStyle name="sup2PercentageL 7 4" xfId="53341"/>
    <cellStyle name="sup2PercentageL 7 5" xfId="53342"/>
    <cellStyle name="sup2PercentageL 8" xfId="48896"/>
    <cellStyle name="sup2PercentageL 8 2" xfId="48897"/>
    <cellStyle name="sup2PercentageL 8 2 2" xfId="53343"/>
    <cellStyle name="sup2PercentageL 8 2 3" xfId="53344"/>
    <cellStyle name="sup2PercentageL 8 3" xfId="48898"/>
    <cellStyle name="sup2PercentageL 8 3 2" xfId="53345"/>
    <cellStyle name="sup2PercentageL 8 3 3" xfId="53346"/>
    <cellStyle name="sup2PercentageL 8 4" xfId="53347"/>
    <cellStyle name="sup2PercentageL 8 5" xfId="53348"/>
    <cellStyle name="sup2PercentageL 9" xfId="48899"/>
    <cellStyle name="sup2PercentageL 9 2" xfId="48900"/>
    <cellStyle name="sup2PercentageL 9 2 2" xfId="53349"/>
    <cellStyle name="sup2PercentageL 9 2 3" xfId="53350"/>
    <cellStyle name="sup2PercentageL 9 3" xfId="48901"/>
    <cellStyle name="sup2PercentageL 9 3 2" xfId="53351"/>
    <cellStyle name="sup2PercentageL 9 3 3" xfId="53352"/>
    <cellStyle name="sup2PercentageL 9 4" xfId="53353"/>
    <cellStyle name="sup2PercentageL 9 5" xfId="53354"/>
    <cellStyle name="sup2PercentageM" xfId="48902"/>
    <cellStyle name="sup2PercentageM 10" xfId="48903"/>
    <cellStyle name="sup2PercentageM 10 2" xfId="53355"/>
    <cellStyle name="sup2PercentageM 10 3" xfId="53356"/>
    <cellStyle name="sup2PercentageM 11" xfId="48904"/>
    <cellStyle name="sup2PercentageM 12" xfId="53357"/>
    <cellStyle name="sup2PercentageM 2" xfId="48905"/>
    <cellStyle name="sup2PercentageM 2 2" xfId="48906"/>
    <cellStyle name="sup2PercentageM 2 2 2" xfId="53358"/>
    <cellStyle name="sup2PercentageM 2 2 3" xfId="53359"/>
    <cellStyle name="sup2PercentageM 2 3" xfId="48907"/>
    <cellStyle name="sup2PercentageM 2 3 2" xfId="53360"/>
    <cellStyle name="sup2PercentageM 2 3 3" xfId="53361"/>
    <cellStyle name="sup2PercentageM 2 4" xfId="48908"/>
    <cellStyle name="sup2PercentageM 2 4 2" xfId="53362"/>
    <cellStyle name="sup2PercentageM 2 4 3" xfId="53363"/>
    <cellStyle name="sup2PercentageM 2 5" xfId="48909"/>
    <cellStyle name="sup2PercentageM 2 5 2" xfId="53364"/>
    <cellStyle name="sup2PercentageM 2 5 3" xfId="53365"/>
    <cellStyle name="sup2PercentageM 2 6" xfId="48910"/>
    <cellStyle name="sup2PercentageM 2 6 2" xfId="53366"/>
    <cellStyle name="sup2PercentageM 2 6 3" xfId="53367"/>
    <cellStyle name="sup2PercentageM 2 7" xfId="48911"/>
    <cellStyle name="sup2PercentageM 2 7 2" xfId="53368"/>
    <cellStyle name="sup2PercentageM 2 7 3" xfId="53369"/>
    <cellStyle name="sup2PercentageM 2 8" xfId="48912"/>
    <cellStyle name="sup2PercentageM 2 8 2" xfId="53370"/>
    <cellStyle name="sup2PercentageM 2 8 3" xfId="53371"/>
    <cellStyle name="sup2PercentageM 3" xfId="48913"/>
    <cellStyle name="sup2PercentageM 3 2" xfId="48914"/>
    <cellStyle name="sup2PercentageM 3 2 2" xfId="53372"/>
    <cellStyle name="sup2PercentageM 3 2 3" xfId="53373"/>
    <cellStyle name="sup2PercentageM 3 3" xfId="48915"/>
    <cellStyle name="sup2PercentageM 3 3 2" xfId="53374"/>
    <cellStyle name="sup2PercentageM 3 3 3" xfId="53375"/>
    <cellStyle name="sup2PercentageM 3 4" xfId="48916"/>
    <cellStyle name="sup2PercentageM 3 4 2" xfId="53376"/>
    <cellStyle name="sup2PercentageM 3 4 3" xfId="53377"/>
    <cellStyle name="sup2PercentageM 3 5" xfId="48917"/>
    <cellStyle name="sup2PercentageM 3 5 2" xfId="53378"/>
    <cellStyle name="sup2PercentageM 3 5 3" xfId="53379"/>
    <cellStyle name="sup2PercentageM 3 6" xfId="48918"/>
    <cellStyle name="sup2PercentageM 3 6 2" xfId="53380"/>
    <cellStyle name="sup2PercentageM 3 6 3" xfId="53381"/>
    <cellStyle name="sup2PercentageM 3 7" xfId="48919"/>
    <cellStyle name="sup2PercentageM 3 7 2" xfId="53382"/>
    <cellStyle name="sup2PercentageM 3 7 3" xfId="53383"/>
    <cellStyle name="sup2PercentageM 3 8" xfId="48920"/>
    <cellStyle name="sup2PercentageM 3 8 2" xfId="53384"/>
    <cellStyle name="sup2PercentageM 3 8 3" xfId="53385"/>
    <cellStyle name="sup2PercentageM 4" xfId="48921"/>
    <cellStyle name="sup2PercentageM 4 2" xfId="48922"/>
    <cellStyle name="sup2PercentageM 4 2 2" xfId="53386"/>
    <cellStyle name="sup2PercentageM 4 2 3" xfId="53387"/>
    <cellStyle name="sup2PercentageM 4 3" xfId="53388"/>
    <cellStyle name="sup2PercentageM 4 4" xfId="53389"/>
    <cellStyle name="sup2PercentageM 5" xfId="48923"/>
    <cellStyle name="sup2PercentageM 5 2" xfId="48924"/>
    <cellStyle name="sup2PercentageM 5 2 2" xfId="53390"/>
    <cellStyle name="sup2PercentageM 5 2 3" xfId="53391"/>
    <cellStyle name="sup2PercentageM 5 3" xfId="48925"/>
    <cellStyle name="sup2PercentageM 5 3 2" xfId="53392"/>
    <cellStyle name="sup2PercentageM 5 3 3" xfId="53393"/>
    <cellStyle name="sup2PercentageM 5 4" xfId="53394"/>
    <cellStyle name="sup2PercentageM 5 5" xfId="53395"/>
    <cellStyle name="sup2PercentageM 6" xfId="48926"/>
    <cellStyle name="sup2PercentageM 6 2" xfId="48927"/>
    <cellStyle name="sup2PercentageM 6 2 2" xfId="53396"/>
    <cellStyle name="sup2PercentageM 6 2 3" xfId="53397"/>
    <cellStyle name="sup2PercentageM 6 3" xfId="48928"/>
    <cellStyle name="sup2PercentageM 6 3 2" xfId="53398"/>
    <cellStyle name="sup2PercentageM 6 3 3" xfId="53399"/>
    <cellStyle name="sup2PercentageM 6 4" xfId="53400"/>
    <cellStyle name="sup2PercentageM 6 5" xfId="53401"/>
    <cellStyle name="sup2PercentageM 7" xfId="48929"/>
    <cellStyle name="sup2PercentageM 7 2" xfId="48930"/>
    <cellStyle name="sup2PercentageM 7 2 2" xfId="53402"/>
    <cellStyle name="sup2PercentageM 7 2 3" xfId="53403"/>
    <cellStyle name="sup2PercentageM 7 3" xfId="48931"/>
    <cellStyle name="sup2PercentageM 7 3 2" xfId="53404"/>
    <cellStyle name="sup2PercentageM 7 3 3" xfId="53405"/>
    <cellStyle name="sup2PercentageM 7 4" xfId="53406"/>
    <cellStyle name="sup2PercentageM 7 5" xfId="53407"/>
    <cellStyle name="sup2PercentageM 8" xfId="48932"/>
    <cellStyle name="sup2PercentageM 8 2" xfId="48933"/>
    <cellStyle name="sup2PercentageM 8 2 2" xfId="53408"/>
    <cellStyle name="sup2PercentageM 8 2 3" xfId="53409"/>
    <cellStyle name="sup2PercentageM 8 3" xfId="48934"/>
    <cellStyle name="sup2PercentageM 8 3 2" xfId="53410"/>
    <cellStyle name="sup2PercentageM 8 3 3" xfId="53411"/>
    <cellStyle name="sup2PercentageM 8 4" xfId="53412"/>
    <cellStyle name="sup2PercentageM 8 5" xfId="53413"/>
    <cellStyle name="sup2PercentageM 9" xfId="48935"/>
    <cellStyle name="sup2PercentageM 9 2" xfId="48936"/>
    <cellStyle name="sup2PercentageM 9 2 2" xfId="53414"/>
    <cellStyle name="sup2PercentageM 9 2 3" xfId="53415"/>
    <cellStyle name="sup2PercentageM 9 3" xfId="48937"/>
    <cellStyle name="sup2PercentageM 9 3 2" xfId="53416"/>
    <cellStyle name="sup2PercentageM 9 3 3" xfId="53417"/>
    <cellStyle name="sup2PercentageM 9 4" xfId="53418"/>
    <cellStyle name="sup2PercentageM 9 5" xfId="53419"/>
    <cellStyle name="sup2Selection" xfId="48938"/>
    <cellStyle name="sup2Selection 10" xfId="48939"/>
    <cellStyle name="sup2Selection 10 2" xfId="53420"/>
    <cellStyle name="sup2Selection 10 3" xfId="53421"/>
    <cellStyle name="sup2Selection 11" xfId="48940"/>
    <cellStyle name="sup2Selection 12" xfId="53422"/>
    <cellStyle name="sup2Selection 2" xfId="48941"/>
    <cellStyle name="sup2Selection 2 2" xfId="48942"/>
    <cellStyle name="sup2Selection 2 2 2" xfId="53423"/>
    <cellStyle name="sup2Selection 2 2 3" xfId="53424"/>
    <cellStyle name="sup2Selection 2 3" xfId="48943"/>
    <cellStyle name="sup2Selection 2 3 2" xfId="53425"/>
    <cellStyle name="sup2Selection 2 3 3" xfId="53426"/>
    <cellStyle name="sup2Selection 2 4" xfId="48944"/>
    <cellStyle name="sup2Selection 2 4 2" xfId="53427"/>
    <cellStyle name="sup2Selection 2 4 3" xfId="53428"/>
    <cellStyle name="sup2Selection 2 5" xfId="48945"/>
    <cellStyle name="sup2Selection 2 5 2" xfId="53429"/>
    <cellStyle name="sup2Selection 2 5 3" xfId="53430"/>
    <cellStyle name="sup2Selection 2 6" xfId="48946"/>
    <cellStyle name="sup2Selection 2 6 2" xfId="53431"/>
    <cellStyle name="sup2Selection 2 6 3" xfId="53432"/>
    <cellStyle name="sup2Selection 2 7" xfId="48947"/>
    <cellStyle name="sup2Selection 2 7 2" xfId="53433"/>
    <cellStyle name="sup2Selection 2 7 3" xfId="53434"/>
    <cellStyle name="sup2Selection 2 8" xfId="48948"/>
    <cellStyle name="sup2Selection 2 8 2" xfId="53435"/>
    <cellStyle name="sup2Selection 2 8 3" xfId="53436"/>
    <cellStyle name="sup2Selection 3" xfId="48949"/>
    <cellStyle name="sup2Selection 3 2" xfId="48950"/>
    <cellStyle name="sup2Selection 3 2 2" xfId="53437"/>
    <cellStyle name="sup2Selection 3 2 3" xfId="53438"/>
    <cellStyle name="sup2Selection 3 3" xfId="48951"/>
    <cellStyle name="sup2Selection 3 3 2" xfId="53439"/>
    <cellStyle name="sup2Selection 3 3 3" xfId="53440"/>
    <cellStyle name="sup2Selection 3 4" xfId="48952"/>
    <cellStyle name="sup2Selection 3 4 2" xfId="53441"/>
    <cellStyle name="sup2Selection 3 4 3" xfId="53442"/>
    <cellStyle name="sup2Selection 3 5" xfId="48953"/>
    <cellStyle name="sup2Selection 3 5 2" xfId="53443"/>
    <cellStyle name="sup2Selection 3 5 3" xfId="53444"/>
    <cellStyle name="sup2Selection 3 6" xfId="48954"/>
    <cellStyle name="sup2Selection 3 6 2" xfId="53445"/>
    <cellStyle name="sup2Selection 3 6 3" xfId="53446"/>
    <cellStyle name="sup2Selection 3 7" xfId="48955"/>
    <cellStyle name="sup2Selection 3 7 2" xfId="53447"/>
    <cellStyle name="sup2Selection 3 7 3" xfId="53448"/>
    <cellStyle name="sup2Selection 3 8" xfId="48956"/>
    <cellStyle name="sup2Selection 3 8 2" xfId="53449"/>
    <cellStyle name="sup2Selection 3 8 3" xfId="53450"/>
    <cellStyle name="sup2Selection 4" xfId="48957"/>
    <cellStyle name="sup2Selection 4 2" xfId="48958"/>
    <cellStyle name="sup2Selection 4 2 2" xfId="53451"/>
    <cellStyle name="sup2Selection 4 2 3" xfId="53452"/>
    <cellStyle name="sup2Selection 4 3" xfId="53453"/>
    <cellStyle name="sup2Selection 4 4" xfId="53454"/>
    <cellStyle name="sup2Selection 5" xfId="48959"/>
    <cellStyle name="sup2Selection 5 2" xfId="48960"/>
    <cellStyle name="sup2Selection 5 2 2" xfId="53455"/>
    <cellStyle name="sup2Selection 5 2 3" xfId="53456"/>
    <cellStyle name="sup2Selection 5 3" xfId="48961"/>
    <cellStyle name="sup2Selection 5 3 2" xfId="53457"/>
    <cellStyle name="sup2Selection 5 3 3" xfId="53458"/>
    <cellStyle name="sup2Selection 5 4" xfId="53459"/>
    <cellStyle name="sup2Selection 5 5" xfId="53460"/>
    <cellStyle name="sup2Selection 6" xfId="48962"/>
    <cellStyle name="sup2Selection 6 2" xfId="48963"/>
    <cellStyle name="sup2Selection 6 2 2" xfId="53461"/>
    <cellStyle name="sup2Selection 6 2 3" xfId="53462"/>
    <cellStyle name="sup2Selection 6 3" xfId="48964"/>
    <cellStyle name="sup2Selection 6 3 2" xfId="53463"/>
    <cellStyle name="sup2Selection 6 3 3" xfId="53464"/>
    <cellStyle name="sup2Selection 6 4" xfId="53465"/>
    <cellStyle name="sup2Selection 6 5" xfId="53466"/>
    <cellStyle name="sup2Selection 7" xfId="48965"/>
    <cellStyle name="sup2Selection 7 2" xfId="48966"/>
    <cellStyle name="sup2Selection 7 2 2" xfId="53467"/>
    <cellStyle name="sup2Selection 7 2 3" xfId="53468"/>
    <cellStyle name="sup2Selection 7 3" xfId="48967"/>
    <cellStyle name="sup2Selection 7 3 2" xfId="53469"/>
    <cellStyle name="sup2Selection 7 3 3" xfId="53470"/>
    <cellStyle name="sup2Selection 7 4" xfId="53471"/>
    <cellStyle name="sup2Selection 7 5" xfId="53472"/>
    <cellStyle name="sup2Selection 8" xfId="48968"/>
    <cellStyle name="sup2Selection 8 2" xfId="48969"/>
    <cellStyle name="sup2Selection 8 2 2" xfId="53473"/>
    <cellStyle name="sup2Selection 8 2 3" xfId="53474"/>
    <cellStyle name="sup2Selection 8 3" xfId="48970"/>
    <cellStyle name="sup2Selection 8 3 2" xfId="53475"/>
    <cellStyle name="sup2Selection 8 3 3" xfId="53476"/>
    <cellStyle name="sup2Selection 8 4" xfId="53477"/>
    <cellStyle name="sup2Selection 8 5" xfId="53478"/>
    <cellStyle name="sup2Selection 9" xfId="48971"/>
    <cellStyle name="sup2Selection 9 2" xfId="48972"/>
    <cellStyle name="sup2Selection 9 2 2" xfId="53479"/>
    <cellStyle name="sup2Selection 9 2 3" xfId="53480"/>
    <cellStyle name="sup2Selection 9 3" xfId="48973"/>
    <cellStyle name="sup2Selection 9 3 2" xfId="53481"/>
    <cellStyle name="sup2Selection 9 3 3" xfId="53482"/>
    <cellStyle name="sup2Selection 9 4" xfId="53483"/>
    <cellStyle name="sup2Selection 9 5" xfId="53484"/>
    <cellStyle name="sup2Text" xfId="48974"/>
    <cellStyle name="sup2Text 10" xfId="48975"/>
    <cellStyle name="sup2Text 10 2" xfId="53485"/>
    <cellStyle name="sup2Text 10 3" xfId="53486"/>
    <cellStyle name="sup2Text 11" xfId="48976"/>
    <cellStyle name="sup2Text 12" xfId="53487"/>
    <cellStyle name="sup2Text 2" xfId="48977"/>
    <cellStyle name="sup2Text 2 2" xfId="48978"/>
    <cellStyle name="sup2Text 2 2 2" xfId="53488"/>
    <cellStyle name="sup2Text 2 2 3" xfId="53489"/>
    <cellStyle name="sup2Text 2 3" xfId="48979"/>
    <cellStyle name="sup2Text 2 3 2" xfId="53490"/>
    <cellStyle name="sup2Text 2 3 3" xfId="53491"/>
    <cellStyle name="sup2Text 2 4" xfId="48980"/>
    <cellStyle name="sup2Text 2 4 2" xfId="53492"/>
    <cellStyle name="sup2Text 2 4 3" xfId="53493"/>
    <cellStyle name="sup2Text 2 5" xfId="48981"/>
    <cellStyle name="sup2Text 2 5 2" xfId="53494"/>
    <cellStyle name="sup2Text 2 5 3" xfId="53495"/>
    <cellStyle name="sup2Text 2 6" xfId="48982"/>
    <cellStyle name="sup2Text 2 6 2" xfId="53496"/>
    <cellStyle name="sup2Text 2 6 3" xfId="53497"/>
    <cellStyle name="sup2Text 2 7" xfId="48983"/>
    <cellStyle name="sup2Text 2 7 2" xfId="53498"/>
    <cellStyle name="sup2Text 2 7 3" xfId="53499"/>
    <cellStyle name="sup2Text 2 8" xfId="48984"/>
    <cellStyle name="sup2Text 2 8 2" xfId="53500"/>
    <cellStyle name="sup2Text 2 8 3" xfId="53501"/>
    <cellStyle name="sup2Text 3" xfId="48985"/>
    <cellStyle name="sup2Text 3 2" xfId="48986"/>
    <cellStyle name="sup2Text 3 2 2" xfId="53502"/>
    <cellStyle name="sup2Text 3 2 3" xfId="53503"/>
    <cellStyle name="sup2Text 3 3" xfId="48987"/>
    <cellStyle name="sup2Text 3 3 2" xfId="53504"/>
    <cellStyle name="sup2Text 3 3 3" xfId="53505"/>
    <cellStyle name="sup2Text 3 4" xfId="48988"/>
    <cellStyle name="sup2Text 3 4 2" xfId="53506"/>
    <cellStyle name="sup2Text 3 4 3" xfId="53507"/>
    <cellStyle name="sup2Text 3 5" xfId="48989"/>
    <cellStyle name="sup2Text 3 5 2" xfId="53508"/>
    <cellStyle name="sup2Text 3 5 3" xfId="53509"/>
    <cellStyle name="sup2Text 3 6" xfId="48990"/>
    <cellStyle name="sup2Text 3 6 2" xfId="53510"/>
    <cellStyle name="sup2Text 3 6 3" xfId="53511"/>
    <cellStyle name="sup2Text 3 7" xfId="48991"/>
    <cellStyle name="sup2Text 3 7 2" xfId="53512"/>
    <cellStyle name="sup2Text 3 7 3" xfId="53513"/>
    <cellStyle name="sup2Text 3 8" xfId="48992"/>
    <cellStyle name="sup2Text 3 8 2" xfId="53514"/>
    <cellStyle name="sup2Text 3 8 3" xfId="53515"/>
    <cellStyle name="sup2Text 4" xfId="48993"/>
    <cellStyle name="sup2Text 4 2" xfId="48994"/>
    <cellStyle name="sup2Text 4 2 2" xfId="53516"/>
    <cellStyle name="sup2Text 4 2 3" xfId="53517"/>
    <cellStyle name="sup2Text 4 3" xfId="53518"/>
    <cellStyle name="sup2Text 4 4" xfId="53519"/>
    <cellStyle name="sup2Text 5" xfId="48995"/>
    <cellStyle name="sup2Text 5 2" xfId="48996"/>
    <cellStyle name="sup2Text 5 2 2" xfId="53520"/>
    <cellStyle name="sup2Text 5 2 3" xfId="53521"/>
    <cellStyle name="sup2Text 5 3" xfId="48997"/>
    <cellStyle name="sup2Text 5 3 2" xfId="53522"/>
    <cellStyle name="sup2Text 5 3 3" xfId="53523"/>
    <cellStyle name="sup2Text 5 4" xfId="53524"/>
    <cellStyle name="sup2Text 5 5" xfId="53525"/>
    <cellStyle name="sup2Text 6" xfId="48998"/>
    <cellStyle name="sup2Text 6 2" xfId="48999"/>
    <cellStyle name="sup2Text 6 2 2" xfId="53526"/>
    <cellStyle name="sup2Text 6 2 3" xfId="53527"/>
    <cellStyle name="sup2Text 6 3" xfId="49000"/>
    <cellStyle name="sup2Text 6 3 2" xfId="53528"/>
    <cellStyle name="sup2Text 6 3 3" xfId="53529"/>
    <cellStyle name="sup2Text 6 4" xfId="53530"/>
    <cellStyle name="sup2Text 6 5" xfId="53531"/>
    <cellStyle name="sup2Text 7" xfId="49001"/>
    <cellStyle name="sup2Text 7 2" xfId="49002"/>
    <cellStyle name="sup2Text 7 2 2" xfId="53532"/>
    <cellStyle name="sup2Text 7 2 3" xfId="53533"/>
    <cellStyle name="sup2Text 7 3" xfId="49003"/>
    <cellStyle name="sup2Text 7 3 2" xfId="53534"/>
    <cellStyle name="sup2Text 7 3 3" xfId="53535"/>
    <cellStyle name="sup2Text 7 4" xfId="53536"/>
    <cellStyle name="sup2Text 7 5" xfId="53537"/>
    <cellStyle name="sup2Text 8" xfId="49004"/>
    <cellStyle name="sup2Text 8 2" xfId="49005"/>
    <cellStyle name="sup2Text 8 2 2" xfId="53538"/>
    <cellStyle name="sup2Text 8 2 3" xfId="53539"/>
    <cellStyle name="sup2Text 8 3" xfId="49006"/>
    <cellStyle name="sup2Text 8 3 2" xfId="53540"/>
    <cellStyle name="sup2Text 8 3 3" xfId="53541"/>
    <cellStyle name="sup2Text 8 4" xfId="53542"/>
    <cellStyle name="sup2Text 8 5" xfId="53543"/>
    <cellStyle name="sup2Text 9" xfId="49007"/>
    <cellStyle name="sup2Text 9 2" xfId="49008"/>
    <cellStyle name="sup2Text 9 2 2" xfId="53544"/>
    <cellStyle name="sup2Text 9 2 3" xfId="53545"/>
    <cellStyle name="sup2Text 9 3" xfId="49009"/>
    <cellStyle name="sup2Text 9 3 2" xfId="53546"/>
    <cellStyle name="sup2Text 9 3 3" xfId="53547"/>
    <cellStyle name="sup2Text 9 4" xfId="53548"/>
    <cellStyle name="sup2Text 9 5" xfId="53549"/>
    <cellStyle name="sup3ParameterE" xfId="49010"/>
    <cellStyle name="sup3ParameterE 10" xfId="49011"/>
    <cellStyle name="sup3ParameterE 10 2" xfId="53550"/>
    <cellStyle name="sup3ParameterE 10 3" xfId="53551"/>
    <cellStyle name="sup3ParameterE 11" xfId="49012"/>
    <cellStyle name="sup3ParameterE 12" xfId="53552"/>
    <cellStyle name="sup3ParameterE 2" xfId="49013"/>
    <cellStyle name="sup3ParameterE 2 2" xfId="49014"/>
    <cellStyle name="sup3ParameterE 2 2 2" xfId="53553"/>
    <cellStyle name="sup3ParameterE 2 2 3" xfId="53554"/>
    <cellStyle name="sup3ParameterE 2 3" xfId="49015"/>
    <cellStyle name="sup3ParameterE 2 3 2" xfId="53555"/>
    <cellStyle name="sup3ParameterE 2 3 3" xfId="53556"/>
    <cellStyle name="sup3ParameterE 2 4" xfId="49016"/>
    <cellStyle name="sup3ParameterE 2 4 2" xfId="53557"/>
    <cellStyle name="sup3ParameterE 2 4 3" xfId="53558"/>
    <cellStyle name="sup3ParameterE 2 5" xfId="49017"/>
    <cellStyle name="sup3ParameterE 2 5 2" xfId="53559"/>
    <cellStyle name="sup3ParameterE 2 5 3" xfId="53560"/>
    <cellStyle name="sup3ParameterE 2 6" xfId="49018"/>
    <cellStyle name="sup3ParameterE 2 6 2" xfId="53561"/>
    <cellStyle name="sup3ParameterE 2 6 3" xfId="53562"/>
    <cellStyle name="sup3ParameterE 2 7" xfId="49019"/>
    <cellStyle name="sup3ParameterE 2 7 2" xfId="53563"/>
    <cellStyle name="sup3ParameterE 2 7 3" xfId="53564"/>
    <cellStyle name="sup3ParameterE 2 8" xfId="49020"/>
    <cellStyle name="sup3ParameterE 2 8 2" xfId="53565"/>
    <cellStyle name="sup3ParameterE 2 8 3" xfId="53566"/>
    <cellStyle name="sup3ParameterE 3" xfId="49021"/>
    <cellStyle name="sup3ParameterE 3 2" xfId="49022"/>
    <cellStyle name="sup3ParameterE 3 2 2" xfId="53567"/>
    <cellStyle name="sup3ParameterE 3 2 3" xfId="53568"/>
    <cellStyle name="sup3ParameterE 3 3" xfId="49023"/>
    <cellStyle name="sup3ParameterE 3 3 2" xfId="53569"/>
    <cellStyle name="sup3ParameterE 3 3 3" xfId="53570"/>
    <cellStyle name="sup3ParameterE 3 4" xfId="49024"/>
    <cellStyle name="sup3ParameterE 3 4 2" xfId="53571"/>
    <cellStyle name="sup3ParameterE 3 4 3" xfId="53572"/>
    <cellStyle name="sup3ParameterE 3 5" xfId="49025"/>
    <cellStyle name="sup3ParameterE 3 5 2" xfId="53573"/>
    <cellStyle name="sup3ParameterE 3 5 3" xfId="53574"/>
    <cellStyle name="sup3ParameterE 3 6" xfId="49026"/>
    <cellStyle name="sup3ParameterE 3 6 2" xfId="53575"/>
    <cellStyle name="sup3ParameterE 3 6 3" xfId="53576"/>
    <cellStyle name="sup3ParameterE 3 7" xfId="49027"/>
    <cellStyle name="sup3ParameterE 3 7 2" xfId="53577"/>
    <cellStyle name="sup3ParameterE 3 7 3" xfId="53578"/>
    <cellStyle name="sup3ParameterE 3 8" xfId="49028"/>
    <cellStyle name="sup3ParameterE 3 8 2" xfId="53579"/>
    <cellStyle name="sup3ParameterE 3 8 3" xfId="53580"/>
    <cellStyle name="sup3ParameterE 4" xfId="49029"/>
    <cellStyle name="sup3ParameterE 4 2" xfId="49030"/>
    <cellStyle name="sup3ParameterE 4 2 2" xfId="53581"/>
    <cellStyle name="sup3ParameterE 4 2 3" xfId="53582"/>
    <cellStyle name="sup3ParameterE 4 3" xfId="53583"/>
    <cellStyle name="sup3ParameterE 4 4" xfId="53584"/>
    <cellStyle name="sup3ParameterE 5" xfId="49031"/>
    <cellStyle name="sup3ParameterE 5 2" xfId="49032"/>
    <cellStyle name="sup3ParameterE 5 2 2" xfId="53585"/>
    <cellStyle name="sup3ParameterE 5 2 3" xfId="53586"/>
    <cellStyle name="sup3ParameterE 5 3" xfId="49033"/>
    <cellStyle name="sup3ParameterE 5 3 2" xfId="53587"/>
    <cellStyle name="sup3ParameterE 5 3 3" xfId="53588"/>
    <cellStyle name="sup3ParameterE 5 4" xfId="53589"/>
    <cellStyle name="sup3ParameterE 5 5" xfId="53590"/>
    <cellStyle name="sup3ParameterE 6" xfId="49034"/>
    <cellStyle name="sup3ParameterE 6 2" xfId="49035"/>
    <cellStyle name="sup3ParameterE 6 2 2" xfId="53591"/>
    <cellStyle name="sup3ParameterE 6 2 3" xfId="53592"/>
    <cellStyle name="sup3ParameterE 6 3" xfId="49036"/>
    <cellStyle name="sup3ParameterE 6 3 2" xfId="53593"/>
    <cellStyle name="sup3ParameterE 6 3 3" xfId="53594"/>
    <cellStyle name="sup3ParameterE 6 4" xfId="53595"/>
    <cellStyle name="sup3ParameterE 6 5" xfId="53596"/>
    <cellStyle name="sup3ParameterE 7" xfId="49037"/>
    <cellStyle name="sup3ParameterE 7 2" xfId="49038"/>
    <cellStyle name="sup3ParameterE 7 2 2" xfId="53597"/>
    <cellStyle name="sup3ParameterE 7 2 3" xfId="53598"/>
    <cellStyle name="sup3ParameterE 7 3" xfId="49039"/>
    <cellStyle name="sup3ParameterE 7 3 2" xfId="53599"/>
    <cellStyle name="sup3ParameterE 7 3 3" xfId="53600"/>
    <cellStyle name="sup3ParameterE 7 4" xfId="53601"/>
    <cellStyle name="sup3ParameterE 7 5" xfId="53602"/>
    <cellStyle name="sup3ParameterE 8" xfId="49040"/>
    <cellStyle name="sup3ParameterE 8 2" xfId="49041"/>
    <cellStyle name="sup3ParameterE 8 2 2" xfId="53603"/>
    <cellStyle name="sup3ParameterE 8 2 3" xfId="53604"/>
    <cellStyle name="sup3ParameterE 8 3" xfId="49042"/>
    <cellStyle name="sup3ParameterE 8 3 2" xfId="53605"/>
    <cellStyle name="sup3ParameterE 8 3 3" xfId="53606"/>
    <cellStyle name="sup3ParameterE 8 4" xfId="53607"/>
    <cellStyle name="sup3ParameterE 8 5" xfId="53608"/>
    <cellStyle name="sup3ParameterE 9" xfId="49043"/>
    <cellStyle name="sup3ParameterE 9 2" xfId="49044"/>
    <cellStyle name="sup3ParameterE 9 2 2" xfId="53609"/>
    <cellStyle name="sup3ParameterE 9 2 3" xfId="53610"/>
    <cellStyle name="sup3ParameterE 9 3" xfId="49045"/>
    <cellStyle name="sup3ParameterE 9 3 2" xfId="53611"/>
    <cellStyle name="sup3ParameterE 9 3 3" xfId="53612"/>
    <cellStyle name="sup3ParameterE 9 4" xfId="53613"/>
    <cellStyle name="sup3ParameterE 9 5" xfId="53614"/>
    <cellStyle name="sup3Percentage" xfId="49046"/>
    <cellStyle name="sup3Percentage 10" xfId="49047"/>
    <cellStyle name="sup3Percentage 10 2" xfId="53615"/>
    <cellStyle name="sup3Percentage 10 3" xfId="53616"/>
    <cellStyle name="sup3Percentage 11" xfId="49048"/>
    <cellStyle name="sup3Percentage 12" xfId="53617"/>
    <cellStyle name="sup3Percentage 2" xfId="49049"/>
    <cellStyle name="sup3Percentage 2 2" xfId="49050"/>
    <cellStyle name="sup3Percentage 2 2 2" xfId="53618"/>
    <cellStyle name="sup3Percentage 2 2 3" xfId="53619"/>
    <cellStyle name="sup3Percentage 2 3" xfId="49051"/>
    <cellStyle name="sup3Percentage 2 3 2" xfId="53620"/>
    <cellStyle name="sup3Percentage 2 3 3" xfId="53621"/>
    <cellStyle name="sup3Percentage 2 4" xfId="49052"/>
    <cellStyle name="sup3Percentage 2 4 2" xfId="53622"/>
    <cellStyle name="sup3Percentage 2 4 3" xfId="53623"/>
    <cellStyle name="sup3Percentage 2 5" xfId="49053"/>
    <cellStyle name="sup3Percentage 2 5 2" xfId="53624"/>
    <cellStyle name="sup3Percentage 2 5 3" xfId="53625"/>
    <cellStyle name="sup3Percentage 2 6" xfId="49054"/>
    <cellStyle name="sup3Percentage 2 6 2" xfId="53626"/>
    <cellStyle name="sup3Percentage 2 6 3" xfId="53627"/>
    <cellStyle name="sup3Percentage 2 7" xfId="49055"/>
    <cellStyle name="sup3Percentage 2 7 2" xfId="53628"/>
    <cellStyle name="sup3Percentage 2 7 3" xfId="53629"/>
    <cellStyle name="sup3Percentage 2 8" xfId="49056"/>
    <cellStyle name="sup3Percentage 2 8 2" xfId="53630"/>
    <cellStyle name="sup3Percentage 2 8 3" xfId="53631"/>
    <cellStyle name="sup3Percentage 3" xfId="49057"/>
    <cellStyle name="sup3Percentage 3 2" xfId="49058"/>
    <cellStyle name="sup3Percentage 3 2 2" xfId="53632"/>
    <cellStyle name="sup3Percentage 3 2 3" xfId="53633"/>
    <cellStyle name="sup3Percentage 3 3" xfId="49059"/>
    <cellStyle name="sup3Percentage 3 3 2" xfId="53634"/>
    <cellStyle name="sup3Percentage 3 3 3" xfId="53635"/>
    <cellStyle name="sup3Percentage 3 4" xfId="49060"/>
    <cellStyle name="sup3Percentage 3 4 2" xfId="53636"/>
    <cellStyle name="sup3Percentage 3 4 3" xfId="53637"/>
    <cellStyle name="sup3Percentage 3 5" xfId="49061"/>
    <cellStyle name="sup3Percentage 3 5 2" xfId="53638"/>
    <cellStyle name="sup3Percentage 3 5 3" xfId="53639"/>
    <cellStyle name="sup3Percentage 3 6" xfId="49062"/>
    <cellStyle name="sup3Percentage 3 6 2" xfId="53640"/>
    <cellStyle name="sup3Percentage 3 6 3" xfId="53641"/>
    <cellStyle name="sup3Percentage 3 7" xfId="49063"/>
    <cellStyle name="sup3Percentage 3 7 2" xfId="53642"/>
    <cellStyle name="sup3Percentage 3 7 3" xfId="53643"/>
    <cellStyle name="sup3Percentage 3 8" xfId="49064"/>
    <cellStyle name="sup3Percentage 3 8 2" xfId="53644"/>
    <cellStyle name="sup3Percentage 3 8 3" xfId="53645"/>
    <cellStyle name="sup3Percentage 4" xfId="49065"/>
    <cellStyle name="sup3Percentage 4 2" xfId="49066"/>
    <cellStyle name="sup3Percentage 4 2 2" xfId="53646"/>
    <cellStyle name="sup3Percentage 4 2 3" xfId="53647"/>
    <cellStyle name="sup3Percentage 4 3" xfId="53648"/>
    <cellStyle name="sup3Percentage 4 4" xfId="53649"/>
    <cellStyle name="sup3Percentage 5" xfId="49067"/>
    <cellStyle name="sup3Percentage 5 2" xfId="49068"/>
    <cellStyle name="sup3Percentage 5 2 2" xfId="53650"/>
    <cellStyle name="sup3Percentage 5 2 3" xfId="53651"/>
    <cellStyle name="sup3Percentage 5 3" xfId="49069"/>
    <cellStyle name="sup3Percentage 5 3 2" xfId="53652"/>
    <cellStyle name="sup3Percentage 5 3 3" xfId="53653"/>
    <cellStyle name="sup3Percentage 5 4" xfId="53654"/>
    <cellStyle name="sup3Percentage 5 5" xfId="53655"/>
    <cellStyle name="sup3Percentage 6" xfId="49070"/>
    <cellStyle name="sup3Percentage 6 2" xfId="49071"/>
    <cellStyle name="sup3Percentage 6 2 2" xfId="53656"/>
    <cellStyle name="sup3Percentage 6 2 3" xfId="53657"/>
    <cellStyle name="sup3Percentage 6 3" xfId="49072"/>
    <cellStyle name="sup3Percentage 6 3 2" xfId="53658"/>
    <cellStyle name="sup3Percentage 6 3 3" xfId="53659"/>
    <cellStyle name="sup3Percentage 6 4" xfId="53660"/>
    <cellStyle name="sup3Percentage 6 5" xfId="53661"/>
    <cellStyle name="sup3Percentage 7" xfId="49073"/>
    <cellStyle name="sup3Percentage 7 2" xfId="49074"/>
    <cellStyle name="sup3Percentage 7 2 2" xfId="53662"/>
    <cellStyle name="sup3Percentage 7 2 3" xfId="53663"/>
    <cellStyle name="sup3Percentage 7 3" xfId="49075"/>
    <cellStyle name="sup3Percentage 7 3 2" xfId="53664"/>
    <cellStyle name="sup3Percentage 7 3 3" xfId="53665"/>
    <cellStyle name="sup3Percentage 7 4" xfId="53666"/>
    <cellStyle name="sup3Percentage 7 5" xfId="53667"/>
    <cellStyle name="sup3Percentage 8" xfId="49076"/>
    <cellStyle name="sup3Percentage 8 2" xfId="49077"/>
    <cellStyle name="sup3Percentage 8 2 2" xfId="53668"/>
    <cellStyle name="sup3Percentage 8 2 3" xfId="53669"/>
    <cellStyle name="sup3Percentage 8 3" xfId="49078"/>
    <cellStyle name="sup3Percentage 8 3 2" xfId="53670"/>
    <cellStyle name="sup3Percentage 8 3 3" xfId="53671"/>
    <cellStyle name="sup3Percentage 8 4" xfId="53672"/>
    <cellStyle name="sup3Percentage 8 5" xfId="53673"/>
    <cellStyle name="sup3Percentage 9" xfId="49079"/>
    <cellStyle name="sup3Percentage 9 2" xfId="49080"/>
    <cellStyle name="sup3Percentage 9 2 2" xfId="53674"/>
    <cellStyle name="sup3Percentage 9 2 3" xfId="53675"/>
    <cellStyle name="sup3Percentage 9 3" xfId="49081"/>
    <cellStyle name="sup3Percentage 9 3 2" xfId="53676"/>
    <cellStyle name="sup3Percentage 9 3 3" xfId="53677"/>
    <cellStyle name="sup3Percentage 9 4" xfId="53678"/>
    <cellStyle name="sup3Percentage 9 5" xfId="53679"/>
    <cellStyle name="supDate" xfId="49082"/>
    <cellStyle name="supDate 10" xfId="49083"/>
    <cellStyle name="supDate 10 2" xfId="53680"/>
    <cellStyle name="supDate 10 3" xfId="53681"/>
    <cellStyle name="supDate 11" xfId="49084"/>
    <cellStyle name="supDate 12" xfId="53682"/>
    <cellStyle name="supDate 2" xfId="49085"/>
    <cellStyle name="supDate 2 2" xfId="49086"/>
    <cellStyle name="supDate 2 2 2" xfId="53683"/>
    <cellStyle name="supDate 2 2 3" xfId="53684"/>
    <cellStyle name="supDate 2 3" xfId="49087"/>
    <cellStyle name="supDate 2 3 2" xfId="53685"/>
    <cellStyle name="supDate 2 3 3" xfId="53686"/>
    <cellStyle name="supDate 2 4" xfId="49088"/>
    <cellStyle name="supDate 2 4 2" xfId="53687"/>
    <cellStyle name="supDate 2 4 3" xfId="53688"/>
    <cellStyle name="supDate 2 5" xfId="49089"/>
    <cellStyle name="supDate 2 5 2" xfId="53689"/>
    <cellStyle name="supDate 2 5 3" xfId="53690"/>
    <cellStyle name="supDate 2 6" xfId="49090"/>
    <cellStyle name="supDate 2 6 2" xfId="53691"/>
    <cellStyle name="supDate 2 6 3" xfId="53692"/>
    <cellStyle name="supDate 2 7" xfId="49091"/>
    <cellStyle name="supDate 2 7 2" xfId="53693"/>
    <cellStyle name="supDate 2 7 3" xfId="53694"/>
    <cellStyle name="supDate 2 8" xfId="49092"/>
    <cellStyle name="supDate 2 8 2" xfId="53695"/>
    <cellStyle name="supDate 2 8 3" xfId="53696"/>
    <cellStyle name="supDate 3" xfId="49093"/>
    <cellStyle name="supDate 3 2" xfId="49094"/>
    <cellStyle name="supDate 3 2 2" xfId="53697"/>
    <cellStyle name="supDate 3 2 3" xfId="53698"/>
    <cellStyle name="supDate 3 3" xfId="49095"/>
    <cellStyle name="supDate 3 3 2" xfId="53699"/>
    <cellStyle name="supDate 3 3 3" xfId="53700"/>
    <cellStyle name="supDate 3 4" xfId="49096"/>
    <cellStyle name="supDate 3 4 2" xfId="53701"/>
    <cellStyle name="supDate 3 4 3" xfId="53702"/>
    <cellStyle name="supDate 3 5" xfId="49097"/>
    <cellStyle name="supDate 3 5 2" xfId="53703"/>
    <cellStyle name="supDate 3 5 3" xfId="53704"/>
    <cellStyle name="supDate 3 6" xfId="49098"/>
    <cellStyle name="supDate 3 6 2" xfId="53705"/>
    <cellStyle name="supDate 3 6 3" xfId="53706"/>
    <cellStyle name="supDate 3 7" xfId="49099"/>
    <cellStyle name="supDate 3 7 2" xfId="53707"/>
    <cellStyle name="supDate 3 7 3" xfId="53708"/>
    <cellStyle name="supDate 3 8" xfId="49100"/>
    <cellStyle name="supDate 3 8 2" xfId="53709"/>
    <cellStyle name="supDate 3 8 3" xfId="53710"/>
    <cellStyle name="supDate 4" xfId="49101"/>
    <cellStyle name="supDate 4 2" xfId="49102"/>
    <cellStyle name="supDate 4 2 2" xfId="53711"/>
    <cellStyle name="supDate 4 2 3" xfId="53712"/>
    <cellStyle name="supDate 4 3" xfId="53713"/>
    <cellStyle name="supDate 4 4" xfId="53714"/>
    <cellStyle name="supDate 5" xfId="49103"/>
    <cellStyle name="supDate 5 2" xfId="49104"/>
    <cellStyle name="supDate 5 2 2" xfId="53715"/>
    <cellStyle name="supDate 5 2 3" xfId="53716"/>
    <cellStyle name="supDate 5 3" xfId="49105"/>
    <cellStyle name="supDate 5 3 2" xfId="53717"/>
    <cellStyle name="supDate 5 3 3" xfId="53718"/>
    <cellStyle name="supDate 5 4" xfId="53719"/>
    <cellStyle name="supDate 5 5" xfId="53720"/>
    <cellStyle name="supDate 6" xfId="49106"/>
    <cellStyle name="supDate 6 2" xfId="49107"/>
    <cellStyle name="supDate 6 2 2" xfId="53721"/>
    <cellStyle name="supDate 6 2 3" xfId="53722"/>
    <cellStyle name="supDate 6 3" xfId="49108"/>
    <cellStyle name="supDate 6 3 2" xfId="53723"/>
    <cellStyle name="supDate 6 3 3" xfId="53724"/>
    <cellStyle name="supDate 6 4" xfId="53725"/>
    <cellStyle name="supDate 6 5" xfId="53726"/>
    <cellStyle name="supDate 7" xfId="49109"/>
    <cellStyle name="supDate 7 2" xfId="49110"/>
    <cellStyle name="supDate 7 2 2" xfId="53727"/>
    <cellStyle name="supDate 7 2 3" xfId="53728"/>
    <cellStyle name="supDate 7 3" xfId="49111"/>
    <cellStyle name="supDate 7 3 2" xfId="53729"/>
    <cellStyle name="supDate 7 3 3" xfId="53730"/>
    <cellStyle name="supDate 7 4" xfId="53731"/>
    <cellStyle name="supDate 7 5" xfId="53732"/>
    <cellStyle name="supDate 8" xfId="49112"/>
    <cellStyle name="supDate 8 2" xfId="49113"/>
    <cellStyle name="supDate 8 2 2" xfId="53733"/>
    <cellStyle name="supDate 8 2 3" xfId="53734"/>
    <cellStyle name="supDate 8 3" xfId="49114"/>
    <cellStyle name="supDate 8 3 2" xfId="53735"/>
    <cellStyle name="supDate 8 3 3" xfId="53736"/>
    <cellStyle name="supDate 8 4" xfId="53737"/>
    <cellStyle name="supDate 8 5" xfId="53738"/>
    <cellStyle name="supDate 9" xfId="49115"/>
    <cellStyle name="supDate 9 2" xfId="49116"/>
    <cellStyle name="supDate 9 2 2" xfId="53739"/>
    <cellStyle name="supDate 9 2 3" xfId="53740"/>
    <cellStyle name="supDate 9 3" xfId="49117"/>
    <cellStyle name="supDate 9 3 2" xfId="53741"/>
    <cellStyle name="supDate 9 3 3" xfId="53742"/>
    <cellStyle name="supDate 9 4" xfId="53743"/>
    <cellStyle name="supDate 9 5" xfId="53744"/>
    <cellStyle name="supFloat" xfId="49118"/>
    <cellStyle name="supFloat 10" xfId="49119"/>
    <cellStyle name="supFloat 10 2" xfId="53745"/>
    <cellStyle name="supFloat 10 3" xfId="53746"/>
    <cellStyle name="supFloat 11" xfId="49120"/>
    <cellStyle name="supFloat 12" xfId="53747"/>
    <cellStyle name="supFloat 2" xfId="49121"/>
    <cellStyle name="supFloat 2 2" xfId="49122"/>
    <cellStyle name="supFloat 2 2 2" xfId="53748"/>
    <cellStyle name="supFloat 2 2 3" xfId="53749"/>
    <cellStyle name="supFloat 2 3" xfId="49123"/>
    <cellStyle name="supFloat 2 3 2" xfId="53750"/>
    <cellStyle name="supFloat 2 3 3" xfId="53751"/>
    <cellStyle name="supFloat 2 4" xfId="49124"/>
    <cellStyle name="supFloat 2 4 2" xfId="53752"/>
    <cellStyle name="supFloat 2 4 3" xfId="53753"/>
    <cellStyle name="supFloat 2 5" xfId="49125"/>
    <cellStyle name="supFloat 2 5 2" xfId="53754"/>
    <cellStyle name="supFloat 2 5 3" xfId="53755"/>
    <cellStyle name="supFloat 2 6" xfId="49126"/>
    <cellStyle name="supFloat 2 6 2" xfId="53756"/>
    <cellStyle name="supFloat 2 6 3" xfId="53757"/>
    <cellStyle name="supFloat 2 7" xfId="49127"/>
    <cellStyle name="supFloat 2 7 2" xfId="53758"/>
    <cellStyle name="supFloat 2 7 3" xfId="53759"/>
    <cellStyle name="supFloat 2 8" xfId="49128"/>
    <cellStyle name="supFloat 2 8 2" xfId="53760"/>
    <cellStyle name="supFloat 2 8 3" xfId="53761"/>
    <cellStyle name="supFloat 3" xfId="49129"/>
    <cellStyle name="supFloat 3 2" xfId="49130"/>
    <cellStyle name="supFloat 3 2 2" xfId="53762"/>
    <cellStyle name="supFloat 3 2 3" xfId="53763"/>
    <cellStyle name="supFloat 3 3" xfId="49131"/>
    <cellStyle name="supFloat 3 3 2" xfId="53764"/>
    <cellStyle name="supFloat 3 3 3" xfId="53765"/>
    <cellStyle name="supFloat 3 4" xfId="49132"/>
    <cellStyle name="supFloat 3 4 2" xfId="53766"/>
    <cellStyle name="supFloat 3 4 3" xfId="53767"/>
    <cellStyle name="supFloat 3 5" xfId="49133"/>
    <cellStyle name="supFloat 3 5 2" xfId="53768"/>
    <cellStyle name="supFloat 3 5 3" xfId="53769"/>
    <cellStyle name="supFloat 3 6" xfId="49134"/>
    <cellStyle name="supFloat 3 6 2" xfId="53770"/>
    <cellStyle name="supFloat 3 6 3" xfId="53771"/>
    <cellStyle name="supFloat 3 7" xfId="49135"/>
    <cellStyle name="supFloat 3 7 2" xfId="53772"/>
    <cellStyle name="supFloat 3 7 3" xfId="53773"/>
    <cellStyle name="supFloat 3 8" xfId="49136"/>
    <cellStyle name="supFloat 3 8 2" xfId="53774"/>
    <cellStyle name="supFloat 3 8 3" xfId="53775"/>
    <cellStyle name="supFloat 4" xfId="49137"/>
    <cellStyle name="supFloat 4 2" xfId="49138"/>
    <cellStyle name="supFloat 4 2 2" xfId="53776"/>
    <cellStyle name="supFloat 4 2 3" xfId="53777"/>
    <cellStyle name="supFloat 4 3" xfId="53778"/>
    <cellStyle name="supFloat 4 4" xfId="53779"/>
    <cellStyle name="supFloat 5" xfId="49139"/>
    <cellStyle name="supFloat 5 2" xfId="49140"/>
    <cellStyle name="supFloat 5 2 2" xfId="53780"/>
    <cellStyle name="supFloat 5 2 3" xfId="53781"/>
    <cellStyle name="supFloat 5 3" xfId="49141"/>
    <cellStyle name="supFloat 5 3 2" xfId="53782"/>
    <cellStyle name="supFloat 5 3 3" xfId="53783"/>
    <cellStyle name="supFloat 5 4" xfId="53784"/>
    <cellStyle name="supFloat 5 5" xfId="53785"/>
    <cellStyle name="supFloat 6" xfId="49142"/>
    <cellStyle name="supFloat 6 2" xfId="49143"/>
    <cellStyle name="supFloat 6 2 2" xfId="53786"/>
    <cellStyle name="supFloat 6 2 3" xfId="53787"/>
    <cellStyle name="supFloat 6 3" xfId="49144"/>
    <cellStyle name="supFloat 6 3 2" xfId="53788"/>
    <cellStyle name="supFloat 6 3 3" xfId="53789"/>
    <cellStyle name="supFloat 6 4" xfId="53790"/>
    <cellStyle name="supFloat 6 5" xfId="53791"/>
    <cellStyle name="supFloat 7" xfId="49145"/>
    <cellStyle name="supFloat 7 2" xfId="49146"/>
    <cellStyle name="supFloat 7 2 2" xfId="53792"/>
    <cellStyle name="supFloat 7 2 3" xfId="53793"/>
    <cellStyle name="supFloat 7 3" xfId="49147"/>
    <cellStyle name="supFloat 7 3 2" xfId="53794"/>
    <cellStyle name="supFloat 7 3 3" xfId="53795"/>
    <cellStyle name="supFloat 7 4" xfId="53796"/>
    <cellStyle name="supFloat 7 5" xfId="53797"/>
    <cellStyle name="supFloat 8" xfId="49148"/>
    <cellStyle name="supFloat 8 2" xfId="49149"/>
    <cellStyle name="supFloat 8 2 2" xfId="53798"/>
    <cellStyle name="supFloat 8 2 3" xfId="53799"/>
    <cellStyle name="supFloat 8 3" xfId="49150"/>
    <cellStyle name="supFloat 8 3 2" xfId="53800"/>
    <cellStyle name="supFloat 8 3 3" xfId="53801"/>
    <cellStyle name="supFloat 8 4" xfId="53802"/>
    <cellStyle name="supFloat 8 5" xfId="53803"/>
    <cellStyle name="supFloat 9" xfId="49151"/>
    <cellStyle name="supFloat 9 2" xfId="49152"/>
    <cellStyle name="supFloat 9 2 2" xfId="53804"/>
    <cellStyle name="supFloat 9 2 3" xfId="53805"/>
    <cellStyle name="supFloat 9 3" xfId="49153"/>
    <cellStyle name="supFloat 9 3 2" xfId="53806"/>
    <cellStyle name="supFloat 9 3 3" xfId="53807"/>
    <cellStyle name="supFloat 9 4" xfId="53808"/>
    <cellStyle name="supFloat 9 5" xfId="53809"/>
    <cellStyle name="supInt" xfId="49154"/>
    <cellStyle name="supInt 10" xfId="49155"/>
    <cellStyle name="supInt 10 2" xfId="53810"/>
    <cellStyle name="supInt 10 3" xfId="53811"/>
    <cellStyle name="supInt 11" xfId="49156"/>
    <cellStyle name="supInt 12" xfId="53812"/>
    <cellStyle name="supInt 2" xfId="49157"/>
    <cellStyle name="supInt 2 2" xfId="49158"/>
    <cellStyle name="supInt 2 2 2" xfId="53813"/>
    <cellStyle name="supInt 2 2 3" xfId="53814"/>
    <cellStyle name="supInt 2 3" xfId="49159"/>
    <cellStyle name="supInt 2 3 2" xfId="53815"/>
    <cellStyle name="supInt 2 3 3" xfId="53816"/>
    <cellStyle name="supInt 2 4" xfId="49160"/>
    <cellStyle name="supInt 2 4 2" xfId="53817"/>
    <cellStyle name="supInt 2 4 3" xfId="53818"/>
    <cellStyle name="supInt 2 5" xfId="49161"/>
    <cellStyle name="supInt 2 5 2" xfId="53819"/>
    <cellStyle name="supInt 2 5 3" xfId="53820"/>
    <cellStyle name="supInt 2 6" xfId="49162"/>
    <cellStyle name="supInt 2 6 2" xfId="53821"/>
    <cellStyle name="supInt 2 6 3" xfId="53822"/>
    <cellStyle name="supInt 2 7" xfId="49163"/>
    <cellStyle name="supInt 2 7 2" xfId="53823"/>
    <cellStyle name="supInt 2 7 3" xfId="53824"/>
    <cellStyle name="supInt 2 8" xfId="49164"/>
    <cellStyle name="supInt 2 8 2" xfId="53825"/>
    <cellStyle name="supInt 2 8 3" xfId="53826"/>
    <cellStyle name="supInt 3" xfId="49165"/>
    <cellStyle name="supInt 3 2" xfId="49166"/>
    <cellStyle name="supInt 3 2 2" xfId="53827"/>
    <cellStyle name="supInt 3 2 3" xfId="53828"/>
    <cellStyle name="supInt 3 3" xfId="49167"/>
    <cellStyle name="supInt 3 3 2" xfId="53829"/>
    <cellStyle name="supInt 3 3 3" xfId="53830"/>
    <cellStyle name="supInt 3 4" xfId="49168"/>
    <cellStyle name="supInt 3 4 2" xfId="53831"/>
    <cellStyle name="supInt 3 4 3" xfId="53832"/>
    <cellStyle name="supInt 3 5" xfId="49169"/>
    <cellStyle name="supInt 3 5 2" xfId="53833"/>
    <cellStyle name="supInt 3 5 3" xfId="53834"/>
    <cellStyle name="supInt 3 6" xfId="49170"/>
    <cellStyle name="supInt 3 6 2" xfId="53835"/>
    <cellStyle name="supInt 3 6 3" xfId="53836"/>
    <cellStyle name="supInt 3 7" xfId="49171"/>
    <cellStyle name="supInt 3 7 2" xfId="53837"/>
    <cellStyle name="supInt 3 7 3" xfId="53838"/>
    <cellStyle name="supInt 3 8" xfId="49172"/>
    <cellStyle name="supInt 3 8 2" xfId="53839"/>
    <cellStyle name="supInt 3 8 3" xfId="53840"/>
    <cellStyle name="supInt 4" xfId="49173"/>
    <cellStyle name="supInt 4 2" xfId="49174"/>
    <cellStyle name="supInt 4 2 2" xfId="53841"/>
    <cellStyle name="supInt 4 2 3" xfId="53842"/>
    <cellStyle name="supInt 4 3" xfId="53843"/>
    <cellStyle name="supInt 4 4" xfId="53844"/>
    <cellStyle name="supInt 5" xfId="49175"/>
    <cellStyle name="supInt 5 2" xfId="49176"/>
    <cellStyle name="supInt 5 2 2" xfId="53845"/>
    <cellStyle name="supInt 5 2 3" xfId="53846"/>
    <cellStyle name="supInt 5 3" xfId="49177"/>
    <cellStyle name="supInt 5 3 2" xfId="53847"/>
    <cellStyle name="supInt 5 3 3" xfId="53848"/>
    <cellStyle name="supInt 5 4" xfId="53849"/>
    <cellStyle name="supInt 5 5" xfId="53850"/>
    <cellStyle name="supInt 6" xfId="49178"/>
    <cellStyle name="supInt 6 2" xfId="49179"/>
    <cellStyle name="supInt 6 2 2" xfId="53851"/>
    <cellStyle name="supInt 6 2 3" xfId="53852"/>
    <cellStyle name="supInt 6 3" xfId="49180"/>
    <cellStyle name="supInt 6 3 2" xfId="53853"/>
    <cellStyle name="supInt 6 3 3" xfId="53854"/>
    <cellStyle name="supInt 6 4" xfId="53855"/>
    <cellStyle name="supInt 6 5" xfId="53856"/>
    <cellStyle name="supInt 7" xfId="49181"/>
    <cellStyle name="supInt 7 2" xfId="49182"/>
    <cellStyle name="supInt 7 2 2" xfId="53857"/>
    <cellStyle name="supInt 7 2 3" xfId="53858"/>
    <cellStyle name="supInt 7 3" xfId="49183"/>
    <cellStyle name="supInt 7 3 2" xfId="53859"/>
    <cellStyle name="supInt 7 3 3" xfId="53860"/>
    <cellStyle name="supInt 7 4" xfId="53861"/>
    <cellStyle name="supInt 7 5" xfId="53862"/>
    <cellStyle name="supInt 8" xfId="49184"/>
    <cellStyle name="supInt 8 2" xfId="49185"/>
    <cellStyle name="supInt 8 2 2" xfId="53863"/>
    <cellStyle name="supInt 8 2 3" xfId="53864"/>
    <cellStyle name="supInt 8 3" xfId="49186"/>
    <cellStyle name="supInt 8 3 2" xfId="53865"/>
    <cellStyle name="supInt 8 3 3" xfId="53866"/>
    <cellStyle name="supInt 8 4" xfId="53867"/>
    <cellStyle name="supInt 8 5" xfId="53868"/>
    <cellStyle name="supInt 9" xfId="49187"/>
    <cellStyle name="supInt 9 2" xfId="49188"/>
    <cellStyle name="supInt 9 2 2" xfId="53869"/>
    <cellStyle name="supInt 9 2 3" xfId="53870"/>
    <cellStyle name="supInt 9 3" xfId="49189"/>
    <cellStyle name="supInt 9 3 2" xfId="53871"/>
    <cellStyle name="supInt 9 3 3" xfId="53872"/>
    <cellStyle name="supInt 9 4" xfId="53873"/>
    <cellStyle name="supInt 9 5" xfId="53874"/>
    <cellStyle name="supParameterE" xfId="49190"/>
    <cellStyle name="supParameterE 10" xfId="49191"/>
    <cellStyle name="supParameterE 10 2" xfId="53875"/>
    <cellStyle name="supParameterE 10 3" xfId="53876"/>
    <cellStyle name="supParameterE 11" xfId="49192"/>
    <cellStyle name="supParameterE 12" xfId="53877"/>
    <cellStyle name="supParameterE 2" xfId="49193"/>
    <cellStyle name="supParameterE 2 2" xfId="49194"/>
    <cellStyle name="supParameterE 2 2 2" xfId="53878"/>
    <cellStyle name="supParameterE 2 2 3" xfId="53879"/>
    <cellStyle name="supParameterE 2 3" xfId="49195"/>
    <cellStyle name="supParameterE 2 3 2" xfId="53880"/>
    <cellStyle name="supParameterE 2 3 3" xfId="53881"/>
    <cellStyle name="supParameterE 2 4" xfId="49196"/>
    <cellStyle name="supParameterE 2 4 2" xfId="53882"/>
    <cellStyle name="supParameterE 2 4 3" xfId="53883"/>
    <cellStyle name="supParameterE 2 5" xfId="49197"/>
    <cellStyle name="supParameterE 2 5 2" xfId="53884"/>
    <cellStyle name="supParameterE 2 5 3" xfId="53885"/>
    <cellStyle name="supParameterE 2 6" xfId="49198"/>
    <cellStyle name="supParameterE 2 6 2" xfId="53886"/>
    <cellStyle name="supParameterE 2 6 3" xfId="53887"/>
    <cellStyle name="supParameterE 2 7" xfId="49199"/>
    <cellStyle name="supParameterE 2 7 2" xfId="53888"/>
    <cellStyle name="supParameterE 2 7 3" xfId="53889"/>
    <cellStyle name="supParameterE 2 8" xfId="49200"/>
    <cellStyle name="supParameterE 2 8 2" xfId="53890"/>
    <cellStyle name="supParameterE 2 8 3" xfId="53891"/>
    <cellStyle name="supParameterE 3" xfId="49201"/>
    <cellStyle name="supParameterE 3 2" xfId="49202"/>
    <cellStyle name="supParameterE 3 2 2" xfId="53892"/>
    <cellStyle name="supParameterE 3 2 3" xfId="53893"/>
    <cellStyle name="supParameterE 3 3" xfId="49203"/>
    <cellStyle name="supParameterE 3 3 2" xfId="53894"/>
    <cellStyle name="supParameterE 3 3 3" xfId="53895"/>
    <cellStyle name="supParameterE 3 4" xfId="49204"/>
    <cellStyle name="supParameterE 3 4 2" xfId="53896"/>
    <cellStyle name="supParameterE 3 4 3" xfId="53897"/>
    <cellStyle name="supParameterE 3 5" xfId="49205"/>
    <cellStyle name="supParameterE 3 5 2" xfId="53898"/>
    <cellStyle name="supParameterE 3 5 3" xfId="53899"/>
    <cellStyle name="supParameterE 3 6" xfId="49206"/>
    <cellStyle name="supParameterE 3 6 2" xfId="53900"/>
    <cellStyle name="supParameterE 3 6 3" xfId="53901"/>
    <cellStyle name="supParameterE 3 7" xfId="49207"/>
    <cellStyle name="supParameterE 3 7 2" xfId="53902"/>
    <cellStyle name="supParameterE 3 7 3" xfId="53903"/>
    <cellStyle name="supParameterE 3 8" xfId="49208"/>
    <cellStyle name="supParameterE 3 8 2" xfId="53904"/>
    <cellStyle name="supParameterE 3 8 3" xfId="53905"/>
    <cellStyle name="supParameterE 4" xfId="49209"/>
    <cellStyle name="supParameterE 4 2" xfId="49210"/>
    <cellStyle name="supParameterE 4 2 2" xfId="53906"/>
    <cellStyle name="supParameterE 4 2 3" xfId="53907"/>
    <cellStyle name="supParameterE 4 3" xfId="53908"/>
    <cellStyle name="supParameterE 4 4" xfId="53909"/>
    <cellStyle name="supParameterE 5" xfId="49211"/>
    <cellStyle name="supParameterE 5 2" xfId="49212"/>
    <cellStyle name="supParameterE 5 2 2" xfId="53910"/>
    <cellStyle name="supParameterE 5 2 3" xfId="53911"/>
    <cellStyle name="supParameterE 5 3" xfId="49213"/>
    <cellStyle name="supParameterE 5 3 2" xfId="53912"/>
    <cellStyle name="supParameterE 5 3 3" xfId="53913"/>
    <cellStyle name="supParameterE 5 4" xfId="53914"/>
    <cellStyle name="supParameterE 5 5" xfId="53915"/>
    <cellStyle name="supParameterE 6" xfId="49214"/>
    <cellStyle name="supParameterE 6 2" xfId="49215"/>
    <cellStyle name="supParameterE 6 2 2" xfId="53916"/>
    <cellStyle name="supParameterE 6 2 3" xfId="53917"/>
    <cellStyle name="supParameterE 6 3" xfId="49216"/>
    <cellStyle name="supParameterE 6 3 2" xfId="53918"/>
    <cellStyle name="supParameterE 6 3 3" xfId="53919"/>
    <cellStyle name="supParameterE 6 4" xfId="53920"/>
    <cellStyle name="supParameterE 6 5" xfId="53921"/>
    <cellStyle name="supParameterE 7" xfId="49217"/>
    <cellStyle name="supParameterE 7 2" xfId="49218"/>
    <cellStyle name="supParameterE 7 2 2" xfId="53922"/>
    <cellStyle name="supParameterE 7 2 3" xfId="53923"/>
    <cellStyle name="supParameterE 7 3" xfId="49219"/>
    <cellStyle name="supParameterE 7 3 2" xfId="53924"/>
    <cellStyle name="supParameterE 7 3 3" xfId="53925"/>
    <cellStyle name="supParameterE 7 4" xfId="53926"/>
    <cellStyle name="supParameterE 7 5" xfId="53927"/>
    <cellStyle name="supParameterE 8" xfId="49220"/>
    <cellStyle name="supParameterE 8 2" xfId="49221"/>
    <cellStyle name="supParameterE 8 2 2" xfId="53928"/>
    <cellStyle name="supParameterE 8 2 3" xfId="53929"/>
    <cellStyle name="supParameterE 8 3" xfId="49222"/>
    <cellStyle name="supParameterE 8 3 2" xfId="53930"/>
    <cellStyle name="supParameterE 8 3 3" xfId="53931"/>
    <cellStyle name="supParameterE 8 4" xfId="53932"/>
    <cellStyle name="supParameterE 8 5" xfId="53933"/>
    <cellStyle name="supParameterE 9" xfId="49223"/>
    <cellStyle name="supParameterE 9 2" xfId="49224"/>
    <cellStyle name="supParameterE 9 2 2" xfId="53934"/>
    <cellStyle name="supParameterE 9 2 3" xfId="53935"/>
    <cellStyle name="supParameterE 9 3" xfId="49225"/>
    <cellStyle name="supParameterE 9 3 2" xfId="53936"/>
    <cellStyle name="supParameterE 9 3 3" xfId="53937"/>
    <cellStyle name="supParameterE 9 4" xfId="53938"/>
    <cellStyle name="supParameterE 9 5" xfId="53939"/>
    <cellStyle name="supParameterS" xfId="49226"/>
    <cellStyle name="supParameterS 10" xfId="49227"/>
    <cellStyle name="supParameterS 10 2" xfId="53940"/>
    <cellStyle name="supParameterS 10 3" xfId="53941"/>
    <cellStyle name="supParameterS 11" xfId="49228"/>
    <cellStyle name="supParameterS 12" xfId="53942"/>
    <cellStyle name="supParameterS 2" xfId="49229"/>
    <cellStyle name="supParameterS 2 2" xfId="49230"/>
    <cellStyle name="supParameterS 2 2 2" xfId="53943"/>
    <cellStyle name="supParameterS 2 2 3" xfId="53944"/>
    <cellStyle name="supParameterS 2 3" xfId="49231"/>
    <cellStyle name="supParameterS 2 3 2" xfId="53945"/>
    <cellStyle name="supParameterS 2 3 3" xfId="53946"/>
    <cellStyle name="supParameterS 2 4" xfId="49232"/>
    <cellStyle name="supParameterS 2 4 2" xfId="53947"/>
    <cellStyle name="supParameterS 2 4 3" xfId="53948"/>
    <cellStyle name="supParameterS 2 5" xfId="49233"/>
    <cellStyle name="supParameterS 2 5 2" xfId="53949"/>
    <cellStyle name="supParameterS 2 5 3" xfId="53950"/>
    <cellStyle name="supParameterS 2 6" xfId="49234"/>
    <cellStyle name="supParameterS 2 6 2" xfId="53951"/>
    <cellStyle name="supParameterS 2 6 3" xfId="53952"/>
    <cellStyle name="supParameterS 2 7" xfId="49235"/>
    <cellStyle name="supParameterS 2 7 2" xfId="53953"/>
    <cellStyle name="supParameterS 2 7 3" xfId="53954"/>
    <cellStyle name="supParameterS 2 8" xfId="49236"/>
    <cellStyle name="supParameterS 2 8 2" xfId="53955"/>
    <cellStyle name="supParameterS 2 8 3" xfId="53956"/>
    <cellStyle name="supParameterS 3" xfId="49237"/>
    <cellStyle name="supParameterS 3 2" xfId="49238"/>
    <cellStyle name="supParameterS 3 2 2" xfId="53957"/>
    <cellStyle name="supParameterS 3 2 3" xfId="53958"/>
    <cellStyle name="supParameterS 3 3" xfId="49239"/>
    <cellStyle name="supParameterS 3 3 2" xfId="53959"/>
    <cellStyle name="supParameterS 3 3 3" xfId="53960"/>
    <cellStyle name="supParameterS 3 4" xfId="49240"/>
    <cellStyle name="supParameterS 3 4 2" xfId="53961"/>
    <cellStyle name="supParameterS 3 4 3" xfId="53962"/>
    <cellStyle name="supParameterS 3 5" xfId="49241"/>
    <cellStyle name="supParameterS 3 5 2" xfId="53963"/>
    <cellStyle name="supParameterS 3 5 3" xfId="53964"/>
    <cellStyle name="supParameterS 3 6" xfId="49242"/>
    <cellStyle name="supParameterS 3 6 2" xfId="53965"/>
    <cellStyle name="supParameterS 3 6 3" xfId="53966"/>
    <cellStyle name="supParameterS 3 7" xfId="49243"/>
    <cellStyle name="supParameterS 3 7 2" xfId="53967"/>
    <cellStyle name="supParameterS 3 7 3" xfId="53968"/>
    <cellStyle name="supParameterS 3 8" xfId="49244"/>
    <cellStyle name="supParameterS 3 8 2" xfId="53969"/>
    <cellStyle name="supParameterS 3 8 3" xfId="53970"/>
    <cellStyle name="supParameterS 4" xfId="49245"/>
    <cellStyle name="supParameterS 4 2" xfId="49246"/>
    <cellStyle name="supParameterS 4 2 2" xfId="53971"/>
    <cellStyle name="supParameterS 4 2 3" xfId="53972"/>
    <cellStyle name="supParameterS 4 3" xfId="53973"/>
    <cellStyle name="supParameterS 4 4" xfId="53974"/>
    <cellStyle name="supParameterS 5" xfId="49247"/>
    <cellStyle name="supParameterS 5 2" xfId="49248"/>
    <cellStyle name="supParameterS 5 2 2" xfId="53975"/>
    <cellStyle name="supParameterS 5 2 3" xfId="53976"/>
    <cellStyle name="supParameterS 5 3" xfId="49249"/>
    <cellStyle name="supParameterS 5 3 2" xfId="53977"/>
    <cellStyle name="supParameterS 5 3 3" xfId="53978"/>
    <cellStyle name="supParameterS 5 4" xfId="53979"/>
    <cellStyle name="supParameterS 5 5" xfId="53980"/>
    <cellStyle name="supParameterS 6" xfId="49250"/>
    <cellStyle name="supParameterS 6 2" xfId="49251"/>
    <cellStyle name="supParameterS 6 2 2" xfId="53981"/>
    <cellStyle name="supParameterS 6 2 3" xfId="53982"/>
    <cellStyle name="supParameterS 6 3" xfId="49252"/>
    <cellStyle name="supParameterS 6 3 2" xfId="53983"/>
    <cellStyle name="supParameterS 6 3 3" xfId="53984"/>
    <cellStyle name="supParameterS 6 4" xfId="53985"/>
    <cellStyle name="supParameterS 6 5" xfId="53986"/>
    <cellStyle name="supParameterS 7" xfId="49253"/>
    <cellStyle name="supParameterS 7 2" xfId="49254"/>
    <cellStyle name="supParameterS 7 2 2" xfId="53987"/>
    <cellStyle name="supParameterS 7 2 3" xfId="53988"/>
    <cellStyle name="supParameterS 7 3" xfId="49255"/>
    <cellStyle name="supParameterS 7 3 2" xfId="53989"/>
    <cellStyle name="supParameterS 7 3 3" xfId="53990"/>
    <cellStyle name="supParameterS 7 4" xfId="53991"/>
    <cellStyle name="supParameterS 7 5" xfId="53992"/>
    <cellStyle name="supParameterS 8" xfId="49256"/>
    <cellStyle name="supParameterS 8 2" xfId="49257"/>
    <cellStyle name="supParameterS 8 2 2" xfId="53993"/>
    <cellStyle name="supParameterS 8 2 3" xfId="53994"/>
    <cellStyle name="supParameterS 8 3" xfId="49258"/>
    <cellStyle name="supParameterS 8 3 2" xfId="53995"/>
    <cellStyle name="supParameterS 8 3 3" xfId="53996"/>
    <cellStyle name="supParameterS 8 4" xfId="53997"/>
    <cellStyle name="supParameterS 8 5" xfId="53998"/>
    <cellStyle name="supParameterS 9" xfId="49259"/>
    <cellStyle name="supParameterS 9 2" xfId="49260"/>
    <cellStyle name="supParameterS 9 2 2" xfId="53999"/>
    <cellStyle name="supParameterS 9 2 3" xfId="54000"/>
    <cellStyle name="supParameterS 9 3" xfId="49261"/>
    <cellStyle name="supParameterS 9 3 2" xfId="54001"/>
    <cellStyle name="supParameterS 9 3 3" xfId="54002"/>
    <cellStyle name="supParameterS 9 4" xfId="54003"/>
    <cellStyle name="supParameterS 9 5" xfId="54004"/>
    <cellStyle name="supPD" xfId="49262"/>
    <cellStyle name="supPD 10" xfId="49263"/>
    <cellStyle name="supPD 10 2" xfId="54005"/>
    <cellStyle name="supPD 10 3" xfId="54006"/>
    <cellStyle name="supPD 11" xfId="49264"/>
    <cellStyle name="supPD 12" xfId="54007"/>
    <cellStyle name="supPD 2" xfId="49265"/>
    <cellStyle name="supPD 2 2" xfId="49266"/>
    <cellStyle name="supPD 2 2 2" xfId="54008"/>
    <cellStyle name="supPD 2 2 3" xfId="54009"/>
    <cellStyle name="supPD 2 3" xfId="49267"/>
    <cellStyle name="supPD 2 3 2" xfId="54010"/>
    <cellStyle name="supPD 2 3 3" xfId="54011"/>
    <cellStyle name="supPD 2 4" xfId="49268"/>
    <cellStyle name="supPD 2 4 2" xfId="54012"/>
    <cellStyle name="supPD 2 4 3" xfId="54013"/>
    <cellStyle name="supPD 2 5" xfId="49269"/>
    <cellStyle name="supPD 2 5 2" xfId="54014"/>
    <cellStyle name="supPD 2 5 3" xfId="54015"/>
    <cellStyle name="supPD 2 6" xfId="49270"/>
    <cellStyle name="supPD 2 6 2" xfId="54016"/>
    <cellStyle name="supPD 2 6 3" xfId="54017"/>
    <cellStyle name="supPD 2 7" xfId="49271"/>
    <cellStyle name="supPD 2 7 2" xfId="54018"/>
    <cellStyle name="supPD 2 7 3" xfId="54019"/>
    <cellStyle name="supPD 2 8" xfId="49272"/>
    <cellStyle name="supPD 2 8 2" xfId="54020"/>
    <cellStyle name="supPD 2 8 3" xfId="54021"/>
    <cellStyle name="supPD 3" xfId="49273"/>
    <cellStyle name="supPD 3 2" xfId="49274"/>
    <cellStyle name="supPD 3 2 2" xfId="54022"/>
    <cellStyle name="supPD 3 2 3" xfId="54023"/>
    <cellStyle name="supPD 3 3" xfId="49275"/>
    <cellStyle name="supPD 3 3 2" xfId="54024"/>
    <cellStyle name="supPD 3 3 3" xfId="54025"/>
    <cellStyle name="supPD 3 4" xfId="49276"/>
    <cellStyle name="supPD 3 4 2" xfId="54026"/>
    <cellStyle name="supPD 3 4 3" xfId="54027"/>
    <cellStyle name="supPD 3 5" xfId="49277"/>
    <cellStyle name="supPD 3 5 2" xfId="54028"/>
    <cellStyle name="supPD 3 5 3" xfId="54029"/>
    <cellStyle name="supPD 3 6" xfId="49278"/>
    <cellStyle name="supPD 3 6 2" xfId="54030"/>
    <cellStyle name="supPD 3 6 3" xfId="54031"/>
    <cellStyle name="supPD 3 7" xfId="49279"/>
    <cellStyle name="supPD 3 7 2" xfId="54032"/>
    <cellStyle name="supPD 3 7 3" xfId="54033"/>
    <cellStyle name="supPD 3 8" xfId="49280"/>
    <cellStyle name="supPD 3 8 2" xfId="54034"/>
    <cellStyle name="supPD 3 8 3" xfId="54035"/>
    <cellStyle name="supPD 4" xfId="49281"/>
    <cellStyle name="supPD 4 2" xfId="49282"/>
    <cellStyle name="supPD 4 2 2" xfId="54036"/>
    <cellStyle name="supPD 4 2 3" xfId="54037"/>
    <cellStyle name="supPD 4 3" xfId="54038"/>
    <cellStyle name="supPD 4 4" xfId="54039"/>
    <cellStyle name="supPD 5" xfId="49283"/>
    <cellStyle name="supPD 5 2" xfId="49284"/>
    <cellStyle name="supPD 5 2 2" xfId="54040"/>
    <cellStyle name="supPD 5 2 3" xfId="54041"/>
    <cellStyle name="supPD 5 3" xfId="49285"/>
    <cellStyle name="supPD 5 3 2" xfId="54042"/>
    <cellStyle name="supPD 5 3 3" xfId="54043"/>
    <cellStyle name="supPD 5 4" xfId="54044"/>
    <cellStyle name="supPD 5 5" xfId="54045"/>
    <cellStyle name="supPD 6" xfId="49286"/>
    <cellStyle name="supPD 6 2" xfId="49287"/>
    <cellStyle name="supPD 6 2 2" xfId="54046"/>
    <cellStyle name="supPD 6 2 3" xfId="54047"/>
    <cellStyle name="supPD 6 3" xfId="49288"/>
    <cellStyle name="supPD 6 3 2" xfId="54048"/>
    <cellStyle name="supPD 6 3 3" xfId="54049"/>
    <cellStyle name="supPD 6 4" xfId="54050"/>
    <cellStyle name="supPD 6 5" xfId="54051"/>
    <cellStyle name="supPD 7" xfId="49289"/>
    <cellStyle name="supPD 7 2" xfId="49290"/>
    <cellStyle name="supPD 7 2 2" xfId="54052"/>
    <cellStyle name="supPD 7 2 3" xfId="54053"/>
    <cellStyle name="supPD 7 3" xfId="49291"/>
    <cellStyle name="supPD 7 3 2" xfId="54054"/>
    <cellStyle name="supPD 7 3 3" xfId="54055"/>
    <cellStyle name="supPD 7 4" xfId="54056"/>
    <cellStyle name="supPD 7 5" xfId="54057"/>
    <cellStyle name="supPD 8" xfId="49292"/>
    <cellStyle name="supPD 8 2" xfId="49293"/>
    <cellStyle name="supPD 8 2 2" xfId="54058"/>
    <cellStyle name="supPD 8 2 3" xfId="54059"/>
    <cellStyle name="supPD 8 3" xfId="49294"/>
    <cellStyle name="supPD 8 3 2" xfId="54060"/>
    <cellStyle name="supPD 8 3 3" xfId="54061"/>
    <cellStyle name="supPD 8 4" xfId="54062"/>
    <cellStyle name="supPD 8 5" xfId="54063"/>
    <cellStyle name="supPD 9" xfId="49295"/>
    <cellStyle name="supPD 9 2" xfId="49296"/>
    <cellStyle name="supPD 9 2 2" xfId="54064"/>
    <cellStyle name="supPD 9 2 3" xfId="54065"/>
    <cellStyle name="supPD 9 3" xfId="49297"/>
    <cellStyle name="supPD 9 3 2" xfId="54066"/>
    <cellStyle name="supPD 9 3 3" xfId="54067"/>
    <cellStyle name="supPD 9 4" xfId="54068"/>
    <cellStyle name="supPD 9 5" xfId="54069"/>
    <cellStyle name="supPercentage" xfId="49298"/>
    <cellStyle name="supPercentage 10" xfId="49299"/>
    <cellStyle name="supPercentage 10 2" xfId="54070"/>
    <cellStyle name="supPercentage 10 3" xfId="54071"/>
    <cellStyle name="supPercentage 11" xfId="49300"/>
    <cellStyle name="supPercentage 12" xfId="54072"/>
    <cellStyle name="supPercentage 2" xfId="49301"/>
    <cellStyle name="supPercentage 2 2" xfId="49302"/>
    <cellStyle name="supPercentage 2 2 2" xfId="54073"/>
    <cellStyle name="supPercentage 2 2 3" xfId="54074"/>
    <cellStyle name="supPercentage 2 3" xfId="49303"/>
    <cellStyle name="supPercentage 2 3 2" xfId="54075"/>
    <cellStyle name="supPercentage 2 3 3" xfId="54076"/>
    <cellStyle name="supPercentage 2 4" xfId="49304"/>
    <cellStyle name="supPercentage 2 4 2" xfId="54077"/>
    <cellStyle name="supPercentage 2 4 3" xfId="54078"/>
    <cellStyle name="supPercentage 2 5" xfId="49305"/>
    <cellStyle name="supPercentage 2 5 2" xfId="54079"/>
    <cellStyle name="supPercentage 2 5 3" xfId="54080"/>
    <cellStyle name="supPercentage 2 6" xfId="49306"/>
    <cellStyle name="supPercentage 2 6 2" xfId="54081"/>
    <cellStyle name="supPercentage 2 6 3" xfId="54082"/>
    <cellStyle name="supPercentage 2 7" xfId="49307"/>
    <cellStyle name="supPercentage 2 7 2" xfId="54083"/>
    <cellStyle name="supPercentage 2 7 3" xfId="54084"/>
    <cellStyle name="supPercentage 2 8" xfId="49308"/>
    <cellStyle name="supPercentage 2 8 2" xfId="54085"/>
    <cellStyle name="supPercentage 2 8 3" xfId="54086"/>
    <cellStyle name="supPercentage 3" xfId="49309"/>
    <cellStyle name="supPercentage 3 2" xfId="49310"/>
    <cellStyle name="supPercentage 3 2 2" xfId="54087"/>
    <cellStyle name="supPercentage 3 2 3" xfId="54088"/>
    <cellStyle name="supPercentage 3 3" xfId="49311"/>
    <cellStyle name="supPercentage 3 3 2" xfId="54089"/>
    <cellStyle name="supPercentage 3 3 3" xfId="54090"/>
    <cellStyle name="supPercentage 3 4" xfId="49312"/>
    <cellStyle name="supPercentage 3 4 2" xfId="54091"/>
    <cellStyle name="supPercentage 3 4 3" xfId="54092"/>
    <cellStyle name="supPercentage 3 5" xfId="49313"/>
    <cellStyle name="supPercentage 3 5 2" xfId="54093"/>
    <cellStyle name="supPercentage 3 5 3" xfId="54094"/>
    <cellStyle name="supPercentage 3 6" xfId="49314"/>
    <cellStyle name="supPercentage 3 6 2" xfId="54095"/>
    <cellStyle name="supPercentage 3 6 3" xfId="54096"/>
    <cellStyle name="supPercentage 3 7" xfId="49315"/>
    <cellStyle name="supPercentage 3 7 2" xfId="54097"/>
    <cellStyle name="supPercentage 3 7 3" xfId="54098"/>
    <cellStyle name="supPercentage 3 8" xfId="49316"/>
    <cellStyle name="supPercentage 3 8 2" xfId="54099"/>
    <cellStyle name="supPercentage 3 8 3" xfId="54100"/>
    <cellStyle name="supPercentage 4" xfId="49317"/>
    <cellStyle name="supPercentage 4 2" xfId="49318"/>
    <cellStyle name="supPercentage 4 2 2" xfId="54101"/>
    <cellStyle name="supPercentage 4 2 3" xfId="54102"/>
    <cellStyle name="supPercentage 4 3" xfId="54103"/>
    <cellStyle name="supPercentage 4 4" xfId="54104"/>
    <cellStyle name="supPercentage 5" xfId="49319"/>
    <cellStyle name="supPercentage 5 2" xfId="49320"/>
    <cellStyle name="supPercentage 5 2 2" xfId="54105"/>
    <cellStyle name="supPercentage 5 2 3" xfId="54106"/>
    <cellStyle name="supPercentage 5 3" xfId="49321"/>
    <cellStyle name="supPercentage 5 3 2" xfId="54107"/>
    <cellStyle name="supPercentage 5 3 3" xfId="54108"/>
    <cellStyle name="supPercentage 5 4" xfId="54109"/>
    <cellStyle name="supPercentage 5 5" xfId="54110"/>
    <cellStyle name="supPercentage 6" xfId="49322"/>
    <cellStyle name="supPercentage 6 2" xfId="49323"/>
    <cellStyle name="supPercentage 6 2 2" xfId="54111"/>
    <cellStyle name="supPercentage 6 2 3" xfId="54112"/>
    <cellStyle name="supPercentage 6 3" xfId="49324"/>
    <cellStyle name="supPercentage 6 3 2" xfId="54113"/>
    <cellStyle name="supPercentage 6 3 3" xfId="54114"/>
    <cellStyle name="supPercentage 6 4" xfId="54115"/>
    <cellStyle name="supPercentage 6 5" xfId="54116"/>
    <cellStyle name="supPercentage 7" xfId="49325"/>
    <cellStyle name="supPercentage 7 2" xfId="49326"/>
    <cellStyle name="supPercentage 7 2 2" xfId="54117"/>
    <cellStyle name="supPercentage 7 2 3" xfId="54118"/>
    <cellStyle name="supPercentage 7 3" xfId="49327"/>
    <cellStyle name="supPercentage 7 3 2" xfId="54119"/>
    <cellStyle name="supPercentage 7 3 3" xfId="54120"/>
    <cellStyle name="supPercentage 7 4" xfId="54121"/>
    <cellStyle name="supPercentage 7 5" xfId="54122"/>
    <cellStyle name="supPercentage 8" xfId="49328"/>
    <cellStyle name="supPercentage 8 2" xfId="49329"/>
    <cellStyle name="supPercentage 8 2 2" xfId="54123"/>
    <cellStyle name="supPercentage 8 2 3" xfId="54124"/>
    <cellStyle name="supPercentage 8 3" xfId="49330"/>
    <cellStyle name="supPercentage 8 3 2" xfId="54125"/>
    <cellStyle name="supPercentage 8 3 3" xfId="54126"/>
    <cellStyle name="supPercentage 8 4" xfId="54127"/>
    <cellStyle name="supPercentage 8 5" xfId="54128"/>
    <cellStyle name="supPercentage 9" xfId="49331"/>
    <cellStyle name="supPercentage 9 2" xfId="49332"/>
    <cellStyle name="supPercentage 9 2 2" xfId="54129"/>
    <cellStyle name="supPercentage 9 2 3" xfId="54130"/>
    <cellStyle name="supPercentage 9 3" xfId="49333"/>
    <cellStyle name="supPercentage 9 3 2" xfId="54131"/>
    <cellStyle name="supPercentage 9 3 3" xfId="54132"/>
    <cellStyle name="supPercentage 9 4" xfId="54133"/>
    <cellStyle name="supPercentage 9 5" xfId="54134"/>
    <cellStyle name="supPercentageL" xfId="49334"/>
    <cellStyle name="supPercentageL 10" xfId="49335"/>
    <cellStyle name="supPercentageL 10 2" xfId="54135"/>
    <cellStyle name="supPercentageL 10 3" xfId="54136"/>
    <cellStyle name="supPercentageL 11" xfId="49336"/>
    <cellStyle name="supPercentageL 12" xfId="54137"/>
    <cellStyle name="supPercentageL 2" xfId="49337"/>
    <cellStyle name="supPercentageL 2 2" xfId="49338"/>
    <cellStyle name="supPercentageL 2 2 2" xfId="54138"/>
    <cellStyle name="supPercentageL 2 2 3" xfId="54139"/>
    <cellStyle name="supPercentageL 2 3" xfId="49339"/>
    <cellStyle name="supPercentageL 2 3 2" xfId="54140"/>
    <cellStyle name="supPercentageL 2 3 3" xfId="54141"/>
    <cellStyle name="supPercentageL 2 4" xfId="49340"/>
    <cellStyle name="supPercentageL 2 4 2" xfId="54142"/>
    <cellStyle name="supPercentageL 2 4 3" xfId="54143"/>
    <cellStyle name="supPercentageL 2 5" xfId="49341"/>
    <cellStyle name="supPercentageL 2 5 2" xfId="54144"/>
    <cellStyle name="supPercentageL 2 5 3" xfId="54145"/>
    <cellStyle name="supPercentageL 2 6" xfId="49342"/>
    <cellStyle name="supPercentageL 2 6 2" xfId="54146"/>
    <cellStyle name="supPercentageL 2 6 3" xfId="54147"/>
    <cellStyle name="supPercentageL 2 7" xfId="49343"/>
    <cellStyle name="supPercentageL 2 7 2" xfId="54148"/>
    <cellStyle name="supPercentageL 2 7 3" xfId="54149"/>
    <cellStyle name="supPercentageL 2 8" xfId="49344"/>
    <cellStyle name="supPercentageL 2 8 2" xfId="54150"/>
    <cellStyle name="supPercentageL 2 8 3" xfId="54151"/>
    <cellStyle name="supPercentageL 3" xfId="49345"/>
    <cellStyle name="supPercentageL 3 2" xfId="49346"/>
    <cellStyle name="supPercentageL 3 2 2" xfId="54152"/>
    <cellStyle name="supPercentageL 3 2 3" xfId="54153"/>
    <cellStyle name="supPercentageL 3 3" xfId="49347"/>
    <cellStyle name="supPercentageL 3 3 2" xfId="54154"/>
    <cellStyle name="supPercentageL 3 3 3" xfId="54155"/>
    <cellStyle name="supPercentageL 3 4" xfId="49348"/>
    <cellStyle name="supPercentageL 3 4 2" xfId="54156"/>
    <cellStyle name="supPercentageL 3 4 3" xfId="54157"/>
    <cellStyle name="supPercentageL 3 5" xfId="49349"/>
    <cellStyle name="supPercentageL 3 5 2" xfId="54158"/>
    <cellStyle name="supPercentageL 3 5 3" xfId="54159"/>
    <cellStyle name="supPercentageL 3 6" xfId="49350"/>
    <cellStyle name="supPercentageL 3 6 2" xfId="54160"/>
    <cellStyle name="supPercentageL 3 6 3" xfId="54161"/>
    <cellStyle name="supPercentageL 3 7" xfId="49351"/>
    <cellStyle name="supPercentageL 3 7 2" xfId="54162"/>
    <cellStyle name="supPercentageL 3 7 3" xfId="54163"/>
    <cellStyle name="supPercentageL 3 8" xfId="49352"/>
    <cellStyle name="supPercentageL 3 8 2" xfId="54164"/>
    <cellStyle name="supPercentageL 3 8 3" xfId="54165"/>
    <cellStyle name="supPercentageL 4" xfId="49353"/>
    <cellStyle name="supPercentageL 4 2" xfId="49354"/>
    <cellStyle name="supPercentageL 4 2 2" xfId="54166"/>
    <cellStyle name="supPercentageL 4 2 3" xfId="54167"/>
    <cellStyle name="supPercentageL 4 3" xfId="54168"/>
    <cellStyle name="supPercentageL 4 4" xfId="54169"/>
    <cellStyle name="supPercentageL 5" xfId="49355"/>
    <cellStyle name="supPercentageL 5 2" xfId="49356"/>
    <cellStyle name="supPercentageL 5 2 2" xfId="54170"/>
    <cellStyle name="supPercentageL 5 2 3" xfId="54171"/>
    <cellStyle name="supPercentageL 5 3" xfId="49357"/>
    <cellStyle name="supPercentageL 5 3 2" xfId="54172"/>
    <cellStyle name="supPercentageL 5 3 3" xfId="54173"/>
    <cellStyle name="supPercentageL 5 4" xfId="54174"/>
    <cellStyle name="supPercentageL 5 5" xfId="54175"/>
    <cellStyle name="supPercentageL 6" xfId="49358"/>
    <cellStyle name="supPercentageL 6 2" xfId="49359"/>
    <cellStyle name="supPercentageL 6 2 2" xfId="54176"/>
    <cellStyle name="supPercentageL 6 2 3" xfId="54177"/>
    <cellStyle name="supPercentageL 6 3" xfId="49360"/>
    <cellStyle name="supPercentageL 6 3 2" xfId="54178"/>
    <cellStyle name="supPercentageL 6 3 3" xfId="54179"/>
    <cellStyle name="supPercentageL 6 4" xfId="54180"/>
    <cellStyle name="supPercentageL 6 5" xfId="54181"/>
    <cellStyle name="supPercentageL 7" xfId="49361"/>
    <cellStyle name="supPercentageL 7 2" xfId="49362"/>
    <cellStyle name="supPercentageL 7 2 2" xfId="54182"/>
    <cellStyle name="supPercentageL 7 2 3" xfId="54183"/>
    <cellStyle name="supPercentageL 7 3" xfId="49363"/>
    <cellStyle name="supPercentageL 7 3 2" xfId="54184"/>
    <cellStyle name="supPercentageL 7 3 3" xfId="54185"/>
    <cellStyle name="supPercentageL 7 4" xfId="54186"/>
    <cellStyle name="supPercentageL 7 5" xfId="54187"/>
    <cellStyle name="supPercentageL 8" xfId="49364"/>
    <cellStyle name="supPercentageL 8 2" xfId="49365"/>
    <cellStyle name="supPercentageL 8 2 2" xfId="54188"/>
    <cellStyle name="supPercentageL 8 2 3" xfId="54189"/>
    <cellStyle name="supPercentageL 8 3" xfId="49366"/>
    <cellStyle name="supPercentageL 8 3 2" xfId="54190"/>
    <cellStyle name="supPercentageL 8 3 3" xfId="54191"/>
    <cellStyle name="supPercentageL 8 4" xfId="54192"/>
    <cellStyle name="supPercentageL 8 5" xfId="54193"/>
    <cellStyle name="supPercentageL 9" xfId="49367"/>
    <cellStyle name="supPercentageL 9 2" xfId="49368"/>
    <cellStyle name="supPercentageL 9 2 2" xfId="54194"/>
    <cellStyle name="supPercentageL 9 2 3" xfId="54195"/>
    <cellStyle name="supPercentageL 9 3" xfId="49369"/>
    <cellStyle name="supPercentageL 9 3 2" xfId="54196"/>
    <cellStyle name="supPercentageL 9 3 3" xfId="54197"/>
    <cellStyle name="supPercentageL 9 4" xfId="54198"/>
    <cellStyle name="supPercentageL 9 5" xfId="54199"/>
    <cellStyle name="supPercentageM" xfId="49370"/>
    <cellStyle name="supPercentageM 10" xfId="49371"/>
    <cellStyle name="supPercentageM 10 2" xfId="54200"/>
    <cellStyle name="supPercentageM 10 3" xfId="54201"/>
    <cellStyle name="supPercentageM 11" xfId="54202"/>
    <cellStyle name="supPercentageM 12" xfId="54203"/>
    <cellStyle name="supPercentageM 2" xfId="49372"/>
    <cellStyle name="supPercentageM 2 10" xfId="54204"/>
    <cellStyle name="supPercentageM 2 2" xfId="49373"/>
    <cellStyle name="supPercentageM 2 2 2" xfId="54205"/>
    <cellStyle name="supPercentageM 2 2 3" xfId="54206"/>
    <cellStyle name="supPercentageM 2 3" xfId="49374"/>
    <cellStyle name="supPercentageM 2 3 2" xfId="54207"/>
    <cellStyle name="supPercentageM 2 3 3" xfId="54208"/>
    <cellStyle name="supPercentageM 2 4" xfId="49375"/>
    <cellStyle name="supPercentageM 2 4 2" xfId="54209"/>
    <cellStyle name="supPercentageM 2 4 3" xfId="54210"/>
    <cellStyle name="supPercentageM 2 5" xfId="49376"/>
    <cellStyle name="supPercentageM 2 5 2" xfId="54211"/>
    <cellStyle name="supPercentageM 2 5 3" xfId="54212"/>
    <cellStyle name="supPercentageM 2 6" xfId="49377"/>
    <cellStyle name="supPercentageM 2 6 2" xfId="54213"/>
    <cellStyle name="supPercentageM 2 6 3" xfId="54214"/>
    <cellStyle name="supPercentageM 2 7" xfId="49378"/>
    <cellStyle name="supPercentageM 2 7 2" xfId="54215"/>
    <cellStyle name="supPercentageM 2 7 3" xfId="54216"/>
    <cellStyle name="supPercentageM 2 8" xfId="49379"/>
    <cellStyle name="supPercentageM 2 8 2" xfId="54217"/>
    <cellStyle name="supPercentageM 2 8 3" xfId="54218"/>
    <cellStyle name="supPercentageM 2 9" xfId="54219"/>
    <cellStyle name="supPercentageM 3" xfId="49380"/>
    <cellStyle name="supPercentageM 3 10" xfId="54220"/>
    <cellStyle name="supPercentageM 3 2" xfId="49381"/>
    <cellStyle name="supPercentageM 3 2 2" xfId="54221"/>
    <cellStyle name="supPercentageM 3 2 3" xfId="54222"/>
    <cellStyle name="supPercentageM 3 3" xfId="49382"/>
    <cellStyle name="supPercentageM 3 3 2" xfId="54223"/>
    <cellStyle name="supPercentageM 3 3 3" xfId="54224"/>
    <cellStyle name="supPercentageM 3 4" xfId="49383"/>
    <cellStyle name="supPercentageM 3 4 2" xfId="54225"/>
    <cellStyle name="supPercentageM 3 4 3" xfId="54226"/>
    <cellStyle name="supPercentageM 3 5" xfId="49384"/>
    <cellStyle name="supPercentageM 3 5 2" xfId="54227"/>
    <cellStyle name="supPercentageM 3 5 3" xfId="54228"/>
    <cellStyle name="supPercentageM 3 6" xfId="49385"/>
    <cellStyle name="supPercentageM 3 6 2" xfId="54229"/>
    <cellStyle name="supPercentageM 3 6 3" xfId="54230"/>
    <cellStyle name="supPercentageM 3 7" xfId="49386"/>
    <cellStyle name="supPercentageM 3 7 2" xfId="54231"/>
    <cellStyle name="supPercentageM 3 7 3" xfId="54232"/>
    <cellStyle name="supPercentageM 3 8" xfId="49387"/>
    <cellStyle name="supPercentageM 3 8 2" xfId="54233"/>
    <cellStyle name="supPercentageM 3 8 3" xfId="54234"/>
    <cellStyle name="supPercentageM 3 9" xfId="54235"/>
    <cellStyle name="supPercentageM 4" xfId="49388"/>
    <cellStyle name="supPercentageM 4 2" xfId="49389"/>
    <cellStyle name="supPercentageM 4 2 2" xfId="54236"/>
    <cellStyle name="supPercentageM 4 2 3" xfId="54237"/>
    <cellStyle name="supPercentageM 4 3" xfId="49390"/>
    <cellStyle name="supPercentageM 4 3 2" xfId="54238"/>
    <cellStyle name="supPercentageM 4 3 3" xfId="54239"/>
    <cellStyle name="supPercentageM 4 4" xfId="54240"/>
    <cellStyle name="supPercentageM 4 5" xfId="54241"/>
    <cellStyle name="supPercentageM 5" xfId="49391"/>
    <cellStyle name="supPercentageM 5 2" xfId="49392"/>
    <cellStyle name="supPercentageM 5 2 2" xfId="54242"/>
    <cellStyle name="supPercentageM 5 2 3" xfId="54243"/>
    <cellStyle name="supPercentageM 5 3" xfId="54244"/>
    <cellStyle name="supPercentageM 5 4" xfId="54245"/>
    <cellStyle name="supPercentageM 6" xfId="49393"/>
    <cellStyle name="supPercentageM 6 2" xfId="49394"/>
    <cellStyle name="supPercentageM 6 2 2" xfId="54246"/>
    <cellStyle name="supPercentageM 6 2 3" xfId="54247"/>
    <cellStyle name="supPercentageM 6 3" xfId="49395"/>
    <cellStyle name="supPercentageM 6 3 2" xfId="54248"/>
    <cellStyle name="supPercentageM 6 3 3" xfId="54249"/>
    <cellStyle name="supPercentageM 6 4" xfId="54250"/>
    <cellStyle name="supPercentageM 6 5" xfId="54251"/>
    <cellStyle name="supPercentageM 7" xfId="49396"/>
    <cellStyle name="supPercentageM 7 2" xfId="49397"/>
    <cellStyle name="supPercentageM 7 2 2" xfId="54252"/>
    <cellStyle name="supPercentageM 7 2 3" xfId="54253"/>
    <cellStyle name="supPercentageM 7 3" xfId="49398"/>
    <cellStyle name="supPercentageM 7 3 2" xfId="54254"/>
    <cellStyle name="supPercentageM 7 3 3" xfId="54255"/>
    <cellStyle name="supPercentageM 7 4" xfId="54256"/>
    <cellStyle name="supPercentageM 7 5" xfId="54257"/>
    <cellStyle name="supPercentageM 8" xfId="49399"/>
    <cellStyle name="supPercentageM 8 2" xfId="49400"/>
    <cellStyle name="supPercentageM 8 2 2" xfId="54258"/>
    <cellStyle name="supPercentageM 8 2 3" xfId="54259"/>
    <cellStyle name="supPercentageM 8 3" xfId="49401"/>
    <cellStyle name="supPercentageM 8 3 2" xfId="54260"/>
    <cellStyle name="supPercentageM 8 3 3" xfId="54261"/>
    <cellStyle name="supPercentageM 8 4" xfId="54262"/>
    <cellStyle name="supPercentageM 8 5" xfId="54263"/>
    <cellStyle name="supPercentageM 9" xfId="49402"/>
    <cellStyle name="supPercentageM 9 2" xfId="49403"/>
    <cellStyle name="supPercentageM 9 2 2" xfId="54264"/>
    <cellStyle name="supPercentageM 9 2 3" xfId="54265"/>
    <cellStyle name="supPercentageM 9 3" xfId="49404"/>
    <cellStyle name="supPercentageM 9 3 2" xfId="54266"/>
    <cellStyle name="supPercentageM 9 3 3" xfId="54267"/>
    <cellStyle name="supPercentageM 9 4" xfId="54268"/>
    <cellStyle name="supPercentageM 9 5" xfId="54269"/>
    <cellStyle name="supSelection" xfId="49405"/>
    <cellStyle name="supSelection 10" xfId="49406"/>
    <cellStyle name="supSelection 10 2" xfId="54270"/>
    <cellStyle name="supSelection 10 3" xfId="54271"/>
    <cellStyle name="supSelection 11" xfId="49407"/>
    <cellStyle name="supSelection 12" xfId="54272"/>
    <cellStyle name="supSelection 2" xfId="49408"/>
    <cellStyle name="supSelection 2 2" xfId="49409"/>
    <cellStyle name="supSelection 2 2 2" xfId="54273"/>
    <cellStyle name="supSelection 2 2 3" xfId="54274"/>
    <cellStyle name="supSelection 2 3" xfId="49410"/>
    <cellStyle name="supSelection 2 3 2" xfId="54275"/>
    <cellStyle name="supSelection 2 3 3" xfId="54276"/>
    <cellStyle name="supSelection 2 4" xfId="49411"/>
    <cellStyle name="supSelection 2 4 2" xfId="54277"/>
    <cellStyle name="supSelection 2 4 3" xfId="54278"/>
    <cellStyle name="supSelection 2 5" xfId="49412"/>
    <cellStyle name="supSelection 2 5 2" xfId="54279"/>
    <cellStyle name="supSelection 2 5 3" xfId="54280"/>
    <cellStyle name="supSelection 2 6" xfId="49413"/>
    <cellStyle name="supSelection 2 6 2" xfId="54281"/>
    <cellStyle name="supSelection 2 6 3" xfId="54282"/>
    <cellStyle name="supSelection 2 7" xfId="49414"/>
    <cellStyle name="supSelection 2 7 2" xfId="54283"/>
    <cellStyle name="supSelection 2 7 3" xfId="54284"/>
    <cellStyle name="supSelection 2 8" xfId="49415"/>
    <cellStyle name="supSelection 2 8 2" xfId="54285"/>
    <cellStyle name="supSelection 2 8 3" xfId="54286"/>
    <cellStyle name="supSelection 3" xfId="49416"/>
    <cellStyle name="supSelection 3 2" xfId="49417"/>
    <cellStyle name="supSelection 3 2 2" xfId="54287"/>
    <cellStyle name="supSelection 3 2 3" xfId="54288"/>
    <cellStyle name="supSelection 3 3" xfId="49418"/>
    <cellStyle name="supSelection 3 3 2" xfId="54289"/>
    <cellStyle name="supSelection 3 3 3" xfId="54290"/>
    <cellStyle name="supSelection 3 4" xfId="49419"/>
    <cellStyle name="supSelection 3 4 2" xfId="54291"/>
    <cellStyle name="supSelection 3 4 3" xfId="54292"/>
    <cellStyle name="supSelection 3 5" xfId="49420"/>
    <cellStyle name="supSelection 3 5 2" xfId="54293"/>
    <cellStyle name="supSelection 3 5 3" xfId="54294"/>
    <cellStyle name="supSelection 3 6" xfId="49421"/>
    <cellStyle name="supSelection 3 6 2" xfId="54295"/>
    <cellStyle name="supSelection 3 6 3" xfId="54296"/>
    <cellStyle name="supSelection 3 7" xfId="49422"/>
    <cellStyle name="supSelection 3 7 2" xfId="54297"/>
    <cellStyle name="supSelection 3 7 3" xfId="54298"/>
    <cellStyle name="supSelection 3 8" xfId="49423"/>
    <cellStyle name="supSelection 3 8 2" xfId="54299"/>
    <cellStyle name="supSelection 3 8 3" xfId="54300"/>
    <cellStyle name="supSelection 4" xfId="49424"/>
    <cellStyle name="supSelection 4 2" xfId="49425"/>
    <cellStyle name="supSelection 4 2 2" xfId="54301"/>
    <cellStyle name="supSelection 4 2 3" xfId="54302"/>
    <cellStyle name="supSelection 4 3" xfId="54303"/>
    <cellStyle name="supSelection 4 4" xfId="54304"/>
    <cellStyle name="supSelection 5" xfId="49426"/>
    <cellStyle name="supSelection 5 2" xfId="49427"/>
    <cellStyle name="supSelection 5 2 2" xfId="54305"/>
    <cellStyle name="supSelection 5 2 3" xfId="54306"/>
    <cellStyle name="supSelection 5 3" xfId="49428"/>
    <cellStyle name="supSelection 5 3 2" xfId="54307"/>
    <cellStyle name="supSelection 5 3 3" xfId="54308"/>
    <cellStyle name="supSelection 5 4" xfId="54309"/>
    <cellStyle name="supSelection 5 5" xfId="54310"/>
    <cellStyle name="supSelection 6" xfId="49429"/>
    <cellStyle name="supSelection 6 2" xfId="49430"/>
    <cellStyle name="supSelection 6 2 2" xfId="54311"/>
    <cellStyle name="supSelection 6 2 3" xfId="54312"/>
    <cellStyle name="supSelection 6 3" xfId="49431"/>
    <cellStyle name="supSelection 6 3 2" xfId="54313"/>
    <cellStyle name="supSelection 6 3 3" xfId="54314"/>
    <cellStyle name="supSelection 6 4" xfId="54315"/>
    <cellStyle name="supSelection 6 5" xfId="54316"/>
    <cellStyle name="supSelection 7" xfId="49432"/>
    <cellStyle name="supSelection 7 2" xfId="49433"/>
    <cellStyle name="supSelection 7 2 2" xfId="54317"/>
    <cellStyle name="supSelection 7 2 3" xfId="54318"/>
    <cellStyle name="supSelection 7 3" xfId="49434"/>
    <cellStyle name="supSelection 7 3 2" xfId="54319"/>
    <cellStyle name="supSelection 7 3 3" xfId="54320"/>
    <cellStyle name="supSelection 7 4" xfId="54321"/>
    <cellStyle name="supSelection 7 5" xfId="54322"/>
    <cellStyle name="supSelection 8" xfId="49435"/>
    <cellStyle name="supSelection 8 2" xfId="49436"/>
    <cellStyle name="supSelection 8 2 2" xfId="54323"/>
    <cellStyle name="supSelection 8 2 3" xfId="54324"/>
    <cellStyle name="supSelection 8 3" xfId="49437"/>
    <cellStyle name="supSelection 8 3 2" xfId="54325"/>
    <cellStyle name="supSelection 8 3 3" xfId="54326"/>
    <cellStyle name="supSelection 8 4" xfId="54327"/>
    <cellStyle name="supSelection 8 5" xfId="54328"/>
    <cellStyle name="supSelection 9" xfId="49438"/>
    <cellStyle name="supSelection 9 2" xfId="49439"/>
    <cellStyle name="supSelection 9 2 2" xfId="54329"/>
    <cellStyle name="supSelection 9 2 3" xfId="54330"/>
    <cellStyle name="supSelection 9 3" xfId="49440"/>
    <cellStyle name="supSelection 9 3 2" xfId="54331"/>
    <cellStyle name="supSelection 9 3 3" xfId="54332"/>
    <cellStyle name="supSelection 9 4" xfId="54333"/>
    <cellStyle name="supSelection 9 5" xfId="54334"/>
    <cellStyle name="supText" xfId="49441"/>
    <cellStyle name="supText 10" xfId="49442"/>
    <cellStyle name="supText 10 2" xfId="54335"/>
    <cellStyle name="supText 10 3" xfId="54336"/>
    <cellStyle name="supText 11" xfId="49443"/>
    <cellStyle name="supText 12" xfId="54337"/>
    <cellStyle name="supText 2" xfId="49444"/>
    <cellStyle name="supText 2 2" xfId="49445"/>
    <cellStyle name="supText 2 2 2" xfId="54338"/>
    <cellStyle name="supText 2 2 3" xfId="54339"/>
    <cellStyle name="supText 2 3" xfId="49446"/>
    <cellStyle name="supText 2 3 2" xfId="54340"/>
    <cellStyle name="supText 2 3 3" xfId="54341"/>
    <cellStyle name="supText 2 4" xfId="49447"/>
    <cellStyle name="supText 2 4 2" xfId="54342"/>
    <cellStyle name="supText 2 4 3" xfId="54343"/>
    <cellStyle name="supText 2 5" xfId="49448"/>
    <cellStyle name="supText 2 5 2" xfId="54344"/>
    <cellStyle name="supText 2 5 3" xfId="54345"/>
    <cellStyle name="supText 2 6" xfId="49449"/>
    <cellStyle name="supText 2 6 2" xfId="54346"/>
    <cellStyle name="supText 2 6 3" xfId="54347"/>
    <cellStyle name="supText 2 7" xfId="49450"/>
    <cellStyle name="supText 2 7 2" xfId="54348"/>
    <cellStyle name="supText 2 7 3" xfId="54349"/>
    <cellStyle name="supText 2 8" xfId="49451"/>
    <cellStyle name="supText 2 8 2" xfId="54350"/>
    <cellStyle name="supText 2 8 3" xfId="54351"/>
    <cellStyle name="supText 3" xfId="49452"/>
    <cellStyle name="supText 3 2" xfId="49453"/>
    <cellStyle name="supText 3 2 2" xfId="54352"/>
    <cellStyle name="supText 3 2 3" xfId="54353"/>
    <cellStyle name="supText 3 3" xfId="49454"/>
    <cellStyle name="supText 3 3 2" xfId="54354"/>
    <cellStyle name="supText 3 3 3" xfId="54355"/>
    <cellStyle name="supText 3 4" xfId="49455"/>
    <cellStyle name="supText 3 4 2" xfId="54356"/>
    <cellStyle name="supText 3 4 3" xfId="54357"/>
    <cellStyle name="supText 3 5" xfId="49456"/>
    <cellStyle name="supText 3 5 2" xfId="54358"/>
    <cellStyle name="supText 3 5 3" xfId="54359"/>
    <cellStyle name="supText 3 6" xfId="49457"/>
    <cellStyle name="supText 3 6 2" xfId="54360"/>
    <cellStyle name="supText 3 6 3" xfId="54361"/>
    <cellStyle name="supText 3 7" xfId="49458"/>
    <cellStyle name="supText 3 7 2" xfId="54362"/>
    <cellStyle name="supText 3 7 3" xfId="54363"/>
    <cellStyle name="supText 3 8" xfId="49459"/>
    <cellStyle name="supText 3 8 2" xfId="54364"/>
    <cellStyle name="supText 3 8 3" xfId="54365"/>
    <cellStyle name="supText 4" xfId="49460"/>
    <cellStyle name="supText 4 2" xfId="49461"/>
    <cellStyle name="supText 4 2 2" xfId="54366"/>
    <cellStyle name="supText 4 2 3" xfId="54367"/>
    <cellStyle name="supText 4 3" xfId="54368"/>
    <cellStyle name="supText 4 4" xfId="54369"/>
    <cellStyle name="supText 5" xfId="49462"/>
    <cellStyle name="supText 5 2" xfId="49463"/>
    <cellStyle name="supText 5 2 2" xfId="54370"/>
    <cellStyle name="supText 5 2 3" xfId="54371"/>
    <cellStyle name="supText 5 3" xfId="49464"/>
    <cellStyle name="supText 5 3 2" xfId="54372"/>
    <cellStyle name="supText 5 3 3" xfId="54373"/>
    <cellStyle name="supText 5 4" xfId="54374"/>
    <cellStyle name="supText 5 5" xfId="54375"/>
    <cellStyle name="supText 6" xfId="49465"/>
    <cellStyle name="supText 6 2" xfId="49466"/>
    <cellStyle name="supText 6 2 2" xfId="54376"/>
    <cellStyle name="supText 6 2 3" xfId="54377"/>
    <cellStyle name="supText 6 3" xfId="49467"/>
    <cellStyle name="supText 6 3 2" xfId="54378"/>
    <cellStyle name="supText 6 3 3" xfId="54379"/>
    <cellStyle name="supText 6 4" xfId="54380"/>
    <cellStyle name="supText 6 5" xfId="54381"/>
    <cellStyle name="supText 7" xfId="49468"/>
    <cellStyle name="supText 7 2" xfId="49469"/>
    <cellStyle name="supText 7 2 2" xfId="54382"/>
    <cellStyle name="supText 7 2 3" xfId="54383"/>
    <cellStyle name="supText 7 3" xfId="49470"/>
    <cellStyle name="supText 7 3 2" xfId="54384"/>
    <cellStyle name="supText 7 3 3" xfId="54385"/>
    <cellStyle name="supText 7 4" xfId="54386"/>
    <cellStyle name="supText 7 5" xfId="54387"/>
    <cellStyle name="supText 8" xfId="49471"/>
    <cellStyle name="supText 8 2" xfId="49472"/>
    <cellStyle name="supText 8 2 2" xfId="54388"/>
    <cellStyle name="supText 8 2 3" xfId="54389"/>
    <cellStyle name="supText 8 3" xfId="49473"/>
    <cellStyle name="supText 8 3 2" xfId="54390"/>
    <cellStyle name="supText 8 3 3" xfId="54391"/>
    <cellStyle name="supText 8 4" xfId="54392"/>
    <cellStyle name="supText 8 5" xfId="54393"/>
    <cellStyle name="supText 9" xfId="49474"/>
    <cellStyle name="supText 9 2" xfId="49475"/>
    <cellStyle name="supText 9 2 2" xfId="54394"/>
    <cellStyle name="supText 9 2 3" xfId="54395"/>
    <cellStyle name="supText 9 3" xfId="49476"/>
    <cellStyle name="supText 9 3 2" xfId="54396"/>
    <cellStyle name="supText 9 3 3" xfId="54397"/>
    <cellStyle name="supText 9 4" xfId="54398"/>
    <cellStyle name="supText 9 5" xfId="54399"/>
    <cellStyle name="svetly_s" xfId="49477"/>
    <cellStyle name="t?te chapitre" xfId="49478"/>
    <cellStyle name="tête chapitre" xfId="49479"/>
    <cellStyle name="TEX_svetly_s" xfId="49480"/>
    <cellStyle name="Text upozornění 2" xfId="49481"/>
    <cellStyle name="Text upozornění 2 2" xfId="49482"/>
    <cellStyle name="Text upozornění 2 2 2" xfId="49483"/>
    <cellStyle name="Text upozornění 2 3" xfId="49484"/>
    <cellStyle name="Text upozornění 3" xfId="49485"/>
    <cellStyle name="Text upozornění 3 2" xfId="49486"/>
    <cellStyle name="Text upozornění 4" xfId="49487"/>
    <cellStyle name="Text upozornění 4 2" xfId="49488"/>
    <cellStyle name="Text upozornění 5" xfId="49489"/>
    <cellStyle name="Tickmark" xfId="49490"/>
    <cellStyle name="TIS_svetly_s" xfId="49491"/>
    <cellStyle name="Title" xfId="49712"/>
    <cellStyle name="Title 2" xfId="49492"/>
    <cellStyle name="titre" xfId="49493"/>
    <cellStyle name="tmavy_s" xfId="49494"/>
    <cellStyle name="Total" xfId="49495"/>
    <cellStyle name="Total 2" xfId="49496"/>
    <cellStyle name="Total 2 10" xfId="54400"/>
    <cellStyle name="Total 2 2" xfId="49497"/>
    <cellStyle name="Total 2 2 2" xfId="54401"/>
    <cellStyle name="Total 2 2 3" xfId="54402"/>
    <cellStyle name="Total 2 3" xfId="49498"/>
    <cellStyle name="Total 2 3 2" xfId="54403"/>
    <cellStyle name="Total 2 3 3" xfId="54404"/>
    <cellStyle name="Total 2 4" xfId="49499"/>
    <cellStyle name="Total 2 4 2" xfId="54405"/>
    <cellStyle name="Total 2 4 3" xfId="54406"/>
    <cellStyle name="Total 2 5" xfId="49500"/>
    <cellStyle name="Total 2 5 2" xfId="54407"/>
    <cellStyle name="Total 2 5 3" xfId="54408"/>
    <cellStyle name="Total 2 6" xfId="49501"/>
    <cellStyle name="Total 2 6 2" xfId="54409"/>
    <cellStyle name="Total 2 6 3" xfId="54410"/>
    <cellStyle name="Total 2 7" xfId="49502"/>
    <cellStyle name="Total 2 7 2" xfId="54411"/>
    <cellStyle name="Total 2 7 3" xfId="54412"/>
    <cellStyle name="Total 2 8" xfId="49503"/>
    <cellStyle name="Total 2 8 2" xfId="54413"/>
    <cellStyle name="Total 2 8 3" xfId="54414"/>
    <cellStyle name="Total 2 9" xfId="49504"/>
    <cellStyle name="Total 3" xfId="49505"/>
    <cellStyle name="Total 3 2" xfId="54415"/>
    <cellStyle name="Total 3 3" xfId="54416"/>
    <cellStyle name="Total 4" xfId="49506"/>
    <cellStyle name="Tusental (0)_Blad1" xfId="49507"/>
    <cellStyle name="Tusental_Blad1" xfId="49508"/>
    <cellStyle name="upper case" xfId="49509"/>
    <cellStyle name="upper case 2" xfId="49510"/>
    <cellStyle name="upper case 2 2" xfId="49511"/>
    <cellStyle name="upper case 2 2 2" xfId="49512"/>
    <cellStyle name="upper case 2 3" xfId="49513"/>
    <cellStyle name="upper case 3" xfId="49514"/>
    <cellStyle name="upper case 3 2" xfId="49515"/>
    <cellStyle name="upper case 4" xfId="49516"/>
    <cellStyle name="Valuta (0)_1996-97" xfId="49517"/>
    <cellStyle name="Valuta_1996-97" xfId="49518"/>
    <cellStyle name="Vstup 2" xfId="49519"/>
    <cellStyle name="Vstup 2 10" xfId="49520"/>
    <cellStyle name="Vstup 2 10 2" xfId="54417"/>
    <cellStyle name="Vstup 2 10 3" xfId="54418"/>
    <cellStyle name="Vstup 2 11" xfId="49521"/>
    <cellStyle name="Vstup 2 11 2" xfId="54419"/>
    <cellStyle name="Vstup 2 11 3" xfId="54420"/>
    <cellStyle name="Vstup 2 2" xfId="49522"/>
    <cellStyle name="Vstup 2 2 10" xfId="54421"/>
    <cellStyle name="Vstup 2 2 2" xfId="49523"/>
    <cellStyle name="Vstup 2 2 2 2" xfId="54422"/>
    <cellStyle name="Vstup 2 2 2 3" xfId="54423"/>
    <cellStyle name="Vstup 2 2 3" xfId="49524"/>
    <cellStyle name="Vstup 2 2 3 2" xfId="54424"/>
    <cellStyle name="Vstup 2 2 3 3" xfId="54425"/>
    <cellStyle name="Vstup 2 2 4" xfId="49525"/>
    <cellStyle name="Vstup 2 2 4 2" xfId="54426"/>
    <cellStyle name="Vstup 2 2 4 3" xfId="54427"/>
    <cellStyle name="Vstup 2 2 5" xfId="49526"/>
    <cellStyle name="Vstup 2 2 5 2" xfId="54428"/>
    <cellStyle name="Vstup 2 2 5 3" xfId="54429"/>
    <cellStyle name="Vstup 2 2 6" xfId="49527"/>
    <cellStyle name="Vstup 2 2 6 2" xfId="54430"/>
    <cellStyle name="Vstup 2 2 6 3" xfId="54431"/>
    <cellStyle name="Vstup 2 2 7" xfId="49528"/>
    <cellStyle name="Vstup 2 2 7 2" xfId="54432"/>
    <cellStyle name="Vstup 2 2 7 3" xfId="54433"/>
    <cellStyle name="Vstup 2 2 8" xfId="49529"/>
    <cellStyle name="Vstup 2 2 8 2" xfId="54434"/>
    <cellStyle name="Vstup 2 2 8 3" xfId="54435"/>
    <cellStyle name="Vstup 2 2 9" xfId="54436"/>
    <cellStyle name="Vstup 2 3" xfId="49530"/>
    <cellStyle name="Vstup 2 3 10" xfId="54437"/>
    <cellStyle name="Vstup 2 3 2" xfId="49531"/>
    <cellStyle name="Vstup 2 3 2 2" xfId="54438"/>
    <cellStyle name="Vstup 2 3 2 3" xfId="54439"/>
    <cellStyle name="Vstup 2 3 3" xfId="49532"/>
    <cellStyle name="Vstup 2 3 3 2" xfId="54440"/>
    <cellStyle name="Vstup 2 3 3 3" xfId="54441"/>
    <cellStyle name="Vstup 2 3 4" xfId="49533"/>
    <cellStyle name="Vstup 2 3 4 2" xfId="54442"/>
    <cellStyle name="Vstup 2 3 4 3" xfId="54443"/>
    <cellStyle name="Vstup 2 3 5" xfId="49534"/>
    <cellStyle name="Vstup 2 3 5 2" xfId="54444"/>
    <cellStyle name="Vstup 2 3 5 3" xfId="54445"/>
    <cellStyle name="Vstup 2 3 6" xfId="49535"/>
    <cellStyle name="Vstup 2 3 6 2" xfId="54446"/>
    <cellStyle name="Vstup 2 3 6 3" xfId="54447"/>
    <cellStyle name="Vstup 2 3 7" xfId="49536"/>
    <cellStyle name="Vstup 2 3 7 2" xfId="54448"/>
    <cellStyle name="Vstup 2 3 7 3" xfId="54449"/>
    <cellStyle name="Vstup 2 3 8" xfId="49537"/>
    <cellStyle name="Vstup 2 3 8 2" xfId="54450"/>
    <cellStyle name="Vstup 2 3 8 3" xfId="54451"/>
    <cellStyle name="Vstup 2 3 9" xfId="54452"/>
    <cellStyle name="Vstup 2 4" xfId="49538"/>
    <cellStyle name="Vstup 2 4 10" xfId="54453"/>
    <cellStyle name="Vstup 2 4 2" xfId="49539"/>
    <cellStyle name="Vstup 2 4 2 2" xfId="54454"/>
    <cellStyle name="Vstup 2 4 2 3" xfId="54455"/>
    <cellStyle name="Vstup 2 4 3" xfId="49540"/>
    <cellStyle name="Vstup 2 4 3 2" xfId="54456"/>
    <cellStyle name="Vstup 2 4 3 3" xfId="54457"/>
    <cellStyle name="Vstup 2 4 4" xfId="49541"/>
    <cellStyle name="Vstup 2 4 4 2" xfId="54458"/>
    <cellStyle name="Vstup 2 4 4 3" xfId="54459"/>
    <cellStyle name="Vstup 2 4 5" xfId="49542"/>
    <cellStyle name="Vstup 2 4 5 2" xfId="54460"/>
    <cellStyle name="Vstup 2 4 5 3" xfId="54461"/>
    <cellStyle name="Vstup 2 4 6" xfId="49543"/>
    <cellStyle name="Vstup 2 4 6 2" xfId="54462"/>
    <cellStyle name="Vstup 2 4 6 3" xfId="54463"/>
    <cellStyle name="Vstup 2 4 7" xfId="49544"/>
    <cellStyle name="Vstup 2 4 7 2" xfId="54464"/>
    <cellStyle name="Vstup 2 4 7 3" xfId="54465"/>
    <cellStyle name="Vstup 2 4 8" xfId="49545"/>
    <cellStyle name="Vstup 2 4 8 2" xfId="54466"/>
    <cellStyle name="Vstup 2 4 8 3" xfId="54467"/>
    <cellStyle name="Vstup 2 4 9" xfId="54468"/>
    <cellStyle name="Vstup 2 5" xfId="49546"/>
    <cellStyle name="Vstup 2 5 2" xfId="49547"/>
    <cellStyle name="Vstup 2 5 2 2" xfId="54469"/>
    <cellStyle name="Vstup 2 5 2 3" xfId="54470"/>
    <cellStyle name="Vstup 2 5 3" xfId="49548"/>
    <cellStyle name="Vstup 2 5 3 2" xfId="54471"/>
    <cellStyle name="Vstup 2 5 3 3" xfId="54472"/>
    <cellStyle name="Vstup 2 5 4" xfId="54473"/>
    <cellStyle name="Vstup 2 5 5" xfId="54474"/>
    <cellStyle name="Vstup 2 6" xfId="49549"/>
    <cellStyle name="Vstup 2 6 2" xfId="49550"/>
    <cellStyle name="Vstup 2 6 2 2" xfId="54475"/>
    <cellStyle name="Vstup 2 6 2 3" xfId="54476"/>
    <cellStyle name="Vstup 2 6 3" xfId="49551"/>
    <cellStyle name="Vstup 2 6 3 2" xfId="54477"/>
    <cellStyle name="Vstup 2 6 3 3" xfId="54478"/>
    <cellStyle name="Vstup 2 6 4" xfId="54479"/>
    <cellStyle name="Vstup 2 6 5" xfId="54480"/>
    <cellStyle name="Vstup 2 7" xfId="49552"/>
    <cellStyle name="Vstup 2 7 2" xfId="49553"/>
    <cellStyle name="Vstup 2 7 2 2" xfId="54481"/>
    <cellStyle name="Vstup 2 7 2 3" xfId="54482"/>
    <cellStyle name="Vstup 2 7 3" xfId="49554"/>
    <cellStyle name="Vstup 2 7 3 2" xfId="54483"/>
    <cellStyle name="Vstup 2 7 3 3" xfId="54484"/>
    <cellStyle name="Vstup 2 7 4" xfId="54485"/>
    <cellStyle name="Vstup 2 7 5" xfId="54486"/>
    <cellStyle name="Vstup 2 8" xfId="49555"/>
    <cellStyle name="Vstup 2 8 2" xfId="49556"/>
    <cellStyle name="Vstup 2 8 2 2" xfId="54487"/>
    <cellStyle name="Vstup 2 8 2 3" xfId="54488"/>
    <cellStyle name="Vstup 2 8 3" xfId="49557"/>
    <cellStyle name="Vstup 2 8 3 2" xfId="54489"/>
    <cellStyle name="Vstup 2 8 3 3" xfId="54490"/>
    <cellStyle name="Vstup 2 8 4" xfId="54491"/>
    <cellStyle name="Vstup 2 8 5" xfId="54492"/>
    <cellStyle name="Vstup 2 9" xfId="49558"/>
    <cellStyle name="Vstup 2 9 2" xfId="49559"/>
    <cellStyle name="Vstup 2 9 2 2" xfId="54493"/>
    <cellStyle name="Vstup 2 9 2 3" xfId="54494"/>
    <cellStyle name="Vstup 2 9 3" xfId="49560"/>
    <cellStyle name="Vstup 2 9 3 2" xfId="54495"/>
    <cellStyle name="Vstup 2 9 3 3" xfId="54496"/>
    <cellStyle name="Vstup 2 9 4" xfId="54497"/>
    <cellStyle name="Vstup 2 9 5" xfId="54498"/>
    <cellStyle name="Výpočet 2" xfId="49561"/>
    <cellStyle name="Výpočet 2 10" xfId="49562"/>
    <cellStyle name="Výpočet 2 10 2" xfId="54499"/>
    <cellStyle name="Výpočet 2 10 3" xfId="54500"/>
    <cellStyle name="Výpočet 2 11" xfId="49563"/>
    <cellStyle name="Výpočet 2 11 2" xfId="54501"/>
    <cellStyle name="Výpočet 2 11 3" xfId="54502"/>
    <cellStyle name="Výpočet 2 2" xfId="49564"/>
    <cellStyle name="Výpočet 2 2 10" xfId="54503"/>
    <cellStyle name="Výpočet 2 2 2" xfId="49565"/>
    <cellStyle name="Výpočet 2 2 2 2" xfId="54504"/>
    <cellStyle name="Výpočet 2 2 2 3" xfId="54505"/>
    <cellStyle name="Výpočet 2 2 3" xfId="49566"/>
    <cellStyle name="Výpočet 2 2 3 2" xfId="54506"/>
    <cellStyle name="Výpočet 2 2 3 3" xfId="54507"/>
    <cellStyle name="Výpočet 2 2 4" xfId="49567"/>
    <cellStyle name="Výpočet 2 2 4 2" xfId="54508"/>
    <cellStyle name="Výpočet 2 2 4 3" xfId="54509"/>
    <cellStyle name="Výpočet 2 2 5" xfId="49568"/>
    <cellStyle name="Výpočet 2 2 5 2" xfId="54510"/>
    <cellStyle name="Výpočet 2 2 5 3" xfId="54511"/>
    <cellStyle name="Výpočet 2 2 6" xfId="49569"/>
    <cellStyle name="Výpočet 2 2 6 2" xfId="54512"/>
    <cellStyle name="Výpočet 2 2 6 3" xfId="54513"/>
    <cellStyle name="Výpočet 2 2 7" xfId="49570"/>
    <cellStyle name="Výpočet 2 2 7 2" xfId="54514"/>
    <cellStyle name="Výpočet 2 2 7 3" xfId="54515"/>
    <cellStyle name="Výpočet 2 2 8" xfId="49571"/>
    <cellStyle name="Výpočet 2 2 8 2" xfId="54516"/>
    <cellStyle name="Výpočet 2 2 8 3" xfId="54517"/>
    <cellStyle name="Výpočet 2 2 9" xfId="54518"/>
    <cellStyle name="Výpočet 2 3" xfId="49572"/>
    <cellStyle name="Výpočet 2 3 10" xfId="54519"/>
    <cellStyle name="Výpočet 2 3 2" xfId="49573"/>
    <cellStyle name="Výpočet 2 3 2 2" xfId="54520"/>
    <cellStyle name="Výpočet 2 3 2 3" xfId="54521"/>
    <cellStyle name="Výpočet 2 3 3" xfId="49574"/>
    <cellStyle name="Výpočet 2 3 3 2" xfId="54522"/>
    <cellStyle name="Výpočet 2 3 3 3" xfId="54523"/>
    <cellStyle name="Výpočet 2 3 4" xfId="49575"/>
    <cellStyle name="Výpočet 2 3 4 2" xfId="54524"/>
    <cellStyle name="Výpočet 2 3 4 3" xfId="54525"/>
    <cellStyle name="Výpočet 2 3 5" xfId="49576"/>
    <cellStyle name="Výpočet 2 3 5 2" xfId="54526"/>
    <cellStyle name="Výpočet 2 3 5 3" xfId="54527"/>
    <cellStyle name="Výpočet 2 3 6" xfId="49577"/>
    <cellStyle name="Výpočet 2 3 6 2" xfId="54528"/>
    <cellStyle name="Výpočet 2 3 6 3" xfId="54529"/>
    <cellStyle name="Výpočet 2 3 7" xfId="49578"/>
    <cellStyle name="Výpočet 2 3 7 2" xfId="54530"/>
    <cellStyle name="Výpočet 2 3 7 3" xfId="54531"/>
    <cellStyle name="Výpočet 2 3 8" xfId="49579"/>
    <cellStyle name="Výpočet 2 3 8 2" xfId="54532"/>
    <cellStyle name="Výpočet 2 3 8 3" xfId="54533"/>
    <cellStyle name="Výpočet 2 3 9" xfId="54534"/>
    <cellStyle name="Výpočet 2 4" xfId="49580"/>
    <cellStyle name="Výpočet 2 4 10" xfId="54535"/>
    <cellStyle name="Výpočet 2 4 2" xfId="49581"/>
    <cellStyle name="Výpočet 2 4 2 2" xfId="54536"/>
    <cellStyle name="Výpočet 2 4 2 3" xfId="54537"/>
    <cellStyle name="Výpočet 2 4 3" xfId="49582"/>
    <cellStyle name="Výpočet 2 4 3 2" xfId="54538"/>
    <cellStyle name="Výpočet 2 4 3 3" xfId="54539"/>
    <cellStyle name="Výpočet 2 4 4" xfId="49583"/>
    <cellStyle name="Výpočet 2 4 4 2" xfId="54540"/>
    <cellStyle name="Výpočet 2 4 4 3" xfId="54541"/>
    <cellStyle name="Výpočet 2 4 5" xfId="49584"/>
    <cellStyle name="Výpočet 2 4 5 2" xfId="54542"/>
    <cellStyle name="Výpočet 2 4 5 3" xfId="54543"/>
    <cellStyle name="Výpočet 2 4 6" xfId="49585"/>
    <cellStyle name="Výpočet 2 4 6 2" xfId="54544"/>
    <cellStyle name="Výpočet 2 4 6 3" xfId="54545"/>
    <cellStyle name="Výpočet 2 4 7" xfId="49586"/>
    <cellStyle name="Výpočet 2 4 7 2" xfId="54546"/>
    <cellStyle name="Výpočet 2 4 7 3" xfId="54547"/>
    <cellStyle name="Výpočet 2 4 8" xfId="49587"/>
    <cellStyle name="Výpočet 2 4 8 2" xfId="54548"/>
    <cellStyle name="Výpočet 2 4 8 3" xfId="54549"/>
    <cellStyle name="Výpočet 2 4 9" xfId="54550"/>
    <cellStyle name="Výpočet 2 5" xfId="49588"/>
    <cellStyle name="Výpočet 2 5 2" xfId="49589"/>
    <cellStyle name="Výpočet 2 5 2 2" xfId="54551"/>
    <cellStyle name="Výpočet 2 5 2 3" xfId="54552"/>
    <cellStyle name="Výpočet 2 5 3" xfId="49590"/>
    <cellStyle name="Výpočet 2 5 3 2" xfId="54553"/>
    <cellStyle name="Výpočet 2 5 3 3" xfId="54554"/>
    <cellStyle name="Výpočet 2 5 4" xfId="54555"/>
    <cellStyle name="Výpočet 2 5 5" xfId="54556"/>
    <cellStyle name="Výpočet 2 6" xfId="49591"/>
    <cellStyle name="Výpočet 2 6 2" xfId="49592"/>
    <cellStyle name="Výpočet 2 6 2 2" xfId="54557"/>
    <cellStyle name="Výpočet 2 6 2 3" xfId="54558"/>
    <cellStyle name="Výpočet 2 6 3" xfId="49593"/>
    <cellStyle name="Výpočet 2 6 3 2" xfId="54559"/>
    <cellStyle name="Výpočet 2 6 3 3" xfId="54560"/>
    <cellStyle name="Výpočet 2 6 4" xfId="54561"/>
    <cellStyle name="Výpočet 2 6 5" xfId="54562"/>
    <cellStyle name="Výpočet 2 7" xfId="49594"/>
    <cellStyle name="Výpočet 2 7 2" xfId="49595"/>
    <cellStyle name="Výpočet 2 7 2 2" xfId="54563"/>
    <cellStyle name="Výpočet 2 7 2 3" xfId="54564"/>
    <cellStyle name="Výpočet 2 7 3" xfId="49596"/>
    <cellStyle name="Výpočet 2 7 3 2" xfId="54565"/>
    <cellStyle name="Výpočet 2 7 3 3" xfId="54566"/>
    <cellStyle name="Výpočet 2 7 4" xfId="54567"/>
    <cellStyle name="Výpočet 2 7 5" xfId="54568"/>
    <cellStyle name="Výpočet 2 8" xfId="49597"/>
    <cellStyle name="Výpočet 2 8 2" xfId="49598"/>
    <cellStyle name="Výpočet 2 8 2 2" xfId="54569"/>
    <cellStyle name="Výpočet 2 8 2 3" xfId="54570"/>
    <cellStyle name="Výpočet 2 8 3" xfId="49599"/>
    <cellStyle name="Výpočet 2 8 3 2" xfId="54571"/>
    <cellStyle name="Výpočet 2 8 3 3" xfId="54572"/>
    <cellStyle name="Výpočet 2 8 4" xfId="54573"/>
    <cellStyle name="Výpočet 2 8 5" xfId="54574"/>
    <cellStyle name="Výpočet 2 9" xfId="49600"/>
    <cellStyle name="Výpočet 2 9 2" xfId="49601"/>
    <cellStyle name="Výpočet 2 9 2 2" xfId="54575"/>
    <cellStyle name="Výpočet 2 9 2 3" xfId="54576"/>
    <cellStyle name="Výpočet 2 9 3" xfId="49602"/>
    <cellStyle name="Výpočet 2 9 3 2" xfId="54577"/>
    <cellStyle name="Výpočet 2 9 3 3" xfId="54578"/>
    <cellStyle name="Výpočet 2 9 4" xfId="54579"/>
    <cellStyle name="Výpočet 2 9 5" xfId="54580"/>
    <cellStyle name="Výstup 2" xfId="49603"/>
    <cellStyle name="Výstup 2 10" xfId="49604"/>
    <cellStyle name="Výstup 2 10 2" xfId="54581"/>
    <cellStyle name="Výstup 2 10 3" xfId="54582"/>
    <cellStyle name="Výstup 2 2" xfId="49605"/>
    <cellStyle name="Výstup 2 2 10" xfId="54583"/>
    <cellStyle name="Výstup 2 2 2" xfId="49606"/>
    <cellStyle name="Výstup 2 2 2 2" xfId="54584"/>
    <cellStyle name="Výstup 2 2 2 3" xfId="54585"/>
    <cellStyle name="Výstup 2 2 3" xfId="49607"/>
    <cellStyle name="Výstup 2 2 3 2" xfId="54586"/>
    <cellStyle name="Výstup 2 2 3 3" xfId="54587"/>
    <cellStyle name="Výstup 2 2 4" xfId="49608"/>
    <cellStyle name="Výstup 2 2 4 2" xfId="54588"/>
    <cellStyle name="Výstup 2 2 4 3" xfId="54589"/>
    <cellStyle name="Výstup 2 2 5" xfId="49609"/>
    <cellStyle name="Výstup 2 2 5 2" xfId="54590"/>
    <cellStyle name="Výstup 2 2 5 3" xfId="54591"/>
    <cellStyle name="Výstup 2 2 6" xfId="49610"/>
    <cellStyle name="Výstup 2 2 6 2" xfId="54592"/>
    <cellStyle name="Výstup 2 2 6 3" xfId="54593"/>
    <cellStyle name="Výstup 2 2 7" xfId="49611"/>
    <cellStyle name="Výstup 2 2 7 2" xfId="54594"/>
    <cellStyle name="Výstup 2 2 7 3" xfId="54595"/>
    <cellStyle name="Výstup 2 2 8" xfId="49612"/>
    <cellStyle name="Výstup 2 2 8 2" xfId="54596"/>
    <cellStyle name="Výstup 2 2 8 3" xfId="54597"/>
    <cellStyle name="Výstup 2 2 9" xfId="54598"/>
    <cellStyle name="Výstup 2 3" xfId="49613"/>
    <cellStyle name="Výstup 2 3 10" xfId="54599"/>
    <cellStyle name="Výstup 2 3 2" xfId="49614"/>
    <cellStyle name="Výstup 2 3 2 2" xfId="54600"/>
    <cellStyle name="Výstup 2 3 2 3" xfId="54601"/>
    <cellStyle name="Výstup 2 3 3" xfId="49615"/>
    <cellStyle name="Výstup 2 3 3 2" xfId="54602"/>
    <cellStyle name="Výstup 2 3 3 3" xfId="54603"/>
    <cellStyle name="Výstup 2 3 4" xfId="49616"/>
    <cellStyle name="Výstup 2 3 4 2" xfId="54604"/>
    <cellStyle name="Výstup 2 3 4 3" xfId="54605"/>
    <cellStyle name="Výstup 2 3 5" xfId="49617"/>
    <cellStyle name="Výstup 2 3 5 2" xfId="54606"/>
    <cellStyle name="Výstup 2 3 5 3" xfId="54607"/>
    <cellStyle name="Výstup 2 3 6" xfId="49618"/>
    <cellStyle name="Výstup 2 3 6 2" xfId="54608"/>
    <cellStyle name="Výstup 2 3 6 3" xfId="54609"/>
    <cellStyle name="Výstup 2 3 7" xfId="49619"/>
    <cellStyle name="Výstup 2 3 7 2" xfId="54610"/>
    <cellStyle name="Výstup 2 3 7 3" xfId="54611"/>
    <cellStyle name="Výstup 2 3 8" xfId="49620"/>
    <cellStyle name="Výstup 2 3 8 2" xfId="54612"/>
    <cellStyle name="Výstup 2 3 8 3" xfId="54613"/>
    <cellStyle name="Výstup 2 3 9" xfId="54614"/>
    <cellStyle name="Výstup 2 4" xfId="49621"/>
    <cellStyle name="Výstup 2 4 2" xfId="49622"/>
    <cellStyle name="Výstup 2 4 2 2" xfId="54615"/>
    <cellStyle name="Výstup 2 4 2 3" xfId="54616"/>
    <cellStyle name="Výstup 2 4 3" xfId="49623"/>
    <cellStyle name="Výstup 2 4 3 2" xfId="54617"/>
    <cellStyle name="Výstup 2 4 3 3" xfId="54618"/>
    <cellStyle name="Výstup 2 4 4" xfId="54619"/>
    <cellStyle name="Výstup 2 4 5" xfId="54620"/>
    <cellStyle name="Výstup 2 5" xfId="49624"/>
    <cellStyle name="Výstup 2 5 2" xfId="49625"/>
    <cellStyle name="Výstup 2 5 2 2" xfId="54621"/>
    <cellStyle name="Výstup 2 5 2 3" xfId="54622"/>
    <cellStyle name="Výstup 2 5 3" xfId="49626"/>
    <cellStyle name="Výstup 2 5 3 2" xfId="54623"/>
    <cellStyle name="Výstup 2 5 3 3" xfId="54624"/>
    <cellStyle name="Výstup 2 5 4" xfId="54625"/>
    <cellStyle name="Výstup 2 5 5" xfId="54626"/>
    <cellStyle name="Výstup 2 6" xfId="49627"/>
    <cellStyle name="Výstup 2 6 2" xfId="49628"/>
    <cellStyle name="Výstup 2 6 2 2" xfId="54627"/>
    <cellStyle name="Výstup 2 6 2 3" xfId="54628"/>
    <cellStyle name="Výstup 2 6 3" xfId="49629"/>
    <cellStyle name="Výstup 2 6 3 2" xfId="54629"/>
    <cellStyle name="Výstup 2 6 3 3" xfId="54630"/>
    <cellStyle name="Výstup 2 6 4" xfId="54631"/>
    <cellStyle name="Výstup 2 6 5" xfId="54632"/>
    <cellStyle name="Výstup 2 7" xfId="49630"/>
    <cellStyle name="Výstup 2 7 2" xfId="49631"/>
    <cellStyle name="Výstup 2 7 2 2" xfId="54633"/>
    <cellStyle name="Výstup 2 7 2 3" xfId="54634"/>
    <cellStyle name="Výstup 2 7 3" xfId="49632"/>
    <cellStyle name="Výstup 2 7 3 2" xfId="54635"/>
    <cellStyle name="Výstup 2 7 3 3" xfId="54636"/>
    <cellStyle name="Výstup 2 7 4" xfId="54637"/>
    <cellStyle name="Výstup 2 7 5" xfId="54638"/>
    <cellStyle name="Výstup 2 8" xfId="49633"/>
    <cellStyle name="Výstup 2 8 2" xfId="49634"/>
    <cellStyle name="Výstup 2 8 2 2" xfId="54639"/>
    <cellStyle name="Výstup 2 8 2 3" xfId="54640"/>
    <cellStyle name="Výstup 2 8 3" xfId="49635"/>
    <cellStyle name="Výstup 2 8 3 2" xfId="54641"/>
    <cellStyle name="Výstup 2 8 3 3" xfId="54642"/>
    <cellStyle name="Výstup 2 8 4" xfId="54643"/>
    <cellStyle name="Výstup 2 8 5" xfId="54644"/>
    <cellStyle name="Výstup 2 9" xfId="49636"/>
    <cellStyle name="Výstup 2 9 2" xfId="49637"/>
    <cellStyle name="Výstup 2 9 2 2" xfId="54645"/>
    <cellStyle name="Výstup 2 9 2 3" xfId="54646"/>
    <cellStyle name="Výstup 2 9 3" xfId="49638"/>
    <cellStyle name="Výstup 2 9 3 2" xfId="54647"/>
    <cellStyle name="Výstup 2 9 3 3" xfId="54648"/>
    <cellStyle name="Výstup 2 9 4" xfId="54649"/>
    <cellStyle name="Výstup 2 9 5" xfId="54650"/>
    <cellStyle name="Vysvětlující text 2" xfId="49639"/>
    <cellStyle name="Vysvětlující text 2 2" xfId="49640"/>
    <cellStyle name="Vysvětlující text 2 2 2" xfId="49641"/>
    <cellStyle name="Vysvětlující text 2 3" xfId="49642"/>
    <cellStyle name="Vysvětlující text 3" xfId="49643"/>
    <cellStyle name="Vysvětlující text 3 2" xfId="49644"/>
    <cellStyle name="Vysvětlující text 4" xfId="49645"/>
    <cellStyle name="Vysvětlující text 5" xfId="49646"/>
    <cellStyle name="Währung [0]_AFA_Planung" xfId="49647"/>
    <cellStyle name="Währung_AFA_Planung" xfId="49648"/>
    <cellStyle name="Walutowy [0]_Data" xfId="49649"/>
    <cellStyle name="Walutowy_Data" xfId="49650"/>
    <cellStyle name="Warning Text" xfId="49651"/>
    <cellStyle name="Warning Text 2" xfId="49652"/>
    <cellStyle name="xxprozent" xfId="49653"/>
    <cellStyle name="xxxxxxxxxxxxxxx" xfId="49654"/>
    <cellStyle name="xxxxxxxxxxxxxxx 2" xfId="49655"/>
    <cellStyle name="Z hlavˇ 1" xfId="49656"/>
    <cellStyle name="Z hlavˇ 2" xfId="49657"/>
    <cellStyle name="Záhlaví 1" xfId="49658"/>
    <cellStyle name="Záhlaví 2" xfId="49659"/>
    <cellStyle name="Zvýraznění 1 2" xfId="49660"/>
    <cellStyle name="Zvýraznění 1 2 2" xfId="49661"/>
    <cellStyle name="Zvýraznění 1 2 2 2" xfId="49662"/>
    <cellStyle name="Zvýraznění 1 2 3" xfId="49663"/>
    <cellStyle name="Zvýraznění 1 3" xfId="49664"/>
    <cellStyle name="Zvýraznění 1 3 2" xfId="49665"/>
    <cellStyle name="Zvýraznění 1 4" xfId="49666"/>
    <cellStyle name="Zvýraznění 1 5" xfId="49667"/>
    <cellStyle name="Zvýraznění 2 2" xfId="49668"/>
    <cellStyle name="Zvýraznění 2 2 2" xfId="49669"/>
    <cellStyle name="Zvýraznění 2 2 2 2" xfId="49670"/>
    <cellStyle name="Zvýraznění 2 2 3" xfId="49671"/>
    <cellStyle name="Zvýraznění 2 3" xfId="49672"/>
    <cellStyle name="Zvýraznění 2 3 2" xfId="49673"/>
    <cellStyle name="Zvýraznění 2 4" xfId="49674"/>
    <cellStyle name="Zvýraznění 2 5" xfId="49675"/>
    <cellStyle name="Zvýraznění 3 2" xfId="49676"/>
    <cellStyle name="Zvýraznění 3 2 2" xfId="49677"/>
    <cellStyle name="Zvýraznění 3 2 2 2" xfId="49678"/>
    <cellStyle name="Zvýraznění 3 2 3" xfId="49679"/>
    <cellStyle name="Zvýraznění 3 3" xfId="49680"/>
    <cellStyle name="Zvýraznění 3 3 2" xfId="49681"/>
    <cellStyle name="Zvýraznění 3 4" xfId="49682"/>
    <cellStyle name="Zvýraznění 3 5" xfId="49683"/>
    <cellStyle name="Zvýraznění 4 2" xfId="49684"/>
    <cellStyle name="Zvýraznění 4 2 2" xfId="49685"/>
    <cellStyle name="Zvýraznění 4 2 2 2" xfId="49686"/>
    <cellStyle name="Zvýraznění 4 2 3" xfId="49687"/>
    <cellStyle name="Zvýraznění 4 3" xfId="49688"/>
    <cellStyle name="Zvýraznění 4 3 2" xfId="49689"/>
    <cellStyle name="Zvýraznění 4 4" xfId="49690"/>
    <cellStyle name="Zvýraznění 4 5" xfId="49691"/>
    <cellStyle name="Zvýraznění 5 2" xfId="49692"/>
    <cellStyle name="Zvýraznění 5 2 2" xfId="49693"/>
    <cellStyle name="Zvýraznění 5 2 2 2" xfId="49694"/>
    <cellStyle name="Zvýraznění 5 2 3" xfId="49695"/>
    <cellStyle name="Zvýraznění 5 3" xfId="49696"/>
    <cellStyle name="Zvýraznění 5 3 2" xfId="49697"/>
    <cellStyle name="Zvýraznění 5 4" xfId="49698"/>
    <cellStyle name="Zvýraznění 5 5" xfId="49699"/>
    <cellStyle name="Zvýraznění 6 2" xfId="49700"/>
    <cellStyle name="Zvýraznění 6 2 2" xfId="49701"/>
    <cellStyle name="Zvýraznění 6 2 2 2" xfId="49702"/>
    <cellStyle name="Zvýraznění 6 2 3" xfId="49703"/>
    <cellStyle name="Zvýraznění 6 3" xfId="49704"/>
    <cellStyle name="Zvýraznění 6 3 2" xfId="49705"/>
    <cellStyle name="Zvýraznění 6 4" xfId="49706"/>
    <cellStyle name="Zvýraznění 6 5" xfId="49707"/>
    <cellStyle name="Обычный_TAB44" xfId="49708"/>
    <cellStyle name="桁区切り 2" xfId="49709"/>
    <cellStyle name="標準 2" xfId="49710"/>
    <cellStyle name="標準 3" xfId="49711"/>
  </cellStyles>
  <dxfs count="14">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UserShapes" Target="../drawings/drawing10.xml"/></Relationships>
</file>

<file path=xl/charts/_rels/chart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IV.1 Box'!$O$4</c:f>
              <c:strCache>
                <c:ptCount val="1"/>
                <c:pt idx="0">
                  <c:v>ČNB</c:v>
                </c:pt>
              </c:strCache>
            </c:strRef>
          </c:tx>
          <c:spPr>
            <a:ln w="15875">
              <a:solidFill>
                <a:schemeClr val="tx1"/>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Box'!$O$5:$O$72</c:f>
              <c:numCache>
                <c:formatCode>0.00</c:formatCode>
                <c:ptCount val="68"/>
                <c:pt idx="47">
                  <c:v>5.3538477999999996</c:v>
                </c:pt>
                <c:pt idx="48">
                  <c:v>4.2340886400000004</c:v>
                </c:pt>
                <c:pt idx="49">
                  <c:v>1.53875261</c:v>
                </c:pt>
                <c:pt idx="50">
                  <c:v>-0.13349914700000001</c:v>
                </c:pt>
                <c:pt idx="51">
                  <c:v>-3.0335197100000002</c:v>
                </c:pt>
                <c:pt idx="52">
                  <c:v>-4.2119886299999996</c:v>
                </c:pt>
                <c:pt idx="53">
                  <c:v>-5.0652331300000002</c:v>
                </c:pt>
                <c:pt idx="54">
                  <c:v>-4.4362315499999996</c:v>
                </c:pt>
                <c:pt idx="55">
                  <c:v>-2.8752903700000001</c:v>
                </c:pt>
                <c:pt idx="56">
                  <c:v>-2.3888653</c:v>
                </c:pt>
                <c:pt idx="57">
                  <c:v>-1.3846240599999999</c:v>
                </c:pt>
                <c:pt idx="58">
                  <c:v>-0.779408608</c:v>
                </c:pt>
                <c:pt idx="59">
                  <c:v>0.38423453099999999</c:v>
                </c:pt>
              </c:numCache>
            </c:numRef>
          </c:yVal>
          <c:smooth val="1"/>
          <c:extLst xmlns:c16r2="http://schemas.microsoft.com/office/drawing/2015/06/chart">
            <c:ext xmlns:c16="http://schemas.microsoft.com/office/drawing/2014/chart" uri="{C3380CC4-5D6E-409C-BE32-E72D297353CC}">
              <c16:uniqueId val="{00000000-5FC2-4228-857C-790EDCDE3DD6}"/>
            </c:ext>
          </c:extLst>
        </c:ser>
        <c:ser>
          <c:idx val="1"/>
          <c:order val="1"/>
          <c:tx>
            <c:strRef>
              <c:f>'Graf IV.1 Box'!$K$4</c:f>
              <c:strCache>
                <c:ptCount val="1"/>
                <c:pt idx="0">
                  <c:v>BoE</c:v>
                </c:pt>
              </c:strCache>
            </c:strRef>
          </c:tx>
          <c:spPr>
            <a:ln w="15875">
              <a:solidFill>
                <a:schemeClr val="accent1"/>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Box'!$K$5:$K$72</c:f>
              <c:numCache>
                <c:formatCode>0.00</c:formatCode>
                <c:ptCount val="68"/>
                <c:pt idx="47">
                  <c:v>1.6172285520244083</c:v>
                </c:pt>
                <c:pt idx="48">
                  <c:v>0.78010257248524206</c:v>
                </c:pt>
                <c:pt idx="49">
                  <c:v>-1.0064371562436294</c:v>
                </c:pt>
                <c:pt idx="50">
                  <c:v>-3.6671029535608088</c:v>
                </c:pt>
                <c:pt idx="51">
                  <c:v>-4.6600263700407281</c:v>
                </c:pt>
                <c:pt idx="52">
                  <c:v>-4.2427243065528222</c:v>
                </c:pt>
                <c:pt idx="53">
                  <c:v>-2.6882492652678489</c:v>
                </c:pt>
                <c:pt idx="54">
                  <c:v>-0.15887136033023244</c:v>
                </c:pt>
                <c:pt idx="55">
                  <c:v>0.72247902176247769</c:v>
                </c:pt>
                <c:pt idx="56">
                  <c:v>1.0306126424301834</c:v>
                </c:pt>
                <c:pt idx="57">
                  <c:v>1.239554776995186</c:v>
                </c:pt>
                <c:pt idx="58">
                  <c:v>1.3248531814810918</c:v>
                </c:pt>
                <c:pt idx="59">
                  <c:v>1.27235323109427</c:v>
                </c:pt>
                <c:pt idx="60">
                  <c:v>1.1875033007159652</c:v>
                </c:pt>
                <c:pt idx="61">
                  <c:v>1.0681610352132342</c:v>
                </c:pt>
                <c:pt idx="62">
                  <c:v>0.96930987244322198</c:v>
                </c:pt>
                <c:pt idx="63">
                  <c:v>0.91561706361400064</c:v>
                </c:pt>
                <c:pt idx="64">
                  <c:v>0.93652994932437117</c:v>
                </c:pt>
                <c:pt idx="65">
                  <c:v>1.0088426405947202</c:v>
                </c:pt>
                <c:pt idx="66">
                  <c:v>1.0806881362084018</c:v>
                </c:pt>
                <c:pt idx="67">
                  <c:v>1.1273681603053449</c:v>
                </c:pt>
              </c:numCache>
            </c:numRef>
          </c:yVal>
          <c:smooth val="1"/>
          <c:extLst xmlns:c16r2="http://schemas.microsoft.com/office/drawing/2015/06/chart">
            <c:ext xmlns:c16="http://schemas.microsoft.com/office/drawing/2014/chart" uri="{C3380CC4-5D6E-409C-BE32-E72D297353CC}">
              <c16:uniqueId val="{00000001-5FC2-4228-857C-790EDCDE3DD6}"/>
            </c:ext>
          </c:extLst>
        </c:ser>
        <c:ser>
          <c:idx val="2"/>
          <c:order val="2"/>
          <c:tx>
            <c:strRef>
              <c:f>'Graf IV.1 Box'!$M$4</c:f>
              <c:strCache>
                <c:ptCount val="1"/>
                <c:pt idx="0">
                  <c:v>Fed</c:v>
                </c:pt>
              </c:strCache>
            </c:strRef>
          </c:tx>
          <c:spPr>
            <a:ln w="15875">
              <a:solidFill>
                <a:schemeClr val="accent2"/>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Box'!$M$5:$M$72</c:f>
              <c:numCache>
                <c:formatCode>0.00</c:formatCode>
                <c:ptCount val="68"/>
                <c:pt idx="47">
                  <c:v>2.546851245071724</c:v>
                </c:pt>
                <c:pt idx="48">
                  <c:v>1.0183863069180621</c:v>
                </c:pt>
                <c:pt idx="49">
                  <c:v>-2.0588149234492148</c:v>
                </c:pt>
                <c:pt idx="50">
                  <c:v>-4.5228584453380183</c:v>
                </c:pt>
                <c:pt idx="51">
                  <c:v>-6.2912763511473235</c:v>
                </c:pt>
                <c:pt idx="52">
                  <c:v>-6.0220308027929326</c:v>
                </c:pt>
                <c:pt idx="53">
                  <c:v>-4.1205023585185625</c:v>
                </c:pt>
                <c:pt idx="54">
                  <c:v>-2.4663657182791732</c:v>
                </c:pt>
                <c:pt idx="55">
                  <c:v>-0.60158467822205575</c:v>
                </c:pt>
                <c:pt idx="56">
                  <c:v>1.1801431705141807</c:v>
                </c:pt>
                <c:pt idx="57">
                  <c:v>2.5119125726426272</c:v>
                </c:pt>
                <c:pt idx="58">
                  <c:v>3.6235891646925644</c:v>
                </c:pt>
                <c:pt idx="59">
                  <c:v>4.0493627272379262</c:v>
                </c:pt>
                <c:pt idx="60">
                  <c:v>4.2997841837965955</c:v>
                </c:pt>
              </c:numCache>
            </c:numRef>
          </c:yVal>
          <c:smooth val="1"/>
          <c:extLst xmlns:c16r2="http://schemas.microsoft.com/office/drawing/2015/06/chart">
            <c:ext xmlns:c16="http://schemas.microsoft.com/office/drawing/2014/chart" uri="{C3380CC4-5D6E-409C-BE32-E72D297353CC}">
              <c16:uniqueId val="{00000002-5FC2-4228-857C-790EDCDE3DD6}"/>
            </c:ext>
          </c:extLst>
        </c:ser>
        <c:dLbls>
          <c:showLegendKey val="0"/>
          <c:showVal val="0"/>
          <c:showCatName val="0"/>
          <c:showSerName val="0"/>
          <c:showPercent val="0"/>
          <c:showBubbleSize val="0"/>
        </c:dLbls>
        <c:axId val="51001216"/>
        <c:axId val="51002752"/>
      </c:scatterChart>
      <c:scatterChart>
        <c:scatterStyle val="lineMarker"/>
        <c:varyColors val="0"/>
        <c:ser>
          <c:idx val="3"/>
          <c:order val="3"/>
          <c:tx>
            <c:strRef>
              <c:f>'Graf IV.1 Box'!$P$4</c:f>
              <c:strCache>
                <c:ptCount val="1"/>
                <c:pt idx="0">
                  <c:v>ČR</c:v>
                </c:pt>
              </c:strCache>
            </c:strRef>
          </c:tx>
          <c:spPr>
            <a:ln w="15875">
              <a:solidFill>
                <a:schemeClr val="tx1"/>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Box'!$P$5:$P$72</c:f>
              <c:numCache>
                <c:formatCode>0.00</c:formatCode>
                <c:ptCount val="68"/>
                <c:pt idx="0">
                  <c:v>6.9741916100000001</c:v>
                </c:pt>
                <c:pt idx="1">
                  <c:v>7.3419946200000004</c:v>
                </c:pt>
                <c:pt idx="2">
                  <c:v>7.0407393000000003</c:v>
                </c:pt>
                <c:pt idx="3">
                  <c:v>6.8256548700000002</c:v>
                </c:pt>
                <c:pt idx="4">
                  <c:v>6.2494207299999998</c:v>
                </c:pt>
                <c:pt idx="5">
                  <c:v>5.22250938</c:v>
                </c:pt>
                <c:pt idx="6">
                  <c:v>5.5042088800000002</c:v>
                </c:pt>
                <c:pt idx="7">
                  <c:v>5.3952906199999999</c:v>
                </c:pt>
                <c:pt idx="8">
                  <c:v>3.9379201799999999</c:v>
                </c:pt>
                <c:pt idx="9">
                  <c:v>3.8958278499999999</c:v>
                </c:pt>
                <c:pt idx="10">
                  <c:v>2.6011103100000001</c:v>
                </c:pt>
                <c:pt idx="11">
                  <c:v>-0.32579511500000002</c:v>
                </c:pt>
                <c:pt idx="12">
                  <c:v>-4.0526463899999996</c:v>
                </c:pt>
                <c:pt idx="13">
                  <c:v>-5.5842860400000003</c:v>
                </c:pt>
                <c:pt idx="14">
                  <c:v>-5.3776967400000002</c:v>
                </c:pt>
                <c:pt idx="15">
                  <c:v>-3.5841411299999999</c:v>
                </c:pt>
                <c:pt idx="16">
                  <c:v>0.65459223099999997</c:v>
                </c:pt>
                <c:pt idx="17">
                  <c:v>2.44879297</c:v>
                </c:pt>
                <c:pt idx="18">
                  <c:v>2.5420719699999998</c:v>
                </c:pt>
                <c:pt idx="19">
                  <c:v>2.8190814</c:v>
                </c:pt>
                <c:pt idx="20">
                  <c:v>2.81399555</c:v>
                </c:pt>
                <c:pt idx="21">
                  <c:v>2.0018519700000001</c:v>
                </c:pt>
                <c:pt idx="22">
                  <c:v>1.3231747300000001</c:v>
                </c:pt>
                <c:pt idx="23">
                  <c:v>1.00356958</c:v>
                </c:pt>
                <c:pt idx="24">
                  <c:v>0.10441164</c:v>
                </c:pt>
                <c:pt idx="25">
                  <c:v>-0.56056258699999995</c:v>
                </c:pt>
                <c:pt idx="26">
                  <c:v>-0.95153036599999996</c:v>
                </c:pt>
                <c:pt idx="27">
                  <c:v>-1.47353975</c:v>
                </c:pt>
                <c:pt idx="28">
                  <c:v>-1.7511932699999999</c:v>
                </c:pt>
                <c:pt idx="29">
                  <c:v>-1.1225562899999999</c:v>
                </c:pt>
                <c:pt idx="30">
                  <c:v>-0.35185168500000003</c:v>
                </c:pt>
                <c:pt idx="31">
                  <c:v>1.30646661</c:v>
                </c:pt>
                <c:pt idx="32">
                  <c:v>1.64298078</c:v>
                </c:pt>
                <c:pt idx="33">
                  <c:v>2.3799841599999998</c:v>
                </c:pt>
                <c:pt idx="34">
                  <c:v>3.4230394899999999</c:v>
                </c:pt>
                <c:pt idx="35">
                  <c:v>3.3996405599999999</c:v>
                </c:pt>
                <c:pt idx="36">
                  <c:v>5.1924488699999998</c:v>
                </c:pt>
                <c:pt idx="37">
                  <c:v>5.7975499700000004</c:v>
                </c:pt>
                <c:pt idx="38">
                  <c:v>5.6880169699999996</c:v>
                </c:pt>
                <c:pt idx="39">
                  <c:v>4.8806827799999999</c:v>
                </c:pt>
                <c:pt idx="40">
                  <c:v>3.54078369</c:v>
                </c:pt>
                <c:pt idx="41">
                  <c:v>2.8477124100000002</c:v>
                </c:pt>
                <c:pt idx="42">
                  <c:v>1.84390528</c:v>
                </c:pt>
                <c:pt idx="43">
                  <c:v>1.76558156</c:v>
                </c:pt>
                <c:pt idx="44">
                  <c:v>2.9921914200000002</c:v>
                </c:pt>
                <c:pt idx="45">
                  <c:v>4.6895309799999998</c:v>
                </c:pt>
                <c:pt idx="46">
                  <c:v>4.9837248399999998</c:v>
                </c:pt>
                <c:pt idx="47">
                  <c:v>5.3538477999999996</c:v>
                </c:pt>
              </c:numCache>
            </c:numRef>
          </c:yVal>
          <c:smooth val="0"/>
          <c:extLst xmlns:c16r2="http://schemas.microsoft.com/office/drawing/2015/06/chart">
            <c:ext xmlns:c16="http://schemas.microsoft.com/office/drawing/2014/chart" uri="{C3380CC4-5D6E-409C-BE32-E72D297353CC}">
              <c16:uniqueId val="{00000003-5FC2-4228-857C-790EDCDE3DD6}"/>
            </c:ext>
          </c:extLst>
        </c:ser>
        <c:ser>
          <c:idx val="4"/>
          <c:order val="4"/>
          <c:tx>
            <c:strRef>
              <c:f>'Graf IV.1 Box'!$L$4</c:f>
              <c:strCache>
                <c:ptCount val="1"/>
                <c:pt idx="0">
                  <c:v>UK</c:v>
                </c:pt>
              </c:strCache>
            </c:strRef>
          </c:tx>
          <c:spPr>
            <a:ln w="15875">
              <a:solidFill>
                <a:schemeClr val="accent1"/>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Box'!$L$5:$L$72</c:f>
              <c:numCache>
                <c:formatCode>0.00</c:formatCode>
                <c:ptCount val="68"/>
                <c:pt idx="0">
                  <c:v>3.9331994668000476</c:v>
                </c:pt>
                <c:pt idx="1">
                  <c:v>3.0166274777295552</c:v>
                </c:pt>
                <c:pt idx="2">
                  <c:v>2.0208862143380011</c:v>
                </c:pt>
                <c:pt idx="3">
                  <c:v>0.91280028482554432</c:v>
                </c:pt>
                <c:pt idx="4">
                  <c:v>1.5556521170325102</c:v>
                </c:pt>
                <c:pt idx="5">
                  <c:v>2.0759164317738317</c:v>
                </c:pt>
                <c:pt idx="6">
                  <c:v>2.6704157629775964</c:v>
                </c:pt>
                <c:pt idx="7">
                  <c:v>3.1195961237161263</c:v>
                </c:pt>
                <c:pt idx="8">
                  <c:v>2.4758977803644262</c:v>
                </c:pt>
                <c:pt idx="9">
                  <c:v>1.0595605986894248</c:v>
                </c:pt>
                <c:pt idx="10">
                  <c:v>-1.2125557607743658</c:v>
                </c:pt>
                <c:pt idx="11">
                  <c:v>-4.1333438375744205</c:v>
                </c:pt>
                <c:pt idx="12">
                  <c:v>-5.9215577115611682</c:v>
                </c:pt>
                <c:pt idx="13">
                  <c:v>-5.4944831420551372</c:v>
                </c:pt>
                <c:pt idx="14">
                  <c:v>-3.8077257004258369</c:v>
                </c:pt>
                <c:pt idx="15">
                  <c:v>-1.4052528515949678</c:v>
                </c:pt>
                <c:pt idx="16">
                  <c:v>0.73515551366635257</c:v>
                </c:pt>
                <c:pt idx="17">
                  <c:v>1.8710944132621949</c:v>
                </c:pt>
                <c:pt idx="18">
                  <c:v>2.1852913085004775</c:v>
                </c:pt>
                <c:pt idx="19">
                  <c:v>1.9870593474424707</c:v>
                </c:pt>
                <c:pt idx="20">
                  <c:v>2.036828242249678</c:v>
                </c:pt>
                <c:pt idx="21">
                  <c:v>1.2766007394800165</c:v>
                </c:pt>
                <c:pt idx="22">
                  <c:v>1.1924234493588064</c:v>
                </c:pt>
                <c:pt idx="23">
                  <c:v>1.3115833568781654</c:v>
                </c:pt>
                <c:pt idx="24">
                  <c:v>1.3714816319424294</c:v>
                </c:pt>
                <c:pt idx="25">
                  <c:v>1.1135501248223858</c:v>
                </c:pt>
                <c:pt idx="26">
                  <c:v>1.8895983189202294</c:v>
                </c:pt>
                <c:pt idx="27">
                  <c:v>1.5488224800519961</c:v>
                </c:pt>
                <c:pt idx="28">
                  <c:v>1.5407057293276816</c:v>
                </c:pt>
                <c:pt idx="29">
                  <c:v>2.1986763468640609</c:v>
                </c:pt>
                <c:pt idx="30">
                  <c:v>1.894895725209524</c:v>
                </c:pt>
                <c:pt idx="31">
                  <c:v>2.5724129478572304</c:v>
                </c:pt>
                <c:pt idx="32">
                  <c:v>2.7971791407971387</c:v>
                </c:pt>
                <c:pt idx="33">
                  <c:v>3.1165883070738971</c:v>
                </c:pt>
                <c:pt idx="34">
                  <c:v>3.0253626008954644</c:v>
                </c:pt>
                <c:pt idx="35">
                  <c:v>3.2737225954347116</c:v>
                </c:pt>
                <c:pt idx="36">
                  <c:v>2.8902139907944906</c:v>
                </c:pt>
                <c:pt idx="37">
                  <c:v>2.6173477600706545</c:v>
                </c:pt>
                <c:pt idx="38">
                  <c:v>2.3708929816645474</c:v>
                </c:pt>
                <c:pt idx="39">
                  <c:v>2.2627788835871931</c:v>
                </c:pt>
                <c:pt idx="40">
                  <c:v>2.1414193966583368</c:v>
                </c:pt>
                <c:pt idx="41">
                  <c:v>2.0327133511682431</c:v>
                </c:pt>
                <c:pt idx="42">
                  <c:v>2.0837946531191545</c:v>
                </c:pt>
                <c:pt idx="43">
                  <c:v>2.1138180721074069</c:v>
                </c:pt>
                <c:pt idx="44">
                  <c:v>2.1666656228928818</c:v>
                </c:pt>
                <c:pt idx="45">
                  <c:v>1.9897241561280057</c:v>
                </c:pt>
                <c:pt idx="46">
                  <c:v>1.803687115753289</c:v>
                </c:pt>
                <c:pt idx="47">
                  <c:v>1.6172285520244083</c:v>
                </c:pt>
              </c:numCache>
            </c:numRef>
          </c:yVal>
          <c:smooth val="0"/>
          <c:extLst xmlns:c16r2="http://schemas.microsoft.com/office/drawing/2015/06/chart">
            <c:ext xmlns:c16="http://schemas.microsoft.com/office/drawing/2014/chart" uri="{C3380CC4-5D6E-409C-BE32-E72D297353CC}">
              <c16:uniqueId val="{00000004-5FC2-4228-857C-790EDCDE3DD6}"/>
            </c:ext>
          </c:extLst>
        </c:ser>
        <c:ser>
          <c:idx val="5"/>
          <c:order val="5"/>
          <c:tx>
            <c:strRef>
              <c:f>'Graf IV.1 Box'!$N$4</c:f>
              <c:strCache>
                <c:ptCount val="1"/>
                <c:pt idx="0">
                  <c:v>USA</c:v>
                </c:pt>
              </c:strCache>
            </c:strRef>
          </c:tx>
          <c:spPr>
            <a:ln w="15875">
              <a:solidFill>
                <a:schemeClr val="accent2"/>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Box'!$N$5:$N$72</c:f>
              <c:numCache>
                <c:formatCode>0.00</c:formatCode>
                <c:ptCount val="68"/>
                <c:pt idx="0">
                  <c:v>3.1690308037943371</c:v>
                </c:pt>
                <c:pt idx="1">
                  <c:v>2.9409195256701492</c:v>
                </c:pt>
                <c:pt idx="2">
                  <c:v>2.1859852885843578</c:v>
                </c:pt>
                <c:pt idx="3">
                  <c:v>2.4099968307004449</c:v>
                </c:pt>
                <c:pt idx="4">
                  <c:v>1.2430945263927295</c:v>
                </c:pt>
                <c:pt idx="5">
                  <c:v>1.7149873050307018</c:v>
                </c:pt>
                <c:pt idx="6">
                  <c:v>2.2925798829971811</c:v>
                </c:pt>
                <c:pt idx="7">
                  <c:v>1.8435891790161252</c:v>
                </c:pt>
                <c:pt idx="8">
                  <c:v>1.0985614634088092</c:v>
                </c:pt>
                <c:pt idx="9">
                  <c:v>0.82781425483093862</c:v>
                </c:pt>
                <c:pt idx="10">
                  <c:v>-0.32069675956720722</c:v>
                </c:pt>
                <c:pt idx="11">
                  <c:v>-2.7686814699125817</c:v>
                </c:pt>
                <c:pt idx="12">
                  <c:v>-3.450339902668409</c:v>
                </c:pt>
                <c:pt idx="13">
                  <c:v>-4.04745981953144</c:v>
                </c:pt>
                <c:pt idx="14">
                  <c:v>-3.2743658021494149</c:v>
                </c:pt>
                <c:pt idx="15">
                  <c:v>-0.23348485833215582</c:v>
                </c:pt>
                <c:pt idx="16">
                  <c:v>1.5879640594034239</c:v>
                </c:pt>
                <c:pt idx="17">
                  <c:v>2.6928893695845169</c:v>
                </c:pt>
                <c:pt idx="18">
                  <c:v>3.0458777437662121</c:v>
                </c:pt>
                <c:pt idx="19">
                  <c:v>2.6969870555931363</c:v>
                </c:pt>
                <c:pt idx="20">
                  <c:v>1.879433583188983</c:v>
                </c:pt>
                <c:pt idx="21">
                  <c:v>1.6334056258255236</c:v>
                </c:pt>
                <c:pt idx="22">
                  <c:v>1.1600419315044519</c:v>
                </c:pt>
                <c:pt idx="23">
                  <c:v>1.6742448400325571</c:v>
                </c:pt>
                <c:pt idx="24">
                  <c:v>2.7411703921363717</c:v>
                </c:pt>
                <c:pt idx="25">
                  <c:v>2.490641411520178</c:v>
                </c:pt>
                <c:pt idx="26">
                  <c:v>2.4142982364579346</c:v>
                </c:pt>
                <c:pt idx="27">
                  <c:v>1.2945761877685147</c:v>
                </c:pt>
                <c:pt idx="28">
                  <c:v>1.319225070524177</c:v>
                </c:pt>
                <c:pt idx="29">
                  <c:v>1.0446785207358644</c:v>
                </c:pt>
                <c:pt idx="30">
                  <c:v>1.6919551816706013</c:v>
                </c:pt>
                <c:pt idx="31">
                  <c:v>2.668309900903143</c:v>
                </c:pt>
                <c:pt idx="32">
                  <c:v>1.7317576022279013</c:v>
                </c:pt>
                <c:pt idx="33">
                  <c:v>2.6772753997413412</c:v>
                </c:pt>
                <c:pt idx="34">
                  <c:v>3.1961760005744466</c:v>
                </c:pt>
                <c:pt idx="35">
                  <c:v>2.6964219639463716</c:v>
                </c:pt>
                <c:pt idx="36">
                  <c:v>3.7425272039166568</c:v>
                </c:pt>
                <c:pt idx="37">
                  <c:v>3.2681776319885669</c:v>
                </c:pt>
                <c:pt idx="38">
                  <c:v>2.373135505065882</c:v>
                </c:pt>
                <c:pt idx="39">
                  <c:v>1.9946701162123492</c:v>
                </c:pt>
                <c:pt idx="40">
                  <c:v>1.3461017904181416</c:v>
                </c:pt>
                <c:pt idx="41">
                  <c:v>1.2225238239949032</c:v>
                </c:pt>
                <c:pt idx="42">
                  <c:v>1.5200944728024357</c:v>
                </c:pt>
                <c:pt idx="43">
                  <c:v>1.8468127020297098</c:v>
                </c:pt>
                <c:pt idx="44">
                  <c:v>1.9983332985132662</c:v>
                </c:pt>
                <c:pt idx="45">
                  <c:v>2.2221515403409997</c:v>
                </c:pt>
                <c:pt idx="46">
                  <c:v>2.3214446651994791</c:v>
                </c:pt>
                <c:pt idx="47">
                  <c:v>2.546851245071724</c:v>
                </c:pt>
              </c:numCache>
            </c:numRef>
          </c:yVal>
          <c:smooth val="0"/>
          <c:extLst xmlns:c16r2="http://schemas.microsoft.com/office/drawing/2015/06/chart">
            <c:ext xmlns:c16="http://schemas.microsoft.com/office/drawing/2014/chart" uri="{C3380CC4-5D6E-409C-BE32-E72D297353CC}">
              <c16:uniqueId val="{00000005-5FC2-4228-857C-790EDCDE3DD6}"/>
            </c:ext>
          </c:extLst>
        </c:ser>
        <c:dLbls>
          <c:showLegendKey val="0"/>
          <c:showVal val="0"/>
          <c:showCatName val="0"/>
          <c:showSerName val="0"/>
          <c:showPercent val="0"/>
          <c:showBubbleSize val="0"/>
        </c:dLbls>
        <c:axId val="51001216"/>
        <c:axId val="51002752"/>
      </c:scatterChart>
      <c:valAx>
        <c:axId val="51001216"/>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1002752"/>
        <c:crosses val="autoZero"/>
        <c:crossBetween val="midCat"/>
        <c:majorUnit val="1095"/>
      </c:valAx>
      <c:valAx>
        <c:axId val="5100275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1001216"/>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12609437806296E-2"/>
          <c:y val="4.0956528742325776E-2"/>
          <c:w val="0.85479103573591764"/>
          <c:h val="0.77157474119826286"/>
        </c:manualLayout>
      </c:layout>
      <c:scatterChart>
        <c:scatterStyle val="smoothMarker"/>
        <c:varyColors val="0"/>
        <c:ser>
          <c:idx val="6"/>
          <c:order val="1"/>
          <c:tx>
            <c:strRef>
              <c:f>'Graf IV.5 Box'!$L$3</c:f>
              <c:strCache>
                <c:ptCount val="1"/>
                <c:pt idx="0">
                  <c:v>95% confid. region</c:v>
                </c:pt>
              </c:strCache>
            </c:strRef>
          </c:tx>
          <c:spPr>
            <a:ln w="15875">
              <a:solidFill>
                <a:schemeClr val="tx1"/>
              </a:solidFill>
              <a:prstDash val="dash"/>
            </a:ln>
          </c:spPr>
          <c:marker>
            <c:symbol val="none"/>
          </c:marker>
          <c:dPt>
            <c:idx val="12"/>
            <c:bubble3D val="0"/>
            <c:extLst xmlns:c16r2="http://schemas.microsoft.com/office/drawing/2015/06/chart">
              <c:ext xmlns:c16="http://schemas.microsoft.com/office/drawing/2014/chart" uri="{C3380CC4-5D6E-409C-BE32-E72D297353CC}">
                <c16:uniqueId val="{00000000-7447-4677-A683-76135B18663C}"/>
              </c:ext>
            </c:extLst>
          </c:dPt>
          <c:x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xVal>
          <c:yVal>
            <c:numRef>
              <c:f>'Graf IV.5 Box'!$O$5:$O$48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yVal>
          <c:smooth val="1"/>
          <c:extLst xmlns:c16r2="http://schemas.microsoft.com/office/drawing/2015/06/chart">
            <c:ext xmlns:c16="http://schemas.microsoft.com/office/drawing/2014/chart" uri="{C3380CC4-5D6E-409C-BE32-E72D297353CC}">
              <c16:uniqueId val="{00000001-7447-4677-A683-76135B18663C}"/>
            </c:ext>
          </c:extLst>
        </c:ser>
        <c:ser>
          <c:idx val="7"/>
          <c:order val="2"/>
          <c:tx>
            <c:strRef>
              <c:f>'Graf IV.5 Box'!$L$3</c:f>
              <c:strCache>
                <c:ptCount val="1"/>
                <c:pt idx="0">
                  <c:v>95% confid. region</c:v>
                </c:pt>
              </c:strCache>
            </c:strRef>
          </c:tx>
          <c:spPr>
            <a:ln w="15875">
              <a:solidFill>
                <a:schemeClr val="tx1"/>
              </a:solidFill>
              <a:prstDash val="dash"/>
            </a:ln>
          </c:spPr>
          <c:marker>
            <c:symbol val="none"/>
          </c:marker>
          <c:x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xVal>
          <c:y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yVal>
          <c:smooth val="1"/>
          <c:extLst xmlns:c16r2="http://schemas.microsoft.com/office/drawing/2015/06/chart">
            <c:ext xmlns:c16="http://schemas.microsoft.com/office/drawing/2014/chart" uri="{C3380CC4-5D6E-409C-BE32-E72D297353CC}">
              <c16:uniqueId val="{00000002-7447-4677-A683-76135B18663C}"/>
            </c:ext>
          </c:extLst>
        </c:ser>
        <c:ser>
          <c:idx val="8"/>
          <c:order val="3"/>
          <c:tx>
            <c:strRef>
              <c:f>'Graf IV.5 Box'!$L$3</c:f>
              <c:strCache>
                <c:ptCount val="1"/>
                <c:pt idx="0">
                  <c:v>95% confid. region</c:v>
                </c:pt>
              </c:strCache>
            </c:strRef>
          </c:tx>
          <c:spPr>
            <a:ln w="15875">
              <a:solidFill>
                <a:schemeClr val="tx1"/>
              </a:solidFill>
              <a:prstDash val="dash"/>
            </a:ln>
          </c:spPr>
          <c:marker>
            <c:symbol val="none"/>
          </c:marker>
          <c:x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xVal>
          <c:yVal>
            <c:numRef>
              <c:f>'Graf IV.5 Box'!$N$5:$N$48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yVal>
          <c:smooth val="1"/>
          <c:extLst xmlns:c16r2="http://schemas.microsoft.com/office/drawing/2015/06/chart">
            <c:ext xmlns:c16="http://schemas.microsoft.com/office/drawing/2014/chart" uri="{C3380CC4-5D6E-409C-BE32-E72D297353CC}">
              <c16:uniqueId val="{00000003-7447-4677-A683-76135B18663C}"/>
            </c:ext>
          </c:extLst>
        </c:ser>
        <c:ser>
          <c:idx val="9"/>
          <c:order val="4"/>
          <c:tx>
            <c:strRef>
              <c:f>'Graf IV.5 Box'!$L$3</c:f>
              <c:strCache>
                <c:ptCount val="1"/>
                <c:pt idx="0">
                  <c:v>95% confid. region</c:v>
                </c:pt>
              </c:strCache>
            </c:strRef>
          </c:tx>
          <c:spPr>
            <a:ln w="15875">
              <a:solidFill>
                <a:schemeClr val="tx1"/>
              </a:solidFill>
              <a:prstDash val="dash"/>
            </a:ln>
          </c:spPr>
          <c:marker>
            <c:symbol val="none"/>
          </c:marker>
          <c:x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xVal>
          <c:y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yVal>
          <c:smooth val="1"/>
          <c:extLst xmlns:c16r2="http://schemas.microsoft.com/office/drawing/2015/06/chart">
            <c:ext xmlns:c16="http://schemas.microsoft.com/office/drawing/2014/chart" uri="{C3380CC4-5D6E-409C-BE32-E72D297353CC}">
              <c16:uniqueId val="{00000004-7447-4677-A683-76135B18663C}"/>
            </c:ext>
          </c:extLst>
        </c:ser>
        <c:dLbls>
          <c:showLegendKey val="0"/>
          <c:showVal val="0"/>
          <c:showCatName val="0"/>
          <c:showSerName val="0"/>
          <c:showPercent val="0"/>
          <c:showBubbleSize val="0"/>
        </c:dLbls>
        <c:axId val="57646464"/>
        <c:axId val="57660928"/>
      </c:scatterChart>
      <c:scatterChart>
        <c:scatterStyle val="lineMarker"/>
        <c:varyColors val="0"/>
        <c:ser>
          <c:idx val="0"/>
          <c:order val="0"/>
          <c:tx>
            <c:strRef>
              <c:f>'Graf IV.5 Box'!$J$3</c:f>
              <c:strCache>
                <c:ptCount val="1"/>
                <c:pt idx="0">
                  <c:v>OECD crises</c:v>
                </c:pt>
              </c:strCache>
            </c:strRef>
          </c:tx>
          <c:spPr>
            <a:ln w="28575">
              <a:noFill/>
            </a:ln>
          </c:spPr>
          <c:marker>
            <c:symbol val="x"/>
            <c:size val="5"/>
            <c:spPr>
              <a:ln>
                <a:solidFill>
                  <a:schemeClr val="tx1">
                    <a:lumMod val="50000"/>
                    <a:lumOff val="50000"/>
                  </a:schemeClr>
                </a:solidFill>
              </a:ln>
            </c:spPr>
          </c:marker>
          <c:dPt>
            <c:idx val="95"/>
            <c:marker>
              <c:spPr>
                <a:noFill/>
                <a:ln>
                  <a:solidFill>
                    <a:schemeClr val="tx1">
                      <a:lumMod val="50000"/>
                      <a:lumOff val="50000"/>
                    </a:schemeClr>
                  </a:solidFill>
                </a:ln>
              </c:spPr>
            </c:marker>
            <c:bubble3D val="0"/>
            <c:extLst xmlns:c16r2="http://schemas.microsoft.com/office/drawing/2015/06/chart">
              <c:ext xmlns:c16="http://schemas.microsoft.com/office/drawing/2014/chart" uri="{C3380CC4-5D6E-409C-BE32-E72D297353CC}">
                <c16:uniqueId val="{00000005-7447-4677-A683-76135B18663C}"/>
              </c:ext>
            </c:extLst>
          </c:dPt>
          <c:xVal>
            <c:numRef>
              <c:f>'Graf IV.5 Box'!$J$5:$J$131</c:f>
              <c:numCache>
                <c:formatCode>0.00</c:formatCode>
                <c:ptCount val="127"/>
                <c:pt idx="0">
                  <c:v>0.336342744171019</c:v>
                </c:pt>
                <c:pt idx="1">
                  <c:v>-0.78258466192662535</c:v>
                </c:pt>
                <c:pt idx="2">
                  <c:v>-2.3748969000839379E-2</c:v>
                </c:pt>
                <c:pt idx="3">
                  <c:v>-0.42976436839519022</c:v>
                </c:pt>
                <c:pt idx="4">
                  <c:v>-0.44594216539073334</c:v>
                </c:pt>
                <c:pt idx="5">
                  <c:v>-0.78778396705372511</c:v>
                </c:pt>
                <c:pt idx="6">
                  <c:v>-1.6471286294403718E-2</c:v>
                </c:pt>
                <c:pt idx="7">
                  <c:v>-9.4532596183628761E-2</c:v>
                </c:pt>
                <c:pt idx="8">
                  <c:v>-0.3281974377311539</c:v>
                </c:pt>
                <c:pt idx="9">
                  <c:v>0.38013842484259908</c:v>
                </c:pt>
                <c:pt idx="10">
                  <c:v>-5.2273322506319317E-2</c:v>
                </c:pt>
                <c:pt idx="11">
                  <c:v>-0.20060688753671524</c:v>
                </c:pt>
                <c:pt idx="12">
                  <c:v>-0.72518291035484617</c:v>
                </c:pt>
                <c:pt idx="13">
                  <c:v>-0.67283215971603316</c:v>
                </c:pt>
                <c:pt idx="14">
                  <c:v>-0.75973528520859579</c:v>
                </c:pt>
                <c:pt idx="15">
                  <c:v>0.81586896021260868</c:v>
                </c:pt>
                <c:pt idx="16">
                  <c:v>-0.78570588175080314</c:v>
                </c:pt>
                <c:pt idx="17">
                  <c:v>-0.7927852757872853</c:v>
                </c:pt>
                <c:pt idx="18">
                  <c:v>3.3314143823258338</c:v>
                </c:pt>
                <c:pt idx="19">
                  <c:v>-0.264097175253035</c:v>
                </c:pt>
                <c:pt idx="20">
                  <c:v>1.0886001509312522</c:v>
                </c:pt>
                <c:pt idx="21">
                  <c:v>-2.8101846842287285E-2</c:v>
                </c:pt>
                <c:pt idx="22">
                  <c:v>-0.50837106086373651</c:v>
                </c:pt>
                <c:pt idx="23">
                  <c:v>-0.28616713949174571</c:v>
                </c:pt>
                <c:pt idx="24">
                  <c:v>0.24966174354398971</c:v>
                </c:pt>
                <c:pt idx="25">
                  <c:v>-0.51182903007955594</c:v>
                </c:pt>
                <c:pt idx="26">
                  <c:v>-0.70263186955691548</c:v>
                </c:pt>
                <c:pt idx="27">
                  <c:v>0.58855399598147951</c:v>
                </c:pt>
                <c:pt idx="28">
                  <c:v>-0.34498797135157916</c:v>
                </c:pt>
                <c:pt idx="29">
                  <c:v>-0.38827590366436282</c:v>
                </c:pt>
                <c:pt idx="30">
                  <c:v>-0.67884557991720096</c:v>
                </c:pt>
                <c:pt idx="31">
                  <c:v>-0.78867265436711442</c:v>
                </c:pt>
                <c:pt idx="32">
                  <c:v>4.7740853021559984</c:v>
                </c:pt>
                <c:pt idx="33">
                  <c:v>0.64133981573024856</c:v>
                </c:pt>
                <c:pt idx="34">
                  <c:v>-0.70415804827378237</c:v>
                </c:pt>
                <c:pt idx="35">
                  <c:v>-0.6369563155063116</c:v>
                </c:pt>
                <c:pt idx="36">
                  <c:v>-0.60796666541443545</c:v>
                </c:pt>
                <c:pt idx="37">
                  <c:v>-0.65443594819415651</c:v>
                </c:pt>
                <c:pt idx="38">
                  <c:v>-0.76305086884802575</c:v>
                </c:pt>
                <c:pt idx="39">
                  <c:v>0.88737322097982785</c:v>
                </c:pt>
                <c:pt idx="40">
                  <c:v>-0.26327788271106328</c:v>
                </c:pt>
                <c:pt idx="41">
                  <c:v>-0.55775684471657605</c:v>
                </c:pt>
                <c:pt idx="42">
                  <c:v>-0.79046551964383072</c:v>
                </c:pt>
                <c:pt idx="43">
                  <c:v>2.0060391649483407</c:v>
                </c:pt>
                <c:pt idx="44">
                  <c:v>-0.75138833011874595</c:v>
                </c:pt>
                <c:pt idx="45">
                  <c:v>-0.76581434234157397</c:v>
                </c:pt>
                <c:pt idx="46">
                  <c:v>-0.6903587236451979</c:v>
                </c:pt>
                <c:pt idx="47">
                  <c:v>1.3785050183947178</c:v>
                </c:pt>
                <c:pt idx="48">
                  <c:v>0.18804961455039146</c:v>
                </c:pt>
                <c:pt idx="49">
                  <c:v>-0.14488125859617779</c:v>
                </c:pt>
                <c:pt idx="50">
                  <c:v>0.90926329954458096</c:v>
                </c:pt>
                <c:pt idx="51">
                  <c:v>0.7977094404141476</c:v>
                </c:pt>
                <c:pt idx="52">
                  <c:v>-0.45594928705634252</c:v>
                </c:pt>
                <c:pt idx="53">
                  <c:v>-0.65684489039762828</c:v>
                </c:pt>
                <c:pt idx="54">
                  <c:v>-0.78370683634095795</c:v>
                </c:pt>
                <c:pt idx="55">
                  <c:v>-0.70160205448937951</c:v>
                </c:pt>
                <c:pt idx="56">
                  <c:v>0.88959493405426104</c:v>
                </c:pt>
                <c:pt idx="57">
                  <c:v>-0.18443402880951315</c:v>
                </c:pt>
                <c:pt idx="58">
                  <c:v>-0.35521639322533438</c:v>
                </c:pt>
                <c:pt idx="59">
                  <c:v>-0.43242033113123218</c:v>
                </c:pt>
                <c:pt idx="60">
                  <c:v>-0.65447740969115886</c:v>
                </c:pt>
                <c:pt idx="61">
                  <c:v>-0.66740283305118375</c:v>
                </c:pt>
                <c:pt idx="62">
                  <c:v>-0.78015283865532181</c:v>
                </c:pt>
                <c:pt idx="63">
                  <c:v>0.40243939544460594</c:v>
                </c:pt>
                <c:pt idx="64">
                  <c:v>-0.41932797097604896</c:v>
                </c:pt>
                <c:pt idx="65">
                  <c:v>3.8319553142815472</c:v>
                </c:pt>
                <c:pt idx="66">
                  <c:v>-0.53053028946097047</c:v>
                </c:pt>
                <c:pt idx="67">
                  <c:v>-0.78810171326942202</c:v>
                </c:pt>
                <c:pt idx="68">
                  <c:v>0.83833959366102073</c:v>
                </c:pt>
                <c:pt idx="69">
                  <c:v>-0.72063429603266382</c:v>
                </c:pt>
                <c:pt idx="70">
                  <c:v>-0.75180904113968716</c:v>
                </c:pt>
                <c:pt idx="71">
                  <c:v>-0.7571813321500499</c:v>
                </c:pt>
                <c:pt idx="72">
                  <c:v>-0.77643353778073088</c:v>
                </c:pt>
                <c:pt idx="73">
                  <c:v>0.52813875452997672</c:v>
                </c:pt>
                <c:pt idx="74">
                  <c:v>0.38852849431537251</c:v>
                </c:pt>
                <c:pt idx="75">
                  <c:v>-0.32203270706416631</c:v>
                </c:pt>
                <c:pt idx="76">
                  <c:v>0.25295891897838368</c:v>
                </c:pt>
                <c:pt idx="77">
                  <c:v>0.14498594175462598</c:v>
                </c:pt>
                <c:pt idx="78">
                  <c:v>-6.9582550580299621E-2</c:v>
                </c:pt>
                <c:pt idx="79">
                  <c:v>-0.67535901457563186</c:v>
                </c:pt>
                <c:pt idx="80">
                  <c:v>-4.8864792711752064E-2</c:v>
                </c:pt>
                <c:pt idx="81">
                  <c:v>-0.73459542174227632</c:v>
                </c:pt>
                <c:pt idx="82">
                  <c:v>-0.76452573738640461</c:v>
                </c:pt>
                <c:pt idx="83">
                  <c:v>-0.66779264627979695</c:v>
                </c:pt>
                <c:pt idx="84">
                  <c:v>-0.76978675459061341</c:v>
                </c:pt>
                <c:pt idx="85">
                  <c:v>-0.78148478402729704</c:v>
                </c:pt>
                <c:pt idx="86">
                  <c:v>-0.79380072755676623</c:v>
                </c:pt>
                <c:pt idx="87">
                  <c:v>1.4208690493360006</c:v>
                </c:pt>
                <c:pt idx="88">
                  <c:v>0.17144933195781209</c:v>
                </c:pt>
                <c:pt idx="89">
                  <c:v>-0.27306914257715131</c:v>
                </c:pt>
                <c:pt idx="90">
                  <c:v>-0.27975003860014985</c:v>
                </c:pt>
                <c:pt idx="91">
                  <c:v>0.39796226358251197</c:v>
                </c:pt>
                <c:pt idx="92">
                  <c:v>-0.37117943493707695</c:v>
                </c:pt>
                <c:pt idx="93">
                  <c:v>1.1231173638987451</c:v>
                </c:pt>
                <c:pt idx="94">
                  <c:v>0.58847623482825695</c:v>
                </c:pt>
                <c:pt idx="95">
                  <c:v>1.2188066681322929</c:v>
                </c:pt>
                <c:pt idx="96">
                  <c:v>0.38085193260245187</c:v>
                </c:pt>
                <c:pt idx="97">
                  <c:v>-0.40965758828400073</c:v>
                </c:pt>
                <c:pt idx="98">
                  <c:v>0.75104568939401584</c:v>
                </c:pt>
                <c:pt idx="99">
                  <c:v>-0.25529013012487206</c:v>
                </c:pt>
                <c:pt idx="100">
                  <c:v>-0.77587002885470668</c:v>
                </c:pt>
                <c:pt idx="101">
                  <c:v>-0.68189540078883704</c:v>
                </c:pt>
                <c:pt idx="102">
                  <c:v>-0.15603807562184122</c:v>
                </c:pt>
                <c:pt idx="103">
                  <c:v>-0.60553718556348357</c:v>
                </c:pt>
                <c:pt idx="104">
                  <c:v>-0.54088940585455869</c:v>
                </c:pt>
                <c:pt idx="105">
                  <c:v>0.62539394002842053</c:v>
                </c:pt>
                <c:pt idx="106">
                  <c:v>0.54758194192026322</c:v>
                </c:pt>
                <c:pt idx="107">
                  <c:v>5.318006206088647E-2</c:v>
                </c:pt>
                <c:pt idx="108">
                  <c:v>0.64974443799022652</c:v>
                </c:pt>
                <c:pt idx="109">
                  <c:v>0.27808771248570746</c:v>
                </c:pt>
                <c:pt idx="110">
                  <c:v>4.0054653379528569</c:v>
                </c:pt>
                <c:pt idx="111">
                  <c:v>0.67616097004155884</c:v>
                </c:pt>
                <c:pt idx="112">
                  <c:v>7.678338666549149E-2</c:v>
                </c:pt>
                <c:pt idx="113">
                  <c:v>-8.9503103653012561E-2</c:v>
                </c:pt>
                <c:pt idx="114">
                  <c:v>-0.22794884070895924</c:v>
                </c:pt>
                <c:pt idx="115">
                  <c:v>-0.49653140262762535</c:v>
                </c:pt>
                <c:pt idx="116">
                  <c:v>1.573370860182308</c:v>
                </c:pt>
                <c:pt idx="117">
                  <c:v>-0.36862189626305775</c:v>
                </c:pt>
                <c:pt idx="118">
                  <c:v>-0.74421645147414683</c:v>
                </c:pt>
                <c:pt idx="119">
                  <c:v>-0.66734291638633159</c:v>
                </c:pt>
                <c:pt idx="120">
                  <c:v>-0.78165025423134504</c:v>
                </c:pt>
                <c:pt idx="121">
                  <c:v>2.0404836793058259</c:v>
                </c:pt>
                <c:pt idx="122">
                  <c:v>2.3056055214686668</c:v>
                </c:pt>
                <c:pt idx="123">
                  <c:v>-0.37291794200984585</c:v>
                </c:pt>
                <c:pt idx="124">
                  <c:v>-0.25213714088816502</c:v>
                </c:pt>
                <c:pt idx="125">
                  <c:v>-0.63093216458537571</c:v>
                </c:pt>
                <c:pt idx="126">
                  <c:v>-0.77865609113967271</c:v>
                </c:pt>
              </c:numCache>
            </c:numRef>
          </c:xVal>
          <c:yVal>
            <c:numRef>
              <c:f>'Graf IV.5 Box'!$K$5:$K$131</c:f>
              <c:numCache>
                <c:formatCode>0.00</c:formatCode>
                <c:ptCount val="127"/>
                <c:pt idx="0">
                  <c:v>-0.81412315041108596</c:v>
                </c:pt>
                <c:pt idx="1">
                  <c:v>0.65022625653055266</c:v>
                </c:pt>
                <c:pt idx="2">
                  <c:v>-6.6289784622263204E-2</c:v>
                </c:pt>
                <c:pt idx="3">
                  <c:v>-0.11108059718144073</c:v>
                </c:pt>
                <c:pt idx="4">
                  <c:v>-0.84858749457439175</c:v>
                </c:pt>
                <c:pt idx="5">
                  <c:v>0.64059226780441436</c:v>
                </c:pt>
                <c:pt idx="6">
                  <c:v>-5.2804691627668696E-2</c:v>
                </c:pt>
                <c:pt idx="7">
                  <c:v>-0.19744743927111688</c:v>
                </c:pt>
                <c:pt idx="8">
                  <c:v>7.7116602453120145E-2</c:v>
                </c:pt>
                <c:pt idx="9">
                  <c:v>-2.5442033873363537E-2</c:v>
                </c:pt>
                <c:pt idx="10">
                  <c:v>-1.5342045292960504</c:v>
                </c:pt>
                <c:pt idx="11">
                  <c:v>-1.1015269443469375</c:v>
                </c:pt>
                <c:pt idx="12">
                  <c:v>0.75658812873934578</c:v>
                </c:pt>
                <c:pt idx="13">
                  <c:v>0.14606036397835187</c:v>
                </c:pt>
                <c:pt idx="14">
                  <c:v>0.69256472913786682</c:v>
                </c:pt>
                <c:pt idx="15">
                  <c:v>-0.63312137090222342</c:v>
                </c:pt>
                <c:pt idx="16">
                  <c:v>0.64444283050287088</c:v>
                </c:pt>
                <c:pt idx="17">
                  <c:v>0.6313251540695578</c:v>
                </c:pt>
                <c:pt idx="18">
                  <c:v>2.612966801673696</c:v>
                </c:pt>
                <c:pt idx="19">
                  <c:v>-0.5116400483166007</c:v>
                </c:pt>
                <c:pt idx="20">
                  <c:v>1.2872934404237106</c:v>
                </c:pt>
                <c:pt idx="21">
                  <c:v>-0.7818858429639971</c:v>
                </c:pt>
                <c:pt idx="22">
                  <c:v>0.45079654189048352</c:v>
                </c:pt>
                <c:pt idx="23">
                  <c:v>-1.2600647648037466</c:v>
                </c:pt>
                <c:pt idx="24">
                  <c:v>-0.97473764838670329</c:v>
                </c:pt>
                <c:pt idx="25">
                  <c:v>-0.26314130647905809</c:v>
                </c:pt>
                <c:pt idx="26">
                  <c:v>9.0843356776200077E-2</c:v>
                </c:pt>
                <c:pt idx="27">
                  <c:v>0.3607390448708363</c:v>
                </c:pt>
                <c:pt idx="28">
                  <c:v>-0.66152565776080452</c:v>
                </c:pt>
                <c:pt idx="29">
                  <c:v>-0.74173550151579504</c:v>
                </c:pt>
                <c:pt idx="30">
                  <c:v>0.13491787070138989</c:v>
                </c:pt>
                <c:pt idx="31">
                  <c:v>0.63894558553650305</c:v>
                </c:pt>
                <c:pt idx="32">
                  <c:v>1.0409635248637703</c:v>
                </c:pt>
                <c:pt idx="33">
                  <c:v>-0.95651301059687666</c:v>
                </c:pt>
                <c:pt idx="34">
                  <c:v>0.79554588930658665</c:v>
                </c:pt>
                <c:pt idx="35">
                  <c:v>0.21253606990599069</c:v>
                </c:pt>
                <c:pt idx="36">
                  <c:v>0.9737825335051401</c:v>
                </c:pt>
                <c:pt idx="37">
                  <c:v>0.18014739870183094</c:v>
                </c:pt>
                <c:pt idx="38">
                  <c:v>0.68642115906032963</c:v>
                </c:pt>
                <c:pt idx="39">
                  <c:v>0.20690201959963353</c:v>
                </c:pt>
                <c:pt idx="40">
                  <c:v>-0.51012195024006646</c:v>
                </c:pt>
                <c:pt idx="41">
                  <c:v>-0.34824268783923079</c:v>
                </c:pt>
                <c:pt idx="42">
                  <c:v>0.63562351779069193</c:v>
                </c:pt>
                <c:pt idx="43">
                  <c:v>-1.2579318603903813</c:v>
                </c:pt>
                <c:pt idx="44">
                  <c:v>0.70803111729309565</c:v>
                </c:pt>
                <c:pt idx="45">
                  <c:v>0.68130061471238201</c:v>
                </c:pt>
                <c:pt idx="46">
                  <c:v>0.11358473210565552</c:v>
                </c:pt>
                <c:pt idx="47">
                  <c:v>-0.29812222777651853</c:v>
                </c:pt>
                <c:pt idx="48">
                  <c:v>-2.5039619812137324</c:v>
                </c:pt>
                <c:pt idx="49">
                  <c:v>-0.29074037634657734</c:v>
                </c:pt>
                <c:pt idx="50">
                  <c:v>-0.46006747423444938</c:v>
                </c:pt>
                <c:pt idx="51">
                  <c:v>-2.081830723962955</c:v>
                </c:pt>
                <c:pt idx="52">
                  <c:v>-0.15959962136056302</c:v>
                </c:pt>
                <c:pt idx="53">
                  <c:v>0.1756837787636201</c:v>
                </c:pt>
                <c:pt idx="54">
                  <c:v>0.64814693719995764</c:v>
                </c:pt>
                <c:pt idx="55">
                  <c:v>9.2751539986863654E-2</c:v>
                </c:pt>
                <c:pt idx="56">
                  <c:v>-0.49651173106555502</c:v>
                </c:pt>
                <c:pt idx="57">
                  <c:v>-1.071559643940738</c:v>
                </c:pt>
                <c:pt idx="58">
                  <c:v>-0.68047828673892152</c:v>
                </c:pt>
                <c:pt idx="59">
                  <c:v>-0.82353237747157815</c:v>
                </c:pt>
                <c:pt idx="60">
                  <c:v>0.18007057312900449</c:v>
                </c:pt>
                <c:pt idx="61">
                  <c:v>0.15612056829431911</c:v>
                </c:pt>
                <c:pt idx="62">
                  <c:v>0.65473227366303199</c:v>
                </c:pt>
                <c:pt idx="63">
                  <c:v>0.72341072302404075</c:v>
                </c:pt>
                <c:pt idx="64">
                  <c:v>-9.1742602464906564E-2</c:v>
                </c:pt>
                <c:pt idx="65">
                  <c:v>2.8329075415340923</c:v>
                </c:pt>
                <c:pt idx="66">
                  <c:v>0.40973687078694226</c:v>
                </c:pt>
                <c:pt idx="67">
                  <c:v>0.64000350384750759</c:v>
                </c:pt>
                <c:pt idx="68">
                  <c:v>0.11604576068748247</c:v>
                </c:pt>
                <c:pt idx="69">
                  <c:v>0.76501642791168156</c:v>
                </c:pt>
                <c:pt idx="70">
                  <c:v>0.70725156596197958</c:v>
                </c:pt>
                <c:pt idx="71">
                  <c:v>0.69729704516311286</c:v>
                </c:pt>
                <c:pt idx="72">
                  <c:v>0.66162390664455517</c:v>
                </c:pt>
                <c:pt idx="73">
                  <c:v>0.95632381019781998</c:v>
                </c:pt>
                <c:pt idx="74">
                  <c:v>-9.8957574505941174E-3</c:v>
                </c:pt>
                <c:pt idx="75">
                  <c:v>-0.61899098207928316</c:v>
                </c:pt>
                <c:pt idx="76">
                  <c:v>-0.26109774088418491</c:v>
                </c:pt>
                <c:pt idx="77">
                  <c:v>-2.5837562860446037</c:v>
                </c:pt>
                <c:pt idx="78">
                  <c:v>-0.85874700467604437</c:v>
                </c:pt>
                <c:pt idx="79">
                  <c:v>0.14137825922880026</c:v>
                </c:pt>
                <c:pt idx="80">
                  <c:v>-1.5278887357792572</c:v>
                </c:pt>
                <c:pt idx="81">
                  <c:v>0.73914733109919406</c:v>
                </c:pt>
                <c:pt idx="82">
                  <c:v>0.68368831947428221</c:v>
                </c:pt>
                <c:pt idx="83">
                  <c:v>0.1553982686488945</c:v>
                </c:pt>
                <c:pt idx="84">
                  <c:v>0.67393998211104689</c:v>
                </c:pt>
                <c:pt idx="85">
                  <c:v>0.65226426180687846</c:v>
                </c:pt>
                <c:pt idx="86">
                  <c:v>0.62944358515602616</c:v>
                </c:pt>
                <c:pt idx="87">
                  <c:v>-2.3422156557957439</c:v>
                </c:pt>
                <c:pt idx="88">
                  <c:v>-0.41212993138507192</c:v>
                </c:pt>
                <c:pt idx="89">
                  <c:v>-0.52826454523279387</c:v>
                </c:pt>
                <c:pt idx="90">
                  <c:v>-0.54064382965497448</c:v>
                </c:pt>
                <c:pt idx="91">
                  <c:v>0.71511487640022342</c:v>
                </c:pt>
                <c:pt idx="92">
                  <c:v>0.70500408408858384</c:v>
                </c:pt>
                <c:pt idx="93">
                  <c:v>0.64372124055596291</c:v>
                </c:pt>
                <c:pt idx="94">
                  <c:v>-1.7619963817540081</c:v>
                </c:pt>
                <c:pt idx="95">
                  <c:v>-3.4241551157806289</c:v>
                </c:pt>
                <c:pt idx="96">
                  <c:v>-0.73165039509557384</c:v>
                </c:pt>
                <c:pt idx="97">
                  <c:v>-7.3823985350660676E-2</c:v>
                </c:pt>
                <c:pt idx="98">
                  <c:v>-4.5704409577679538E-2</c:v>
                </c:pt>
                <c:pt idx="99">
                  <c:v>0.21220930472039648</c:v>
                </c:pt>
                <c:pt idx="100">
                  <c:v>0.66266805360413672</c:v>
                </c:pt>
                <c:pt idx="101">
                  <c:v>0.12926674248794087</c:v>
                </c:pt>
                <c:pt idx="102">
                  <c:v>-0.31141326374543349</c:v>
                </c:pt>
                <c:pt idx="103">
                  <c:v>0.27075376174265392</c:v>
                </c:pt>
                <c:pt idx="104">
                  <c:v>-0.31698837368318783</c:v>
                </c:pt>
                <c:pt idx="105">
                  <c:v>1.1365316144612976</c:v>
                </c:pt>
                <c:pt idx="106">
                  <c:v>0.99235082602766422</c:v>
                </c:pt>
                <c:pt idx="107">
                  <c:v>7.6254920842026119E-2</c:v>
                </c:pt>
                <c:pt idx="108">
                  <c:v>-0.23340932208243761</c:v>
                </c:pt>
                <c:pt idx="109">
                  <c:v>-0.9220660975506737</c:v>
                </c:pt>
                <c:pt idx="110">
                  <c:v>-1.7983023129709819</c:v>
                </c:pt>
                <c:pt idx="111">
                  <c:v>0.52306931397290868</c:v>
                </c:pt>
                <c:pt idx="112">
                  <c:v>0.1199904119473518</c:v>
                </c:pt>
                <c:pt idx="113">
                  <c:v>-0.18812810271485261</c:v>
                </c:pt>
                <c:pt idx="114">
                  <c:v>0.26287101192008872</c:v>
                </c:pt>
                <c:pt idx="115">
                  <c:v>0.47273469154311804</c:v>
                </c:pt>
                <c:pt idx="116">
                  <c:v>-2.7671697407354112</c:v>
                </c:pt>
                <c:pt idx="117">
                  <c:v>2.2125973531455598E-3</c:v>
                </c:pt>
                <c:pt idx="118">
                  <c:v>0.72132016194776871</c:v>
                </c:pt>
                <c:pt idx="119">
                  <c:v>0.15623159014427473</c:v>
                </c:pt>
                <c:pt idx="120">
                  <c:v>0.65195765581985865</c:v>
                </c:pt>
                <c:pt idx="121">
                  <c:v>3.0510743605238382</c:v>
                </c:pt>
                <c:pt idx="122">
                  <c:v>2.8347981826348074</c:v>
                </c:pt>
                <c:pt idx="123">
                  <c:v>-5.7477079722349942E-3</c:v>
                </c:pt>
                <c:pt idx="124">
                  <c:v>-0.48947884919119833</c:v>
                </c:pt>
                <c:pt idx="125">
                  <c:v>0.22369844653865906</c:v>
                </c:pt>
                <c:pt idx="126">
                  <c:v>0.65750565363192048</c:v>
                </c:pt>
              </c:numCache>
            </c:numRef>
          </c:yVal>
          <c:smooth val="0"/>
          <c:extLst xmlns:c16r2="http://schemas.microsoft.com/office/drawing/2015/06/chart">
            <c:ext xmlns:c16="http://schemas.microsoft.com/office/drawing/2014/chart" uri="{C3380CC4-5D6E-409C-BE32-E72D297353CC}">
              <c16:uniqueId val="{00000006-7447-4677-A683-76135B18663C}"/>
            </c:ext>
          </c:extLst>
        </c:ser>
        <c:ser>
          <c:idx val="5"/>
          <c:order val="5"/>
          <c:tx>
            <c:strRef>
              <c:f>'Graf IV.5 Box'!$P$3</c:f>
              <c:strCache>
                <c:ptCount val="1"/>
                <c:pt idx="0">
                  <c:v>Outliers</c:v>
                </c:pt>
              </c:strCache>
            </c:strRef>
          </c:tx>
          <c:spPr>
            <a:ln w="28575">
              <a:noFill/>
            </a:ln>
          </c:spPr>
          <c:marker>
            <c:symbol val="circle"/>
            <c:size val="9"/>
            <c:spPr>
              <a:noFill/>
              <a:ln>
                <a:solidFill>
                  <a:srgbClr val="FF0000"/>
                </a:solidFill>
              </a:ln>
            </c:spPr>
          </c:marker>
          <c:xVal>
            <c:numRef>
              <c:f>'Graf IV.5 Box'!$P$5:$P$11</c:f>
              <c:numCache>
                <c:formatCode>0.00</c:formatCode>
                <c:ptCount val="7"/>
                <c:pt idx="0">
                  <c:v>1.2188066681322929</c:v>
                </c:pt>
                <c:pt idx="1">
                  <c:v>2.3056055214686668</c:v>
                </c:pt>
                <c:pt idx="2">
                  <c:v>2.0404836793058259</c:v>
                </c:pt>
                <c:pt idx="3">
                  <c:v>3.3314143823258338</c:v>
                </c:pt>
                <c:pt idx="4">
                  <c:v>4.0054653379528569</c:v>
                </c:pt>
                <c:pt idx="5">
                  <c:v>3.8319553142815472</c:v>
                </c:pt>
                <c:pt idx="6">
                  <c:v>4.7740853021559984</c:v>
                </c:pt>
              </c:numCache>
            </c:numRef>
          </c:xVal>
          <c:yVal>
            <c:numRef>
              <c:f>'Graf IV.5 Box'!$Q$5:$Q$11</c:f>
              <c:numCache>
                <c:formatCode>0.00</c:formatCode>
                <c:ptCount val="7"/>
                <c:pt idx="0">
                  <c:v>-3.4241551157806289</c:v>
                </c:pt>
                <c:pt idx="1">
                  <c:v>2.8347981826348074</c:v>
                </c:pt>
                <c:pt idx="2">
                  <c:v>3.0510743605238382</c:v>
                </c:pt>
                <c:pt idx="3">
                  <c:v>2.612966801673696</c:v>
                </c:pt>
                <c:pt idx="4">
                  <c:v>-1.7983023129709819</c:v>
                </c:pt>
                <c:pt idx="5">
                  <c:v>2.8329075415340923</c:v>
                </c:pt>
                <c:pt idx="6">
                  <c:v>1.0409635248637703</c:v>
                </c:pt>
              </c:numCache>
            </c:numRef>
          </c:yVal>
          <c:smooth val="0"/>
          <c:extLst xmlns:c16r2="http://schemas.microsoft.com/office/drawing/2015/06/chart">
            <c:ext xmlns:c16="http://schemas.microsoft.com/office/drawing/2014/chart" uri="{C3380CC4-5D6E-409C-BE32-E72D297353CC}">
              <c16:uniqueId val="{00000007-7447-4677-A683-76135B18663C}"/>
            </c:ext>
          </c:extLst>
        </c:ser>
        <c:ser>
          <c:idx val="1"/>
          <c:order val="6"/>
          <c:tx>
            <c:strRef>
              <c:f>'Graf IV.5 Box'!$R$3</c:f>
              <c:strCache>
                <c:ptCount val="1"/>
                <c:pt idx="0">
                  <c:v>CNB</c:v>
                </c:pt>
              </c:strCache>
            </c:strRef>
          </c:tx>
          <c:spPr>
            <a:ln w="28575">
              <a:noFill/>
            </a:ln>
          </c:spPr>
          <c:marker>
            <c:symbol val="circle"/>
            <c:size val="7"/>
            <c:spPr>
              <a:solidFill>
                <a:schemeClr val="tx1"/>
              </a:solidFill>
              <a:ln>
                <a:solidFill>
                  <a:schemeClr val="tx1"/>
                </a:solidFill>
              </a:ln>
            </c:spPr>
          </c:marker>
          <c:xVal>
            <c:numRef>
              <c:f>'Graf IV.5 Box'!$R$5</c:f>
              <c:numCache>
                <c:formatCode>0.00</c:formatCode>
                <c:ptCount val="1"/>
                <c:pt idx="0">
                  <c:v>0.99861596778499095</c:v>
                </c:pt>
              </c:numCache>
            </c:numRef>
          </c:xVal>
          <c:yVal>
            <c:numRef>
              <c:f>'Graf IV.5 Box'!$S$5</c:f>
              <c:numCache>
                <c:formatCode>0.00</c:formatCode>
                <c:ptCount val="1"/>
                <c:pt idx="0">
                  <c:v>-1.7095634358574863</c:v>
                </c:pt>
              </c:numCache>
            </c:numRef>
          </c:yVal>
          <c:smooth val="0"/>
          <c:extLst xmlns:c16r2="http://schemas.microsoft.com/office/drawing/2015/06/chart">
            <c:ext xmlns:c16="http://schemas.microsoft.com/office/drawing/2014/chart" uri="{C3380CC4-5D6E-409C-BE32-E72D297353CC}">
              <c16:uniqueId val="{00000008-7447-4677-A683-76135B18663C}"/>
            </c:ext>
          </c:extLst>
        </c:ser>
        <c:ser>
          <c:idx val="2"/>
          <c:order val="7"/>
          <c:tx>
            <c:strRef>
              <c:f>'Graf IV.5 Box'!$T$4</c:f>
              <c:strCache>
                <c:ptCount val="1"/>
                <c:pt idx="0">
                  <c:v>BoE </c:v>
                </c:pt>
              </c:strCache>
            </c:strRef>
          </c:tx>
          <c:spPr>
            <a:ln w="28575">
              <a:noFill/>
            </a:ln>
          </c:spPr>
          <c:marker>
            <c:symbol val="circle"/>
            <c:size val="7"/>
            <c:spPr>
              <a:solidFill>
                <a:schemeClr val="accent1"/>
              </a:solidFill>
              <a:ln>
                <a:solidFill>
                  <a:schemeClr val="accent1"/>
                </a:solidFill>
              </a:ln>
            </c:spPr>
          </c:marker>
          <c:xVal>
            <c:numRef>
              <c:f>'Graf IV.5 Box'!$T$5</c:f>
              <c:numCache>
                <c:formatCode>0.00</c:formatCode>
                <c:ptCount val="1"/>
                <c:pt idx="0">
                  <c:v>0.37412362149524314</c:v>
                </c:pt>
              </c:numCache>
            </c:numRef>
          </c:xVal>
          <c:yVal>
            <c:numRef>
              <c:f>'Graf IV.5 Box'!$U$5</c:f>
              <c:numCache>
                <c:formatCode>0.00</c:formatCode>
                <c:ptCount val="1"/>
                <c:pt idx="0">
                  <c:v>-0.74411753671704606</c:v>
                </c:pt>
              </c:numCache>
            </c:numRef>
          </c:yVal>
          <c:smooth val="0"/>
          <c:extLst xmlns:c16r2="http://schemas.microsoft.com/office/drawing/2015/06/chart">
            <c:ext xmlns:c16="http://schemas.microsoft.com/office/drawing/2014/chart" uri="{C3380CC4-5D6E-409C-BE32-E72D297353CC}">
              <c16:uniqueId val="{00000009-7447-4677-A683-76135B18663C}"/>
            </c:ext>
          </c:extLst>
        </c:ser>
        <c:ser>
          <c:idx val="3"/>
          <c:order val="8"/>
          <c:tx>
            <c:strRef>
              <c:f>'Graf IV.5 Box'!$V$4</c:f>
              <c:strCache>
                <c:ptCount val="1"/>
                <c:pt idx="0">
                  <c:v>Fed </c:v>
                </c:pt>
              </c:strCache>
            </c:strRef>
          </c:tx>
          <c:spPr>
            <a:ln w="28575">
              <a:noFill/>
            </a:ln>
          </c:spPr>
          <c:marker>
            <c:symbol val="circle"/>
            <c:size val="7"/>
            <c:spPr>
              <a:solidFill>
                <a:schemeClr val="accent2"/>
              </a:solidFill>
              <a:ln>
                <a:solidFill>
                  <a:schemeClr val="accent2"/>
                </a:solidFill>
              </a:ln>
            </c:spPr>
          </c:marker>
          <c:xVal>
            <c:numRef>
              <c:f>'Graf IV.5 Box'!$V$5</c:f>
              <c:numCache>
                <c:formatCode>0.00</c:formatCode>
                <c:ptCount val="1"/>
                <c:pt idx="0">
                  <c:v>0.87588379978308817</c:v>
                </c:pt>
              </c:numCache>
            </c:numRef>
          </c:xVal>
          <c:yVal>
            <c:numRef>
              <c:f>'Graf IV.5 Box'!#REF!</c:f>
              <c:numCache>
                <c:formatCode>0.00</c:formatCode>
                <c:ptCount val="1"/>
                <c:pt idx="0">
                  <c:v>-0.52191760930542863</c:v>
                </c:pt>
              </c:numCache>
            </c:numRef>
          </c:yVal>
          <c:smooth val="0"/>
          <c:extLst xmlns:c16r2="http://schemas.microsoft.com/office/drawing/2015/06/chart">
            <c:ext xmlns:c16="http://schemas.microsoft.com/office/drawing/2014/chart" uri="{C3380CC4-5D6E-409C-BE32-E72D297353CC}">
              <c16:uniqueId val="{0000000A-7447-4677-A683-76135B18663C}"/>
            </c:ext>
          </c:extLst>
        </c:ser>
        <c:dLbls>
          <c:showLegendKey val="0"/>
          <c:showVal val="0"/>
          <c:showCatName val="0"/>
          <c:showSerName val="0"/>
          <c:showPercent val="0"/>
          <c:showBubbleSize val="0"/>
        </c:dLbls>
        <c:axId val="57646464"/>
        <c:axId val="57660928"/>
      </c:scatterChart>
      <c:valAx>
        <c:axId val="57646464"/>
        <c:scaling>
          <c:orientation val="minMax"/>
          <c:max val="5"/>
          <c:min val="-5"/>
        </c:scaling>
        <c:delete val="0"/>
        <c:axPos val="b"/>
        <c:numFmt formatCode="#\ ?/?"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7660928"/>
        <c:crosses val="autoZero"/>
        <c:crossBetween val="midCat"/>
        <c:majorUnit val="1"/>
      </c:valAx>
      <c:valAx>
        <c:axId val="57660928"/>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7646464"/>
        <c:crosses val="autoZero"/>
        <c:crossBetween val="midCat"/>
      </c:valAx>
      <c:spPr>
        <a:noFill/>
        <a:ln w="25400">
          <a:noFill/>
        </a:ln>
      </c:spPr>
    </c:plotArea>
    <c:legend>
      <c:legendPos val="b"/>
      <c:legendEntry>
        <c:idx val="1"/>
        <c:delete val="1"/>
      </c:legendEntry>
      <c:legendEntry>
        <c:idx val="2"/>
        <c:delete val="1"/>
      </c:legendEntry>
      <c:legendEntry>
        <c:idx val="3"/>
        <c:delete val="1"/>
      </c:legendEntry>
      <c:layout>
        <c:manualLayout>
          <c:xMode val="edge"/>
          <c:yMode val="edge"/>
          <c:x val="6.6433566433566432E-2"/>
          <c:y val="0.8725256943196813"/>
          <c:w val="0.90944331259291888"/>
          <c:h val="0.117819752003140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357584356894406E-2"/>
          <c:w val="0.88024447992951926"/>
          <c:h val="0.6806749331160824"/>
        </c:manualLayout>
      </c:layout>
      <c:barChart>
        <c:barDir val="col"/>
        <c:grouping val="stacked"/>
        <c:varyColors val="0"/>
        <c:ser>
          <c:idx val="3"/>
          <c:order val="4"/>
          <c:tx>
            <c:strRef>
              <c:f>'Graf IV.1'!$K$3</c:f>
              <c:strCache>
                <c:ptCount val="1"/>
                <c:pt idx="0">
                  <c:v>Jednorázový efekt</c:v>
                </c:pt>
              </c:strCache>
            </c:strRef>
          </c:tx>
          <c:spPr>
            <a:pattFill prst="dkUpDiag">
              <a:fgClr>
                <a:schemeClr val="accent1"/>
              </a:fgClr>
              <a:bgClr>
                <a:schemeClr val="bg1"/>
              </a:bgClr>
            </a:pattFill>
            <a:ln>
              <a:solidFill>
                <a:srgbClr val="4880C4"/>
              </a:solidFill>
            </a:ln>
          </c:spPr>
          <c:invertIfNegative val="0"/>
          <c:cat>
            <c:numRef>
              <c:f>'Graf IV.1'!$J$6</c:f>
              <c:numCache>
                <c:formatCode>m/d/yyyy</c:formatCode>
                <c:ptCount val="1"/>
                <c:pt idx="0">
                  <c:v>43101</c:v>
                </c:pt>
              </c:numCache>
            </c:numRef>
          </c:cat>
          <c:val>
            <c:numRef>
              <c:f>'Graf IV.1'!$K$6</c:f>
              <c:numCache>
                <c:formatCode>0.00</c:formatCode>
                <c:ptCount val="1"/>
                <c:pt idx="0">
                  <c:v>5.4</c:v>
                </c:pt>
              </c:numCache>
            </c:numRef>
          </c:val>
          <c:extLst xmlns:c16r2="http://schemas.microsoft.com/office/drawing/2015/06/chart">
            <c:ext xmlns:c16="http://schemas.microsoft.com/office/drawing/2014/chart" uri="{C3380CC4-5D6E-409C-BE32-E72D297353CC}">
              <c16:uniqueId val="{00000000-CB2D-4629-8CEB-F359B56AD9AD}"/>
            </c:ext>
          </c:extLst>
        </c:ser>
        <c:ser>
          <c:idx val="5"/>
          <c:order val="5"/>
          <c:tx>
            <c:strRef>
              <c:f>'Graf IV.1'!$M$3</c:f>
              <c:strCache>
                <c:ptCount val="1"/>
                <c:pt idx="0">
                  <c:v>Útesový efekt</c:v>
                </c:pt>
              </c:strCache>
            </c:strRef>
          </c:tx>
          <c:spPr>
            <a:pattFill prst="dkUpDiag">
              <a:fgClr>
                <a:schemeClr val="accent2"/>
              </a:fgClr>
              <a:bgClr>
                <a:schemeClr val="bg1"/>
              </a:bgClr>
            </a:pattFill>
            <a:ln>
              <a:solidFill>
                <a:schemeClr val="accent2"/>
              </a:solidFill>
            </a:ln>
          </c:spPr>
          <c:invertIfNegative val="0"/>
          <c:cat>
            <c:numRef>
              <c:f>'Graf IV.1'!$J$6</c:f>
              <c:numCache>
                <c:formatCode>m/d/yyyy</c:formatCode>
                <c:ptCount val="1"/>
                <c:pt idx="0">
                  <c:v>43101</c:v>
                </c:pt>
              </c:numCache>
            </c:numRef>
          </c:cat>
          <c:val>
            <c:numRef>
              <c:f>'Graf IV.1'!$M$6</c:f>
              <c:numCache>
                <c:formatCode>0.00</c:formatCode>
                <c:ptCount val="1"/>
                <c:pt idx="0">
                  <c:v>40.299999999999997</c:v>
                </c:pt>
              </c:numCache>
            </c:numRef>
          </c:val>
          <c:extLst xmlns:c16r2="http://schemas.microsoft.com/office/drawing/2015/06/chart">
            <c:ext xmlns:c16="http://schemas.microsoft.com/office/drawing/2014/chart" uri="{C3380CC4-5D6E-409C-BE32-E72D297353CC}">
              <c16:uniqueId val="{00000001-CB2D-4629-8CEB-F359B56AD9AD}"/>
            </c:ext>
          </c:extLst>
        </c:ser>
        <c:dLbls>
          <c:showLegendKey val="0"/>
          <c:showVal val="0"/>
          <c:showCatName val="0"/>
          <c:showSerName val="0"/>
          <c:showPercent val="0"/>
          <c:showBubbleSize val="0"/>
        </c:dLbls>
        <c:gapWidth val="77"/>
        <c:overlap val="100"/>
        <c:axId val="57849344"/>
        <c:axId val="57850880"/>
      </c:barChart>
      <c:lineChart>
        <c:grouping val="standard"/>
        <c:varyColors val="0"/>
        <c:ser>
          <c:idx val="4"/>
          <c:order val="0"/>
          <c:tx>
            <c:strRef>
              <c:f>'Graf IV.1'!$K$5</c:f>
              <c:strCache>
                <c:ptCount val="1"/>
                <c:pt idx="0">
                  <c:v>Základní scénář</c:v>
                </c:pt>
              </c:strCache>
            </c:strRef>
          </c:tx>
          <c:spPr>
            <a:ln w="15875">
              <a:solidFill>
                <a:srgbClr val="4880C4"/>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IV.1'!$K$7:$K$18</c:f>
              <c:numCache>
                <c:formatCode>0.00</c:formatCode>
                <c:ptCount val="12"/>
                <c:pt idx="0">
                  <c:v>9.9</c:v>
                </c:pt>
                <c:pt idx="1">
                  <c:v>4.7</c:v>
                </c:pt>
                <c:pt idx="2">
                  <c:v>5.2</c:v>
                </c:pt>
                <c:pt idx="3">
                  <c:v>4.5999999999999996</c:v>
                </c:pt>
                <c:pt idx="4">
                  <c:v>5.4</c:v>
                </c:pt>
                <c:pt idx="5">
                  <c:v>5.5</c:v>
                </c:pt>
                <c:pt idx="6">
                  <c:v>6.1</c:v>
                </c:pt>
                <c:pt idx="7">
                  <c:v>5.6</c:v>
                </c:pt>
                <c:pt idx="8">
                  <c:v>6.6</c:v>
                </c:pt>
                <c:pt idx="9">
                  <c:v>7.4</c:v>
                </c:pt>
                <c:pt idx="10">
                  <c:v>8.6</c:v>
                </c:pt>
                <c:pt idx="11" formatCode="General">
                  <c:v>9</c:v>
                </c:pt>
              </c:numCache>
            </c:numRef>
          </c:val>
          <c:smooth val="0"/>
          <c:extLst xmlns:c16r2="http://schemas.microsoft.com/office/drawing/2015/06/chart">
            <c:ext xmlns:c16="http://schemas.microsoft.com/office/drawing/2014/chart" uri="{C3380CC4-5D6E-409C-BE32-E72D297353CC}">
              <c16:uniqueId val="{00000002-CB2D-4629-8CEB-F359B56AD9AD}"/>
            </c:ext>
          </c:extLst>
        </c:ser>
        <c:ser>
          <c:idx val="0"/>
          <c:order val="1"/>
          <c:tx>
            <c:strRef>
              <c:f>'Graf IV.1'!$L$5</c:f>
              <c:strCache>
                <c:ptCount val="1"/>
                <c:pt idx="0">
                  <c:v>Základní scénář – IAS 39</c:v>
                </c:pt>
              </c:strCache>
            </c:strRef>
          </c:tx>
          <c:spPr>
            <a:ln w="15875">
              <a:solidFill>
                <a:schemeClr val="accent3"/>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IV.1'!$L$7:$L$18</c:f>
              <c:numCache>
                <c:formatCode>0.00</c:formatCode>
                <c:ptCount val="12"/>
                <c:pt idx="0">
                  <c:v>4.3</c:v>
                </c:pt>
                <c:pt idx="1">
                  <c:v>4.3</c:v>
                </c:pt>
                <c:pt idx="2">
                  <c:v>5.4</c:v>
                </c:pt>
                <c:pt idx="3">
                  <c:v>3.9</c:v>
                </c:pt>
                <c:pt idx="4">
                  <c:v>4.7</c:v>
                </c:pt>
                <c:pt idx="5">
                  <c:v>4.8</c:v>
                </c:pt>
                <c:pt idx="6">
                  <c:v>6</c:v>
                </c:pt>
                <c:pt idx="7">
                  <c:v>4.8</c:v>
                </c:pt>
                <c:pt idx="8">
                  <c:v>5.8</c:v>
                </c:pt>
                <c:pt idx="9">
                  <c:v>5.7</c:v>
                </c:pt>
                <c:pt idx="10">
                  <c:v>6.8</c:v>
                </c:pt>
                <c:pt idx="11" formatCode="General">
                  <c:v>5.7</c:v>
                </c:pt>
              </c:numCache>
            </c:numRef>
          </c:val>
          <c:smooth val="0"/>
          <c:extLst xmlns:c16r2="http://schemas.microsoft.com/office/drawing/2015/06/chart">
            <c:ext xmlns:c16="http://schemas.microsoft.com/office/drawing/2014/chart" uri="{C3380CC4-5D6E-409C-BE32-E72D297353CC}">
              <c16:uniqueId val="{00000003-CB2D-4629-8CEB-F359B56AD9AD}"/>
            </c:ext>
          </c:extLst>
        </c:ser>
        <c:ser>
          <c:idx val="1"/>
          <c:order val="2"/>
          <c:tx>
            <c:strRef>
              <c:f>'Graf IV.1'!$M$5</c:f>
              <c:strCache>
                <c:ptCount val="1"/>
                <c:pt idx="0">
                  <c:v>Nepříznivý scénář</c:v>
                </c:pt>
              </c:strCache>
            </c:strRef>
          </c:tx>
          <c:spPr>
            <a:ln w="15875">
              <a:solidFill>
                <a:schemeClr val="accent2"/>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IV.1'!$M$7:$M$18</c:f>
              <c:numCache>
                <c:formatCode>0.00</c:formatCode>
                <c:ptCount val="12"/>
                <c:pt idx="0">
                  <c:v>60.2</c:v>
                </c:pt>
                <c:pt idx="1">
                  <c:v>21.9</c:v>
                </c:pt>
                <c:pt idx="2">
                  <c:v>25.4</c:v>
                </c:pt>
                <c:pt idx="3">
                  <c:v>22</c:v>
                </c:pt>
                <c:pt idx="4">
                  <c:v>25.1</c:v>
                </c:pt>
                <c:pt idx="5">
                  <c:v>23.6</c:v>
                </c:pt>
                <c:pt idx="6">
                  <c:v>24.7</c:v>
                </c:pt>
                <c:pt idx="7">
                  <c:v>21</c:v>
                </c:pt>
                <c:pt idx="8">
                  <c:v>21.5</c:v>
                </c:pt>
                <c:pt idx="9">
                  <c:v>18.600000000000001</c:v>
                </c:pt>
                <c:pt idx="10">
                  <c:v>16.5</c:v>
                </c:pt>
                <c:pt idx="11" formatCode="General">
                  <c:v>12</c:v>
                </c:pt>
              </c:numCache>
            </c:numRef>
          </c:val>
          <c:smooth val="0"/>
          <c:extLst xmlns:c16r2="http://schemas.microsoft.com/office/drawing/2015/06/chart">
            <c:ext xmlns:c16="http://schemas.microsoft.com/office/drawing/2014/chart" uri="{C3380CC4-5D6E-409C-BE32-E72D297353CC}">
              <c16:uniqueId val="{00000004-CB2D-4629-8CEB-F359B56AD9AD}"/>
            </c:ext>
          </c:extLst>
        </c:ser>
        <c:ser>
          <c:idx val="2"/>
          <c:order val="3"/>
          <c:tx>
            <c:strRef>
              <c:f>'Graf IV.1'!$N$5</c:f>
              <c:strCache>
                <c:ptCount val="1"/>
                <c:pt idx="0">
                  <c:v>Nepříznivý scénář – IAS 39</c:v>
                </c:pt>
              </c:strCache>
            </c:strRef>
          </c:tx>
          <c:spPr>
            <a:ln w="15875">
              <a:solidFill>
                <a:srgbClr val="800080"/>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IV.1'!$N$7:$N$18</c:f>
              <c:numCache>
                <c:formatCode>0.00</c:formatCode>
                <c:ptCount val="12"/>
                <c:pt idx="0">
                  <c:v>11.8</c:v>
                </c:pt>
                <c:pt idx="1">
                  <c:v>12.6</c:v>
                </c:pt>
                <c:pt idx="2">
                  <c:v>15.3</c:v>
                </c:pt>
                <c:pt idx="3">
                  <c:v>20</c:v>
                </c:pt>
                <c:pt idx="4">
                  <c:v>20.5</c:v>
                </c:pt>
                <c:pt idx="5">
                  <c:v>22.3</c:v>
                </c:pt>
                <c:pt idx="6">
                  <c:v>25.1</c:v>
                </c:pt>
                <c:pt idx="7">
                  <c:v>24.2</c:v>
                </c:pt>
                <c:pt idx="8">
                  <c:v>23</c:v>
                </c:pt>
                <c:pt idx="9">
                  <c:v>23</c:v>
                </c:pt>
                <c:pt idx="10">
                  <c:v>24</c:v>
                </c:pt>
                <c:pt idx="11" formatCode="General">
                  <c:v>22.9</c:v>
                </c:pt>
              </c:numCache>
            </c:numRef>
          </c:val>
          <c:smooth val="0"/>
          <c:extLst xmlns:c16r2="http://schemas.microsoft.com/office/drawing/2015/06/chart">
            <c:ext xmlns:c16="http://schemas.microsoft.com/office/drawing/2014/chart" uri="{C3380CC4-5D6E-409C-BE32-E72D297353CC}">
              <c16:uniqueId val="{00000005-CB2D-4629-8CEB-F359B56AD9AD}"/>
            </c:ext>
          </c:extLst>
        </c:ser>
        <c:dLbls>
          <c:showLegendKey val="0"/>
          <c:showVal val="0"/>
          <c:showCatName val="0"/>
          <c:showSerName val="0"/>
          <c:showPercent val="0"/>
          <c:showBubbleSize val="0"/>
        </c:dLbls>
        <c:marker val="1"/>
        <c:smooth val="0"/>
        <c:axId val="57849344"/>
        <c:axId val="57850880"/>
      </c:lineChart>
      <c:dateAx>
        <c:axId val="5784934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7850880"/>
        <c:crosses val="autoZero"/>
        <c:auto val="0"/>
        <c:lblOffset val="100"/>
        <c:baseTimeUnit val="months"/>
        <c:majorUnit val="6"/>
        <c:majorTimeUnit val="months"/>
      </c:dateAx>
      <c:valAx>
        <c:axId val="578508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7849344"/>
        <c:crosses val="autoZero"/>
        <c:crossBetween val="between"/>
      </c:valAx>
      <c:spPr>
        <a:noFill/>
        <a:ln w="25400">
          <a:noFill/>
        </a:ln>
      </c:spPr>
    </c:plotArea>
    <c:legend>
      <c:legendPos val="b"/>
      <c:layout>
        <c:manualLayout>
          <c:xMode val="edge"/>
          <c:yMode val="edge"/>
          <c:x val="2.1644658758740432E-2"/>
          <c:y val="0.80858400996859481"/>
          <c:w val="0.96045412928035157"/>
          <c:h val="0.1914159900314052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81214266821298E-2"/>
          <c:y val="5.0100770190611418E-2"/>
          <c:w val="0.88024447992951926"/>
          <c:h val="0.6806749331160824"/>
        </c:manualLayout>
      </c:layout>
      <c:barChart>
        <c:barDir val="col"/>
        <c:grouping val="stacked"/>
        <c:varyColors val="0"/>
        <c:ser>
          <c:idx val="3"/>
          <c:order val="4"/>
          <c:tx>
            <c:strRef>
              <c:f>'Graf IV.1'!$K$2</c:f>
              <c:strCache>
                <c:ptCount val="1"/>
                <c:pt idx="0">
                  <c:v>One-off effect</c:v>
                </c:pt>
              </c:strCache>
            </c:strRef>
          </c:tx>
          <c:spPr>
            <a:pattFill prst="dkUpDiag">
              <a:fgClr>
                <a:schemeClr val="accent1"/>
              </a:fgClr>
              <a:bgClr>
                <a:schemeClr val="bg1"/>
              </a:bgClr>
            </a:pattFill>
            <a:ln>
              <a:solidFill>
                <a:srgbClr val="4880C4"/>
              </a:solidFill>
            </a:ln>
          </c:spPr>
          <c:invertIfNegative val="0"/>
          <c:cat>
            <c:numRef>
              <c:f>'Graf IV.1'!$J$6</c:f>
              <c:numCache>
                <c:formatCode>m/d/yyyy</c:formatCode>
                <c:ptCount val="1"/>
                <c:pt idx="0">
                  <c:v>43101</c:v>
                </c:pt>
              </c:numCache>
            </c:numRef>
          </c:cat>
          <c:val>
            <c:numRef>
              <c:f>'Graf IV.1'!$K$6</c:f>
              <c:numCache>
                <c:formatCode>0.00</c:formatCode>
                <c:ptCount val="1"/>
                <c:pt idx="0">
                  <c:v>5.4</c:v>
                </c:pt>
              </c:numCache>
            </c:numRef>
          </c:val>
          <c:extLst xmlns:c16r2="http://schemas.microsoft.com/office/drawing/2015/06/chart">
            <c:ext xmlns:c16="http://schemas.microsoft.com/office/drawing/2014/chart" uri="{C3380CC4-5D6E-409C-BE32-E72D297353CC}">
              <c16:uniqueId val="{00000000-6F2D-4E85-B213-24DC8B97C35D}"/>
            </c:ext>
          </c:extLst>
        </c:ser>
        <c:ser>
          <c:idx val="5"/>
          <c:order val="5"/>
          <c:tx>
            <c:strRef>
              <c:f>'Graf IV.1'!$M$2</c:f>
              <c:strCache>
                <c:ptCount val="1"/>
                <c:pt idx="0">
                  <c:v>Cliff effect</c:v>
                </c:pt>
              </c:strCache>
            </c:strRef>
          </c:tx>
          <c:spPr>
            <a:pattFill prst="dkUpDiag">
              <a:fgClr>
                <a:schemeClr val="accent2"/>
              </a:fgClr>
              <a:bgClr>
                <a:schemeClr val="bg1"/>
              </a:bgClr>
            </a:pattFill>
            <a:ln>
              <a:solidFill>
                <a:schemeClr val="accent2"/>
              </a:solidFill>
            </a:ln>
          </c:spPr>
          <c:invertIfNegative val="0"/>
          <c:cat>
            <c:numRef>
              <c:f>'Graf IV.1'!$J$6</c:f>
              <c:numCache>
                <c:formatCode>m/d/yyyy</c:formatCode>
                <c:ptCount val="1"/>
                <c:pt idx="0">
                  <c:v>43101</c:v>
                </c:pt>
              </c:numCache>
            </c:numRef>
          </c:cat>
          <c:val>
            <c:numRef>
              <c:f>'Graf IV.1'!$M$6</c:f>
              <c:numCache>
                <c:formatCode>0.00</c:formatCode>
                <c:ptCount val="1"/>
                <c:pt idx="0">
                  <c:v>40.299999999999997</c:v>
                </c:pt>
              </c:numCache>
            </c:numRef>
          </c:val>
          <c:extLst xmlns:c16r2="http://schemas.microsoft.com/office/drawing/2015/06/chart">
            <c:ext xmlns:c16="http://schemas.microsoft.com/office/drawing/2014/chart" uri="{C3380CC4-5D6E-409C-BE32-E72D297353CC}">
              <c16:uniqueId val="{00000001-6F2D-4E85-B213-24DC8B97C35D}"/>
            </c:ext>
          </c:extLst>
        </c:ser>
        <c:dLbls>
          <c:showLegendKey val="0"/>
          <c:showVal val="0"/>
          <c:showCatName val="0"/>
          <c:showSerName val="0"/>
          <c:showPercent val="0"/>
          <c:showBubbleSize val="0"/>
        </c:dLbls>
        <c:gapWidth val="77"/>
        <c:overlap val="100"/>
        <c:axId val="57972224"/>
        <c:axId val="57973760"/>
      </c:barChart>
      <c:lineChart>
        <c:grouping val="standard"/>
        <c:varyColors val="0"/>
        <c:ser>
          <c:idx val="4"/>
          <c:order val="0"/>
          <c:tx>
            <c:strRef>
              <c:f>'Graf IV.1'!$K$4</c:f>
              <c:strCache>
                <c:ptCount val="1"/>
                <c:pt idx="0">
                  <c:v>Baseline Scenario</c:v>
                </c:pt>
              </c:strCache>
            </c:strRef>
          </c:tx>
          <c:spPr>
            <a:ln w="15875">
              <a:solidFill>
                <a:srgbClr val="4880C4"/>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IV.1'!$K$7:$K$18</c:f>
              <c:numCache>
                <c:formatCode>0.00</c:formatCode>
                <c:ptCount val="12"/>
                <c:pt idx="0">
                  <c:v>9.9</c:v>
                </c:pt>
                <c:pt idx="1">
                  <c:v>4.7</c:v>
                </c:pt>
                <c:pt idx="2">
                  <c:v>5.2</c:v>
                </c:pt>
                <c:pt idx="3">
                  <c:v>4.5999999999999996</c:v>
                </c:pt>
                <c:pt idx="4">
                  <c:v>5.4</c:v>
                </c:pt>
                <c:pt idx="5">
                  <c:v>5.5</c:v>
                </c:pt>
                <c:pt idx="6">
                  <c:v>6.1</c:v>
                </c:pt>
                <c:pt idx="7">
                  <c:v>5.6</c:v>
                </c:pt>
                <c:pt idx="8">
                  <c:v>6.6</c:v>
                </c:pt>
                <c:pt idx="9">
                  <c:v>7.4</c:v>
                </c:pt>
                <c:pt idx="10">
                  <c:v>8.6</c:v>
                </c:pt>
                <c:pt idx="11" formatCode="General">
                  <c:v>9</c:v>
                </c:pt>
              </c:numCache>
            </c:numRef>
          </c:val>
          <c:smooth val="0"/>
          <c:extLst xmlns:c16r2="http://schemas.microsoft.com/office/drawing/2015/06/chart">
            <c:ext xmlns:c16="http://schemas.microsoft.com/office/drawing/2014/chart" uri="{C3380CC4-5D6E-409C-BE32-E72D297353CC}">
              <c16:uniqueId val="{00000002-6F2D-4E85-B213-24DC8B97C35D}"/>
            </c:ext>
          </c:extLst>
        </c:ser>
        <c:ser>
          <c:idx val="0"/>
          <c:order val="1"/>
          <c:tx>
            <c:strRef>
              <c:f>'Graf IV.1'!$L$4</c:f>
              <c:strCache>
                <c:ptCount val="1"/>
                <c:pt idx="0">
                  <c:v>Baseline Scenario – IAS 39</c:v>
                </c:pt>
              </c:strCache>
            </c:strRef>
          </c:tx>
          <c:spPr>
            <a:ln w="15875">
              <a:solidFill>
                <a:schemeClr val="accent3"/>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IV.1'!$L$7:$L$18</c:f>
              <c:numCache>
                <c:formatCode>0.00</c:formatCode>
                <c:ptCount val="12"/>
                <c:pt idx="0">
                  <c:v>4.3</c:v>
                </c:pt>
                <c:pt idx="1">
                  <c:v>4.3</c:v>
                </c:pt>
                <c:pt idx="2">
                  <c:v>5.4</c:v>
                </c:pt>
                <c:pt idx="3">
                  <c:v>3.9</c:v>
                </c:pt>
                <c:pt idx="4">
                  <c:v>4.7</c:v>
                </c:pt>
                <c:pt idx="5">
                  <c:v>4.8</c:v>
                </c:pt>
                <c:pt idx="6">
                  <c:v>6</c:v>
                </c:pt>
                <c:pt idx="7">
                  <c:v>4.8</c:v>
                </c:pt>
                <c:pt idx="8">
                  <c:v>5.8</c:v>
                </c:pt>
                <c:pt idx="9">
                  <c:v>5.7</c:v>
                </c:pt>
                <c:pt idx="10">
                  <c:v>6.8</c:v>
                </c:pt>
                <c:pt idx="11" formatCode="General">
                  <c:v>5.7</c:v>
                </c:pt>
              </c:numCache>
            </c:numRef>
          </c:val>
          <c:smooth val="0"/>
          <c:extLst xmlns:c16r2="http://schemas.microsoft.com/office/drawing/2015/06/chart">
            <c:ext xmlns:c16="http://schemas.microsoft.com/office/drawing/2014/chart" uri="{C3380CC4-5D6E-409C-BE32-E72D297353CC}">
              <c16:uniqueId val="{00000003-6F2D-4E85-B213-24DC8B97C35D}"/>
            </c:ext>
          </c:extLst>
        </c:ser>
        <c:ser>
          <c:idx val="1"/>
          <c:order val="2"/>
          <c:tx>
            <c:strRef>
              <c:f>'Graf IV.1'!$M$4</c:f>
              <c:strCache>
                <c:ptCount val="1"/>
                <c:pt idx="0">
                  <c:v>Adverse Scenario</c:v>
                </c:pt>
              </c:strCache>
            </c:strRef>
          </c:tx>
          <c:spPr>
            <a:ln w="15875">
              <a:solidFill>
                <a:schemeClr val="accent2"/>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IV.1'!$M$7:$M$18</c:f>
              <c:numCache>
                <c:formatCode>0.00</c:formatCode>
                <c:ptCount val="12"/>
                <c:pt idx="0">
                  <c:v>60.2</c:v>
                </c:pt>
                <c:pt idx="1">
                  <c:v>21.9</c:v>
                </c:pt>
                <c:pt idx="2">
                  <c:v>25.4</c:v>
                </c:pt>
                <c:pt idx="3">
                  <c:v>22</c:v>
                </c:pt>
                <c:pt idx="4">
                  <c:v>25.1</c:v>
                </c:pt>
                <c:pt idx="5">
                  <c:v>23.6</c:v>
                </c:pt>
                <c:pt idx="6">
                  <c:v>24.7</c:v>
                </c:pt>
                <c:pt idx="7">
                  <c:v>21</c:v>
                </c:pt>
                <c:pt idx="8">
                  <c:v>21.5</c:v>
                </c:pt>
                <c:pt idx="9">
                  <c:v>18.600000000000001</c:v>
                </c:pt>
                <c:pt idx="10">
                  <c:v>16.5</c:v>
                </c:pt>
                <c:pt idx="11" formatCode="General">
                  <c:v>12</c:v>
                </c:pt>
              </c:numCache>
            </c:numRef>
          </c:val>
          <c:smooth val="0"/>
          <c:extLst xmlns:c16r2="http://schemas.microsoft.com/office/drawing/2015/06/chart">
            <c:ext xmlns:c16="http://schemas.microsoft.com/office/drawing/2014/chart" uri="{C3380CC4-5D6E-409C-BE32-E72D297353CC}">
              <c16:uniqueId val="{00000004-6F2D-4E85-B213-24DC8B97C35D}"/>
            </c:ext>
          </c:extLst>
        </c:ser>
        <c:ser>
          <c:idx val="2"/>
          <c:order val="3"/>
          <c:tx>
            <c:strRef>
              <c:f>'Graf IV.1'!$N$4</c:f>
              <c:strCache>
                <c:ptCount val="1"/>
                <c:pt idx="0">
                  <c:v>Adverse scenario – IAS 39</c:v>
                </c:pt>
              </c:strCache>
            </c:strRef>
          </c:tx>
          <c:spPr>
            <a:ln w="15875">
              <a:solidFill>
                <a:srgbClr val="800080"/>
              </a:solidFill>
              <a:prstDash val="solid"/>
            </a:ln>
          </c:spPr>
          <c:marker>
            <c:symbol val="none"/>
          </c:marker>
          <c:cat>
            <c:numRef>
              <c:f>'Graf IV.1'!$J$7:$J$18</c:f>
              <c:numCache>
                <c:formatCode>m/d/yyyy</c:formatCode>
                <c:ptCount val="12"/>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numCache>
            </c:numRef>
          </c:cat>
          <c:val>
            <c:numRef>
              <c:f>'Graf IV.1'!$N$7:$N$18</c:f>
              <c:numCache>
                <c:formatCode>0.00</c:formatCode>
                <c:ptCount val="12"/>
                <c:pt idx="0">
                  <c:v>11.8</c:v>
                </c:pt>
                <c:pt idx="1">
                  <c:v>12.6</c:v>
                </c:pt>
                <c:pt idx="2">
                  <c:v>15.3</c:v>
                </c:pt>
                <c:pt idx="3">
                  <c:v>20</c:v>
                </c:pt>
                <c:pt idx="4">
                  <c:v>20.5</c:v>
                </c:pt>
                <c:pt idx="5">
                  <c:v>22.3</c:v>
                </c:pt>
                <c:pt idx="6">
                  <c:v>25.1</c:v>
                </c:pt>
                <c:pt idx="7">
                  <c:v>24.2</c:v>
                </c:pt>
                <c:pt idx="8">
                  <c:v>23</c:v>
                </c:pt>
                <c:pt idx="9">
                  <c:v>23</c:v>
                </c:pt>
                <c:pt idx="10">
                  <c:v>24</c:v>
                </c:pt>
                <c:pt idx="11" formatCode="General">
                  <c:v>22.9</c:v>
                </c:pt>
              </c:numCache>
            </c:numRef>
          </c:val>
          <c:smooth val="0"/>
          <c:extLst xmlns:c16r2="http://schemas.microsoft.com/office/drawing/2015/06/chart">
            <c:ext xmlns:c16="http://schemas.microsoft.com/office/drawing/2014/chart" uri="{C3380CC4-5D6E-409C-BE32-E72D297353CC}">
              <c16:uniqueId val="{00000005-6F2D-4E85-B213-24DC8B97C35D}"/>
            </c:ext>
          </c:extLst>
        </c:ser>
        <c:dLbls>
          <c:showLegendKey val="0"/>
          <c:showVal val="0"/>
          <c:showCatName val="0"/>
          <c:showSerName val="0"/>
          <c:showPercent val="0"/>
          <c:showBubbleSize val="0"/>
        </c:dLbls>
        <c:marker val="1"/>
        <c:smooth val="0"/>
        <c:axId val="57972224"/>
        <c:axId val="57973760"/>
      </c:lineChart>
      <c:dateAx>
        <c:axId val="5797222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7973760"/>
        <c:crosses val="autoZero"/>
        <c:auto val="0"/>
        <c:lblOffset val="100"/>
        <c:baseTimeUnit val="months"/>
        <c:majorUnit val="6"/>
        <c:majorTimeUnit val="months"/>
      </c:dateAx>
      <c:valAx>
        <c:axId val="5797376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7972224"/>
        <c:crosses val="autoZero"/>
        <c:crossBetween val="between"/>
      </c:valAx>
      <c:spPr>
        <a:noFill/>
        <a:ln w="25400">
          <a:noFill/>
        </a:ln>
      </c:spPr>
    </c:plotArea>
    <c:legend>
      <c:legendPos val="b"/>
      <c:layout>
        <c:manualLayout>
          <c:xMode val="edge"/>
          <c:yMode val="edge"/>
          <c:x val="2.1644658758740432E-2"/>
          <c:y val="0.80858400996859481"/>
          <c:w val="0.96045412928035157"/>
          <c:h val="0.1914159900314052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3569124132976598"/>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A138-4B47-B480-59B7F086A435}"/>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A138-4B47-B480-59B7F086A435}"/>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A138-4B47-B480-59B7F086A435}"/>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A138-4B47-B480-59B7F086A435}"/>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A138-4B47-B480-59B7F086A435}"/>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A138-4B47-B480-59B7F086A435}"/>
              </c:ext>
            </c:extLst>
          </c:dPt>
          <c:dLbls>
            <c:dLbl>
              <c:idx val="0"/>
              <c:layout>
                <c:manualLayout>
                  <c:x val="0"/>
                  <c:y val="-0.16962190154078452"/>
                </c:manualLayout>
              </c:layout>
              <c:tx>
                <c:strRef>
                  <c:f>'Graf IV.2'!$L$4</c:f>
                  <c:strCache>
                    <c:ptCount val="1"/>
                    <c:pt idx="0">
                      <c:v>19.3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138-4B47-B480-59B7F086A435}"/>
                </c:ext>
                <c:ext xmlns:c15="http://schemas.microsoft.com/office/drawing/2012/chart" uri="{CE6537A1-D6FC-4f65-9D91-7224C49458BB}">
                  <c15:layout/>
                  <c15:dlblFieldTable>
                    <c15:dlblFTEntry>
                      <c15:txfldGUID>{73E534C2-6A6A-47BE-9106-A4FF8365C168}</c15:txfldGUID>
                      <c15:f>'Chart IV.2'!$L$4</c15:f>
                      <c15:dlblFieldTableCache>
                        <c:ptCount val="1"/>
                        <c:pt idx="0">
                          <c:v>19.3</c:v>
                        </c:pt>
                      </c15:dlblFieldTableCache>
                    </c15:dlblFTEntry>
                  </c15:dlblFieldTable>
                  <c15:showDataLabelsRange val="0"/>
                </c:ext>
              </c:extLst>
            </c:dLbl>
            <c:dLbl>
              <c:idx val="1"/>
              <c:delete val="1"/>
              <c:extLst xmlns:c16r2="http://schemas.microsoft.com/office/drawing/2015/06/chart">
                <c:ext xmlns:c16="http://schemas.microsoft.com/office/drawing/2014/chart" uri="{C3380CC4-5D6E-409C-BE32-E72D297353CC}">
                  <c16:uniqueId val="{00000001-A138-4B47-B480-59B7F086A435}"/>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A138-4B47-B480-59B7F086A435}"/>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A138-4B47-B480-59B7F086A435}"/>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A138-4B47-B480-59B7F086A43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A138-4B47-B480-59B7F086A435}"/>
                </c:ext>
                <c:ext xmlns:c15="http://schemas.microsoft.com/office/drawing/2012/chart" uri="{CE6537A1-D6FC-4f65-9D91-7224C49458BB}"/>
              </c:extLst>
            </c:dLbl>
            <c:dLbl>
              <c:idx val="6"/>
              <c:layout>
                <c:manualLayout>
                  <c:x val="0"/>
                  <c:y val="-0.16152999170299706"/>
                </c:manualLayout>
              </c:layout>
              <c:tx>
                <c:strRef>
                  <c:f>'Graf IV.2'!$L$10</c:f>
                  <c:strCache>
                    <c:ptCount val="1"/>
                    <c:pt idx="0">
                      <c:v>17.9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A138-4B47-B480-59B7F086A435}"/>
                </c:ext>
                <c:ext xmlns:c15="http://schemas.microsoft.com/office/drawing/2012/chart" uri="{CE6537A1-D6FC-4f65-9D91-7224C49458BB}">
                  <c15:layout/>
                  <c15:dlblFieldTable>
                    <c15:dlblFTEntry>
                      <c15:txfldGUID>{FA59E235-16ED-4CFF-8BF5-3D876C3BD821}</c15:txfldGUID>
                      <c15:f>'Chart IV.2'!$L$10</c15:f>
                      <c15:dlblFieldTableCache>
                        <c:ptCount val="1"/>
                        <c:pt idx="0">
                          <c:v>17.9</c:v>
                        </c:pt>
                      </c15:dlblFieldTableCache>
                    </c15:dlblFTEntry>
                  </c15:dlblFieldTable>
                  <c15:showDataLabelsRange val="0"/>
                </c:ext>
              </c:extLst>
            </c:dLbl>
            <c:numFmt formatCode="#,##0.00" sourceLinked="0"/>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IV.2'!$J$4:$J$10</c:f>
              <c:strCache>
                <c:ptCount val="7"/>
                <c:pt idx="0">
                  <c:v>Kapitálový poměr 
(začátek testů)</c:v>
                </c:pt>
                <c:pt idx="1">
                  <c:v>Výnosy ke krytí ztrát</c:v>
                </c:pt>
                <c:pt idx="2">
                  <c:v>Ztráty</c:v>
                </c:pt>
                <c:pt idx="3">
                  <c:v>Dividendy a daně</c:v>
                </c:pt>
                <c:pt idx="4">
                  <c:v>Změna expozic</c:v>
                </c:pt>
                <c:pt idx="5">
                  <c:v>Změna rizikových vah</c:v>
                </c:pt>
                <c:pt idx="6">
                  <c:v>Kapitálový poměr 
(konec testů)</c:v>
                </c:pt>
              </c:strCache>
            </c:strRef>
          </c:cat>
          <c:val>
            <c:numRef>
              <c:f>'Graf IV.2'!$L$4:$L$10</c:f>
              <c:numCache>
                <c:formatCode>General</c:formatCode>
                <c:ptCount val="7"/>
                <c:pt idx="0">
                  <c:v>19.25</c:v>
                </c:pt>
                <c:pt idx="1">
                  <c:v>19.25</c:v>
                </c:pt>
                <c:pt idx="2">
                  <c:v>26.17</c:v>
                </c:pt>
                <c:pt idx="3">
                  <c:v>20.92</c:v>
                </c:pt>
                <c:pt idx="4">
                  <c:v>18.59</c:v>
                </c:pt>
                <c:pt idx="5">
                  <c:v>17.88</c:v>
                </c:pt>
                <c:pt idx="6">
                  <c:v>17.88</c:v>
                </c:pt>
              </c:numCache>
            </c:numRef>
          </c:val>
          <c:extLst xmlns:c16r2="http://schemas.microsoft.com/office/drawing/2015/06/chart">
            <c:ext xmlns:c16="http://schemas.microsoft.com/office/drawing/2014/chart" uri="{C3380CC4-5D6E-409C-BE32-E72D297353CC}">
              <c16:uniqueId val="{0000000D-A138-4B47-B480-59B7F086A435}"/>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A138-4B47-B480-59B7F086A435}"/>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A138-4B47-B480-59B7F086A435}"/>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A138-4B47-B480-59B7F086A435}"/>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A138-4B47-B480-59B7F086A435}"/>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A138-4B47-B480-59B7F086A435}"/>
              </c:ext>
            </c:extLst>
          </c:dPt>
          <c:dLbls>
            <c:dLbl>
              <c:idx val="1"/>
              <c:layout>
                <c:manualLayout>
                  <c:x val="0"/>
                  <c:y val="-0.11657796678762515"/>
                </c:manualLayout>
              </c:layout>
              <c:tx>
                <c:strRef>
                  <c:f>'Graf IV.2'!$N$4</c:f>
                  <c:strCache>
                    <c:ptCount val="1"/>
                    <c:pt idx="0">
                      <c:v>+10.7</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38-4B47-B480-59B7F086A435}"/>
                </c:ext>
                <c:ext xmlns:c15="http://schemas.microsoft.com/office/drawing/2012/chart" uri="{CE6537A1-D6FC-4f65-9D91-7224C49458BB}">
                  <c15:layout/>
                  <c15:dlblFieldTable>
                    <c15:dlblFTEntry>
                      <c15:txfldGUID>{72F4D396-24F1-4A48-8594-DF19239250A3}</c15:txfldGUID>
                      <c15:f>'Chart IV.2'!$N$4</c15:f>
                      <c15:dlblFieldTableCache>
                        <c:ptCount val="1"/>
                        <c:pt idx="0">
                          <c:v>+10,7</c:v>
                        </c:pt>
                      </c15:dlblFieldTableCache>
                    </c15:dlblFTEntry>
                  </c15:dlblFieldTable>
                  <c15:showDataLabelsRange val="0"/>
                </c:ext>
              </c:extLst>
            </c:dLbl>
            <c:dLbl>
              <c:idx val="2"/>
              <c:layout>
                <c:manualLayout>
                  <c:x val="-3.4999724411618805E-3"/>
                  <c:y val="-7.1358624078091987E-2"/>
                </c:manualLayout>
              </c:layout>
              <c:tx>
                <c:strRef>
                  <c:f>'Graf IV.2'!$N$5</c:f>
                  <c:strCache>
                    <c:ptCount val="1"/>
                    <c:pt idx="0">
                      <c:v>-3.8</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38-4B47-B480-59B7F086A435}"/>
                </c:ext>
                <c:ext xmlns:c15="http://schemas.microsoft.com/office/drawing/2012/chart" uri="{CE6537A1-D6FC-4f65-9D91-7224C49458BB}">
                  <c15:layout/>
                  <c15:dlblFieldTable>
                    <c15:dlblFTEntry>
                      <c15:txfldGUID>{FE7766A4-4BC0-44A8-8902-D1739D50E792}</c15:txfldGUID>
                      <c15:f>'Chart IV.2'!$N$5</c15:f>
                      <c15:dlblFieldTableCache>
                        <c:ptCount val="1"/>
                        <c:pt idx="0">
                          <c:v>-3,8</c:v>
                        </c:pt>
                      </c15:dlblFieldTableCache>
                    </c15:dlblFTEntry>
                  </c15:dlblFieldTable>
                  <c15:showDataLabelsRange val="0"/>
                </c:ext>
              </c:extLst>
            </c:dLbl>
            <c:dLbl>
              <c:idx val="3"/>
              <c:layout>
                <c:manualLayout>
                  <c:x val="0"/>
                  <c:y val="-7.6728327971186519E-2"/>
                </c:manualLayout>
              </c:layout>
              <c:tx>
                <c:strRef>
                  <c:f>'Graf IV.2'!$N$6</c:f>
                  <c:strCache>
                    <c:ptCount val="1"/>
                    <c:pt idx="0">
                      <c:v>-5.3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A138-4B47-B480-59B7F086A435}"/>
                </c:ext>
                <c:ext xmlns:c15="http://schemas.microsoft.com/office/drawing/2012/chart" uri="{CE6537A1-D6FC-4f65-9D91-7224C49458BB}">
                  <c15:layout/>
                  <c15:dlblFieldTable>
                    <c15:dlblFTEntry>
                      <c15:txfldGUID>{71DAA04B-C149-48CB-AE4B-DDEAE15A66DB}</c15:txfldGUID>
                      <c15:f>'Chart IV.2'!$N$6</c15:f>
                      <c15:dlblFieldTableCache>
                        <c:ptCount val="1"/>
                        <c:pt idx="0">
                          <c:v>-5,3</c:v>
                        </c:pt>
                      </c15:dlblFieldTableCache>
                    </c15:dlblFTEntry>
                  </c15:dlblFieldTable>
                  <c15:showDataLabelsRange val="0"/>
                </c:ext>
              </c:extLst>
            </c:dLbl>
            <c:dLbl>
              <c:idx val="4"/>
              <c:layout>
                <c:manualLayout>
                  <c:x val="0"/>
                  <c:y val="-5.5359414022954079E-2"/>
                </c:manualLayout>
              </c:layout>
              <c:tx>
                <c:strRef>
                  <c:f>'Graf IV.2'!$N$7</c:f>
                  <c:strCache>
                    <c:ptCount val="1"/>
                    <c:pt idx="0">
                      <c:v>-2.3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A138-4B47-B480-59B7F086A435}"/>
                </c:ext>
                <c:ext xmlns:c15="http://schemas.microsoft.com/office/drawing/2012/chart" uri="{CE6537A1-D6FC-4f65-9D91-7224C49458BB}">
                  <c15:layout/>
                  <c15:dlblFieldTable>
                    <c15:dlblFTEntry>
                      <c15:txfldGUID>{6CE7C8E2-AD68-4A70-B51A-32E5F3E15ADC}</c15:txfldGUID>
                      <c15:f>'Chart IV.2'!$N$7</c15:f>
                      <c15:dlblFieldTableCache>
                        <c:ptCount val="1"/>
                        <c:pt idx="0">
                          <c:v>-2,3</c:v>
                        </c:pt>
                      </c15:dlblFieldTableCache>
                    </c15:dlblFTEntry>
                  </c15:dlblFieldTable>
                  <c15:showDataLabelsRange val="0"/>
                </c:ext>
              </c:extLst>
            </c:dLbl>
            <c:dLbl>
              <c:idx val="5"/>
              <c:layout>
                <c:manualLayout>
                  <c:x val="0"/>
                  <c:y val="-4.7530118932732013E-2"/>
                </c:manualLayout>
              </c:layout>
              <c:tx>
                <c:strRef>
                  <c:f>'Graf IV.2'!$N$8</c:f>
                  <c:strCache>
                    <c:ptCount val="1"/>
                    <c:pt idx="0">
                      <c:v>-0.7</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A138-4B47-B480-59B7F086A435}"/>
                </c:ext>
                <c:ext xmlns:c15="http://schemas.microsoft.com/office/drawing/2012/chart" uri="{CE6537A1-D6FC-4f65-9D91-7224C49458BB}">
                  <c15:layout/>
                  <c15:dlblFieldTable>
                    <c15:dlblFTEntry>
                      <c15:txfldGUID>{6155E04E-9842-4B6A-BE62-5FE39C2A71A1}</c15:txfldGUID>
                      <c15:f>'Chart IV.2'!$N$8</c15:f>
                      <c15:dlblFieldTableCache>
                        <c:ptCount val="1"/>
                        <c:pt idx="0">
                          <c:v>-0,7</c:v>
                        </c:pt>
                      </c15:dlblFieldTableCache>
                    </c15:dlblFTEntry>
                  </c15:dlblFieldTable>
                  <c15:showDataLabelsRange val="0"/>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IV.2'!$J$4:$J$10</c:f>
              <c:strCache>
                <c:ptCount val="7"/>
                <c:pt idx="0">
                  <c:v>Kapitálový poměr 
(začátek testů)</c:v>
                </c:pt>
                <c:pt idx="1">
                  <c:v>Výnosy ke krytí ztrát</c:v>
                </c:pt>
                <c:pt idx="2">
                  <c:v>Ztráty</c:v>
                </c:pt>
                <c:pt idx="3">
                  <c:v>Dividendy a daně</c:v>
                </c:pt>
                <c:pt idx="4">
                  <c:v>Změna expozic</c:v>
                </c:pt>
                <c:pt idx="5">
                  <c:v>Změna rizikových vah</c:v>
                </c:pt>
                <c:pt idx="6">
                  <c:v>Kapitálový poměr 
(konec testů)</c:v>
                </c:pt>
              </c:strCache>
            </c:strRef>
          </c:cat>
          <c:val>
            <c:numRef>
              <c:f>'Graf IV.2'!$M$4:$M$10</c:f>
              <c:numCache>
                <c:formatCode>General</c:formatCode>
                <c:ptCount val="7"/>
                <c:pt idx="1">
                  <c:v>10.66</c:v>
                </c:pt>
                <c:pt idx="2">
                  <c:v>3.75</c:v>
                </c:pt>
                <c:pt idx="3">
                  <c:v>5.25</c:v>
                </c:pt>
                <c:pt idx="4">
                  <c:v>2.33</c:v>
                </c:pt>
                <c:pt idx="5">
                  <c:v>0.71</c:v>
                </c:pt>
              </c:numCache>
            </c:numRef>
          </c:val>
          <c:extLst xmlns:c16r2="http://schemas.microsoft.com/office/drawing/2015/06/chart">
            <c:ext xmlns:c16="http://schemas.microsoft.com/office/drawing/2014/chart" uri="{C3380CC4-5D6E-409C-BE32-E72D297353CC}">
              <c16:uniqueId val="{00000018-A138-4B47-B480-59B7F086A435}"/>
            </c:ext>
          </c:extLst>
        </c:ser>
        <c:dLbls>
          <c:dLblPos val="inEnd"/>
          <c:showLegendKey val="0"/>
          <c:showVal val="1"/>
          <c:showCatName val="0"/>
          <c:showSerName val="0"/>
          <c:showPercent val="0"/>
          <c:showBubbleSize val="0"/>
        </c:dLbls>
        <c:gapWidth val="33"/>
        <c:overlap val="100"/>
        <c:axId val="58338304"/>
        <c:axId val="58340096"/>
      </c:barChart>
      <c:catAx>
        <c:axId val="583383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340096"/>
        <c:crosses val="autoZero"/>
        <c:auto val="1"/>
        <c:lblAlgn val="ctr"/>
        <c:lblOffset val="100"/>
        <c:noMultiLvlLbl val="0"/>
      </c:catAx>
      <c:valAx>
        <c:axId val="583400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338304"/>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3569124132976598"/>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46C0-4487-BEF1-4DA56953DB00}"/>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46C0-4487-BEF1-4DA56953DB00}"/>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46C0-4487-BEF1-4DA56953DB00}"/>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46C0-4487-BEF1-4DA56953DB00}"/>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46C0-4487-BEF1-4DA56953DB00}"/>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46C0-4487-BEF1-4DA56953DB00}"/>
              </c:ext>
            </c:extLst>
          </c:dPt>
          <c:dLbls>
            <c:dLbl>
              <c:idx val="0"/>
              <c:layout>
                <c:manualLayout>
                  <c:x val="0"/>
                  <c:y val="-0.16962190154078452"/>
                </c:manualLayout>
              </c:layout>
              <c:tx>
                <c:strRef>
                  <c:f>'Graf IV.2'!$L$4</c:f>
                  <c:strCache>
                    <c:ptCount val="1"/>
                    <c:pt idx="0">
                      <c:v>19.3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6C0-4487-BEF1-4DA56953DB00}"/>
                </c:ext>
                <c:ext xmlns:c15="http://schemas.microsoft.com/office/drawing/2012/chart" uri="{CE6537A1-D6FC-4f65-9D91-7224C49458BB}">
                  <c15:layout/>
                  <c15:dlblFieldTable>
                    <c15:dlblFTEntry>
                      <c15:txfldGUID>{B4B8BF5D-1CAB-4D99-9675-AA70F455ABF4}</c15:txfldGUID>
                      <c15:f>'Chart IV.2'!$L$4</c15:f>
                      <c15:dlblFieldTableCache>
                        <c:ptCount val="1"/>
                        <c:pt idx="0">
                          <c:v>19.3</c:v>
                        </c:pt>
                      </c15:dlblFieldTableCache>
                    </c15:dlblFTEntry>
                  </c15:dlblFieldTable>
                  <c15:showDataLabelsRange val="0"/>
                </c:ext>
              </c:extLst>
            </c:dLbl>
            <c:dLbl>
              <c:idx val="1"/>
              <c:delete val="1"/>
              <c:extLst xmlns:c16r2="http://schemas.microsoft.com/office/drawing/2015/06/chart">
                <c:ext xmlns:c16="http://schemas.microsoft.com/office/drawing/2014/chart" uri="{C3380CC4-5D6E-409C-BE32-E72D297353CC}">
                  <c16:uniqueId val="{00000001-46C0-4487-BEF1-4DA56953DB0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46C0-4487-BEF1-4DA56953DB0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46C0-4487-BEF1-4DA56953DB0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46C0-4487-BEF1-4DA56953DB0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46C0-4487-BEF1-4DA56953DB00}"/>
                </c:ext>
                <c:ext xmlns:c15="http://schemas.microsoft.com/office/drawing/2012/chart" uri="{CE6537A1-D6FC-4f65-9D91-7224C49458BB}"/>
              </c:extLst>
            </c:dLbl>
            <c:dLbl>
              <c:idx val="6"/>
              <c:layout>
                <c:manualLayout>
                  <c:x val="0"/>
                  <c:y val="-0.15723255032376005"/>
                </c:manualLayout>
              </c:layout>
              <c:tx>
                <c:strRef>
                  <c:f>'Graf IV.2'!$L$10</c:f>
                  <c:strCache>
                    <c:ptCount val="1"/>
                    <c:pt idx="0">
                      <c:v>17.9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6C0-4487-BEF1-4DA56953DB00}"/>
                </c:ext>
                <c:ext xmlns:c15="http://schemas.microsoft.com/office/drawing/2012/chart" uri="{CE6537A1-D6FC-4f65-9D91-7224C49458BB}">
                  <c15:layout/>
                  <c15:dlblFieldTable>
                    <c15:dlblFTEntry>
                      <c15:txfldGUID>{D43CCA07-C083-4EA6-B8A3-0ECF112447E7}</c15:txfldGUID>
                      <c15:f>'Chart IV.2'!$L$10</c15:f>
                      <c15:dlblFieldTableCache>
                        <c:ptCount val="1"/>
                        <c:pt idx="0">
                          <c:v>17.9</c:v>
                        </c:pt>
                      </c15:dlblFieldTableCache>
                    </c15:dlblFTEntry>
                  </c15:dlblFieldTable>
                  <c15:showDataLabelsRange val="0"/>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IV.2'!$I$4:$I$10</c:f>
              <c:strCache>
                <c:ptCount val="7"/>
                <c:pt idx="0">
                  <c:v>Capital ratio 
(start of tests)</c:v>
                </c:pt>
                <c:pt idx="1">
                  <c:v>Income for 
covering losses</c:v>
                </c:pt>
                <c:pt idx="2">
                  <c:v>Losses</c:v>
                </c:pt>
                <c:pt idx="3">
                  <c:v>Dividends 
and taxes</c:v>
                </c:pt>
                <c:pt idx="4">
                  <c:v>Change 
in exposures</c:v>
                </c:pt>
                <c:pt idx="5">
                  <c:v>Change in 
risk weights</c:v>
                </c:pt>
                <c:pt idx="6">
                  <c:v>Capital ratio 
(end of tests)</c:v>
                </c:pt>
              </c:strCache>
            </c:strRef>
          </c:cat>
          <c:val>
            <c:numRef>
              <c:f>'Graf IV.2'!$L$4:$L$10</c:f>
              <c:numCache>
                <c:formatCode>General</c:formatCode>
                <c:ptCount val="7"/>
                <c:pt idx="0">
                  <c:v>19.25</c:v>
                </c:pt>
                <c:pt idx="1">
                  <c:v>19.25</c:v>
                </c:pt>
                <c:pt idx="2">
                  <c:v>26.17</c:v>
                </c:pt>
                <c:pt idx="3">
                  <c:v>20.92</c:v>
                </c:pt>
                <c:pt idx="4">
                  <c:v>18.59</c:v>
                </c:pt>
                <c:pt idx="5">
                  <c:v>17.88</c:v>
                </c:pt>
                <c:pt idx="6">
                  <c:v>17.88</c:v>
                </c:pt>
              </c:numCache>
            </c:numRef>
          </c:val>
          <c:extLst xmlns:c16r2="http://schemas.microsoft.com/office/drawing/2015/06/chart">
            <c:ext xmlns:c16="http://schemas.microsoft.com/office/drawing/2014/chart" uri="{C3380CC4-5D6E-409C-BE32-E72D297353CC}">
              <c16:uniqueId val="{0000000D-46C0-4487-BEF1-4DA56953DB00}"/>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46C0-4487-BEF1-4DA56953DB00}"/>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46C0-4487-BEF1-4DA56953DB00}"/>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46C0-4487-BEF1-4DA56953DB00}"/>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46C0-4487-BEF1-4DA56953DB00}"/>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46C0-4487-BEF1-4DA56953DB00}"/>
              </c:ext>
            </c:extLst>
          </c:dPt>
          <c:dLbls>
            <c:dLbl>
              <c:idx val="1"/>
              <c:layout>
                <c:manualLayout>
                  <c:x val="0"/>
                  <c:y val="-0.11657796678762515"/>
                </c:manualLayout>
              </c:layout>
              <c:tx>
                <c:strRef>
                  <c:f>'Graf IV.2'!$N$4</c:f>
                  <c:strCache>
                    <c:ptCount val="1"/>
                    <c:pt idx="0">
                      <c:v>+10.7</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C0-4487-BEF1-4DA56953DB00}"/>
                </c:ext>
                <c:ext xmlns:c15="http://schemas.microsoft.com/office/drawing/2012/chart" uri="{CE6537A1-D6FC-4f65-9D91-7224C49458BB}">
                  <c15:layout/>
                  <c15:dlblFieldTable>
                    <c15:dlblFTEntry>
                      <c15:txfldGUID>{214DBFC6-B22F-4B35-B114-A1D41A0DC59C}</c15:txfldGUID>
                      <c15:f>'Chart IV.2'!$N$4</c15:f>
                      <c15:dlblFieldTableCache>
                        <c:ptCount val="1"/>
                        <c:pt idx="0">
                          <c:v>+10,7</c:v>
                        </c:pt>
                      </c15:dlblFieldTableCache>
                    </c15:dlblFTEntry>
                  </c15:dlblFieldTable>
                  <c15:showDataLabelsRange val="0"/>
                </c:ext>
              </c:extLst>
            </c:dLbl>
            <c:dLbl>
              <c:idx val="2"/>
              <c:layout>
                <c:manualLayout>
                  <c:x val="0"/>
                  <c:y val="-5.541462196019923E-2"/>
                </c:manualLayout>
              </c:layout>
              <c:tx>
                <c:strRef>
                  <c:f>'Graf IV.2'!$N$5</c:f>
                  <c:strCache>
                    <c:ptCount val="1"/>
                    <c:pt idx="0">
                      <c:v>-3.8</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C0-4487-BEF1-4DA56953DB00}"/>
                </c:ext>
                <c:ext xmlns:c15="http://schemas.microsoft.com/office/drawing/2012/chart" uri="{CE6537A1-D6FC-4f65-9D91-7224C49458BB}">
                  <c15:layout/>
                  <c15:dlblFieldTable>
                    <c15:dlblFTEntry>
                      <c15:txfldGUID>{94861DEE-C53D-4E90-A4B4-6294B167715C}</c15:txfldGUID>
                      <c15:f>'Chart IV.2'!$N$5</c15:f>
                      <c15:dlblFieldTableCache>
                        <c:ptCount val="1"/>
                        <c:pt idx="0">
                          <c:v>-3,8</c:v>
                        </c:pt>
                      </c15:dlblFieldTableCache>
                    </c15:dlblFTEntry>
                  </c15:dlblFieldTable>
                  <c15:showDataLabelsRange val="0"/>
                </c:ext>
              </c:extLst>
            </c:dLbl>
            <c:dLbl>
              <c:idx val="3"/>
              <c:layout>
                <c:manualLayout>
                  <c:x val="0"/>
                  <c:y val="-6.8133607418965167E-2"/>
                </c:manualLayout>
              </c:layout>
              <c:tx>
                <c:strRef>
                  <c:f>'Graf IV.2'!$N$6</c:f>
                  <c:strCache>
                    <c:ptCount val="1"/>
                    <c:pt idx="0">
                      <c:v>-5.3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46C0-4487-BEF1-4DA56953DB00}"/>
                </c:ext>
                <c:ext xmlns:c15="http://schemas.microsoft.com/office/drawing/2012/chart" uri="{CE6537A1-D6FC-4f65-9D91-7224C49458BB}">
                  <c15:layout/>
                  <c15:dlblFieldTable>
                    <c15:dlblFTEntry>
                      <c15:txfldGUID>{524692C8-2C79-4762-8D99-28D111BC4710}</c15:txfldGUID>
                      <c15:f>'Chart IV.2'!$N$6</c15:f>
                      <c15:dlblFieldTableCache>
                        <c:ptCount val="1"/>
                        <c:pt idx="0">
                          <c:v>-5,3</c:v>
                        </c:pt>
                      </c15:dlblFieldTableCache>
                    </c15:dlblFTEntry>
                  </c15:dlblFieldTable>
                  <c15:showDataLabelsRange val="0"/>
                </c:ext>
              </c:extLst>
            </c:dLbl>
            <c:dLbl>
              <c:idx val="4"/>
              <c:layout>
                <c:manualLayout>
                  <c:x val="0"/>
                  <c:y val="-5.5359414022954079E-2"/>
                </c:manualLayout>
              </c:layout>
              <c:tx>
                <c:strRef>
                  <c:f>'Graf IV.2'!$N$7</c:f>
                  <c:strCache>
                    <c:ptCount val="1"/>
                    <c:pt idx="0">
                      <c:v>-2.3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46C0-4487-BEF1-4DA56953DB00}"/>
                </c:ext>
                <c:ext xmlns:c15="http://schemas.microsoft.com/office/drawing/2012/chart" uri="{CE6537A1-D6FC-4f65-9D91-7224C49458BB}">
                  <c15:layout/>
                  <c15:dlblFieldTable>
                    <c15:dlblFTEntry>
                      <c15:txfldGUID>{FB946BB7-29DB-4094-A364-D7ADD186611E}</c15:txfldGUID>
                      <c15:f>'Chart IV.2'!$N$7</c15:f>
                      <c15:dlblFieldTableCache>
                        <c:ptCount val="1"/>
                        <c:pt idx="0">
                          <c:v>-2,3</c:v>
                        </c:pt>
                      </c15:dlblFieldTableCache>
                    </c15:dlblFTEntry>
                  </c15:dlblFieldTable>
                  <c15:showDataLabelsRange val="0"/>
                </c:ext>
              </c:extLst>
            </c:dLbl>
            <c:dLbl>
              <c:idx val="5"/>
              <c:layout>
                <c:manualLayout>
                  <c:x val="0"/>
                  <c:y val="-3.4637796252036689E-2"/>
                </c:manualLayout>
              </c:layout>
              <c:tx>
                <c:strRef>
                  <c:f>'Graf IV.2'!$N$8</c:f>
                  <c:strCache>
                    <c:ptCount val="1"/>
                    <c:pt idx="0">
                      <c:v>-0.7</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46C0-4487-BEF1-4DA56953DB00}"/>
                </c:ext>
                <c:ext xmlns:c15="http://schemas.microsoft.com/office/drawing/2012/chart" uri="{CE6537A1-D6FC-4f65-9D91-7224C49458BB}">
                  <c15:layout/>
                  <c15:dlblFieldTable>
                    <c15:dlblFTEntry>
                      <c15:txfldGUID>{402EC980-429C-4BD2-9711-7A3C2CC2E5D0}</c15:txfldGUID>
                      <c15:f>'Chart IV.2'!$N$8</c15:f>
                      <c15:dlblFieldTableCache>
                        <c:ptCount val="1"/>
                        <c:pt idx="0">
                          <c:v>-0,7</c:v>
                        </c:pt>
                      </c15:dlblFieldTableCache>
                    </c15:dlblFTEntry>
                  </c15:dlblFieldTable>
                  <c15:showDataLabelsRange val="0"/>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IV.2'!$I$4:$I$10</c:f>
              <c:strCache>
                <c:ptCount val="7"/>
                <c:pt idx="0">
                  <c:v>Capital ratio 
(start of tests)</c:v>
                </c:pt>
                <c:pt idx="1">
                  <c:v>Income for 
covering losses</c:v>
                </c:pt>
                <c:pt idx="2">
                  <c:v>Losses</c:v>
                </c:pt>
                <c:pt idx="3">
                  <c:v>Dividends 
and taxes</c:v>
                </c:pt>
                <c:pt idx="4">
                  <c:v>Change 
in exposures</c:v>
                </c:pt>
                <c:pt idx="5">
                  <c:v>Change in 
risk weights</c:v>
                </c:pt>
                <c:pt idx="6">
                  <c:v>Capital ratio 
(end of tests)</c:v>
                </c:pt>
              </c:strCache>
            </c:strRef>
          </c:cat>
          <c:val>
            <c:numRef>
              <c:f>'Graf IV.2'!$M$4:$M$10</c:f>
              <c:numCache>
                <c:formatCode>General</c:formatCode>
                <c:ptCount val="7"/>
                <c:pt idx="1">
                  <c:v>10.66</c:v>
                </c:pt>
                <c:pt idx="2">
                  <c:v>3.75</c:v>
                </c:pt>
                <c:pt idx="3">
                  <c:v>5.25</c:v>
                </c:pt>
                <c:pt idx="4">
                  <c:v>2.33</c:v>
                </c:pt>
                <c:pt idx="5">
                  <c:v>0.71</c:v>
                </c:pt>
              </c:numCache>
            </c:numRef>
          </c:val>
          <c:extLst xmlns:c16r2="http://schemas.microsoft.com/office/drawing/2015/06/chart">
            <c:ext xmlns:c16="http://schemas.microsoft.com/office/drawing/2014/chart" uri="{C3380CC4-5D6E-409C-BE32-E72D297353CC}">
              <c16:uniqueId val="{00000018-46C0-4487-BEF1-4DA56953DB00}"/>
            </c:ext>
          </c:extLst>
        </c:ser>
        <c:dLbls>
          <c:dLblPos val="inEnd"/>
          <c:showLegendKey val="0"/>
          <c:showVal val="1"/>
          <c:showCatName val="0"/>
          <c:showSerName val="0"/>
          <c:showPercent val="0"/>
          <c:showBubbleSize val="0"/>
        </c:dLbls>
        <c:gapWidth val="33"/>
        <c:overlap val="100"/>
        <c:axId val="58490880"/>
        <c:axId val="58492416"/>
      </c:barChart>
      <c:catAx>
        <c:axId val="58490880"/>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492416"/>
        <c:crosses val="autoZero"/>
        <c:auto val="1"/>
        <c:lblAlgn val="ctr"/>
        <c:lblOffset val="100"/>
        <c:noMultiLvlLbl val="0"/>
      </c:catAx>
      <c:valAx>
        <c:axId val="584924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490880"/>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4392650103519669"/>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97C9-4F96-9310-08C7CD0A91CB}"/>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97C9-4F96-9310-08C7CD0A91CB}"/>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97C9-4F96-9310-08C7CD0A91CB}"/>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97C9-4F96-9310-08C7CD0A91CB}"/>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97C9-4F96-9310-08C7CD0A91CB}"/>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97C9-4F96-9310-08C7CD0A91CB}"/>
              </c:ext>
            </c:extLst>
          </c:dPt>
          <c:dLbls>
            <c:dLbl>
              <c:idx val="0"/>
              <c:layout>
                <c:manualLayout>
                  <c:x val="0"/>
                  <c:y val="-0.18079599745626795"/>
                </c:manualLayout>
              </c:layout>
              <c:tx>
                <c:strRef>
                  <c:f>'Graf IV.3'!$L$4</c:f>
                  <c:strCache>
                    <c:ptCount val="1"/>
                    <c:pt idx="0">
                      <c:v>19.3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7C9-4F96-9310-08C7CD0A91CB}"/>
                </c:ext>
                <c:ext xmlns:c15="http://schemas.microsoft.com/office/drawing/2012/chart" uri="{CE6537A1-D6FC-4f65-9D91-7224C49458BB}">
                  <c15:layout/>
                  <c15:dlblFieldTable>
                    <c15:dlblFTEntry>
                      <c15:txfldGUID>{E258DD15-B4F8-40FD-B5BC-03F8995DC146}</c15:txfldGUID>
                      <c15:f>'Chart IV.3'!$L$4</c15:f>
                      <c15:dlblFieldTableCache>
                        <c:ptCount val="1"/>
                        <c:pt idx="0">
                          <c:v>19.3</c:v>
                        </c:pt>
                      </c15:dlblFieldTableCache>
                    </c15:dlblFTEntry>
                  </c15:dlblFieldTable>
                  <c15:showDataLabelsRange val="0"/>
                </c:ext>
              </c:extLst>
            </c:dLbl>
            <c:dLbl>
              <c:idx val="1"/>
              <c:delete val="1"/>
              <c:extLst xmlns:c16r2="http://schemas.microsoft.com/office/drawing/2015/06/chart">
                <c:ext xmlns:c16="http://schemas.microsoft.com/office/drawing/2014/chart" uri="{C3380CC4-5D6E-409C-BE32-E72D297353CC}">
                  <c16:uniqueId val="{00000001-97C9-4F96-9310-08C7CD0A91CB}"/>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97C9-4F96-9310-08C7CD0A91CB}"/>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97C9-4F96-9310-08C7CD0A91C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97C9-4F96-9310-08C7CD0A91CB}"/>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97C9-4F96-9310-08C7CD0A91CB}"/>
                </c:ext>
                <c:ext xmlns:c15="http://schemas.microsoft.com/office/drawing/2012/chart" uri="{CE6537A1-D6FC-4f65-9D91-7224C49458BB}"/>
              </c:extLst>
            </c:dLbl>
            <c:dLbl>
              <c:idx val="6"/>
              <c:layout>
                <c:manualLayout>
                  <c:x val="3.4958942511257741E-3"/>
                  <c:y val="-0.11826506268717324"/>
                </c:manualLayout>
              </c:layout>
              <c:tx>
                <c:strRef>
                  <c:f>'Graf IV.3'!$K$10</c:f>
                  <c:strCache>
                    <c:ptCount val="1"/>
                    <c:pt idx="0">
                      <c:v>10.9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97C9-4F96-9310-08C7CD0A91CB}"/>
                </c:ext>
                <c:ext xmlns:c15="http://schemas.microsoft.com/office/drawing/2012/chart" uri="{CE6537A1-D6FC-4f65-9D91-7224C49458BB}">
                  <c15:layout/>
                  <c15:dlblFieldTable>
                    <c15:dlblFTEntry>
                      <c15:txfldGUID>{31E80360-5894-4A97-9D3E-ACC66A67AC79}</c15:txfldGUID>
                      <c15:f>'Chart IV.3'!$K$10</c15:f>
                      <c15:dlblFieldTableCache>
                        <c:ptCount val="1"/>
                        <c:pt idx="0">
                          <c:v>10.9</c:v>
                        </c:pt>
                      </c15:dlblFieldTableCache>
                    </c15:dlblFTEntry>
                  </c15:dlblFieldTable>
                  <c15:showDataLabelsRange val="0"/>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IV.3'!$J$4:$J$10</c:f>
              <c:strCache>
                <c:ptCount val="7"/>
                <c:pt idx="0">
                  <c:v>Kapitálový poměr 
(začátek testů)</c:v>
                </c:pt>
                <c:pt idx="1">
                  <c:v>Výnosy ke krytí ztrát</c:v>
                </c:pt>
                <c:pt idx="2">
                  <c:v>Ztráty</c:v>
                </c:pt>
                <c:pt idx="3">
                  <c:v>Dividendy a daně</c:v>
                </c:pt>
                <c:pt idx="4">
                  <c:v>Změna expozic</c:v>
                </c:pt>
                <c:pt idx="5">
                  <c:v>Změna rizikových vah</c:v>
                </c:pt>
                <c:pt idx="6">
                  <c:v>Kapitálový poměr 
(konec testů)</c:v>
                </c:pt>
              </c:strCache>
            </c:strRef>
          </c:cat>
          <c:val>
            <c:numRef>
              <c:f>'Graf IV.3'!$L$4:$L$10</c:f>
              <c:numCache>
                <c:formatCode>General</c:formatCode>
                <c:ptCount val="7"/>
                <c:pt idx="0">
                  <c:v>19.25</c:v>
                </c:pt>
                <c:pt idx="1">
                  <c:v>19.25</c:v>
                </c:pt>
                <c:pt idx="2">
                  <c:v>17.43</c:v>
                </c:pt>
                <c:pt idx="3">
                  <c:v>16.440000000000001</c:v>
                </c:pt>
                <c:pt idx="4">
                  <c:v>16.440000000000001</c:v>
                </c:pt>
                <c:pt idx="5">
                  <c:v>10.9</c:v>
                </c:pt>
                <c:pt idx="6">
                  <c:v>10.9</c:v>
                </c:pt>
              </c:numCache>
            </c:numRef>
          </c:val>
          <c:extLst xmlns:c16r2="http://schemas.microsoft.com/office/drawing/2015/06/chart">
            <c:ext xmlns:c16="http://schemas.microsoft.com/office/drawing/2014/chart" uri="{C3380CC4-5D6E-409C-BE32-E72D297353CC}">
              <c16:uniqueId val="{0000000D-97C9-4F96-9310-08C7CD0A91CB}"/>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97C9-4F96-9310-08C7CD0A91CB}"/>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97C9-4F96-9310-08C7CD0A91CB}"/>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97C9-4F96-9310-08C7CD0A91CB}"/>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97C9-4F96-9310-08C7CD0A91CB}"/>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97C9-4F96-9310-08C7CD0A91CB}"/>
              </c:ext>
            </c:extLst>
          </c:dPt>
          <c:dLbls>
            <c:dLbl>
              <c:idx val="1"/>
              <c:layout>
                <c:manualLayout>
                  <c:x val="0"/>
                  <c:y val="-0.11594844693828132"/>
                </c:manualLayout>
              </c:layout>
              <c:tx>
                <c:rich>
                  <a:bodyPr/>
                  <a:lstStyle/>
                  <a:p>
                    <a:r>
                      <a:rPr lang="en-US"/>
                      <a:t>+10,1</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C9-4F96-9310-08C7CD0A91CB}"/>
                </c:ext>
                <c:ext xmlns:c15="http://schemas.microsoft.com/office/drawing/2012/chart" uri="{CE6537A1-D6FC-4f65-9D91-7224C49458BB}">
                  <c15:layout/>
                </c:ext>
              </c:extLst>
            </c:dLbl>
            <c:dLbl>
              <c:idx val="2"/>
              <c:layout>
                <c:manualLayout>
                  <c:x val="0"/>
                  <c:y val="-0.13589902373821972"/>
                </c:manualLayout>
              </c:layout>
              <c:tx>
                <c:strRef>
                  <c:f>'Graf IV.3'!$K$6</c:f>
                  <c:strCache>
                    <c:ptCount val="1"/>
                    <c:pt idx="0">
                      <c:v>-11.9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C9-4F96-9310-08C7CD0A91CB}"/>
                </c:ext>
                <c:ext xmlns:c15="http://schemas.microsoft.com/office/drawing/2012/chart" uri="{CE6537A1-D6FC-4f65-9D91-7224C49458BB}">
                  <c15:layout/>
                  <c15:dlblFieldTable>
                    <c15:dlblFTEntry>
                      <c15:txfldGUID>{31CD6102-1100-46EF-AC8B-2C78FCA13C44}</c15:txfldGUID>
                      <c15:f>'Chart IV.3'!$K$6</c15:f>
                      <c15:dlblFieldTableCache>
                        <c:ptCount val="1"/>
                        <c:pt idx="0">
                          <c:v>-11.9</c:v>
                        </c:pt>
                      </c15:dlblFieldTableCache>
                    </c15:dlblFTEntry>
                  </c15:dlblFieldTable>
                  <c15:showDataLabelsRange val="0"/>
                </c:ext>
              </c:extLst>
            </c:dLbl>
            <c:dLbl>
              <c:idx val="3"/>
              <c:layout>
                <c:manualLayout>
                  <c:x val="0"/>
                  <c:y val="-5.4439803810693022E-2"/>
                </c:manualLayout>
              </c:layout>
              <c:tx>
                <c:strRef>
                  <c:f>'Graf IV.3'!$K$7</c:f>
                  <c:strCache>
                    <c:ptCount val="1"/>
                    <c:pt idx="0">
                      <c:v>-1.0</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97C9-4F96-9310-08C7CD0A91CB}"/>
                </c:ext>
                <c:ext xmlns:c15="http://schemas.microsoft.com/office/drawing/2012/chart" uri="{CE6537A1-D6FC-4f65-9D91-7224C49458BB}">
                  <c15:layout/>
                  <c15:dlblFieldTable>
                    <c15:dlblFTEntry>
                      <c15:txfldGUID>{581523A8-46C5-4EC8-A139-ACC8630DCB37}</c15:txfldGUID>
                      <c15:f>'Chart IV.3'!$K$7</c15:f>
                      <c15:dlblFieldTableCache>
                        <c:ptCount val="1"/>
                        <c:pt idx="0">
                          <c:v>-1.0</c:v>
                        </c:pt>
                      </c15:dlblFieldTableCache>
                    </c15:dlblFTEntry>
                  </c15:dlblFieldTable>
                  <c15:showDataLabelsRange val="0"/>
                </c:ext>
              </c:extLst>
            </c:dLbl>
            <c:dLbl>
              <c:idx val="4"/>
              <c:layout>
                <c:manualLayout>
                  <c:x val="0"/>
                  <c:y val="-5.6250192144344686E-2"/>
                </c:manualLayout>
              </c:layout>
              <c:tx>
                <c:strRef>
                  <c:f>'Graf IV.3'!$N$7</c:f>
                  <c:strCache>
                    <c:ptCount val="1"/>
                    <c:pt idx="0">
                      <c:v>+0.5</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97C9-4F96-9310-08C7CD0A91CB}"/>
                </c:ext>
                <c:ext xmlns:c15="http://schemas.microsoft.com/office/drawing/2012/chart" uri="{CE6537A1-D6FC-4f65-9D91-7224C49458BB}">
                  <c15:layout/>
                  <c15:dlblFieldTable>
                    <c15:dlblFTEntry>
                      <c15:txfldGUID>{7ED69519-888A-45A0-86B0-C6F92D34324E}</c15:txfldGUID>
                      <c15:f>'Chart IV.3'!$N$7</c15:f>
                      <c15:dlblFieldTableCache>
                        <c:ptCount val="1"/>
                        <c:pt idx="0">
                          <c:v>+0,5</c:v>
                        </c:pt>
                      </c15:dlblFieldTableCache>
                    </c15:dlblFTEntry>
                  </c15:dlblFieldTable>
                  <c15:showDataLabelsRange val="0"/>
                </c:ext>
              </c:extLst>
            </c:dLbl>
            <c:dLbl>
              <c:idx val="5"/>
              <c:layout>
                <c:manualLayout>
                  <c:x val="0"/>
                  <c:y val="-8.1140700092816487E-2"/>
                </c:manualLayout>
              </c:layout>
              <c:tx>
                <c:strRef>
                  <c:f>'Graf IV.3'!$K$9</c:f>
                  <c:strCache>
                    <c:ptCount val="1"/>
                    <c:pt idx="0">
                      <c:v>-6.0</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97C9-4F96-9310-08C7CD0A91CB}"/>
                </c:ext>
                <c:ext xmlns:c15="http://schemas.microsoft.com/office/drawing/2012/chart" uri="{CE6537A1-D6FC-4f65-9D91-7224C49458BB}">
                  <c15:layout/>
                  <c15:dlblFieldTable>
                    <c15:dlblFTEntry>
                      <c15:txfldGUID>{E7DAAB93-64D0-4B6C-9792-C54FC16BBCA8}</c15:txfldGUID>
                      <c15:f>'Chart IV.3'!$K$9</c15:f>
                      <c15:dlblFieldTableCache>
                        <c:ptCount val="1"/>
                        <c:pt idx="0">
                          <c:v>-6.0</c:v>
                        </c:pt>
                      </c15:dlblFieldTableCache>
                    </c15:dlblFTEntry>
                  </c15:dlblFieldTable>
                  <c15:showDataLabelsRange val="0"/>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IV.3'!$J$4:$J$10</c:f>
              <c:strCache>
                <c:ptCount val="7"/>
                <c:pt idx="0">
                  <c:v>Kapitálový poměr 
(začátek testů)</c:v>
                </c:pt>
                <c:pt idx="1">
                  <c:v>Výnosy ke krytí ztrát</c:v>
                </c:pt>
                <c:pt idx="2">
                  <c:v>Ztráty</c:v>
                </c:pt>
                <c:pt idx="3">
                  <c:v>Dividendy a daně</c:v>
                </c:pt>
                <c:pt idx="4">
                  <c:v>Změna expozic</c:v>
                </c:pt>
                <c:pt idx="5">
                  <c:v>Změna rizikových vah</c:v>
                </c:pt>
                <c:pt idx="6">
                  <c:v>Kapitálový poměr 
(konec testů)</c:v>
                </c:pt>
              </c:strCache>
            </c:strRef>
          </c:cat>
          <c:val>
            <c:numRef>
              <c:f>'Graf IV.3'!$M$4:$M$10</c:f>
              <c:numCache>
                <c:formatCode>General</c:formatCode>
                <c:ptCount val="7"/>
                <c:pt idx="1">
                  <c:v>10.06</c:v>
                </c:pt>
                <c:pt idx="2">
                  <c:v>11.88</c:v>
                </c:pt>
                <c:pt idx="3">
                  <c:v>0.99</c:v>
                </c:pt>
                <c:pt idx="4">
                  <c:v>0.5</c:v>
                </c:pt>
                <c:pt idx="5">
                  <c:v>6.04</c:v>
                </c:pt>
              </c:numCache>
            </c:numRef>
          </c:val>
          <c:extLst xmlns:c16r2="http://schemas.microsoft.com/office/drawing/2015/06/chart">
            <c:ext xmlns:c16="http://schemas.microsoft.com/office/drawing/2014/chart" uri="{C3380CC4-5D6E-409C-BE32-E72D297353CC}">
              <c16:uniqueId val="{00000018-97C9-4F96-9310-08C7CD0A91CB}"/>
            </c:ext>
          </c:extLst>
        </c:ser>
        <c:dLbls>
          <c:dLblPos val="inEnd"/>
          <c:showLegendKey val="0"/>
          <c:showVal val="1"/>
          <c:showCatName val="0"/>
          <c:showSerName val="0"/>
          <c:showPercent val="0"/>
          <c:showBubbleSize val="0"/>
        </c:dLbls>
        <c:gapWidth val="33"/>
        <c:overlap val="100"/>
        <c:axId val="58565760"/>
        <c:axId val="58567296"/>
      </c:barChart>
      <c:catAx>
        <c:axId val="58565760"/>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567296"/>
        <c:crosses val="autoZero"/>
        <c:auto val="1"/>
        <c:lblAlgn val="ctr"/>
        <c:lblOffset val="100"/>
        <c:noMultiLvlLbl val="0"/>
      </c:catAx>
      <c:valAx>
        <c:axId val="58567296"/>
        <c:scaling>
          <c:orientation val="minMax"/>
          <c:max val="3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565760"/>
        <c:crosses val="autoZero"/>
        <c:crossBetween val="between"/>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4392650103519669"/>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80CB-4898-9EC8-5B4ECC20963F}"/>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80CB-4898-9EC8-5B4ECC20963F}"/>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80CB-4898-9EC8-5B4ECC20963F}"/>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80CB-4898-9EC8-5B4ECC20963F}"/>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80CB-4898-9EC8-5B4ECC20963F}"/>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80CB-4898-9EC8-5B4ECC20963F}"/>
              </c:ext>
            </c:extLst>
          </c:dPt>
          <c:dLbls>
            <c:dLbl>
              <c:idx val="0"/>
              <c:layout>
                <c:manualLayout>
                  <c:x val="0"/>
                  <c:y val="-0.18079599745626795"/>
                </c:manualLayout>
              </c:layout>
              <c:tx>
                <c:strRef>
                  <c:f>'Graf IV.3'!$K$4</c:f>
                  <c:strCache>
                    <c:ptCount val="1"/>
                    <c:pt idx="0">
                      <c:v>19.3</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80CB-4898-9EC8-5B4ECC20963F}"/>
                </c:ext>
                <c:ext xmlns:c15="http://schemas.microsoft.com/office/drawing/2012/chart" uri="{CE6537A1-D6FC-4f65-9D91-7224C49458BB}">
                  <c15:layout/>
                  <c15:dlblFieldTable>
                    <c15:dlblFTEntry>
                      <c15:txfldGUID>{2AA699BB-E181-4286-B974-47697FBB7AA6}</c15:txfldGUID>
                      <c15:f>'Chart IV.3'!$K$4</c15:f>
                      <c15:dlblFieldTableCache>
                        <c:ptCount val="1"/>
                        <c:pt idx="0">
                          <c:v>19.3</c:v>
                        </c:pt>
                      </c15:dlblFieldTableCache>
                    </c15:dlblFTEntry>
                  </c15:dlblFieldTable>
                  <c15:showDataLabelsRange val="0"/>
                </c:ext>
              </c:extLst>
            </c:dLbl>
            <c:dLbl>
              <c:idx val="1"/>
              <c:delete val="1"/>
              <c:extLst xmlns:c16r2="http://schemas.microsoft.com/office/drawing/2015/06/chart">
                <c:ext xmlns:c16="http://schemas.microsoft.com/office/drawing/2014/chart" uri="{C3380CC4-5D6E-409C-BE32-E72D297353CC}">
                  <c16:uniqueId val="{00000001-80CB-4898-9EC8-5B4ECC20963F}"/>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80CB-4898-9EC8-5B4ECC20963F}"/>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80CB-4898-9EC8-5B4ECC20963F}"/>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80CB-4898-9EC8-5B4ECC20963F}"/>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80CB-4898-9EC8-5B4ECC20963F}"/>
                </c:ext>
                <c:ext xmlns:c15="http://schemas.microsoft.com/office/drawing/2012/chart" uri="{CE6537A1-D6FC-4f65-9D91-7224C49458BB}"/>
              </c:extLst>
            </c:dLbl>
            <c:dLbl>
              <c:idx val="6"/>
              <c:layout>
                <c:manualLayout>
                  <c:x val="0"/>
                  <c:y val="-0.13115764333795402"/>
                </c:manualLayout>
              </c:layout>
              <c:tx>
                <c:strRef>
                  <c:f>'Graf IV.3'!$K$10</c:f>
                  <c:strCache>
                    <c:ptCount val="1"/>
                    <c:pt idx="0">
                      <c:v>10.9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0CB-4898-9EC8-5B4ECC20963F}"/>
                </c:ext>
                <c:ext xmlns:c15="http://schemas.microsoft.com/office/drawing/2012/chart" uri="{CE6537A1-D6FC-4f65-9D91-7224C49458BB}">
                  <c15:layout/>
                  <c15:dlblFieldTable>
                    <c15:dlblFTEntry>
                      <c15:txfldGUID>{0F69C373-38D9-4831-9362-281D7C37EB77}</c15:txfldGUID>
                      <c15:f>'Chart IV.3'!$K$10</c15:f>
                      <c15:dlblFieldTableCache>
                        <c:ptCount val="1"/>
                        <c:pt idx="0">
                          <c:v>10.9</c:v>
                        </c:pt>
                      </c15:dlblFieldTableCache>
                    </c15:dlblFTEntry>
                  </c15:dlblFieldTable>
                  <c15:showDataLabelsRange val="0"/>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IV.3'!$I$4:$I$10</c:f>
              <c:strCache>
                <c:ptCount val="7"/>
                <c:pt idx="0">
                  <c:v>Capital ratio 
(start of tests)</c:v>
                </c:pt>
                <c:pt idx="1">
                  <c:v>Income for 
covering losses</c:v>
                </c:pt>
                <c:pt idx="2">
                  <c:v>Losses</c:v>
                </c:pt>
                <c:pt idx="3">
                  <c:v>Dividends 
and taxes</c:v>
                </c:pt>
                <c:pt idx="4">
                  <c:v>Change 
in exposures</c:v>
                </c:pt>
                <c:pt idx="5">
                  <c:v>Change in 
risk weights</c:v>
                </c:pt>
                <c:pt idx="6">
                  <c:v>Capital ratio 
(end of tests)</c:v>
                </c:pt>
              </c:strCache>
            </c:strRef>
          </c:cat>
          <c:val>
            <c:numRef>
              <c:f>'Graf IV.3'!$L$4:$L$10</c:f>
              <c:numCache>
                <c:formatCode>General</c:formatCode>
                <c:ptCount val="7"/>
                <c:pt idx="0">
                  <c:v>19.25</c:v>
                </c:pt>
                <c:pt idx="1">
                  <c:v>19.25</c:v>
                </c:pt>
                <c:pt idx="2">
                  <c:v>17.43</c:v>
                </c:pt>
                <c:pt idx="3">
                  <c:v>16.440000000000001</c:v>
                </c:pt>
                <c:pt idx="4">
                  <c:v>16.440000000000001</c:v>
                </c:pt>
                <c:pt idx="5">
                  <c:v>10.9</c:v>
                </c:pt>
                <c:pt idx="6">
                  <c:v>10.9</c:v>
                </c:pt>
              </c:numCache>
            </c:numRef>
          </c:val>
          <c:extLst xmlns:c16r2="http://schemas.microsoft.com/office/drawing/2015/06/chart">
            <c:ext xmlns:c16="http://schemas.microsoft.com/office/drawing/2014/chart" uri="{C3380CC4-5D6E-409C-BE32-E72D297353CC}">
              <c16:uniqueId val="{0000000D-80CB-4898-9EC8-5B4ECC20963F}"/>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80CB-4898-9EC8-5B4ECC20963F}"/>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80CB-4898-9EC8-5B4ECC20963F}"/>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80CB-4898-9EC8-5B4ECC20963F}"/>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80CB-4898-9EC8-5B4ECC20963F}"/>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80CB-4898-9EC8-5B4ECC20963F}"/>
              </c:ext>
            </c:extLst>
          </c:dPt>
          <c:dLbls>
            <c:dLbl>
              <c:idx val="1"/>
              <c:layout>
                <c:manualLayout>
                  <c:x val="0"/>
                  <c:y val="-0.11594844693828132"/>
                </c:manualLayout>
              </c:layout>
              <c:tx>
                <c:strRef>
                  <c:f>'Graf IV.3'!$N$4</c:f>
                  <c:strCache>
                    <c:ptCount val="1"/>
                    <c:pt idx="0">
                      <c:v>+10.1</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CB-4898-9EC8-5B4ECC20963F}"/>
                </c:ext>
                <c:ext xmlns:c15="http://schemas.microsoft.com/office/drawing/2012/chart" uri="{CE6537A1-D6FC-4f65-9D91-7224C49458BB}">
                  <c15:layout/>
                  <c15:dlblFieldTable>
                    <c15:dlblFTEntry>
                      <c15:txfldGUID>{D6603AD9-DA93-42BD-9966-2750CA36EF3B}</c15:txfldGUID>
                      <c15:f>'Chart IV.3'!$N$4</c15:f>
                      <c15:dlblFieldTableCache>
                        <c:ptCount val="1"/>
                        <c:pt idx="0">
                          <c:v>+10,1</c:v>
                        </c:pt>
                      </c15:dlblFieldTableCache>
                    </c15:dlblFTEntry>
                  </c15:dlblFieldTable>
                  <c15:showDataLabelsRange val="0"/>
                </c:ext>
              </c:extLst>
            </c:dLbl>
            <c:dLbl>
              <c:idx val="2"/>
              <c:layout>
                <c:manualLayout>
                  <c:x val="0"/>
                  <c:y val="-0.11870841694131073"/>
                </c:manualLayout>
              </c:layout>
              <c:tx>
                <c:strRef>
                  <c:f>'Graf IV.3'!$K$6</c:f>
                  <c:strCache>
                    <c:ptCount val="1"/>
                    <c:pt idx="0">
                      <c:v>-11.9</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CB-4898-9EC8-5B4ECC20963F}"/>
                </c:ext>
                <c:ext xmlns:c15="http://schemas.microsoft.com/office/drawing/2012/chart" uri="{CE6537A1-D6FC-4f65-9D91-7224C49458BB}">
                  <c15:layout/>
                  <c15:dlblFieldTable>
                    <c15:dlblFTEntry>
                      <c15:txfldGUID>{29B70C9B-78C7-4B65-87D1-EFBE37046796}</c15:txfldGUID>
                      <c15:f>'Chart IV.3'!$K$6</c15:f>
                      <c15:dlblFieldTableCache>
                        <c:ptCount val="1"/>
                        <c:pt idx="0">
                          <c:v>-11.9</c:v>
                        </c:pt>
                      </c15:dlblFieldTableCache>
                    </c15:dlblFTEntry>
                  </c15:dlblFieldTable>
                  <c15:showDataLabelsRange val="0"/>
                </c:ext>
              </c:extLst>
            </c:dLbl>
            <c:dLbl>
              <c:idx val="3"/>
              <c:layout>
                <c:manualLayout>
                  <c:x val="0"/>
                  <c:y val="-5.4439803810693022E-2"/>
                </c:manualLayout>
              </c:layout>
              <c:tx>
                <c:strRef>
                  <c:f>'Graf IV.3'!$K$7</c:f>
                  <c:strCache>
                    <c:ptCount val="1"/>
                    <c:pt idx="0">
                      <c:v>-1.0</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80CB-4898-9EC8-5B4ECC20963F}"/>
                </c:ext>
                <c:ext xmlns:c15="http://schemas.microsoft.com/office/drawing/2012/chart" uri="{CE6537A1-D6FC-4f65-9D91-7224C49458BB}">
                  <c15:layout/>
                  <c15:dlblFieldTable>
                    <c15:dlblFTEntry>
                      <c15:txfldGUID>{F6AE1450-7E50-4F61-9F68-FF6D279B97D8}</c15:txfldGUID>
                      <c15:f>'Chart IV.3'!$K$7</c15:f>
                      <c15:dlblFieldTableCache>
                        <c:ptCount val="1"/>
                        <c:pt idx="0">
                          <c:v>-1.0</c:v>
                        </c:pt>
                      </c15:dlblFieldTableCache>
                    </c15:dlblFTEntry>
                  </c15:dlblFieldTable>
                  <c15:showDataLabelsRange val="0"/>
                </c:ext>
              </c:extLst>
            </c:dLbl>
            <c:dLbl>
              <c:idx val="4"/>
              <c:layout>
                <c:manualLayout>
                  <c:x val="0"/>
                  <c:y val="-5.6250192144344686E-2"/>
                </c:manualLayout>
              </c:layout>
              <c:tx>
                <c:strRef>
                  <c:f>'Graf IV.3'!$K$8</c:f>
                  <c:strCache>
                    <c:ptCount val="1"/>
                    <c:pt idx="0">
                      <c:v>0.5</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80CB-4898-9EC8-5B4ECC20963F}"/>
                </c:ext>
                <c:ext xmlns:c15="http://schemas.microsoft.com/office/drawing/2012/chart" uri="{CE6537A1-D6FC-4f65-9D91-7224C49458BB}">
                  <c15:layout/>
                  <c15:dlblFieldTable>
                    <c15:dlblFTEntry>
                      <c15:txfldGUID>{AB4CCE63-5617-458A-9FB1-89FA5702277E}</c15:txfldGUID>
                      <c15:f>'Chart IV.3'!$K$8</c15:f>
                      <c15:dlblFieldTableCache>
                        <c:ptCount val="1"/>
                        <c:pt idx="0">
                          <c:v>0.5</c:v>
                        </c:pt>
                      </c15:dlblFieldTableCache>
                    </c15:dlblFTEntry>
                  </c15:dlblFieldTable>
                  <c15:showDataLabelsRange val="0"/>
                </c:ext>
              </c:extLst>
            </c:dLbl>
            <c:dLbl>
              <c:idx val="5"/>
              <c:layout>
                <c:manualLayout>
                  <c:x val="0"/>
                  <c:y val="-8.1140700092816487E-2"/>
                </c:manualLayout>
              </c:layout>
              <c:tx>
                <c:strRef>
                  <c:f>'Graf IV.3'!$K$9</c:f>
                  <c:strCache>
                    <c:ptCount val="1"/>
                    <c:pt idx="0">
                      <c:v>-6.0</c:v>
                    </c:pt>
                  </c:strCache>
                </c:strRef>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80CB-4898-9EC8-5B4ECC20963F}"/>
                </c:ext>
                <c:ext xmlns:c15="http://schemas.microsoft.com/office/drawing/2012/chart" uri="{CE6537A1-D6FC-4f65-9D91-7224C49458BB}">
                  <c15:layout/>
                  <c15:dlblFieldTable>
                    <c15:dlblFTEntry>
                      <c15:txfldGUID>{C81DC72A-E627-4BBB-BE92-A648BCC3FD98}</c15:txfldGUID>
                      <c15:f>'Chart IV.3'!$K$9</c15:f>
                      <c15:dlblFieldTableCache>
                        <c:ptCount val="1"/>
                        <c:pt idx="0">
                          <c:v>-6.0</c:v>
                        </c:pt>
                      </c15:dlblFieldTableCache>
                    </c15:dlblFTEntry>
                  </c15:dlblFieldTable>
                  <c15:showDataLabelsRange val="0"/>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IV.3'!$I$4:$I$10</c:f>
              <c:strCache>
                <c:ptCount val="7"/>
                <c:pt idx="0">
                  <c:v>Capital ratio 
(start of tests)</c:v>
                </c:pt>
                <c:pt idx="1">
                  <c:v>Income for 
covering losses</c:v>
                </c:pt>
                <c:pt idx="2">
                  <c:v>Losses</c:v>
                </c:pt>
                <c:pt idx="3">
                  <c:v>Dividends 
and taxes</c:v>
                </c:pt>
                <c:pt idx="4">
                  <c:v>Change 
in exposures</c:v>
                </c:pt>
                <c:pt idx="5">
                  <c:v>Change in 
risk weights</c:v>
                </c:pt>
                <c:pt idx="6">
                  <c:v>Capital ratio 
(end of tests)</c:v>
                </c:pt>
              </c:strCache>
            </c:strRef>
          </c:cat>
          <c:val>
            <c:numRef>
              <c:f>'Graf IV.3'!$M$4:$M$10</c:f>
              <c:numCache>
                <c:formatCode>General</c:formatCode>
                <c:ptCount val="7"/>
                <c:pt idx="1">
                  <c:v>10.06</c:v>
                </c:pt>
                <c:pt idx="2">
                  <c:v>11.88</c:v>
                </c:pt>
                <c:pt idx="3">
                  <c:v>0.99</c:v>
                </c:pt>
                <c:pt idx="4">
                  <c:v>0.5</c:v>
                </c:pt>
                <c:pt idx="5">
                  <c:v>6.04</c:v>
                </c:pt>
              </c:numCache>
            </c:numRef>
          </c:val>
          <c:extLst xmlns:c16r2="http://schemas.microsoft.com/office/drawing/2015/06/chart">
            <c:ext xmlns:c16="http://schemas.microsoft.com/office/drawing/2014/chart" uri="{C3380CC4-5D6E-409C-BE32-E72D297353CC}">
              <c16:uniqueId val="{00000018-80CB-4898-9EC8-5B4ECC20963F}"/>
            </c:ext>
          </c:extLst>
        </c:ser>
        <c:dLbls>
          <c:dLblPos val="inEnd"/>
          <c:showLegendKey val="0"/>
          <c:showVal val="1"/>
          <c:showCatName val="0"/>
          <c:showSerName val="0"/>
          <c:showPercent val="0"/>
          <c:showBubbleSize val="0"/>
        </c:dLbls>
        <c:gapWidth val="33"/>
        <c:overlap val="100"/>
        <c:axId val="58619776"/>
        <c:axId val="58621312"/>
      </c:barChart>
      <c:catAx>
        <c:axId val="58619776"/>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621312"/>
        <c:crosses val="autoZero"/>
        <c:auto val="1"/>
        <c:lblAlgn val="ctr"/>
        <c:lblOffset val="100"/>
        <c:noMultiLvlLbl val="0"/>
      </c:catAx>
      <c:valAx>
        <c:axId val="58621312"/>
        <c:scaling>
          <c:orientation val="minMax"/>
          <c:max val="3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619776"/>
        <c:crosses val="autoZero"/>
        <c:crossBetween val="between"/>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04074270604343E-2"/>
          <c:y val="2.6978048148695692E-2"/>
          <c:w val="0.77230353634577598"/>
          <c:h val="0.59568490611334857"/>
        </c:manualLayout>
      </c:layout>
      <c:barChart>
        <c:barDir val="col"/>
        <c:grouping val="stacked"/>
        <c:varyColors val="0"/>
        <c:ser>
          <c:idx val="3"/>
          <c:order val="0"/>
          <c:tx>
            <c:strRef>
              <c:f>'Graf. IV.4'!$M$7</c:f>
              <c:strCache>
                <c:ptCount val="1"/>
                <c:pt idx="0">
                  <c:v>Požadavky Pilíře 1</c:v>
                </c:pt>
              </c:strCache>
            </c:strRef>
          </c:tx>
          <c:spPr>
            <a:solidFill>
              <a:schemeClr val="tx2"/>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IV.4'!$M$8:$M$11</c:f>
              <c:numCache>
                <c:formatCode>0.00</c:formatCode>
                <c:ptCount val="4"/>
                <c:pt idx="1">
                  <c:v>8</c:v>
                </c:pt>
              </c:numCache>
            </c:numRef>
          </c:val>
          <c:extLst xmlns:c16r2="http://schemas.microsoft.com/office/drawing/2015/06/chart">
            <c:ext xmlns:c16="http://schemas.microsoft.com/office/drawing/2014/chart" uri="{C3380CC4-5D6E-409C-BE32-E72D297353CC}">
              <c16:uniqueId val="{00000000-F39B-4B78-9512-6CB618DE259A}"/>
            </c:ext>
          </c:extLst>
        </c:ser>
        <c:ser>
          <c:idx val="0"/>
          <c:order val="1"/>
          <c:tx>
            <c:strRef>
              <c:f>'Graf. IV.4'!$J$7</c:f>
              <c:strCache>
                <c:ptCount val="1"/>
                <c:pt idx="0">
                  <c:v>Dodatečné kapitálové požadavky dle Pilíře 2</c:v>
                </c:pt>
              </c:strCache>
            </c:strRef>
          </c:tx>
          <c:spPr>
            <a:solidFill>
              <a:schemeClr val="accent2"/>
            </a:solidFill>
            <a:ln w="15875">
              <a:noFill/>
            </a:ln>
          </c:spPr>
          <c:invertIfNegative val="0"/>
          <c:dLbls>
            <c:dLbl>
              <c:idx val="0"/>
              <c:delete val="1"/>
              <c:extLst xmlns:c16r2="http://schemas.microsoft.com/office/drawing/2015/06/chart">
                <c:ext xmlns:c16="http://schemas.microsoft.com/office/drawing/2014/chart" uri="{C3380CC4-5D6E-409C-BE32-E72D297353CC}">
                  <c16:uniqueId val="{00000001-F39B-4B78-9512-6CB618DE259A}"/>
                </c:ext>
                <c:ext xmlns:c15="http://schemas.microsoft.com/office/drawing/2012/chart" uri="{CE6537A1-D6FC-4f65-9D91-7224C49458BB}"/>
              </c:extLst>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IV.4'!$J$8:$J$11</c:f>
              <c:numCache>
                <c:formatCode>0.00</c:formatCode>
                <c:ptCount val="4"/>
                <c:pt idx="1">
                  <c:v>1.8467040765822269</c:v>
                </c:pt>
              </c:numCache>
            </c:numRef>
          </c:val>
          <c:extLst xmlns:c16r2="http://schemas.microsoft.com/office/drawing/2015/06/chart">
            <c:ext xmlns:c16="http://schemas.microsoft.com/office/drawing/2014/chart" uri="{C3380CC4-5D6E-409C-BE32-E72D297353CC}">
              <c16:uniqueId val="{00000002-F39B-4B78-9512-6CB618DE259A}"/>
            </c:ext>
          </c:extLst>
        </c:ser>
        <c:ser>
          <c:idx val="2"/>
          <c:order val="2"/>
          <c:tx>
            <c:strRef>
              <c:f>'Graf. IV.4'!$L$7</c:f>
              <c:strCache>
                <c:ptCount val="1"/>
                <c:pt idx="0">
                  <c:v>Rezerva ke krytí systémového rizika</c:v>
                </c:pt>
              </c:strCache>
            </c:strRef>
          </c:tx>
          <c:spPr>
            <a:solidFill>
              <a:schemeClr val="accent4"/>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IV.4'!$L$8:$L$11</c:f>
              <c:numCache>
                <c:formatCode>0.00</c:formatCode>
                <c:ptCount val="4"/>
                <c:pt idx="1">
                  <c:v>1.9206343331532492</c:v>
                </c:pt>
              </c:numCache>
            </c:numRef>
          </c:val>
          <c:extLst xmlns:c16r2="http://schemas.microsoft.com/office/drawing/2015/06/chart">
            <c:ext xmlns:c16="http://schemas.microsoft.com/office/drawing/2014/chart" uri="{C3380CC4-5D6E-409C-BE32-E72D297353CC}">
              <c16:uniqueId val="{00000003-F39B-4B78-9512-6CB618DE259A}"/>
            </c:ext>
          </c:extLst>
        </c:ser>
        <c:ser>
          <c:idx val="1"/>
          <c:order val="3"/>
          <c:tx>
            <c:strRef>
              <c:f>'Graf. IV.4'!$K$7</c:f>
              <c:strCache>
                <c:ptCount val="1"/>
                <c:pt idx="0">
                  <c:v>Bezpečnostní kapitálová rezerva</c:v>
                </c:pt>
              </c:strCache>
            </c:strRef>
          </c:tx>
          <c:spPr>
            <a:solidFill>
              <a:schemeClr val="accent3"/>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IV.4'!$K$8:$K$11</c:f>
              <c:numCache>
                <c:formatCode>0.00</c:formatCode>
                <c:ptCount val="4"/>
                <c:pt idx="1">
                  <c:v>2.5</c:v>
                </c:pt>
              </c:numCache>
            </c:numRef>
          </c:val>
          <c:extLst xmlns:c16r2="http://schemas.microsoft.com/office/drawing/2015/06/chart">
            <c:ext xmlns:c16="http://schemas.microsoft.com/office/drawing/2014/chart" uri="{C3380CC4-5D6E-409C-BE32-E72D297353CC}">
              <c16:uniqueId val="{00000004-F39B-4B78-9512-6CB618DE259A}"/>
            </c:ext>
          </c:extLst>
        </c:ser>
        <c:ser>
          <c:idx val="11"/>
          <c:order val="4"/>
          <c:tx>
            <c:strRef>
              <c:f>'Graf. IV.4'!$O$7</c:f>
              <c:strCache>
                <c:ptCount val="1"/>
                <c:pt idx="0">
                  <c:v>Proticyklická kapitálová rezerva</c:v>
                </c:pt>
              </c:strCache>
            </c:strRef>
          </c:tx>
          <c:spPr>
            <a:ln w="285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IV.4'!$O$8:$O$11</c:f>
              <c:numCache>
                <c:formatCode>0.00</c:formatCode>
                <c:ptCount val="4"/>
                <c:pt idx="1">
                  <c:v>1</c:v>
                </c:pt>
              </c:numCache>
            </c:numRef>
          </c:val>
          <c:extLst xmlns:c16r2="http://schemas.microsoft.com/office/drawing/2015/06/chart">
            <c:ext xmlns:c16="http://schemas.microsoft.com/office/drawing/2014/chart" uri="{C3380CC4-5D6E-409C-BE32-E72D297353CC}">
              <c16:uniqueId val="{00000005-F39B-4B78-9512-6CB618DE259A}"/>
            </c:ext>
          </c:extLst>
        </c:ser>
        <c:ser>
          <c:idx val="4"/>
          <c:order val="5"/>
          <c:tx>
            <c:strRef>
              <c:f>'Graf. IV.4'!$P$7</c:f>
              <c:strCache>
                <c:ptCount val="1"/>
                <c:pt idx="0">
                  <c:v>Přebytek kapitálu</c:v>
                </c:pt>
              </c:strCache>
            </c:strRef>
          </c:tx>
          <c:spPr>
            <a:solidFill>
              <a:schemeClr val="accent5"/>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IV.4'!$P$8:$P$11</c:f>
              <c:numCache>
                <c:formatCode>0.00</c:formatCode>
                <c:ptCount val="4"/>
                <c:pt idx="1">
                  <c:v>3.9842679604158917</c:v>
                </c:pt>
              </c:numCache>
            </c:numRef>
          </c:val>
          <c:extLst xmlns:c16r2="http://schemas.microsoft.com/office/drawing/2015/06/chart">
            <c:ext xmlns:c16="http://schemas.microsoft.com/office/drawing/2014/chart" uri="{C3380CC4-5D6E-409C-BE32-E72D297353CC}">
              <c16:uniqueId val="{00000006-F39B-4B78-9512-6CB618DE259A}"/>
            </c:ext>
          </c:extLst>
        </c:ser>
        <c:ser>
          <c:idx val="7"/>
          <c:order val="7"/>
          <c:tx>
            <c:strRef>
              <c:f>'Graf. IV.4'!$Q$2</c:f>
              <c:strCache>
                <c:ptCount val="1"/>
              </c:strCache>
            </c:strRef>
          </c:tx>
          <c:spPr>
            <a:noFill/>
            <a:ln w="15875">
              <a:noFill/>
            </a:ln>
          </c:spPr>
          <c:invertIfNegative val="0"/>
          <c:cat>
            <c:numRef>
              <c:f>'Graf. IV.4'!$I$8:$I$11</c:f>
              <c:numCache>
                <c:formatCode>General</c:formatCode>
                <c:ptCount val="4"/>
              </c:numCache>
            </c:numRef>
          </c:cat>
          <c:val>
            <c:numRef>
              <c:f>'Graf. IV.4'!$Q$8:$Q$10</c:f>
              <c:numCache>
                <c:formatCode>General</c:formatCode>
                <c:ptCount val="3"/>
                <c:pt idx="2">
                  <c:v>10.899829442222487</c:v>
                </c:pt>
              </c:numCache>
            </c:numRef>
          </c:val>
          <c:extLst xmlns:c16r2="http://schemas.microsoft.com/office/drawing/2015/06/chart">
            <c:ext xmlns:c16="http://schemas.microsoft.com/office/drawing/2014/chart" uri="{C3380CC4-5D6E-409C-BE32-E72D297353CC}">
              <c16:uniqueId val="{00000007-F39B-4B78-9512-6CB618DE259A}"/>
            </c:ext>
          </c:extLst>
        </c:ser>
        <c:ser>
          <c:idx val="8"/>
          <c:order val="8"/>
          <c:tx>
            <c:strRef>
              <c:f>'Graf. IV.4'!$R$7</c:f>
              <c:strCache>
                <c:ptCount val="1"/>
                <c:pt idx="0">
                  <c:v>Dopad makrozátěžových testů</c:v>
                </c:pt>
              </c:strCache>
            </c:strRef>
          </c:tx>
          <c:spPr>
            <a:blipFill dpi="0" rotWithShape="1">
              <a:blip xmlns:r="http://schemas.openxmlformats.org/officeDocument/2006/relationships" r:embed="rId1"/>
              <a:srcRect/>
              <a:stretch>
                <a:fillRect/>
              </a:stretch>
            </a:blipFill>
            <a:ln w="15875">
              <a:noFill/>
            </a:ln>
          </c:spPr>
          <c:invertIfNegative val="0"/>
          <c:dLbls>
            <c:dLbl>
              <c:idx val="2"/>
              <c:numFmt formatCode="#,##0.0" sourceLinked="0"/>
              <c:spPr/>
              <c:txPr>
                <a:bodyPr/>
                <a:lstStyle/>
                <a:p>
                  <a:pPr>
                    <a:defRPr>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'Graf. IV.4'!$I$8:$I$11</c:f>
              <c:numCache>
                <c:formatCode>General</c:formatCode>
                <c:ptCount val="4"/>
              </c:numCache>
            </c:numRef>
          </c:cat>
          <c:val>
            <c:numRef>
              <c:f>'Graf. IV.4'!$R$8:$R$11</c:f>
              <c:numCache>
                <c:formatCode>General</c:formatCode>
                <c:ptCount val="4"/>
                <c:pt idx="2">
                  <c:v>8.3517769279288814</c:v>
                </c:pt>
              </c:numCache>
            </c:numRef>
          </c:val>
          <c:extLst xmlns:c16r2="http://schemas.microsoft.com/office/drawing/2015/06/chart">
            <c:ext xmlns:c16="http://schemas.microsoft.com/office/drawing/2014/chart" uri="{C3380CC4-5D6E-409C-BE32-E72D297353CC}">
              <c16:uniqueId val="{00000009-F39B-4B78-9512-6CB618DE259A}"/>
            </c:ext>
          </c:extLst>
        </c:ser>
        <c:dLbls>
          <c:showLegendKey val="0"/>
          <c:showVal val="0"/>
          <c:showCatName val="0"/>
          <c:showSerName val="0"/>
          <c:showPercent val="0"/>
          <c:showBubbleSize val="0"/>
        </c:dLbls>
        <c:gapWidth val="15"/>
        <c:overlap val="100"/>
        <c:axId val="58768000"/>
        <c:axId val="58790656"/>
      </c:barChart>
      <c:lineChart>
        <c:grouping val="standard"/>
        <c:varyColors val="0"/>
        <c:ser>
          <c:idx val="6"/>
          <c:order val="6"/>
          <c:spPr>
            <a:ln w="12700">
              <a:noFill/>
              <a:prstDash val="solid"/>
              <a:miter lim="800000"/>
              <a:tailEnd w="lg" len="lg"/>
            </a:ln>
          </c:spPr>
          <c:marker>
            <c:symbol val="picture"/>
            <c:spPr>
              <a:blipFill>
                <a:blip xmlns:r="http://schemas.openxmlformats.org/officeDocument/2006/relationships" r:embed="rId2"/>
                <a:stretch>
                  <a:fillRect/>
                </a:stretch>
              </a:blipFill>
              <a:ln w="25400">
                <a:noFill/>
              </a:ln>
            </c:spPr>
          </c:marker>
          <c:cat>
            <c:numRef>
              <c:f>'Graf. IV.4'!$I$8:$I$11</c:f>
              <c:numCache>
                <c:formatCode>General</c:formatCode>
                <c:ptCount val="4"/>
              </c:numCache>
            </c:numRef>
          </c:cat>
          <c:val>
            <c:numRef>
              <c:f>'Graf. IV.4'!$S$8:$S$10</c:f>
              <c:numCache>
                <c:formatCode>General</c:formatCode>
                <c:ptCount val="3"/>
                <c:pt idx="1">
                  <c:v>19.251606370151368</c:v>
                </c:pt>
                <c:pt idx="2">
                  <c:v>19.251606370151368</c:v>
                </c:pt>
              </c:numCache>
            </c:numRef>
          </c:val>
          <c:smooth val="0"/>
          <c:extLst xmlns:c16r2="http://schemas.microsoft.com/office/drawing/2015/06/chart">
            <c:ext xmlns:c16="http://schemas.microsoft.com/office/drawing/2014/chart" uri="{C3380CC4-5D6E-409C-BE32-E72D297353CC}">
              <c16:uniqueId val="{0000000A-F39B-4B78-9512-6CB618DE259A}"/>
            </c:ext>
          </c:extLst>
        </c:ser>
        <c:ser>
          <c:idx val="5"/>
          <c:order val="9"/>
          <c:spPr>
            <a:ln w="15875">
              <a:noFill/>
            </a:ln>
          </c:spPr>
          <c:marker>
            <c:symbol val="picture"/>
            <c:spPr>
              <a:blipFill>
                <a:blip xmlns:r="http://schemas.openxmlformats.org/officeDocument/2006/relationships" r:embed="rId2"/>
                <a:stretch>
                  <a:fillRect/>
                </a:stretch>
              </a:blipFill>
              <a:ln w="25400">
                <a:noFill/>
              </a:ln>
            </c:spPr>
          </c:marker>
          <c:cat>
            <c:numRef>
              <c:f>'Graf. IV.4'!$I$8:$I$11</c:f>
              <c:numCache>
                <c:formatCode>General</c:formatCode>
                <c:ptCount val="4"/>
              </c:numCache>
            </c:numRef>
          </c:cat>
          <c:val>
            <c:numRef>
              <c:f>'Graf. IV.4'!$T$8:$T$10</c:f>
              <c:numCache>
                <c:formatCode>General</c:formatCode>
                <c:ptCount val="3"/>
                <c:pt idx="1">
                  <c:v>10.899829442222487</c:v>
                </c:pt>
                <c:pt idx="2">
                  <c:v>10.899829442222487</c:v>
                </c:pt>
              </c:numCache>
            </c:numRef>
          </c:val>
          <c:smooth val="0"/>
          <c:extLst xmlns:c16r2="http://schemas.microsoft.com/office/drawing/2015/06/chart">
            <c:ext xmlns:c16="http://schemas.microsoft.com/office/drawing/2014/chart" uri="{C3380CC4-5D6E-409C-BE32-E72D297353CC}">
              <c16:uniqueId val="{0000000B-F39B-4B78-9512-6CB618DE259A}"/>
            </c:ext>
          </c:extLst>
        </c:ser>
        <c:ser>
          <c:idx val="9"/>
          <c:order val="10"/>
          <c:tx>
            <c:strRef>
              <c:f>'Graf. IV.4'!$N$7</c:f>
              <c:strCache>
                <c:ptCount val="1"/>
                <c:pt idx="0">
                  <c:v>Relevantní kapitálový poměr</c:v>
                </c:pt>
              </c:strCache>
            </c:strRef>
          </c:tx>
          <c:spPr>
            <a:ln w="3175">
              <a:noFill/>
            </a:ln>
          </c:spPr>
          <c:marker>
            <c:symbol val="dash"/>
            <c:size val="2"/>
            <c:spPr>
              <a:solidFill>
                <a:schemeClr val="tx1"/>
              </a:solidFill>
              <a:ln>
                <a:solidFill>
                  <a:schemeClr val="tx1"/>
                </a:solidFill>
              </a:ln>
            </c:spPr>
          </c:marker>
          <c:cat>
            <c:numRef>
              <c:f>'Graf. IV.4'!$I$8:$I$11</c:f>
              <c:numCache>
                <c:formatCode>General</c:formatCode>
                <c:ptCount val="4"/>
              </c:numCache>
            </c:numRef>
          </c:cat>
          <c:val>
            <c:numRef>
              <c:f>'Graf. IV.4'!$N$8:$N$11</c:f>
              <c:numCache>
                <c:formatCode>0.00</c:formatCode>
                <c:ptCount val="4"/>
                <c:pt idx="1">
                  <c:v>11.767338409735476</c:v>
                </c:pt>
                <c:pt idx="2">
                  <c:v>11.767338409735476</c:v>
                </c:pt>
              </c:numCache>
            </c:numRef>
          </c:val>
          <c:smooth val="0"/>
          <c:extLst xmlns:c16r2="http://schemas.microsoft.com/office/drawing/2015/06/chart">
            <c:ext xmlns:c16="http://schemas.microsoft.com/office/drawing/2014/chart" uri="{C3380CC4-5D6E-409C-BE32-E72D297353CC}">
              <c16:uniqueId val="{0000000C-F39B-4B78-9512-6CB618DE259A}"/>
            </c:ext>
          </c:extLst>
        </c:ser>
        <c:ser>
          <c:idx val="10"/>
          <c:order val="11"/>
          <c:spPr>
            <a:ln w="28575">
              <a:noFill/>
            </a:ln>
          </c:spPr>
          <c:marker>
            <c:symbol val="picture"/>
            <c:spPr>
              <a:blipFill>
                <a:blip xmlns:r="http://schemas.openxmlformats.org/officeDocument/2006/relationships" r:embed="rId3"/>
                <a:stretch>
                  <a:fillRect/>
                </a:stretch>
              </a:blipFill>
              <a:ln w="9525">
                <a:noFill/>
              </a:ln>
            </c:spPr>
          </c:marker>
          <c:cat>
            <c:numRef>
              <c:f>'Graf. IV.4'!$I$8:$I$11</c:f>
              <c:numCache>
                <c:formatCode>General</c:formatCode>
                <c:ptCount val="4"/>
              </c:numCache>
            </c:numRef>
          </c:cat>
          <c:val>
            <c:numRef>
              <c:f>'Graf. IV.4'!$N$8:$N$11</c:f>
              <c:numCache>
                <c:formatCode>0.00</c:formatCode>
                <c:ptCount val="4"/>
                <c:pt idx="1">
                  <c:v>11.767338409735476</c:v>
                </c:pt>
                <c:pt idx="2">
                  <c:v>11.767338409735476</c:v>
                </c:pt>
              </c:numCache>
            </c:numRef>
          </c:val>
          <c:smooth val="0"/>
          <c:extLst xmlns:c16r2="http://schemas.microsoft.com/office/drawing/2015/06/chart">
            <c:ext xmlns:c16="http://schemas.microsoft.com/office/drawing/2014/chart" uri="{C3380CC4-5D6E-409C-BE32-E72D297353CC}">
              <c16:uniqueId val="{0000000D-F39B-4B78-9512-6CB618DE259A}"/>
            </c:ext>
          </c:extLst>
        </c:ser>
        <c:dLbls>
          <c:showLegendKey val="0"/>
          <c:showVal val="0"/>
          <c:showCatName val="0"/>
          <c:showSerName val="0"/>
          <c:showPercent val="0"/>
          <c:showBubbleSize val="0"/>
        </c:dLbls>
        <c:marker val="1"/>
        <c:smooth val="0"/>
        <c:axId val="58768000"/>
        <c:axId val="58790656"/>
      </c:lineChart>
      <c:catAx>
        <c:axId val="58768000"/>
        <c:scaling>
          <c:orientation val="minMax"/>
        </c:scaling>
        <c:delete val="0"/>
        <c:axPos val="b"/>
        <c:numFmt formatCode="General" sourceLinked="1"/>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790656"/>
        <c:crosses val="autoZero"/>
        <c:auto val="1"/>
        <c:lblAlgn val="ctr"/>
        <c:lblOffset val="100"/>
        <c:noMultiLvlLbl val="0"/>
      </c:catAx>
      <c:valAx>
        <c:axId val="58790656"/>
        <c:scaling>
          <c:orientation val="minMax"/>
          <c:max val="2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768000"/>
        <c:crosses val="autoZero"/>
        <c:crossBetween val="between"/>
      </c:valAx>
      <c:spPr>
        <a:noFill/>
        <a:ln w="25400">
          <a:noFill/>
        </a:ln>
      </c:spPr>
    </c:plotArea>
    <c:legend>
      <c:legendPos val="b"/>
      <c:legendEntry>
        <c:idx val="8"/>
        <c:delete val="1"/>
      </c:legendEntry>
      <c:legendEntry>
        <c:idx val="9"/>
        <c:delete val="1"/>
      </c:legendEntry>
      <c:legendEntry>
        <c:idx val="10"/>
        <c:delete val="1"/>
      </c:legendEntry>
      <c:legendEntry>
        <c:idx val="11"/>
        <c:delete val="1"/>
      </c:legendEntry>
      <c:layout>
        <c:manualLayout>
          <c:xMode val="edge"/>
          <c:yMode val="edge"/>
          <c:x val="5.408532067083037E-2"/>
          <c:y val="0.64274964340667362"/>
          <c:w val="0.87426663283726214"/>
          <c:h val="0.35725035659332638"/>
        </c:manualLayout>
      </c:layout>
      <c:overlay val="0"/>
      <c:txPr>
        <a:bodyPr/>
        <a:lstStyle/>
        <a:p>
          <a:pPr>
            <a:defRPr>
              <a:latin typeface="Arial" panose="020B0604020202020204" pitchFamily="34" charset="0"/>
              <a:cs typeface="Arial" panose="020B0604020202020204" pitchFamily="34" charset="0"/>
            </a:defRPr>
          </a:pPr>
          <a:endParaRPr lang="cs-CZ"/>
        </a:p>
      </c:txPr>
    </c:legend>
    <c:plotVisOnly val="1"/>
    <c:dispBlanksAs val="gap"/>
    <c:showDLblsOverMax val="0"/>
  </c:chart>
  <c:spPr>
    <a:ln w="9525">
      <a:noFill/>
    </a:ln>
  </c:spPr>
  <c:printSettings>
    <c:headerFooter/>
    <c:pageMargins b="0.78740157499999996" l="0.7" r="0.7" t="0.78740157499999996" header="0.3" footer="0.3"/>
    <c:pageSetup orientation="portrait"/>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04074270604343E-2"/>
          <c:y val="2.6978048148695692E-2"/>
          <c:w val="0.77230353634577598"/>
          <c:h val="0.59568490611334857"/>
        </c:manualLayout>
      </c:layout>
      <c:barChart>
        <c:barDir val="col"/>
        <c:grouping val="stacked"/>
        <c:varyColors val="0"/>
        <c:ser>
          <c:idx val="3"/>
          <c:order val="0"/>
          <c:tx>
            <c:strRef>
              <c:f>'Graf. IV.4'!$M$6</c:f>
              <c:strCache>
                <c:ptCount val="1"/>
                <c:pt idx="0">
                  <c:v>Pillar 1 requirements</c:v>
                </c:pt>
              </c:strCache>
            </c:strRef>
          </c:tx>
          <c:spPr>
            <a:solidFill>
              <a:schemeClr val="tx2"/>
            </a:solidFill>
            <a:ln w="15875">
              <a:noFill/>
            </a:ln>
          </c:spPr>
          <c:invertIfNegative val="0"/>
          <c:dLbls>
            <c:dLbl>
              <c:idx val="1"/>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IV.4'!$M$8:$M$11</c:f>
              <c:numCache>
                <c:formatCode>0.00</c:formatCode>
                <c:ptCount val="4"/>
                <c:pt idx="1">
                  <c:v>8</c:v>
                </c:pt>
              </c:numCache>
            </c:numRef>
          </c:val>
          <c:extLst xmlns:c16r2="http://schemas.microsoft.com/office/drawing/2015/06/chart">
            <c:ext xmlns:c16="http://schemas.microsoft.com/office/drawing/2014/chart" uri="{C3380CC4-5D6E-409C-BE32-E72D297353CC}">
              <c16:uniqueId val="{00000000-9DDF-49E4-96A1-9DD06FAA75DC}"/>
            </c:ext>
          </c:extLst>
        </c:ser>
        <c:ser>
          <c:idx val="0"/>
          <c:order val="1"/>
          <c:tx>
            <c:strRef>
              <c:f>'Graf. IV.4'!$J$6</c:f>
              <c:strCache>
                <c:ptCount val="1"/>
                <c:pt idx="0">
                  <c:v>Additional Pillar 2 requirements</c:v>
                </c:pt>
              </c:strCache>
            </c:strRef>
          </c:tx>
          <c:spPr>
            <a:solidFill>
              <a:schemeClr val="accent2"/>
            </a:solidFill>
            <a:ln w="15875">
              <a:noFill/>
            </a:ln>
          </c:spPr>
          <c:invertIfNegative val="0"/>
          <c:dLbls>
            <c:dLbl>
              <c:idx val="0"/>
              <c:delete val="1"/>
              <c:extLst xmlns:c16r2="http://schemas.microsoft.com/office/drawing/2015/06/chart">
                <c:ext xmlns:c16="http://schemas.microsoft.com/office/drawing/2014/chart" uri="{C3380CC4-5D6E-409C-BE32-E72D297353CC}">
                  <c16:uniqueId val="{00000001-9DDF-49E4-96A1-9DD06FAA75DC}"/>
                </c:ext>
                <c:ext xmlns:c15="http://schemas.microsoft.com/office/drawing/2012/chart" uri="{CE6537A1-D6FC-4f65-9D91-7224C49458BB}"/>
              </c:extLst>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IV.4'!$J$8:$J$11</c:f>
              <c:numCache>
                <c:formatCode>0.00</c:formatCode>
                <c:ptCount val="4"/>
                <c:pt idx="1">
                  <c:v>1.8467040765822269</c:v>
                </c:pt>
              </c:numCache>
            </c:numRef>
          </c:val>
          <c:extLst xmlns:c16r2="http://schemas.microsoft.com/office/drawing/2015/06/chart">
            <c:ext xmlns:c16="http://schemas.microsoft.com/office/drawing/2014/chart" uri="{C3380CC4-5D6E-409C-BE32-E72D297353CC}">
              <c16:uniqueId val="{00000002-9DDF-49E4-96A1-9DD06FAA75DC}"/>
            </c:ext>
          </c:extLst>
        </c:ser>
        <c:ser>
          <c:idx val="2"/>
          <c:order val="2"/>
          <c:tx>
            <c:strRef>
              <c:f>'Graf. IV.4'!$L$6</c:f>
              <c:strCache>
                <c:ptCount val="1"/>
                <c:pt idx="0">
                  <c:v>Systemic risk buffer</c:v>
                </c:pt>
              </c:strCache>
            </c:strRef>
          </c:tx>
          <c:spPr>
            <a:solidFill>
              <a:schemeClr val="accent4"/>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IV.4'!$L$8:$L$11</c:f>
              <c:numCache>
                <c:formatCode>0.00</c:formatCode>
                <c:ptCount val="4"/>
                <c:pt idx="1">
                  <c:v>1.9206343331532492</c:v>
                </c:pt>
              </c:numCache>
            </c:numRef>
          </c:val>
          <c:extLst xmlns:c16r2="http://schemas.microsoft.com/office/drawing/2015/06/chart">
            <c:ext xmlns:c16="http://schemas.microsoft.com/office/drawing/2014/chart" uri="{C3380CC4-5D6E-409C-BE32-E72D297353CC}">
              <c16:uniqueId val="{00000003-9DDF-49E4-96A1-9DD06FAA75DC}"/>
            </c:ext>
          </c:extLst>
        </c:ser>
        <c:ser>
          <c:idx val="1"/>
          <c:order val="3"/>
          <c:tx>
            <c:strRef>
              <c:f>'Graf. IV.4'!$K$6</c:f>
              <c:strCache>
                <c:ptCount val="1"/>
                <c:pt idx="0">
                  <c:v>Capital conservation buffer</c:v>
                </c:pt>
              </c:strCache>
            </c:strRef>
          </c:tx>
          <c:spPr>
            <a:solidFill>
              <a:schemeClr val="accent3"/>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IV.4'!$K$8:$K$11</c:f>
              <c:numCache>
                <c:formatCode>0.00</c:formatCode>
                <c:ptCount val="4"/>
                <c:pt idx="1">
                  <c:v>2.5</c:v>
                </c:pt>
              </c:numCache>
            </c:numRef>
          </c:val>
          <c:extLst xmlns:c16r2="http://schemas.microsoft.com/office/drawing/2015/06/chart">
            <c:ext xmlns:c16="http://schemas.microsoft.com/office/drawing/2014/chart" uri="{C3380CC4-5D6E-409C-BE32-E72D297353CC}">
              <c16:uniqueId val="{00000004-9DDF-49E4-96A1-9DD06FAA75DC}"/>
            </c:ext>
          </c:extLst>
        </c:ser>
        <c:ser>
          <c:idx val="11"/>
          <c:order val="4"/>
          <c:tx>
            <c:strRef>
              <c:f>'Graf. IV.4'!$O$6</c:f>
              <c:strCache>
                <c:ptCount val="1"/>
                <c:pt idx="0">
                  <c:v>Countercyclical capital buffer</c:v>
                </c:pt>
              </c:strCache>
            </c:strRef>
          </c:tx>
          <c:spPr>
            <a:ln w="285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IV.4'!$O$8:$O$11</c:f>
              <c:numCache>
                <c:formatCode>0.00</c:formatCode>
                <c:ptCount val="4"/>
                <c:pt idx="1">
                  <c:v>1</c:v>
                </c:pt>
              </c:numCache>
            </c:numRef>
          </c:val>
          <c:extLst xmlns:c16r2="http://schemas.microsoft.com/office/drawing/2015/06/chart">
            <c:ext xmlns:c16="http://schemas.microsoft.com/office/drawing/2014/chart" uri="{C3380CC4-5D6E-409C-BE32-E72D297353CC}">
              <c16:uniqueId val="{00000005-9DDF-49E4-96A1-9DD06FAA75DC}"/>
            </c:ext>
          </c:extLst>
        </c:ser>
        <c:ser>
          <c:idx val="4"/>
          <c:order val="5"/>
          <c:tx>
            <c:strRef>
              <c:f>'Graf. IV.4'!$P$6</c:f>
              <c:strCache>
                <c:ptCount val="1"/>
                <c:pt idx="0">
                  <c:v>Capital surplus</c:v>
                </c:pt>
              </c:strCache>
            </c:strRef>
          </c:tx>
          <c:spPr>
            <a:solidFill>
              <a:schemeClr val="accent5"/>
            </a:solidFill>
            <a:ln w="15875">
              <a:noFill/>
            </a:ln>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'Graf. IV.4'!$I$8:$I$11</c:f>
              <c:numCache>
                <c:formatCode>General</c:formatCode>
                <c:ptCount val="4"/>
              </c:numCache>
            </c:numRef>
          </c:cat>
          <c:val>
            <c:numRef>
              <c:f>'Graf. IV.4'!$P$8:$P$11</c:f>
              <c:numCache>
                <c:formatCode>0.00</c:formatCode>
                <c:ptCount val="4"/>
                <c:pt idx="1">
                  <c:v>3.9842679604158917</c:v>
                </c:pt>
              </c:numCache>
            </c:numRef>
          </c:val>
          <c:extLst xmlns:c16r2="http://schemas.microsoft.com/office/drawing/2015/06/chart">
            <c:ext xmlns:c16="http://schemas.microsoft.com/office/drawing/2014/chart" uri="{C3380CC4-5D6E-409C-BE32-E72D297353CC}">
              <c16:uniqueId val="{00000006-9DDF-49E4-96A1-9DD06FAA75DC}"/>
            </c:ext>
          </c:extLst>
        </c:ser>
        <c:ser>
          <c:idx val="7"/>
          <c:order val="7"/>
          <c:tx>
            <c:strRef>
              <c:f>'Graf. IV.4'!$Q$2</c:f>
              <c:strCache>
                <c:ptCount val="1"/>
              </c:strCache>
            </c:strRef>
          </c:tx>
          <c:spPr>
            <a:noFill/>
            <a:ln w="15875">
              <a:noFill/>
            </a:ln>
          </c:spPr>
          <c:invertIfNegative val="0"/>
          <c:cat>
            <c:numRef>
              <c:f>'Graf. IV.4'!$I$8:$I$11</c:f>
              <c:numCache>
                <c:formatCode>General</c:formatCode>
                <c:ptCount val="4"/>
              </c:numCache>
            </c:numRef>
          </c:cat>
          <c:val>
            <c:numRef>
              <c:f>'Graf. IV.4'!$Q$8:$Q$10</c:f>
              <c:numCache>
                <c:formatCode>General</c:formatCode>
                <c:ptCount val="3"/>
                <c:pt idx="2">
                  <c:v>10.899829442222487</c:v>
                </c:pt>
              </c:numCache>
            </c:numRef>
          </c:val>
          <c:extLst xmlns:c16r2="http://schemas.microsoft.com/office/drawing/2015/06/chart">
            <c:ext xmlns:c16="http://schemas.microsoft.com/office/drawing/2014/chart" uri="{C3380CC4-5D6E-409C-BE32-E72D297353CC}">
              <c16:uniqueId val="{00000007-9DDF-49E4-96A1-9DD06FAA75DC}"/>
            </c:ext>
          </c:extLst>
        </c:ser>
        <c:ser>
          <c:idx val="8"/>
          <c:order val="8"/>
          <c:tx>
            <c:strRef>
              <c:f>'Graf. IV.4'!$R$6</c:f>
              <c:strCache>
                <c:ptCount val="1"/>
                <c:pt idx="0">
                  <c:v>Impact of macro-stress tests</c:v>
                </c:pt>
              </c:strCache>
            </c:strRef>
          </c:tx>
          <c:spPr>
            <a:blipFill dpi="0" rotWithShape="1">
              <a:blip xmlns:r="http://schemas.openxmlformats.org/officeDocument/2006/relationships" r:embed="rId1"/>
              <a:srcRect/>
              <a:stretch>
                <a:fillRect/>
              </a:stretch>
            </a:blipFill>
            <a:ln w="15875">
              <a:noFill/>
            </a:ln>
          </c:spPr>
          <c:invertIfNegative val="0"/>
          <c:dLbls>
            <c:dLbl>
              <c:idx val="2"/>
              <c:numFmt formatCode="#,##0.0" sourceLinked="0"/>
              <c:spPr/>
              <c:txPr>
                <a:bodyPr/>
                <a:lstStyle/>
                <a:p>
                  <a:pPr>
                    <a:defRPr>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'Graf. IV.4'!$I$8:$I$11</c:f>
              <c:numCache>
                <c:formatCode>General</c:formatCode>
                <c:ptCount val="4"/>
              </c:numCache>
            </c:numRef>
          </c:cat>
          <c:val>
            <c:numRef>
              <c:f>'Graf. IV.4'!$R$8:$R$11</c:f>
              <c:numCache>
                <c:formatCode>General</c:formatCode>
                <c:ptCount val="4"/>
                <c:pt idx="2">
                  <c:v>8.3517769279288814</c:v>
                </c:pt>
              </c:numCache>
            </c:numRef>
          </c:val>
          <c:extLst xmlns:c16r2="http://schemas.microsoft.com/office/drawing/2015/06/chart">
            <c:ext xmlns:c16="http://schemas.microsoft.com/office/drawing/2014/chart" uri="{C3380CC4-5D6E-409C-BE32-E72D297353CC}">
              <c16:uniqueId val="{00000009-9DDF-49E4-96A1-9DD06FAA75DC}"/>
            </c:ext>
          </c:extLst>
        </c:ser>
        <c:dLbls>
          <c:showLegendKey val="0"/>
          <c:showVal val="0"/>
          <c:showCatName val="0"/>
          <c:showSerName val="0"/>
          <c:showPercent val="0"/>
          <c:showBubbleSize val="0"/>
        </c:dLbls>
        <c:gapWidth val="15"/>
        <c:overlap val="100"/>
        <c:axId val="58894976"/>
        <c:axId val="58905344"/>
      </c:barChart>
      <c:lineChart>
        <c:grouping val="standard"/>
        <c:varyColors val="0"/>
        <c:ser>
          <c:idx val="6"/>
          <c:order val="6"/>
          <c:spPr>
            <a:ln w="12700">
              <a:noFill/>
              <a:prstDash val="solid"/>
              <a:miter lim="800000"/>
              <a:tailEnd w="lg" len="lg"/>
            </a:ln>
          </c:spPr>
          <c:marker>
            <c:symbol val="picture"/>
            <c:spPr>
              <a:blipFill>
                <a:blip xmlns:r="http://schemas.openxmlformats.org/officeDocument/2006/relationships" r:embed="rId2"/>
                <a:stretch>
                  <a:fillRect/>
                </a:stretch>
              </a:blipFill>
              <a:ln w="25400">
                <a:noFill/>
              </a:ln>
            </c:spPr>
          </c:marker>
          <c:cat>
            <c:numRef>
              <c:f>'Graf. IV.4'!$I$8:$I$11</c:f>
              <c:numCache>
                <c:formatCode>General</c:formatCode>
                <c:ptCount val="4"/>
              </c:numCache>
            </c:numRef>
          </c:cat>
          <c:val>
            <c:numRef>
              <c:f>'Graf. IV.4'!$S$8:$S$10</c:f>
              <c:numCache>
                <c:formatCode>General</c:formatCode>
                <c:ptCount val="3"/>
                <c:pt idx="1">
                  <c:v>19.251606370151368</c:v>
                </c:pt>
                <c:pt idx="2">
                  <c:v>19.251606370151368</c:v>
                </c:pt>
              </c:numCache>
            </c:numRef>
          </c:val>
          <c:smooth val="0"/>
          <c:extLst xmlns:c16r2="http://schemas.microsoft.com/office/drawing/2015/06/chart">
            <c:ext xmlns:c16="http://schemas.microsoft.com/office/drawing/2014/chart" uri="{C3380CC4-5D6E-409C-BE32-E72D297353CC}">
              <c16:uniqueId val="{0000000A-9DDF-49E4-96A1-9DD06FAA75DC}"/>
            </c:ext>
          </c:extLst>
        </c:ser>
        <c:ser>
          <c:idx val="5"/>
          <c:order val="9"/>
          <c:spPr>
            <a:ln w="15875">
              <a:noFill/>
            </a:ln>
          </c:spPr>
          <c:marker>
            <c:symbol val="picture"/>
            <c:spPr>
              <a:blipFill>
                <a:blip xmlns:r="http://schemas.openxmlformats.org/officeDocument/2006/relationships" r:embed="rId2"/>
                <a:stretch>
                  <a:fillRect/>
                </a:stretch>
              </a:blipFill>
              <a:ln w="25400">
                <a:noFill/>
              </a:ln>
            </c:spPr>
          </c:marker>
          <c:cat>
            <c:numRef>
              <c:f>'Graf. IV.4'!$I$8:$I$11</c:f>
              <c:numCache>
                <c:formatCode>General</c:formatCode>
                <c:ptCount val="4"/>
              </c:numCache>
            </c:numRef>
          </c:cat>
          <c:val>
            <c:numRef>
              <c:f>'Graf. IV.4'!$T$8:$T$10</c:f>
              <c:numCache>
                <c:formatCode>General</c:formatCode>
                <c:ptCount val="3"/>
                <c:pt idx="1">
                  <c:v>10.899829442222487</c:v>
                </c:pt>
                <c:pt idx="2">
                  <c:v>10.899829442222487</c:v>
                </c:pt>
              </c:numCache>
            </c:numRef>
          </c:val>
          <c:smooth val="0"/>
          <c:extLst xmlns:c16r2="http://schemas.microsoft.com/office/drawing/2015/06/chart">
            <c:ext xmlns:c16="http://schemas.microsoft.com/office/drawing/2014/chart" uri="{C3380CC4-5D6E-409C-BE32-E72D297353CC}">
              <c16:uniqueId val="{0000000B-9DDF-49E4-96A1-9DD06FAA75DC}"/>
            </c:ext>
          </c:extLst>
        </c:ser>
        <c:ser>
          <c:idx val="9"/>
          <c:order val="10"/>
          <c:tx>
            <c:strRef>
              <c:f>'Graf. IV.4'!$N$7</c:f>
              <c:strCache>
                <c:ptCount val="1"/>
                <c:pt idx="0">
                  <c:v>Relevantní kapitálový poměr</c:v>
                </c:pt>
              </c:strCache>
            </c:strRef>
          </c:tx>
          <c:spPr>
            <a:ln w="3175">
              <a:noFill/>
            </a:ln>
          </c:spPr>
          <c:marker>
            <c:symbol val="dash"/>
            <c:size val="2"/>
            <c:spPr>
              <a:solidFill>
                <a:schemeClr val="tx1"/>
              </a:solidFill>
              <a:ln>
                <a:solidFill>
                  <a:schemeClr val="tx1"/>
                </a:solidFill>
              </a:ln>
            </c:spPr>
          </c:marker>
          <c:cat>
            <c:numRef>
              <c:f>'Graf. IV.4'!$I$8:$I$11</c:f>
              <c:numCache>
                <c:formatCode>General</c:formatCode>
                <c:ptCount val="4"/>
              </c:numCache>
            </c:numRef>
          </c:cat>
          <c:val>
            <c:numRef>
              <c:f>'Graf. IV.4'!$N$8:$N$11</c:f>
              <c:numCache>
                <c:formatCode>0.00</c:formatCode>
                <c:ptCount val="4"/>
                <c:pt idx="1">
                  <c:v>11.767338409735476</c:v>
                </c:pt>
                <c:pt idx="2">
                  <c:v>11.767338409735476</c:v>
                </c:pt>
              </c:numCache>
            </c:numRef>
          </c:val>
          <c:smooth val="0"/>
          <c:extLst xmlns:c16r2="http://schemas.microsoft.com/office/drawing/2015/06/chart">
            <c:ext xmlns:c16="http://schemas.microsoft.com/office/drawing/2014/chart" uri="{C3380CC4-5D6E-409C-BE32-E72D297353CC}">
              <c16:uniqueId val="{0000000C-9DDF-49E4-96A1-9DD06FAA75DC}"/>
            </c:ext>
          </c:extLst>
        </c:ser>
        <c:ser>
          <c:idx val="10"/>
          <c:order val="11"/>
          <c:spPr>
            <a:ln w="28575">
              <a:noFill/>
            </a:ln>
          </c:spPr>
          <c:marker>
            <c:symbol val="picture"/>
            <c:spPr>
              <a:blipFill>
                <a:blip xmlns:r="http://schemas.openxmlformats.org/officeDocument/2006/relationships" r:embed="rId3"/>
                <a:stretch>
                  <a:fillRect/>
                </a:stretch>
              </a:blipFill>
              <a:ln w="9525">
                <a:noFill/>
              </a:ln>
            </c:spPr>
          </c:marker>
          <c:cat>
            <c:numRef>
              <c:f>'Graf. IV.4'!$I$8:$I$11</c:f>
              <c:numCache>
                <c:formatCode>General</c:formatCode>
                <c:ptCount val="4"/>
              </c:numCache>
            </c:numRef>
          </c:cat>
          <c:val>
            <c:numRef>
              <c:f>'Graf. IV.4'!$N$8:$N$11</c:f>
              <c:numCache>
                <c:formatCode>0.00</c:formatCode>
                <c:ptCount val="4"/>
                <c:pt idx="1">
                  <c:v>11.767338409735476</c:v>
                </c:pt>
                <c:pt idx="2">
                  <c:v>11.767338409735476</c:v>
                </c:pt>
              </c:numCache>
            </c:numRef>
          </c:val>
          <c:smooth val="0"/>
          <c:extLst xmlns:c16r2="http://schemas.microsoft.com/office/drawing/2015/06/chart">
            <c:ext xmlns:c16="http://schemas.microsoft.com/office/drawing/2014/chart" uri="{C3380CC4-5D6E-409C-BE32-E72D297353CC}">
              <c16:uniqueId val="{0000000D-9DDF-49E4-96A1-9DD06FAA75DC}"/>
            </c:ext>
          </c:extLst>
        </c:ser>
        <c:dLbls>
          <c:showLegendKey val="0"/>
          <c:showVal val="0"/>
          <c:showCatName val="0"/>
          <c:showSerName val="0"/>
          <c:showPercent val="0"/>
          <c:showBubbleSize val="0"/>
        </c:dLbls>
        <c:marker val="1"/>
        <c:smooth val="0"/>
        <c:axId val="58894976"/>
        <c:axId val="58905344"/>
      </c:lineChart>
      <c:catAx>
        <c:axId val="58894976"/>
        <c:scaling>
          <c:orientation val="minMax"/>
        </c:scaling>
        <c:delete val="0"/>
        <c:axPos val="b"/>
        <c:numFmt formatCode="General" sourceLinked="1"/>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58905344"/>
        <c:crosses val="autoZero"/>
        <c:auto val="1"/>
        <c:lblAlgn val="ctr"/>
        <c:lblOffset val="100"/>
        <c:noMultiLvlLbl val="0"/>
      </c:catAx>
      <c:valAx>
        <c:axId val="58905344"/>
        <c:scaling>
          <c:orientation val="minMax"/>
          <c:max val="2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894976"/>
        <c:crosses val="autoZero"/>
        <c:crossBetween val="between"/>
      </c:valAx>
      <c:spPr>
        <a:noFill/>
        <a:ln w="25400">
          <a:noFill/>
        </a:ln>
      </c:spPr>
    </c:plotArea>
    <c:legend>
      <c:legendPos val="b"/>
      <c:legendEntry>
        <c:idx val="8"/>
        <c:delete val="1"/>
      </c:legendEntry>
      <c:legendEntry>
        <c:idx val="9"/>
        <c:delete val="1"/>
      </c:legendEntry>
      <c:legendEntry>
        <c:idx val="10"/>
        <c:delete val="1"/>
      </c:legendEntry>
      <c:legendEntry>
        <c:idx val="11"/>
        <c:delete val="1"/>
      </c:legendEntry>
      <c:layout>
        <c:manualLayout>
          <c:xMode val="edge"/>
          <c:yMode val="edge"/>
          <c:x val="5.408532067083037E-2"/>
          <c:y val="0.64274964340667362"/>
          <c:w val="0.87426663283726214"/>
          <c:h val="0.35725035659332638"/>
        </c:manualLayout>
      </c:layout>
      <c:overlay val="0"/>
      <c:txPr>
        <a:bodyPr/>
        <a:lstStyle/>
        <a:p>
          <a:pPr>
            <a:defRPr>
              <a:latin typeface="Arial" panose="020B0604020202020204" pitchFamily="34" charset="0"/>
              <a:cs typeface="Arial" panose="020B0604020202020204" pitchFamily="34" charset="0"/>
            </a:defRPr>
          </a:pPr>
          <a:endParaRPr lang="cs-CZ"/>
        </a:p>
      </c:txPr>
    </c:legend>
    <c:plotVisOnly val="1"/>
    <c:dispBlanksAs val="gap"/>
    <c:showDLblsOverMax val="0"/>
  </c:chart>
  <c:spPr>
    <a:ln w="9525">
      <a:noFill/>
    </a:ln>
  </c:spPr>
  <c:printSettings>
    <c:headerFooter/>
    <c:pageMargins b="0.78740157499999996" l="0.7" r="0.7" t="0.78740157499999996" header="0.3" footer="0.3"/>
    <c:pageSetup orientation="portrait"/>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1"/>
          <c:order val="0"/>
          <c:tx>
            <c:strRef>
              <c:f>'Graf IV.5'!$K$4</c:f>
              <c:strCache>
                <c:ptCount val="1"/>
                <c:pt idx="0">
                  <c:v>Základní scénář</c:v>
                </c:pt>
              </c:strCache>
            </c:strRef>
          </c:tx>
          <c:spPr>
            <a:ln w="15875">
              <a:solidFill>
                <a:srgbClr val="4880C4"/>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IV.5'!$K$5:$K$29</c:f>
              <c:numCache>
                <c:formatCode>General</c:formatCode>
                <c:ptCount val="25"/>
                <c:pt idx="0">
                  <c:v>18.009699999999999</c:v>
                </c:pt>
                <c:pt idx="1">
                  <c:v>18.381399999999999</c:v>
                </c:pt>
                <c:pt idx="2">
                  <c:v>17.6098</c:v>
                </c:pt>
                <c:pt idx="3">
                  <c:v>17.300599999999999</c:v>
                </c:pt>
                <c:pt idx="4">
                  <c:v>18.384499999999999</c:v>
                </c:pt>
                <c:pt idx="5">
                  <c:v>18.1463</c:v>
                </c:pt>
                <c:pt idx="6">
                  <c:v>17.808499999999999</c:v>
                </c:pt>
                <c:pt idx="7">
                  <c:v>17.6995</c:v>
                </c:pt>
                <c:pt idx="8">
                  <c:v>18.4497</c:v>
                </c:pt>
                <c:pt idx="9">
                  <c:v>18.0853</c:v>
                </c:pt>
                <c:pt idx="10">
                  <c:v>18.770399999999999</c:v>
                </c:pt>
                <c:pt idx="11">
                  <c:v>18.45</c:v>
                </c:pt>
                <c:pt idx="12">
                  <c:v>19.251606370151368</c:v>
                </c:pt>
                <c:pt idx="13">
                  <c:v>18.903583383878843</c:v>
                </c:pt>
                <c:pt idx="14">
                  <c:v>19.273775943755098</c:v>
                </c:pt>
                <c:pt idx="15">
                  <c:v>19.215284924590055</c:v>
                </c:pt>
                <c:pt idx="16">
                  <c:v>19.830500397915966</c:v>
                </c:pt>
                <c:pt idx="17">
                  <c:v>18.841195799700788</c:v>
                </c:pt>
                <c:pt idx="18">
                  <c:v>19.078239950026187</c:v>
                </c:pt>
                <c:pt idx="19">
                  <c:v>18.454229074021487</c:v>
                </c:pt>
                <c:pt idx="20">
                  <c:v>18.730549245176693</c:v>
                </c:pt>
                <c:pt idx="21">
                  <c:v>17.572338408048413</c:v>
                </c:pt>
                <c:pt idx="22">
                  <c:v>18.180510450408139</c:v>
                </c:pt>
                <c:pt idx="23">
                  <c:v>17.547103896134047</c:v>
                </c:pt>
                <c:pt idx="24">
                  <c:v>17.879525211892062</c:v>
                </c:pt>
              </c:numCache>
            </c:numRef>
          </c:val>
          <c:smooth val="0"/>
          <c:extLst xmlns:c16r2="http://schemas.microsoft.com/office/drawing/2015/06/chart">
            <c:ext xmlns:c16="http://schemas.microsoft.com/office/drawing/2014/chart" uri="{C3380CC4-5D6E-409C-BE32-E72D297353CC}">
              <c16:uniqueId val="{00000000-D393-4D4F-910F-A9F106B46572}"/>
            </c:ext>
          </c:extLst>
        </c:ser>
        <c:ser>
          <c:idx val="3"/>
          <c:order val="1"/>
          <c:tx>
            <c:strRef>
              <c:f>'Graf IV.5'!$L$4</c:f>
              <c:strCache>
                <c:ptCount val="1"/>
                <c:pt idx="0">
                  <c:v>Nepříznivý scénář</c:v>
                </c:pt>
              </c:strCache>
            </c:strRef>
          </c:tx>
          <c:spPr>
            <a:ln w="15875">
              <a:solidFill>
                <a:srgbClr val="E96041"/>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IV.5'!$L$5:$L$29</c:f>
              <c:numCache>
                <c:formatCode>General</c:formatCode>
                <c:ptCount val="25"/>
                <c:pt idx="12">
                  <c:v>19.251606370151368</c:v>
                </c:pt>
                <c:pt idx="13">
                  <c:v>16.343659498320051</c:v>
                </c:pt>
                <c:pt idx="14">
                  <c:v>17.678950338988734</c:v>
                </c:pt>
                <c:pt idx="15">
                  <c:v>16.174432402015711</c:v>
                </c:pt>
                <c:pt idx="16">
                  <c:v>15.76216198007633</c:v>
                </c:pt>
                <c:pt idx="17">
                  <c:v>14.043009191076401</c:v>
                </c:pt>
                <c:pt idx="18">
                  <c:v>13.108993942570187</c:v>
                </c:pt>
                <c:pt idx="19">
                  <c:v>12.017896767753404</c:v>
                </c:pt>
                <c:pt idx="20">
                  <c:v>11.964084271011682</c:v>
                </c:pt>
                <c:pt idx="21">
                  <c:v>10.999466682848276</c:v>
                </c:pt>
                <c:pt idx="22">
                  <c:v>10.806573953697415</c:v>
                </c:pt>
                <c:pt idx="23">
                  <c:v>10.453973063095821</c:v>
                </c:pt>
                <c:pt idx="24">
                  <c:v>10.899829442222487</c:v>
                </c:pt>
              </c:numCache>
            </c:numRef>
          </c:val>
          <c:smooth val="0"/>
          <c:extLst xmlns:c16r2="http://schemas.microsoft.com/office/drawing/2015/06/chart">
            <c:ext xmlns:c16="http://schemas.microsoft.com/office/drawing/2014/chart" uri="{C3380CC4-5D6E-409C-BE32-E72D297353CC}">
              <c16:uniqueId val="{00000001-D393-4D4F-910F-A9F106B46572}"/>
            </c:ext>
          </c:extLst>
        </c:ser>
        <c:ser>
          <c:idx val="6"/>
          <c:order val="2"/>
          <c:tx>
            <c:v>a</c:v>
          </c:tx>
          <c:spPr>
            <a:ln w="25400">
              <a:solidFill>
                <a:srgbClr val="00A43D"/>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dash"/>
              </a:ln>
            </c:spPr>
          </c:errBars>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IV.5'!$O$5:$O$25</c:f>
              <c:numCache>
                <c:formatCode>m/d/yyyy</c:formatCode>
                <c:ptCount val="21"/>
                <c:pt idx="12" formatCode="0">
                  <c:v>0</c:v>
                </c:pt>
              </c:numCache>
            </c:numRef>
          </c:val>
          <c:smooth val="0"/>
          <c:extLst xmlns:c16r2="http://schemas.microsoft.com/office/drawing/2015/06/chart">
            <c:ext xmlns:c16="http://schemas.microsoft.com/office/drawing/2014/chart" uri="{C3380CC4-5D6E-409C-BE32-E72D297353CC}">
              <c16:uniqueId val="{00000002-D393-4D4F-910F-A9F106B46572}"/>
            </c:ext>
          </c:extLst>
        </c:ser>
        <c:ser>
          <c:idx val="0"/>
          <c:order val="3"/>
          <c:spPr>
            <a:ln w="9525">
              <a:solidFill>
                <a:schemeClr val="tx1"/>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IV.5'!$N$5:$N$29</c:f>
              <c:numCache>
                <c:formatCode>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smooth val="0"/>
          <c:extLst xmlns:c16r2="http://schemas.microsoft.com/office/drawing/2015/06/chart">
            <c:ext xmlns:c16="http://schemas.microsoft.com/office/drawing/2014/chart" uri="{C3380CC4-5D6E-409C-BE32-E72D297353CC}">
              <c16:uniqueId val="{00000003-D393-4D4F-910F-A9F106B46572}"/>
            </c:ext>
          </c:extLst>
        </c:ser>
        <c:dLbls>
          <c:showLegendKey val="0"/>
          <c:showVal val="0"/>
          <c:showCatName val="0"/>
          <c:showSerName val="0"/>
          <c:showPercent val="0"/>
          <c:showBubbleSize val="0"/>
        </c:dLbls>
        <c:marker val="1"/>
        <c:smooth val="0"/>
        <c:axId val="59160064"/>
        <c:axId val="59161600"/>
      </c:lineChart>
      <c:dateAx>
        <c:axId val="591600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9161600"/>
        <c:crosses val="autoZero"/>
        <c:auto val="1"/>
        <c:lblOffset val="100"/>
        <c:baseTimeUnit val="months"/>
        <c:majorUnit val="12"/>
        <c:majorTimeUnit val="months"/>
        <c:minorUnit val="3"/>
        <c:minorTimeUnit val="months"/>
      </c:dateAx>
      <c:valAx>
        <c:axId val="59161600"/>
        <c:scaling>
          <c:orientation val="minMax"/>
          <c:max val="20"/>
          <c:min val="4"/>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160064"/>
        <c:crosses val="autoZero"/>
        <c:crossBetween val="midCat"/>
        <c:majorUnit val="2"/>
      </c:valAx>
      <c:spPr>
        <a:noFill/>
        <a:ln w="25400">
          <a:noFill/>
        </a:ln>
      </c:spPr>
    </c:plotArea>
    <c:legend>
      <c:legendPos val="b"/>
      <c:legendEntry>
        <c:idx val="2"/>
        <c:delete val="1"/>
      </c:legendEntry>
      <c:legendEntry>
        <c:idx val="3"/>
        <c:delete val="1"/>
      </c:legendEntry>
      <c:layout>
        <c:manualLayout>
          <c:xMode val="edge"/>
          <c:yMode val="edge"/>
          <c:x val="8.3916083916083919E-2"/>
          <c:y val="0.81672598244391159"/>
          <c:w val="0.8621361709156985"/>
          <c:h val="0.1794032783027997"/>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IV.1 Box'!$O$3</c:f>
              <c:strCache>
                <c:ptCount val="1"/>
                <c:pt idx="0">
                  <c:v>CNB</c:v>
                </c:pt>
              </c:strCache>
            </c:strRef>
          </c:tx>
          <c:spPr>
            <a:ln w="15875">
              <a:solidFill>
                <a:schemeClr val="tx1"/>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Box'!$O$5:$O$72</c:f>
              <c:numCache>
                <c:formatCode>0.00</c:formatCode>
                <c:ptCount val="68"/>
                <c:pt idx="47">
                  <c:v>5.3538477999999996</c:v>
                </c:pt>
                <c:pt idx="48">
                  <c:v>4.2340886400000004</c:v>
                </c:pt>
                <c:pt idx="49">
                  <c:v>1.53875261</c:v>
                </c:pt>
                <c:pt idx="50">
                  <c:v>-0.13349914700000001</c:v>
                </c:pt>
                <c:pt idx="51">
                  <c:v>-3.0335197100000002</c:v>
                </c:pt>
                <c:pt idx="52">
                  <c:v>-4.2119886299999996</c:v>
                </c:pt>
                <c:pt idx="53">
                  <c:v>-5.0652331300000002</c:v>
                </c:pt>
                <c:pt idx="54">
                  <c:v>-4.4362315499999996</c:v>
                </c:pt>
                <c:pt idx="55">
                  <c:v>-2.8752903700000001</c:v>
                </c:pt>
                <c:pt idx="56">
                  <c:v>-2.3888653</c:v>
                </c:pt>
                <c:pt idx="57">
                  <c:v>-1.3846240599999999</c:v>
                </c:pt>
                <c:pt idx="58">
                  <c:v>-0.779408608</c:v>
                </c:pt>
                <c:pt idx="59">
                  <c:v>0.38423453099999999</c:v>
                </c:pt>
              </c:numCache>
            </c:numRef>
          </c:yVal>
          <c:smooth val="1"/>
          <c:extLst xmlns:c16r2="http://schemas.microsoft.com/office/drawing/2015/06/chart">
            <c:ext xmlns:c16="http://schemas.microsoft.com/office/drawing/2014/chart" uri="{C3380CC4-5D6E-409C-BE32-E72D297353CC}">
              <c16:uniqueId val="{00000000-CD2C-41F6-9313-1865B17013DA}"/>
            </c:ext>
          </c:extLst>
        </c:ser>
        <c:ser>
          <c:idx val="1"/>
          <c:order val="1"/>
          <c:tx>
            <c:strRef>
              <c:f>'Graf IV.1 Box'!$K$4</c:f>
              <c:strCache>
                <c:ptCount val="1"/>
                <c:pt idx="0">
                  <c:v>BoE</c:v>
                </c:pt>
              </c:strCache>
            </c:strRef>
          </c:tx>
          <c:spPr>
            <a:ln w="15875">
              <a:solidFill>
                <a:schemeClr val="accent1"/>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Box'!$K$5:$K$72</c:f>
              <c:numCache>
                <c:formatCode>0.00</c:formatCode>
                <c:ptCount val="68"/>
                <c:pt idx="47">
                  <c:v>1.6172285520244083</c:v>
                </c:pt>
                <c:pt idx="48">
                  <c:v>0.78010257248524206</c:v>
                </c:pt>
                <c:pt idx="49">
                  <c:v>-1.0064371562436294</c:v>
                </c:pt>
                <c:pt idx="50">
                  <c:v>-3.6671029535608088</c:v>
                </c:pt>
                <c:pt idx="51">
                  <c:v>-4.6600263700407281</c:v>
                </c:pt>
                <c:pt idx="52">
                  <c:v>-4.2427243065528222</c:v>
                </c:pt>
                <c:pt idx="53">
                  <c:v>-2.6882492652678489</c:v>
                </c:pt>
                <c:pt idx="54">
                  <c:v>-0.15887136033023244</c:v>
                </c:pt>
                <c:pt idx="55">
                  <c:v>0.72247902176247769</c:v>
                </c:pt>
                <c:pt idx="56">
                  <c:v>1.0306126424301834</c:v>
                </c:pt>
                <c:pt idx="57">
                  <c:v>1.239554776995186</c:v>
                </c:pt>
                <c:pt idx="58">
                  <c:v>1.3248531814810918</c:v>
                </c:pt>
                <c:pt idx="59">
                  <c:v>1.27235323109427</c:v>
                </c:pt>
                <c:pt idx="60">
                  <c:v>1.1875033007159652</c:v>
                </c:pt>
                <c:pt idx="61">
                  <c:v>1.0681610352132342</c:v>
                </c:pt>
                <c:pt idx="62">
                  <c:v>0.96930987244322198</c:v>
                </c:pt>
                <c:pt idx="63">
                  <c:v>0.91561706361400064</c:v>
                </c:pt>
                <c:pt idx="64">
                  <c:v>0.93652994932437117</c:v>
                </c:pt>
                <c:pt idx="65">
                  <c:v>1.0088426405947202</c:v>
                </c:pt>
                <c:pt idx="66">
                  <c:v>1.0806881362084018</c:v>
                </c:pt>
                <c:pt idx="67">
                  <c:v>1.1273681603053449</c:v>
                </c:pt>
              </c:numCache>
            </c:numRef>
          </c:yVal>
          <c:smooth val="1"/>
          <c:extLst xmlns:c16r2="http://schemas.microsoft.com/office/drawing/2015/06/chart">
            <c:ext xmlns:c16="http://schemas.microsoft.com/office/drawing/2014/chart" uri="{C3380CC4-5D6E-409C-BE32-E72D297353CC}">
              <c16:uniqueId val="{00000001-CD2C-41F6-9313-1865B17013DA}"/>
            </c:ext>
          </c:extLst>
        </c:ser>
        <c:ser>
          <c:idx val="2"/>
          <c:order val="2"/>
          <c:tx>
            <c:strRef>
              <c:f>'Graf IV.1 Box'!$M$4</c:f>
              <c:strCache>
                <c:ptCount val="1"/>
                <c:pt idx="0">
                  <c:v>Fed</c:v>
                </c:pt>
              </c:strCache>
            </c:strRef>
          </c:tx>
          <c:spPr>
            <a:ln w="15875">
              <a:solidFill>
                <a:schemeClr val="accent2"/>
              </a:solidFill>
              <a:prstDash val="dash"/>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Box'!$M$5:$M$72</c:f>
              <c:numCache>
                <c:formatCode>0.00</c:formatCode>
                <c:ptCount val="68"/>
                <c:pt idx="47">
                  <c:v>2.546851245071724</c:v>
                </c:pt>
                <c:pt idx="48">
                  <c:v>1.0183863069180621</c:v>
                </c:pt>
                <c:pt idx="49">
                  <c:v>-2.0588149234492148</c:v>
                </c:pt>
                <c:pt idx="50">
                  <c:v>-4.5228584453380183</c:v>
                </c:pt>
                <c:pt idx="51">
                  <c:v>-6.2912763511473235</c:v>
                </c:pt>
                <c:pt idx="52">
                  <c:v>-6.0220308027929326</c:v>
                </c:pt>
                <c:pt idx="53">
                  <c:v>-4.1205023585185625</c:v>
                </c:pt>
                <c:pt idx="54">
                  <c:v>-2.4663657182791732</c:v>
                </c:pt>
                <c:pt idx="55">
                  <c:v>-0.60158467822205575</c:v>
                </c:pt>
                <c:pt idx="56">
                  <c:v>1.1801431705141807</c:v>
                </c:pt>
                <c:pt idx="57">
                  <c:v>2.5119125726426272</c:v>
                </c:pt>
                <c:pt idx="58">
                  <c:v>3.6235891646925644</c:v>
                </c:pt>
                <c:pt idx="59">
                  <c:v>4.0493627272379262</c:v>
                </c:pt>
                <c:pt idx="60">
                  <c:v>4.2997841837965955</c:v>
                </c:pt>
              </c:numCache>
            </c:numRef>
          </c:yVal>
          <c:smooth val="1"/>
          <c:extLst xmlns:c16r2="http://schemas.microsoft.com/office/drawing/2015/06/chart">
            <c:ext xmlns:c16="http://schemas.microsoft.com/office/drawing/2014/chart" uri="{C3380CC4-5D6E-409C-BE32-E72D297353CC}">
              <c16:uniqueId val="{00000002-CD2C-41F6-9313-1865B17013DA}"/>
            </c:ext>
          </c:extLst>
        </c:ser>
        <c:dLbls>
          <c:showLegendKey val="0"/>
          <c:showVal val="0"/>
          <c:showCatName val="0"/>
          <c:showSerName val="0"/>
          <c:showPercent val="0"/>
          <c:showBubbleSize val="0"/>
        </c:dLbls>
        <c:axId val="141453568"/>
        <c:axId val="144792960"/>
      </c:scatterChart>
      <c:scatterChart>
        <c:scatterStyle val="lineMarker"/>
        <c:varyColors val="0"/>
        <c:ser>
          <c:idx val="3"/>
          <c:order val="3"/>
          <c:tx>
            <c:strRef>
              <c:f>'Graf IV.1 Box'!$P$3</c:f>
              <c:strCache>
                <c:ptCount val="1"/>
                <c:pt idx="0">
                  <c:v>CZ</c:v>
                </c:pt>
              </c:strCache>
            </c:strRef>
          </c:tx>
          <c:spPr>
            <a:ln w="15875">
              <a:solidFill>
                <a:schemeClr val="tx1"/>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Box'!$P$5:$P$72</c:f>
              <c:numCache>
                <c:formatCode>0.00</c:formatCode>
                <c:ptCount val="68"/>
                <c:pt idx="0">
                  <c:v>6.9741916100000001</c:v>
                </c:pt>
                <c:pt idx="1">
                  <c:v>7.3419946200000004</c:v>
                </c:pt>
                <c:pt idx="2">
                  <c:v>7.0407393000000003</c:v>
                </c:pt>
                <c:pt idx="3">
                  <c:v>6.8256548700000002</c:v>
                </c:pt>
                <c:pt idx="4">
                  <c:v>6.2494207299999998</c:v>
                </c:pt>
                <c:pt idx="5">
                  <c:v>5.22250938</c:v>
                </c:pt>
                <c:pt idx="6">
                  <c:v>5.5042088800000002</c:v>
                </c:pt>
                <c:pt idx="7">
                  <c:v>5.3952906199999999</c:v>
                </c:pt>
                <c:pt idx="8">
                  <c:v>3.9379201799999999</c:v>
                </c:pt>
                <c:pt idx="9">
                  <c:v>3.8958278499999999</c:v>
                </c:pt>
                <c:pt idx="10">
                  <c:v>2.6011103100000001</c:v>
                </c:pt>
                <c:pt idx="11">
                  <c:v>-0.32579511500000002</c:v>
                </c:pt>
                <c:pt idx="12">
                  <c:v>-4.0526463899999996</c:v>
                </c:pt>
                <c:pt idx="13">
                  <c:v>-5.5842860400000003</c:v>
                </c:pt>
                <c:pt idx="14">
                  <c:v>-5.3776967400000002</c:v>
                </c:pt>
                <c:pt idx="15">
                  <c:v>-3.5841411299999999</c:v>
                </c:pt>
                <c:pt idx="16">
                  <c:v>0.65459223099999997</c:v>
                </c:pt>
                <c:pt idx="17">
                  <c:v>2.44879297</c:v>
                </c:pt>
                <c:pt idx="18">
                  <c:v>2.5420719699999998</c:v>
                </c:pt>
                <c:pt idx="19">
                  <c:v>2.8190814</c:v>
                </c:pt>
                <c:pt idx="20">
                  <c:v>2.81399555</c:v>
                </c:pt>
                <c:pt idx="21">
                  <c:v>2.0018519700000001</c:v>
                </c:pt>
                <c:pt idx="22">
                  <c:v>1.3231747300000001</c:v>
                </c:pt>
                <c:pt idx="23">
                  <c:v>1.00356958</c:v>
                </c:pt>
                <c:pt idx="24">
                  <c:v>0.10441164</c:v>
                </c:pt>
                <c:pt idx="25">
                  <c:v>-0.56056258699999995</c:v>
                </c:pt>
                <c:pt idx="26">
                  <c:v>-0.95153036599999996</c:v>
                </c:pt>
                <c:pt idx="27">
                  <c:v>-1.47353975</c:v>
                </c:pt>
                <c:pt idx="28">
                  <c:v>-1.7511932699999999</c:v>
                </c:pt>
                <c:pt idx="29">
                  <c:v>-1.1225562899999999</c:v>
                </c:pt>
                <c:pt idx="30">
                  <c:v>-0.35185168500000003</c:v>
                </c:pt>
                <c:pt idx="31">
                  <c:v>1.30646661</c:v>
                </c:pt>
                <c:pt idx="32">
                  <c:v>1.64298078</c:v>
                </c:pt>
                <c:pt idx="33">
                  <c:v>2.3799841599999998</c:v>
                </c:pt>
                <c:pt idx="34">
                  <c:v>3.4230394899999999</c:v>
                </c:pt>
                <c:pt idx="35">
                  <c:v>3.3996405599999999</c:v>
                </c:pt>
                <c:pt idx="36">
                  <c:v>5.1924488699999998</c:v>
                </c:pt>
                <c:pt idx="37">
                  <c:v>5.7975499700000004</c:v>
                </c:pt>
                <c:pt idx="38">
                  <c:v>5.6880169699999996</c:v>
                </c:pt>
                <c:pt idx="39">
                  <c:v>4.8806827799999999</c:v>
                </c:pt>
                <c:pt idx="40">
                  <c:v>3.54078369</c:v>
                </c:pt>
                <c:pt idx="41">
                  <c:v>2.8477124100000002</c:v>
                </c:pt>
                <c:pt idx="42">
                  <c:v>1.84390528</c:v>
                </c:pt>
                <c:pt idx="43">
                  <c:v>1.76558156</c:v>
                </c:pt>
                <c:pt idx="44">
                  <c:v>2.9921914200000002</c:v>
                </c:pt>
                <c:pt idx="45">
                  <c:v>4.6895309799999998</c:v>
                </c:pt>
                <c:pt idx="46">
                  <c:v>4.9837248399999998</c:v>
                </c:pt>
                <c:pt idx="47">
                  <c:v>5.3538477999999996</c:v>
                </c:pt>
              </c:numCache>
            </c:numRef>
          </c:yVal>
          <c:smooth val="0"/>
          <c:extLst xmlns:c16r2="http://schemas.microsoft.com/office/drawing/2015/06/chart">
            <c:ext xmlns:c16="http://schemas.microsoft.com/office/drawing/2014/chart" uri="{C3380CC4-5D6E-409C-BE32-E72D297353CC}">
              <c16:uniqueId val="{00000003-CD2C-41F6-9313-1865B17013DA}"/>
            </c:ext>
          </c:extLst>
        </c:ser>
        <c:ser>
          <c:idx val="4"/>
          <c:order val="4"/>
          <c:tx>
            <c:strRef>
              <c:f>'Graf IV.1 Box'!$L$4</c:f>
              <c:strCache>
                <c:ptCount val="1"/>
                <c:pt idx="0">
                  <c:v>UK</c:v>
                </c:pt>
              </c:strCache>
            </c:strRef>
          </c:tx>
          <c:spPr>
            <a:ln w="15875">
              <a:solidFill>
                <a:schemeClr val="accent1"/>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Box'!$L$5:$L$72</c:f>
              <c:numCache>
                <c:formatCode>0.00</c:formatCode>
                <c:ptCount val="68"/>
                <c:pt idx="0">
                  <c:v>3.9331994668000476</c:v>
                </c:pt>
                <c:pt idx="1">
                  <c:v>3.0166274777295552</c:v>
                </c:pt>
                <c:pt idx="2">
                  <c:v>2.0208862143380011</c:v>
                </c:pt>
                <c:pt idx="3">
                  <c:v>0.91280028482554432</c:v>
                </c:pt>
                <c:pt idx="4">
                  <c:v>1.5556521170325102</c:v>
                </c:pt>
                <c:pt idx="5">
                  <c:v>2.0759164317738317</c:v>
                </c:pt>
                <c:pt idx="6">
                  <c:v>2.6704157629775964</c:v>
                </c:pt>
                <c:pt idx="7">
                  <c:v>3.1195961237161263</c:v>
                </c:pt>
                <c:pt idx="8">
                  <c:v>2.4758977803644262</c:v>
                </c:pt>
                <c:pt idx="9">
                  <c:v>1.0595605986894248</c:v>
                </c:pt>
                <c:pt idx="10">
                  <c:v>-1.2125557607743658</c:v>
                </c:pt>
                <c:pt idx="11">
                  <c:v>-4.1333438375744205</c:v>
                </c:pt>
                <c:pt idx="12">
                  <c:v>-5.9215577115611682</c:v>
                </c:pt>
                <c:pt idx="13">
                  <c:v>-5.4944831420551372</c:v>
                </c:pt>
                <c:pt idx="14">
                  <c:v>-3.8077257004258369</c:v>
                </c:pt>
                <c:pt idx="15">
                  <c:v>-1.4052528515949678</c:v>
                </c:pt>
                <c:pt idx="16">
                  <c:v>0.73515551366635257</c:v>
                </c:pt>
                <c:pt idx="17">
                  <c:v>1.8710944132621949</c:v>
                </c:pt>
                <c:pt idx="18">
                  <c:v>2.1852913085004775</c:v>
                </c:pt>
                <c:pt idx="19">
                  <c:v>1.9870593474424707</c:v>
                </c:pt>
                <c:pt idx="20">
                  <c:v>2.036828242249678</c:v>
                </c:pt>
                <c:pt idx="21">
                  <c:v>1.2766007394800165</c:v>
                </c:pt>
                <c:pt idx="22">
                  <c:v>1.1924234493588064</c:v>
                </c:pt>
                <c:pt idx="23">
                  <c:v>1.3115833568781654</c:v>
                </c:pt>
                <c:pt idx="24">
                  <c:v>1.3714816319424294</c:v>
                </c:pt>
                <c:pt idx="25">
                  <c:v>1.1135501248223858</c:v>
                </c:pt>
                <c:pt idx="26">
                  <c:v>1.8895983189202294</c:v>
                </c:pt>
                <c:pt idx="27">
                  <c:v>1.5488224800519961</c:v>
                </c:pt>
                <c:pt idx="28">
                  <c:v>1.5407057293276816</c:v>
                </c:pt>
                <c:pt idx="29">
                  <c:v>2.1986763468640609</c:v>
                </c:pt>
                <c:pt idx="30">
                  <c:v>1.894895725209524</c:v>
                </c:pt>
                <c:pt idx="31">
                  <c:v>2.5724129478572304</c:v>
                </c:pt>
                <c:pt idx="32">
                  <c:v>2.7971791407971387</c:v>
                </c:pt>
                <c:pt idx="33">
                  <c:v>3.1165883070738971</c:v>
                </c:pt>
                <c:pt idx="34">
                  <c:v>3.0253626008954644</c:v>
                </c:pt>
                <c:pt idx="35">
                  <c:v>3.2737225954347116</c:v>
                </c:pt>
                <c:pt idx="36">
                  <c:v>2.8902139907944906</c:v>
                </c:pt>
                <c:pt idx="37">
                  <c:v>2.6173477600706545</c:v>
                </c:pt>
                <c:pt idx="38">
                  <c:v>2.3708929816645474</c:v>
                </c:pt>
                <c:pt idx="39">
                  <c:v>2.2627788835871931</c:v>
                </c:pt>
                <c:pt idx="40">
                  <c:v>2.1414193966583368</c:v>
                </c:pt>
                <c:pt idx="41">
                  <c:v>2.0327133511682431</c:v>
                </c:pt>
                <c:pt idx="42">
                  <c:v>2.0837946531191545</c:v>
                </c:pt>
                <c:pt idx="43">
                  <c:v>2.1138180721074069</c:v>
                </c:pt>
                <c:pt idx="44">
                  <c:v>2.1666656228928818</c:v>
                </c:pt>
                <c:pt idx="45">
                  <c:v>1.9897241561280057</c:v>
                </c:pt>
                <c:pt idx="46">
                  <c:v>1.803687115753289</c:v>
                </c:pt>
                <c:pt idx="47">
                  <c:v>1.6172285520244083</c:v>
                </c:pt>
              </c:numCache>
            </c:numRef>
          </c:yVal>
          <c:smooth val="0"/>
          <c:extLst xmlns:c16r2="http://schemas.microsoft.com/office/drawing/2015/06/chart">
            <c:ext xmlns:c16="http://schemas.microsoft.com/office/drawing/2014/chart" uri="{C3380CC4-5D6E-409C-BE32-E72D297353CC}">
              <c16:uniqueId val="{00000004-CD2C-41F6-9313-1865B17013DA}"/>
            </c:ext>
          </c:extLst>
        </c:ser>
        <c:ser>
          <c:idx val="5"/>
          <c:order val="5"/>
          <c:tx>
            <c:strRef>
              <c:f>'Graf IV.1 Box'!$N$4</c:f>
              <c:strCache>
                <c:ptCount val="1"/>
                <c:pt idx="0">
                  <c:v>USA</c:v>
                </c:pt>
              </c:strCache>
            </c:strRef>
          </c:tx>
          <c:spPr>
            <a:ln w="15875">
              <a:solidFill>
                <a:schemeClr val="accent2"/>
              </a:solidFill>
            </a:ln>
          </c:spPr>
          <c:marker>
            <c:symbol val="none"/>
          </c:marker>
          <c:xVal>
            <c:numRef>
              <c:f>'Graf IV.1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IV.1 Box'!$N$5:$N$72</c:f>
              <c:numCache>
                <c:formatCode>0.00</c:formatCode>
                <c:ptCount val="68"/>
                <c:pt idx="0">
                  <c:v>3.1690308037943371</c:v>
                </c:pt>
                <c:pt idx="1">
                  <c:v>2.9409195256701492</c:v>
                </c:pt>
                <c:pt idx="2">
                  <c:v>2.1859852885843578</c:v>
                </c:pt>
                <c:pt idx="3">
                  <c:v>2.4099968307004449</c:v>
                </c:pt>
                <c:pt idx="4">
                  <c:v>1.2430945263927295</c:v>
                </c:pt>
                <c:pt idx="5">
                  <c:v>1.7149873050307018</c:v>
                </c:pt>
                <c:pt idx="6">
                  <c:v>2.2925798829971811</c:v>
                </c:pt>
                <c:pt idx="7">
                  <c:v>1.8435891790161252</c:v>
                </c:pt>
                <c:pt idx="8">
                  <c:v>1.0985614634088092</c:v>
                </c:pt>
                <c:pt idx="9">
                  <c:v>0.82781425483093862</c:v>
                </c:pt>
                <c:pt idx="10">
                  <c:v>-0.32069675956720722</c:v>
                </c:pt>
                <c:pt idx="11">
                  <c:v>-2.7686814699125817</c:v>
                </c:pt>
                <c:pt idx="12">
                  <c:v>-3.450339902668409</c:v>
                </c:pt>
                <c:pt idx="13">
                  <c:v>-4.04745981953144</c:v>
                </c:pt>
                <c:pt idx="14">
                  <c:v>-3.2743658021494149</c:v>
                </c:pt>
                <c:pt idx="15">
                  <c:v>-0.23348485833215582</c:v>
                </c:pt>
                <c:pt idx="16">
                  <c:v>1.5879640594034239</c:v>
                </c:pt>
                <c:pt idx="17">
                  <c:v>2.6928893695845169</c:v>
                </c:pt>
                <c:pt idx="18">
                  <c:v>3.0458777437662121</c:v>
                </c:pt>
                <c:pt idx="19">
                  <c:v>2.6969870555931363</c:v>
                </c:pt>
                <c:pt idx="20">
                  <c:v>1.879433583188983</c:v>
                </c:pt>
                <c:pt idx="21">
                  <c:v>1.6334056258255236</c:v>
                </c:pt>
                <c:pt idx="22">
                  <c:v>1.1600419315044519</c:v>
                </c:pt>
                <c:pt idx="23">
                  <c:v>1.6742448400325571</c:v>
                </c:pt>
                <c:pt idx="24">
                  <c:v>2.7411703921363717</c:v>
                </c:pt>
                <c:pt idx="25">
                  <c:v>2.490641411520178</c:v>
                </c:pt>
                <c:pt idx="26">
                  <c:v>2.4142982364579346</c:v>
                </c:pt>
                <c:pt idx="27">
                  <c:v>1.2945761877685147</c:v>
                </c:pt>
                <c:pt idx="28">
                  <c:v>1.319225070524177</c:v>
                </c:pt>
                <c:pt idx="29">
                  <c:v>1.0446785207358644</c:v>
                </c:pt>
                <c:pt idx="30">
                  <c:v>1.6919551816706013</c:v>
                </c:pt>
                <c:pt idx="31">
                  <c:v>2.668309900903143</c:v>
                </c:pt>
                <c:pt idx="32">
                  <c:v>1.7317576022279013</c:v>
                </c:pt>
                <c:pt idx="33">
                  <c:v>2.6772753997413412</c:v>
                </c:pt>
                <c:pt idx="34">
                  <c:v>3.1961760005744466</c:v>
                </c:pt>
                <c:pt idx="35">
                  <c:v>2.6964219639463716</c:v>
                </c:pt>
                <c:pt idx="36">
                  <c:v>3.7425272039166568</c:v>
                </c:pt>
                <c:pt idx="37">
                  <c:v>3.2681776319885669</c:v>
                </c:pt>
                <c:pt idx="38">
                  <c:v>2.373135505065882</c:v>
                </c:pt>
                <c:pt idx="39">
                  <c:v>1.9946701162123492</c:v>
                </c:pt>
                <c:pt idx="40">
                  <c:v>1.3461017904181416</c:v>
                </c:pt>
                <c:pt idx="41">
                  <c:v>1.2225238239949032</c:v>
                </c:pt>
                <c:pt idx="42">
                  <c:v>1.5200944728024357</c:v>
                </c:pt>
                <c:pt idx="43">
                  <c:v>1.8468127020297098</c:v>
                </c:pt>
                <c:pt idx="44">
                  <c:v>1.9983332985132662</c:v>
                </c:pt>
                <c:pt idx="45">
                  <c:v>2.2221515403409997</c:v>
                </c:pt>
                <c:pt idx="46">
                  <c:v>2.3214446651994791</c:v>
                </c:pt>
                <c:pt idx="47">
                  <c:v>2.546851245071724</c:v>
                </c:pt>
              </c:numCache>
            </c:numRef>
          </c:yVal>
          <c:smooth val="0"/>
          <c:extLst xmlns:c16r2="http://schemas.microsoft.com/office/drawing/2015/06/chart">
            <c:ext xmlns:c16="http://schemas.microsoft.com/office/drawing/2014/chart" uri="{C3380CC4-5D6E-409C-BE32-E72D297353CC}">
              <c16:uniqueId val="{00000005-CD2C-41F6-9313-1865B17013DA}"/>
            </c:ext>
          </c:extLst>
        </c:ser>
        <c:dLbls>
          <c:showLegendKey val="0"/>
          <c:showVal val="0"/>
          <c:showCatName val="0"/>
          <c:showSerName val="0"/>
          <c:showPercent val="0"/>
          <c:showBubbleSize val="0"/>
        </c:dLbls>
        <c:axId val="141453568"/>
        <c:axId val="144792960"/>
      </c:scatterChart>
      <c:valAx>
        <c:axId val="141453568"/>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792960"/>
        <c:crosses val="autoZero"/>
        <c:crossBetween val="midCat"/>
        <c:majorUnit val="1095"/>
      </c:valAx>
      <c:valAx>
        <c:axId val="14479296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453568"/>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3.287671232876712E-2"/>
          <c:w val="0.87139330963262185"/>
          <c:h val="0.64244553318338238"/>
        </c:manualLayout>
      </c:layout>
      <c:lineChart>
        <c:grouping val="standard"/>
        <c:varyColors val="0"/>
        <c:ser>
          <c:idx val="1"/>
          <c:order val="0"/>
          <c:tx>
            <c:strRef>
              <c:f>'Graf IV.5'!$K$3</c:f>
              <c:strCache>
                <c:ptCount val="1"/>
                <c:pt idx="0">
                  <c:v>Baseline Scenario</c:v>
                </c:pt>
              </c:strCache>
            </c:strRef>
          </c:tx>
          <c:spPr>
            <a:ln w="15875">
              <a:solidFill>
                <a:srgbClr val="4880C4"/>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IV.5'!$K$5:$K$29</c:f>
              <c:numCache>
                <c:formatCode>General</c:formatCode>
                <c:ptCount val="25"/>
                <c:pt idx="0">
                  <c:v>18.009699999999999</c:v>
                </c:pt>
                <c:pt idx="1">
                  <c:v>18.381399999999999</c:v>
                </c:pt>
                <c:pt idx="2">
                  <c:v>17.6098</c:v>
                </c:pt>
                <c:pt idx="3">
                  <c:v>17.300599999999999</c:v>
                </c:pt>
                <c:pt idx="4">
                  <c:v>18.384499999999999</c:v>
                </c:pt>
                <c:pt idx="5">
                  <c:v>18.1463</c:v>
                </c:pt>
                <c:pt idx="6">
                  <c:v>17.808499999999999</c:v>
                </c:pt>
                <c:pt idx="7">
                  <c:v>17.6995</c:v>
                </c:pt>
                <c:pt idx="8">
                  <c:v>18.4497</c:v>
                </c:pt>
                <c:pt idx="9">
                  <c:v>18.0853</c:v>
                </c:pt>
                <c:pt idx="10">
                  <c:v>18.770399999999999</c:v>
                </c:pt>
                <c:pt idx="11">
                  <c:v>18.45</c:v>
                </c:pt>
                <c:pt idx="12">
                  <c:v>19.251606370151368</c:v>
                </c:pt>
                <c:pt idx="13">
                  <c:v>18.903583383878843</c:v>
                </c:pt>
                <c:pt idx="14">
                  <c:v>19.273775943755098</c:v>
                </c:pt>
                <c:pt idx="15">
                  <c:v>19.215284924590055</c:v>
                </c:pt>
                <c:pt idx="16">
                  <c:v>19.830500397915966</c:v>
                </c:pt>
                <c:pt idx="17">
                  <c:v>18.841195799700788</c:v>
                </c:pt>
                <c:pt idx="18">
                  <c:v>19.078239950026187</c:v>
                </c:pt>
                <c:pt idx="19">
                  <c:v>18.454229074021487</c:v>
                </c:pt>
                <c:pt idx="20">
                  <c:v>18.730549245176693</c:v>
                </c:pt>
                <c:pt idx="21">
                  <c:v>17.572338408048413</c:v>
                </c:pt>
                <c:pt idx="22">
                  <c:v>18.180510450408139</c:v>
                </c:pt>
                <c:pt idx="23">
                  <c:v>17.547103896134047</c:v>
                </c:pt>
                <c:pt idx="24">
                  <c:v>17.879525211892062</c:v>
                </c:pt>
              </c:numCache>
            </c:numRef>
          </c:val>
          <c:smooth val="0"/>
          <c:extLst xmlns:c16r2="http://schemas.microsoft.com/office/drawing/2015/06/chart">
            <c:ext xmlns:c16="http://schemas.microsoft.com/office/drawing/2014/chart" uri="{C3380CC4-5D6E-409C-BE32-E72D297353CC}">
              <c16:uniqueId val="{00000000-C3BD-4459-9137-B8A2BBAD03E3}"/>
            </c:ext>
          </c:extLst>
        </c:ser>
        <c:ser>
          <c:idx val="3"/>
          <c:order val="1"/>
          <c:tx>
            <c:strRef>
              <c:f>'Graf IV.5'!$L$3</c:f>
              <c:strCache>
                <c:ptCount val="1"/>
                <c:pt idx="0">
                  <c:v>Adverse Scenario</c:v>
                </c:pt>
              </c:strCache>
            </c:strRef>
          </c:tx>
          <c:spPr>
            <a:ln w="15875">
              <a:solidFill>
                <a:srgbClr val="E96041"/>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IV.5'!$L$5:$L$29</c:f>
              <c:numCache>
                <c:formatCode>General</c:formatCode>
                <c:ptCount val="25"/>
                <c:pt idx="12">
                  <c:v>19.251606370151368</c:v>
                </c:pt>
                <c:pt idx="13">
                  <c:v>16.343659498320051</c:v>
                </c:pt>
                <c:pt idx="14">
                  <c:v>17.678950338988734</c:v>
                </c:pt>
                <c:pt idx="15">
                  <c:v>16.174432402015711</c:v>
                </c:pt>
                <c:pt idx="16">
                  <c:v>15.76216198007633</c:v>
                </c:pt>
                <c:pt idx="17">
                  <c:v>14.043009191076401</c:v>
                </c:pt>
                <c:pt idx="18">
                  <c:v>13.108993942570187</c:v>
                </c:pt>
                <c:pt idx="19">
                  <c:v>12.017896767753404</c:v>
                </c:pt>
                <c:pt idx="20">
                  <c:v>11.964084271011682</c:v>
                </c:pt>
                <c:pt idx="21">
                  <c:v>10.999466682848276</c:v>
                </c:pt>
                <c:pt idx="22">
                  <c:v>10.806573953697415</c:v>
                </c:pt>
                <c:pt idx="23">
                  <c:v>10.453973063095821</c:v>
                </c:pt>
                <c:pt idx="24">
                  <c:v>10.899829442222487</c:v>
                </c:pt>
              </c:numCache>
            </c:numRef>
          </c:val>
          <c:smooth val="0"/>
          <c:extLst xmlns:c16r2="http://schemas.microsoft.com/office/drawing/2015/06/chart">
            <c:ext xmlns:c16="http://schemas.microsoft.com/office/drawing/2014/chart" uri="{C3380CC4-5D6E-409C-BE32-E72D297353CC}">
              <c16:uniqueId val="{00000001-C3BD-4459-9137-B8A2BBAD03E3}"/>
            </c:ext>
          </c:extLst>
        </c:ser>
        <c:ser>
          <c:idx val="6"/>
          <c:order val="2"/>
          <c:tx>
            <c:v>a</c:v>
          </c:tx>
          <c:spPr>
            <a:ln w="25400">
              <a:solidFill>
                <a:srgbClr val="00A43D"/>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solid"/>
              </a:ln>
            </c:spPr>
          </c:errBars>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IV.5'!$O$5:$O$25</c:f>
              <c:numCache>
                <c:formatCode>m/d/yyyy</c:formatCode>
                <c:ptCount val="21"/>
                <c:pt idx="12" formatCode="0">
                  <c:v>0</c:v>
                </c:pt>
              </c:numCache>
            </c:numRef>
          </c:val>
          <c:smooth val="0"/>
          <c:extLst xmlns:c16r2="http://schemas.microsoft.com/office/drawing/2015/06/chart">
            <c:ext xmlns:c16="http://schemas.microsoft.com/office/drawing/2014/chart" uri="{C3380CC4-5D6E-409C-BE32-E72D297353CC}">
              <c16:uniqueId val="{00000002-C3BD-4459-9137-B8A2BBAD03E3}"/>
            </c:ext>
          </c:extLst>
        </c:ser>
        <c:ser>
          <c:idx val="0"/>
          <c:order val="3"/>
          <c:spPr>
            <a:ln w="9525">
              <a:solidFill>
                <a:schemeClr val="tx1"/>
              </a:solidFill>
              <a:prstDash val="solid"/>
            </a:ln>
          </c:spPr>
          <c:marker>
            <c:symbol val="none"/>
          </c:marker>
          <c:cat>
            <c:numRef>
              <c:f>'Graf IV.5'!$J$5:$J$29</c:f>
              <c:numCache>
                <c:formatCode>m/d/yyyy</c:formatCode>
                <c:ptCount val="25"/>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numCache>
            </c:numRef>
          </c:cat>
          <c:val>
            <c:numRef>
              <c:f>'Graf IV.5'!$N$5:$N$29</c:f>
              <c:numCache>
                <c:formatCode>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smooth val="0"/>
          <c:extLst xmlns:c16r2="http://schemas.microsoft.com/office/drawing/2015/06/chart">
            <c:ext xmlns:c16="http://schemas.microsoft.com/office/drawing/2014/chart" uri="{C3380CC4-5D6E-409C-BE32-E72D297353CC}">
              <c16:uniqueId val="{00000003-C3BD-4459-9137-B8A2BBAD03E3}"/>
            </c:ext>
          </c:extLst>
        </c:ser>
        <c:dLbls>
          <c:showLegendKey val="0"/>
          <c:showVal val="0"/>
          <c:showCatName val="0"/>
          <c:showSerName val="0"/>
          <c:showPercent val="0"/>
          <c:showBubbleSize val="0"/>
        </c:dLbls>
        <c:marker val="1"/>
        <c:smooth val="0"/>
        <c:axId val="59465728"/>
        <c:axId val="59467264"/>
      </c:lineChart>
      <c:dateAx>
        <c:axId val="594657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59467264"/>
        <c:crosses val="autoZero"/>
        <c:auto val="1"/>
        <c:lblOffset val="100"/>
        <c:baseTimeUnit val="months"/>
        <c:majorUnit val="12"/>
        <c:majorTimeUnit val="months"/>
        <c:minorUnit val="3"/>
        <c:minorTimeUnit val="months"/>
      </c:dateAx>
      <c:valAx>
        <c:axId val="59467264"/>
        <c:scaling>
          <c:orientation val="minMax"/>
          <c:max val="20"/>
          <c:min val="4"/>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59465728"/>
        <c:crosses val="autoZero"/>
        <c:crossBetween val="midCat"/>
        <c:majorUnit val="2"/>
      </c:valAx>
      <c:spPr>
        <a:noFill/>
        <a:ln w="25400">
          <a:noFill/>
        </a:ln>
      </c:spPr>
    </c:plotArea>
    <c:legend>
      <c:legendPos val="r"/>
      <c:legendEntry>
        <c:idx val="2"/>
        <c:delete val="1"/>
      </c:legendEntry>
      <c:legendEntry>
        <c:idx val="3"/>
        <c:delete val="1"/>
      </c:legendEntry>
      <c:layout>
        <c:manualLayout>
          <c:xMode val="edge"/>
          <c:yMode val="edge"/>
          <c:x val="2.6246719160104987E-2"/>
          <c:y val="0.77391238919938588"/>
          <c:w val="0.96325707318081299"/>
          <c:h val="0.21786845138488359"/>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02F5-48E7-9ABD-0EC7B8AA76A0}"/>
              </c:ext>
            </c:extLst>
          </c:dPt>
          <c:dPt>
            <c:idx val="2"/>
            <c:invertIfNegative val="0"/>
            <c:bubble3D val="0"/>
            <c:extLst xmlns:c16r2="http://schemas.microsoft.com/office/drawing/2015/06/chart">
              <c:ext xmlns:c16="http://schemas.microsoft.com/office/drawing/2014/chart" uri="{C3380CC4-5D6E-409C-BE32-E72D297353CC}">
                <c16:uniqueId val="{00000001-02F5-48E7-9ABD-0EC7B8AA76A0}"/>
              </c:ext>
            </c:extLst>
          </c:dPt>
          <c:dPt>
            <c:idx val="3"/>
            <c:invertIfNegative val="0"/>
            <c:bubble3D val="0"/>
            <c:extLst xmlns:c16r2="http://schemas.microsoft.com/office/drawing/2015/06/chart">
              <c:ext xmlns:c16="http://schemas.microsoft.com/office/drawing/2014/chart" uri="{C3380CC4-5D6E-409C-BE32-E72D297353CC}">
                <c16:uniqueId val="{00000002-02F5-48E7-9ABD-0EC7B8AA76A0}"/>
              </c:ext>
            </c:extLst>
          </c:dPt>
          <c:dPt>
            <c:idx val="4"/>
            <c:invertIfNegative val="0"/>
            <c:bubble3D val="0"/>
            <c:extLst xmlns:c16r2="http://schemas.microsoft.com/office/drawing/2015/06/chart">
              <c:ext xmlns:c16="http://schemas.microsoft.com/office/drawing/2014/chart" uri="{C3380CC4-5D6E-409C-BE32-E72D297353CC}">
                <c16:uniqueId val="{00000003-02F5-48E7-9ABD-0EC7B8AA76A0}"/>
              </c:ext>
            </c:extLst>
          </c:dPt>
          <c:dPt>
            <c:idx val="5"/>
            <c:invertIfNegative val="0"/>
            <c:bubble3D val="0"/>
            <c:extLst xmlns:c16r2="http://schemas.microsoft.com/office/drawing/2015/06/chart">
              <c:ext xmlns:c16="http://schemas.microsoft.com/office/drawing/2014/chart" uri="{C3380CC4-5D6E-409C-BE32-E72D297353CC}">
                <c16:uniqueId val="{00000004-02F5-48E7-9ABD-0EC7B8AA76A0}"/>
              </c:ext>
            </c:extLst>
          </c:dPt>
          <c:dPt>
            <c:idx val="6"/>
            <c:invertIfNegative val="0"/>
            <c:bubble3D val="0"/>
            <c:extLst xmlns:c16r2="http://schemas.microsoft.com/office/drawing/2015/06/chart">
              <c:ext xmlns:c16="http://schemas.microsoft.com/office/drawing/2014/chart" uri="{C3380CC4-5D6E-409C-BE32-E72D297353CC}">
                <c16:uniqueId val="{00000005-02F5-48E7-9ABD-0EC7B8AA76A0}"/>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F5-48E7-9ABD-0EC7B8AA76A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02F5-48E7-9ABD-0EC7B8AA76A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02F5-48E7-9ABD-0EC7B8AA76A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02F5-48E7-9ABD-0EC7B8AA76A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02F5-48E7-9ABD-0EC7B8AA76A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02F5-48E7-9ABD-0EC7B8AA76A0}"/>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02F5-48E7-9ABD-0EC7B8AA76A0}"/>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02F5-48E7-9ABD-0EC7B8AA76A0}"/>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IV.6'!$J$5:$J$13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Běžné zhodnocení *</c:v>
                </c:pt>
                <c:pt idx="8">
                  <c:v>Aktiva TF 
(konec testu)</c:v>
                </c:pt>
              </c:strCache>
            </c:strRef>
          </c:cat>
          <c:val>
            <c:numRef>
              <c:f>'Graf IV.6'!$M$5:$M$13</c:f>
              <c:numCache>
                <c:formatCode>General</c:formatCode>
                <c:ptCount val="9"/>
                <c:pt idx="0">
                  <c:v>0</c:v>
                </c:pt>
                <c:pt idx="1">
                  <c:v>413.17</c:v>
                </c:pt>
                <c:pt idx="2">
                  <c:v>413.17</c:v>
                </c:pt>
                <c:pt idx="3">
                  <c:v>413.33</c:v>
                </c:pt>
                <c:pt idx="4">
                  <c:v>412.89</c:v>
                </c:pt>
                <c:pt idx="5">
                  <c:v>412.41</c:v>
                </c:pt>
                <c:pt idx="6">
                  <c:v>408.17</c:v>
                </c:pt>
                <c:pt idx="7">
                  <c:v>408.17</c:v>
                </c:pt>
                <c:pt idx="8">
                  <c:v>0</c:v>
                </c:pt>
              </c:numCache>
            </c:numRef>
          </c:val>
          <c:extLst xmlns:c16r2="http://schemas.microsoft.com/office/drawing/2015/06/chart">
            <c:ext xmlns:c16="http://schemas.microsoft.com/office/drawing/2014/chart" uri="{C3380CC4-5D6E-409C-BE32-E72D297353CC}">
              <c16:uniqueId val="{00000008-02F5-48E7-9ABD-0EC7B8AA76A0}"/>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02F5-48E7-9ABD-0EC7B8AA76A0}"/>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02F5-48E7-9ABD-0EC7B8AA76A0}"/>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02F5-48E7-9ABD-0EC7B8AA76A0}"/>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02F5-48E7-9ABD-0EC7B8AA76A0}"/>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02F5-48E7-9ABD-0EC7B8AA76A0}"/>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02F5-48E7-9ABD-0EC7B8AA76A0}"/>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02F5-48E7-9ABD-0EC7B8AA76A0}"/>
              </c:ext>
            </c:extLst>
          </c:dPt>
          <c:dLbls>
            <c:dLbl>
              <c:idx val="0"/>
              <c:tx>
                <c:strRef>
                  <c:f>'Graf IV.6'!$K$5</c:f>
                  <c:strCache>
                    <c:ptCount val="1"/>
                    <c:pt idx="0">
                      <c:v>413.8</c:v>
                    </c:pt>
                  </c:strCache>
                </c:strRef>
              </c:tx>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2F5-48E7-9ABD-0EC7B8AA76A0}"/>
                </c:ext>
                <c:ext xmlns:c15="http://schemas.microsoft.com/office/drawing/2012/chart" uri="{CE6537A1-D6FC-4f65-9D91-7224C49458BB}">
                  <c15:dlblFieldTable>
                    <c15:dlblFTEntry>
                      <c15:txfldGUID>{A92B4A31-24C6-45A2-848E-F3D8C3894907}</c15:txfldGUID>
                      <c15:f>'Chart IV.6'!$K$5</c15:f>
                      <c15:dlblFieldTableCache>
                        <c:ptCount val="1"/>
                        <c:pt idx="0">
                          <c:v>413.8</c:v>
                        </c:pt>
                      </c15:dlblFieldTableCache>
                    </c15:dlblFTEntry>
                  </c15:dlblFieldTable>
                  <c15:showDataLabelsRange val="0"/>
                </c:ext>
              </c:extLst>
            </c:dLbl>
            <c:dLbl>
              <c:idx val="1"/>
              <c:layout>
                <c:manualLayout>
                  <c:x val="0"/>
                  <c:y val="-3.9387308533916851E-2"/>
                </c:manualLayout>
              </c:layout>
              <c:tx>
                <c:strRef>
                  <c:f>'Graf IV.6'!$K$6</c:f>
                  <c:strCache>
                    <c:ptCount val="1"/>
                    <c:pt idx="0">
                      <c:v>-0.6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02F5-48E7-9ABD-0EC7B8AA76A0}"/>
                </c:ext>
                <c:ext xmlns:c15="http://schemas.microsoft.com/office/drawing/2012/chart" uri="{CE6537A1-D6FC-4f65-9D91-7224C49458BB}">
                  <c15:dlblFieldTable>
                    <c15:dlblFTEntry>
                      <c15:txfldGUID>{18AF5DD1-439D-48CF-8C50-C3496184DDE6}</c15:txfldGUID>
                      <c15:f>'Chart IV.6'!$K$6</c15:f>
                      <c15:dlblFieldTableCache>
                        <c:ptCount val="1"/>
                        <c:pt idx="0">
                          <c:v>-0.6</c:v>
                        </c:pt>
                      </c15:dlblFieldTableCache>
                    </c15:dlblFTEntry>
                  </c15:dlblFieldTable>
                  <c15:showDataLabelsRange val="0"/>
                </c:ext>
              </c:extLst>
            </c:dLbl>
            <c:dLbl>
              <c:idx val="2"/>
              <c:layout>
                <c:manualLayout>
                  <c:x val="0"/>
                  <c:y val="-3.9387308533916872E-2"/>
                </c:manualLayout>
              </c:layout>
              <c:tx>
                <c:rich>
                  <a:bodyPr/>
                  <a:lstStyle/>
                  <a:p>
                    <a:r>
                      <a:rPr lang="cs-CZ"/>
                      <a:t>+0,2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2F5-48E7-9ABD-0EC7B8AA76A0}"/>
                </c:ext>
                <c:ext xmlns:c15="http://schemas.microsoft.com/office/drawing/2012/chart" uri="{CE6537A1-D6FC-4f65-9D91-7224C49458BB}"/>
              </c:extLst>
            </c:dLbl>
            <c:dLbl>
              <c:idx val="3"/>
              <c:layout>
                <c:manualLayout>
                  <c:x val="0"/>
                  <c:y val="-3.0634573304157548E-2"/>
                </c:manualLayout>
              </c:layout>
              <c:tx>
                <c:rich>
                  <a:bodyPr/>
                  <a:lstStyle/>
                  <a:p>
                    <a:r>
                      <a:rPr lang="en-US"/>
                      <a:t>-0,0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F5-48E7-9ABD-0EC7B8AA76A0}"/>
                </c:ext>
                <c:ext xmlns:c15="http://schemas.microsoft.com/office/drawing/2012/chart" uri="{CE6537A1-D6FC-4f65-9D91-7224C49458BB}"/>
              </c:extLst>
            </c:dLbl>
            <c:dLbl>
              <c:idx val="4"/>
              <c:layout>
                <c:manualLayout>
                  <c:x val="6.4101823592827933E-17"/>
                  <c:y val="-4.8140043763676151E-2"/>
                </c:manualLayout>
              </c:layout>
              <c:tx>
                <c:strRef>
                  <c:f>'Graf IV.6'!$K$9</c:f>
                  <c:strCache>
                    <c:ptCount val="1"/>
                    <c:pt idx="0">
                      <c:v>-0.4</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02F5-48E7-9ABD-0EC7B8AA76A0}"/>
                </c:ext>
                <c:ext xmlns:c15="http://schemas.microsoft.com/office/drawing/2012/chart" uri="{CE6537A1-D6FC-4f65-9D91-7224C49458BB}">
                  <c15:dlblFieldTable>
                    <c15:dlblFTEntry>
                      <c15:txfldGUID>{25C280B1-3622-46FB-B630-0DAE40E9ACAC}</c15:txfldGUID>
                      <c15:f>'Chart IV.6'!$K$9</c15:f>
                      <c15:dlblFieldTableCache>
                        <c:ptCount val="1"/>
                        <c:pt idx="0">
                          <c:v>-0.4</c:v>
                        </c:pt>
                      </c15:dlblFieldTableCache>
                    </c15:dlblFTEntry>
                  </c15:dlblFieldTable>
                  <c15:showDataLabelsRange val="0"/>
                </c:ext>
              </c:extLst>
            </c:dLbl>
            <c:dLbl>
              <c:idx val="5"/>
              <c:layout>
                <c:manualLayout>
                  <c:x val="0"/>
                  <c:y val="-4.3763676148796497E-2"/>
                </c:manualLayout>
              </c:layout>
              <c:tx>
                <c:strRef>
                  <c:f>'Graf IV.6'!$K$10</c:f>
                  <c:strCache>
                    <c:ptCount val="1"/>
                    <c:pt idx="0">
                      <c:v>-0.5</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02F5-48E7-9ABD-0EC7B8AA76A0}"/>
                </c:ext>
                <c:ext xmlns:c15="http://schemas.microsoft.com/office/drawing/2012/chart" uri="{CE6537A1-D6FC-4f65-9D91-7224C49458BB}">
                  <c15:dlblFieldTable>
                    <c15:dlblFTEntry>
                      <c15:txfldGUID>{B38CEF4B-42D6-437E-A242-34D7C00DB374}</c15:txfldGUID>
                      <c15:f>'Chart IV.6'!$K$10</c15:f>
                      <c15:dlblFieldTableCache>
                        <c:ptCount val="1"/>
                        <c:pt idx="0">
                          <c:v>-0.5</c:v>
                        </c:pt>
                      </c15:dlblFieldTableCache>
                    </c15:dlblFTEntry>
                  </c15:dlblFieldTable>
                  <c15:showDataLabelsRange val="0"/>
                </c:ext>
              </c:extLst>
            </c:dLbl>
            <c:dLbl>
              <c:idx val="6"/>
              <c:layout>
                <c:manualLayout>
                  <c:x val="0"/>
                  <c:y val="-6.1269146608315096E-2"/>
                </c:manualLayout>
              </c:layout>
              <c:tx>
                <c:strRef>
                  <c:f>'Graf IV.6'!$K$11</c:f>
                  <c:strCache>
                    <c:ptCount val="1"/>
                    <c:pt idx="0">
                      <c:v>-4.2</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F5-48E7-9ABD-0EC7B8AA76A0}"/>
                </c:ext>
                <c:ext xmlns:c15="http://schemas.microsoft.com/office/drawing/2012/chart" uri="{CE6537A1-D6FC-4f65-9D91-7224C49458BB}">
                  <c15:dlblFieldTable>
                    <c15:dlblFTEntry>
                      <c15:txfldGUID>{A76D7417-786B-49EB-9FEB-95267205A506}</c15:txfldGUID>
                      <c15:f>'Chart IV.6'!$K$11</c15:f>
                      <c15:dlblFieldTableCache>
                        <c:ptCount val="1"/>
                        <c:pt idx="0">
                          <c:v>-4.2</c:v>
                        </c:pt>
                      </c15:dlblFieldTableCache>
                    </c15:dlblFTEntry>
                  </c15:dlblFieldTable>
                  <c15:showDataLabelsRange val="0"/>
                </c:ext>
              </c:extLst>
            </c:dLbl>
            <c:dLbl>
              <c:idx val="7"/>
              <c:layout>
                <c:manualLayout>
                  <c:x val="0"/>
                  <c:y val="-6.1269146608315096E-2"/>
                </c:manualLayout>
              </c:layout>
              <c:tx>
                <c:rich>
                  <a:bodyPr/>
                  <a:lstStyle/>
                  <a:p>
                    <a:r>
                      <a:rPr lang="cs-CZ"/>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02F5-48E7-9ABD-0EC7B8AA76A0}"/>
                </c:ext>
                <c:ext xmlns:c15="http://schemas.microsoft.com/office/drawing/2012/chart" uri="{CE6537A1-D6FC-4f65-9D91-7224C49458BB}"/>
              </c:extLst>
            </c:dLbl>
            <c:dLbl>
              <c:idx val="8"/>
              <c:tx>
                <c:strRef>
                  <c:f>'Graf IV.6'!$K$13</c:f>
                  <c:strCache>
                    <c:ptCount val="1"/>
                    <c:pt idx="0">
                      <c:v>412.0</c:v>
                    </c:pt>
                  </c:strCache>
                </c:strRef>
              </c:tx>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02F5-48E7-9ABD-0EC7B8AA76A0}"/>
                </c:ext>
                <c:ext xmlns:c15="http://schemas.microsoft.com/office/drawing/2012/chart" uri="{CE6537A1-D6FC-4f65-9D91-7224C49458BB}">
                  <c15:dlblFieldTable>
                    <c15:dlblFTEntry>
                      <c15:txfldGUID>{52F5747D-EEF2-40A3-92CD-38864CF1438C}</c15:txfldGUID>
                      <c15:f>'Chart IV.6'!$K$13</c15:f>
                      <c15:dlblFieldTableCache>
                        <c:ptCount val="1"/>
                        <c:pt idx="0">
                          <c:v>412.0</c:v>
                        </c:pt>
                      </c15:dlblFieldTableCache>
                    </c15:dlblFTEntry>
                  </c15:dlblFieldTable>
                  <c15:showDataLabelsRange val="0"/>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IV.6'!$J$5:$J$13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Běžné zhodnocení *</c:v>
                </c:pt>
                <c:pt idx="8">
                  <c:v>Aktiva TF 
(konec testu)</c:v>
                </c:pt>
              </c:strCache>
            </c:strRef>
          </c:cat>
          <c:val>
            <c:numRef>
              <c:f>'Graf IV.6'!$N$5:$N$13</c:f>
              <c:numCache>
                <c:formatCode>General</c:formatCode>
                <c:ptCount val="9"/>
                <c:pt idx="0">
                  <c:v>413.75</c:v>
                </c:pt>
                <c:pt idx="1">
                  <c:v>0.57999999999999996</c:v>
                </c:pt>
                <c:pt idx="2">
                  <c:v>0.19</c:v>
                </c:pt>
                <c:pt idx="3">
                  <c:v>0.03</c:v>
                </c:pt>
                <c:pt idx="4">
                  <c:v>0.44</c:v>
                </c:pt>
                <c:pt idx="5">
                  <c:v>0.48</c:v>
                </c:pt>
                <c:pt idx="6">
                  <c:v>4.24</c:v>
                </c:pt>
                <c:pt idx="7">
                  <c:v>3.81</c:v>
                </c:pt>
                <c:pt idx="8">
                  <c:v>411.98</c:v>
                </c:pt>
              </c:numCache>
            </c:numRef>
          </c:val>
          <c:extLst xmlns:c16r2="http://schemas.microsoft.com/office/drawing/2015/06/chart">
            <c:ext xmlns:c16="http://schemas.microsoft.com/office/drawing/2014/chart" uri="{C3380CC4-5D6E-409C-BE32-E72D297353CC}">
              <c16:uniqueId val="{00000019-02F5-48E7-9ABD-0EC7B8AA76A0}"/>
            </c:ext>
          </c:extLst>
        </c:ser>
        <c:dLbls>
          <c:showLegendKey val="0"/>
          <c:showVal val="0"/>
          <c:showCatName val="0"/>
          <c:showSerName val="0"/>
          <c:showPercent val="0"/>
          <c:showBubbleSize val="0"/>
        </c:dLbls>
        <c:gapWidth val="20"/>
        <c:overlap val="100"/>
        <c:axId val="60203008"/>
        <c:axId val="60204544"/>
      </c:barChart>
      <c:catAx>
        <c:axId val="6020300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60204544"/>
        <c:crosses val="autoZero"/>
        <c:auto val="1"/>
        <c:lblAlgn val="ctr"/>
        <c:lblOffset val="100"/>
        <c:tickLblSkip val="1"/>
        <c:noMultiLvlLbl val="0"/>
      </c:catAx>
      <c:valAx>
        <c:axId val="60204544"/>
        <c:scaling>
          <c:orientation val="minMax"/>
          <c:max val="420"/>
          <c:min val="39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60203008"/>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F6AE-48FE-A9BC-24C0BC2DD070}"/>
              </c:ext>
            </c:extLst>
          </c:dPt>
          <c:dPt>
            <c:idx val="2"/>
            <c:invertIfNegative val="0"/>
            <c:bubble3D val="0"/>
            <c:extLst xmlns:c16r2="http://schemas.microsoft.com/office/drawing/2015/06/chart">
              <c:ext xmlns:c16="http://schemas.microsoft.com/office/drawing/2014/chart" uri="{C3380CC4-5D6E-409C-BE32-E72D297353CC}">
                <c16:uniqueId val="{00000001-F6AE-48FE-A9BC-24C0BC2DD070}"/>
              </c:ext>
            </c:extLst>
          </c:dPt>
          <c:dPt>
            <c:idx val="3"/>
            <c:invertIfNegative val="0"/>
            <c:bubble3D val="0"/>
            <c:extLst xmlns:c16r2="http://schemas.microsoft.com/office/drawing/2015/06/chart">
              <c:ext xmlns:c16="http://schemas.microsoft.com/office/drawing/2014/chart" uri="{C3380CC4-5D6E-409C-BE32-E72D297353CC}">
                <c16:uniqueId val="{00000002-F6AE-48FE-A9BC-24C0BC2DD070}"/>
              </c:ext>
            </c:extLst>
          </c:dPt>
          <c:dPt>
            <c:idx val="4"/>
            <c:invertIfNegative val="0"/>
            <c:bubble3D val="0"/>
            <c:extLst xmlns:c16r2="http://schemas.microsoft.com/office/drawing/2015/06/chart">
              <c:ext xmlns:c16="http://schemas.microsoft.com/office/drawing/2014/chart" uri="{C3380CC4-5D6E-409C-BE32-E72D297353CC}">
                <c16:uniqueId val="{00000003-F6AE-48FE-A9BC-24C0BC2DD070}"/>
              </c:ext>
            </c:extLst>
          </c:dPt>
          <c:dPt>
            <c:idx val="5"/>
            <c:invertIfNegative val="0"/>
            <c:bubble3D val="0"/>
            <c:extLst xmlns:c16r2="http://schemas.microsoft.com/office/drawing/2015/06/chart">
              <c:ext xmlns:c16="http://schemas.microsoft.com/office/drawing/2014/chart" uri="{C3380CC4-5D6E-409C-BE32-E72D297353CC}">
                <c16:uniqueId val="{00000004-F6AE-48FE-A9BC-24C0BC2DD070}"/>
              </c:ext>
            </c:extLst>
          </c:dPt>
          <c:dPt>
            <c:idx val="6"/>
            <c:invertIfNegative val="0"/>
            <c:bubble3D val="0"/>
            <c:extLst xmlns:c16r2="http://schemas.microsoft.com/office/drawing/2015/06/chart">
              <c:ext xmlns:c16="http://schemas.microsoft.com/office/drawing/2014/chart" uri="{C3380CC4-5D6E-409C-BE32-E72D297353CC}">
                <c16:uniqueId val="{00000005-F6AE-48FE-A9BC-24C0BC2DD070}"/>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AE-48FE-A9BC-24C0BC2DD07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F6AE-48FE-A9BC-24C0BC2DD07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F6AE-48FE-A9BC-24C0BC2DD07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F6AE-48FE-A9BC-24C0BC2DD07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F6AE-48FE-A9BC-24C0BC2DD07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F6AE-48FE-A9BC-24C0BC2DD070}"/>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F6AE-48FE-A9BC-24C0BC2DD070}"/>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F6AE-48FE-A9BC-24C0BC2DD070}"/>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IV.6'!$I$5:$I$13</c:f>
              <c:strCache>
                <c:ptCount val="9"/>
                <c:pt idx="0">
                  <c:v>TF assets
(start of test)</c:v>
                </c:pt>
                <c:pt idx="1">
                  <c:v>Equity risk</c:v>
                </c:pt>
                <c:pt idx="2">
                  <c:v>Property risk</c:v>
                </c:pt>
                <c:pt idx="3">
                  <c:v>Exchange rate risk</c:v>
                </c:pt>
                <c:pt idx="4">
                  <c:v>General interest rate risk</c:v>
                </c:pt>
                <c:pt idx="5">
                  <c:v>Credit spread risk
for corp. securities</c:v>
                </c:pt>
                <c:pt idx="6">
                  <c:v>Credit spread risk
for gov. securities</c:v>
                </c:pt>
                <c:pt idx="7">
                  <c:v>Usual return*</c:v>
                </c:pt>
                <c:pt idx="8">
                  <c:v>TF assets
(end of test)</c:v>
                </c:pt>
              </c:strCache>
            </c:strRef>
          </c:cat>
          <c:val>
            <c:numRef>
              <c:f>'Graf IV.6'!$M$5:$M$13</c:f>
              <c:numCache>
                <c:formatCode>General</c:formatCode>
                <c:ptCount val="9"/>
                <c:pt idx="0">
                  <c:v>0</c:v>
                </c:pt>
                <c:pt idx="1">
                  <c:v>413.17</c:v>
                </c:pt>
                <c:pt idx="2">
                  <c:v>413.17</c:v>
                </c:pt>
                <c:pt idx="3">
                  <c:v>413.33</c:v>
                </c:pt>
                <c:pt idx="4">
                  <c:v>412.89</c:v>
                </c:pt>
                <c:pt idx="5">
                  <c:v>412.41</c:v>
                </c:pt>
                <c:pt idx="6">
                  <c:v>408.17</c:v>
                </c:pt>
                <c:pt idx="7">
                  <c:v>408.17</c:v>
                </c:pt>
                <c:pt idx="8">
                  <c:v>0</c:v>
                </c:pt>
              </c:numCache>
            </c:numRef>
          </c:val>
          <c:extLst xmlns:c16r2="http://schemas.microsoft.com/office/drawing/2015/06/chart">
            <c:ext xmlns:c16="http://schemas.microsoft.com/office/drawing/2014/chart" uri="{C3380CC4-5D6E-409C-BE32-E72D297353CC}">
              <c16:uniqueId val="{00000008-F6AE-48FE-A9BC-24C0BC2DD070}"/>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F6AE-48FE-A9BC-24C0BC2DD070}"/>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F6AE-48FE-A9BC-24C0BC2DD070}"/>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F6AE-48FE-A9BC-24C0BC2DD070}"/>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F6AE-48FE-A9BC-24C0BC2DD070}"/>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F6AE-48FE-A9BC-24C0BC2DD070}"/>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F6AE-48FE-A9BC-24C0BC2DD070}"/>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F6AE-48FE-A9BC-24C0BC2DD070}"/>
              </c:ext>
            </c:extLst>
          </c:dPt>
          <c:dLbls>
            <c:dLbl>
              <c:idx val="0"/>
              <c:tx>
                <c:strRef>
                  <c:f>'Graf IV.6'!$K$5</c:f>
                  <c:strCache>
                    <c:ptCount val="1"/>
                    <c:pt idx="0">
                      <c:v>413.8</c:v>
                    </c:pt>
                  </c:strCache>
                </c:strRef>
              </c:tx>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6AE-48FE-A9BC-24C0BC2DD070}"/>
                </c:ext>
                <c:ext xmlns:c15="http://schemas.microsoft.com/office/drawing/2012/chart" uri="{CE6537A1-D6FC-4f65-9D91-7224C49458BB}">
                  <c15:layout/>
                  <c15:dlblFieldTable>
                    <c15:dlblFTEntry>
                      <c15:txfldGUID>{7B2E6C38-180D-463B-A7A9-A7539134AEF8}</c15:txfldGUID>
                      <c15:f>'Chart IV.6'!$K$5</c15:f>
                      <c15:dlblFieldTableCache>
                        <c:ptCount val="1"/>
                        <c:pt idx="0">
                          <c:v>413.8</c:v>
                        </c:pt>
                      </c15:dlblFieldTableCache>
                    </c15:dlblFTEntry>
                  </c15:dlblFieldTable>
                  <c15:showDataLabelsRange val="0"/>
                </c:ext>
              </c:extLst>
            </c:dLbl>
            <c:dLbl>
              <c:idx val="1"/>
              <c:layout>
                <c:manualLayout>
                  <c:x val="0"/>
                  <c:y val="-3.9387308533916851E-2"/>
                </c:manualLayout>
              </c:layout>
              <c:tx>
                <c:strRef>
                  <c:f>'Graf IV.6'!$K$6</c:f>
                  <c:strCache>
                    <c:ptCount val="1"/>
                    <c:pt idx="0">
                      <c:v>-0.6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6AE-48FE-A9BC-24C0BC2DD070}"/>
                </c:ext>
                <c:ext xmlns:c15="http://schemas.microsoft.com/office/drawing/2012/chart" uri="{CE6537A1-D6FC-4f65-9D91-7224C49458BB}">
                  <c15:layout/>
                  <c15:dlblFieldTable>
                    <c15:dlblFTEntry>
                      <c15:txfldGUID>{DEE6F009-F5CE-4A87-A60E-6CA8E1925D12}</c15:txfldGUID>
                      <c15:f>'Chart IV.6'!$K$6</c15:f>
                      <c15:dlblFieldTableCache>
                        <c:ptCount val="1"/>
                        <c:pt idx="0">
                          <c:v>-0.6</c:v>
                        </c:pt>
                      </c15:dlblFieldTableCache>
                    </c15:dlblFTEntry>
                  </c15:dlblFieldTable>
                  <c15:showDataLabelsRange val="0"/>
                </c:ext>
              </c:extLst>
            </c:dLbl>
            <c:dLbl>
              <c:idx val="2"/>
              <c:layout>
                <c:manualLayout>
                  <c:x val="0"/>
                  <c:y val="-3.9387308533916872E-2"/>
                </c:manualLayout>
              </c:layout>
              <c:tx>
                <c:rich>
                  <a:bodyPr/>
                  <a:lstStyle/>
                  <a:p>
                    <a:r>
                      <a:rPr lang="en-US"/>
                      <a:t>+0,2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6AE-48FE-A9BC-24C0BC2DD070}"/>
                </c:ext>
                <c:ext xmlns:c15="http://schemas.microsoft.com/office/drawing/2012/chart" uri="{CE6537A1-D6FC-4f65-9D91-7224C49458BB}">
                  <c15:layout/>
                </c:ext>
              </c:extLst>
            </c:dLbl>
            <c:dLbl>
              <c:idx val="3"/>
              <c:layout>
                <c:manualLayout>
                  <c:x val="0"/>
                  <c:y val="-3.0634573304157548E-2"/>
                </c:manualLayout>
              </c:layout>
              <c:tx>
                <c:rich>
                  <a:bodyPr/>
                  <a:lstStyle/>
                  <a:p>
                    <a:r>
                      <a:rPr lang="en-US"/>
                      <a:t>-0,0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AE-48FE-A9BC-24C0BC2DD070}"/>
                </c:ext>
                <c:ext xmlns:c15="http://schemas.microsoft.com/office/drawing/2012/chart" uri="{CE6537A1-D6FC-4f65-9D91-7224C49458BB}">
                  <c15:layout/>
                </c:ext>
              </c:extLst>
            </c:dLbl>
            <c:dLbl>
              <c:idx val="4"/>
              <c:layout>
                <c:manualLayout>
                  <c:x val="6.4101823592827933E-17"/>
                  <c:y val="-4.8140043763676151E-2"/>
                </c:manualLayout>
              </c:layout>
              <c:tx>
                <c:strRef>
                  <c:f>'Graf IV.6'!$K$9</c:f>
                  <c:strCache>
                    <c:ptCount val="1"/>
                    <c:pt idx="0">
                      <c:v>-0.4</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F6AE-48FE-A9BC-24C0BC2DD070}"/>
                </c:ext>
                <c:ext xmlns:c15="http://schemas.microsoft.com/office/drawing/2012/chart" uri="{CE6537A1-D6FC-4f65-9D91-7224C49458BB}">
                  <c15:layout/>
                  <c15:dlblFieldTable>
                    <c15:dlblFTEntry>
                      <c15:txfldGUID>{8ABFB08F-544B-4C5E-A6E8-105CE97F7A06}</c15:txfldGUID>
                      <c15:f>'Chart IV.6'!$K$9</c15:f>
                      <c15:dlblFieldTableCache>
                        <c:ptCount val="1"/>
                        <c:pt idx="0">
                          <c:v>-0.4</c:v>
                        </c:pt>
                      </c15:dlblFieldTableCache>
                    </c15:dlblFTEntry>
                  </c15:dlblFieldTable>
                  <c15:showDataLabelsRange val="0"/>
                </c:ext>
              </c:extLst>
            </c:dLbl>
            <c:dLbl>
              <c:idx val="5"/>
              <c:layout>
                <c:manualLayout>
                  <c:x val="0"/>
                  <c:y val="-4.3763676148796497E-2"/>
                </c:manualLayout>
              </c:layout>
              <c:tx>
                <c:strRef>
                  <c:f>'Graf IV.6'!$K$10</c:f>
                  <c:strCache>
                    <c:ptCount val="1"/>
                    <c:pt idx="0">
                      <c:v>-0.5</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F6AE-48FE-A9BC-24C0BC2DD070}"/>
                </c:ext>
                <c:ext xmlns:c15="http://schemas.microsoft.com/office/drawing/2012/chart" uri="{CE6537A1-D6FC-4f65-9D91-7224C49458BB}">
                  <c15:layout/>
                  <c15:dlblFieldTable>
                    <c15:dlblFTEntry>
                      <c15:txfldGUID>{AB6CCAD6-4598-456F-9EF3-509F7113936B}</c15:txfldGUID>
                      <c15:f>'Chart IV.6'!$K$10</c15:f>
                      <c15:dlblFieldTableCache>
                        <c:ptCount val="1"/>
                        <c:pt idx="0">
                          <c:v>-0.5</c:v>
                        </c:pt>
                      </c15:dlblFieldTableCache>
                    </c15:dlblFTEntry>
                  </c15:dlblFieldTable>
                  <c15:showDataLabelsRange val="0"/>
                </c:ext>
              </c:extLst>
            </c:dLbl>
            <c:dLbl>
              <c:idx val="6"/>
              <c:layout>
                <c:manualLayout>
                  <c:x val="0"/>
                  <c:y val="-6.1269146608315096E-2"/>
                </c:manualLayout>
              </c:layout>
              <c:tx>
                <c:strRef>
                  <c:f>'Graf IV.6'!$K$11</c:f>
                  <c:strCache>
                    <c:ptCount val="1"/>
                    <c:pt idx="0">
                      <c:v>-4.2</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AE-48FE-A9BC-24C0BC2DD070}"/>
                </c:ext>
                <c:ext xmlns:c15="http://schemas.microsoft.com/office/drawing/2012/chart" uri="{CE6537A1-D6FC-4f65-9D91-7224C49458BB}">
                  <c15:layout/>
                  <c15:dlblFieldTable>
                    <c15:dlblFTEntry>
                      <c15:txfldGUID>{60B134E9-D751-4F4A-9AAD-7B10F281985B}</c15:txfldGUID>
                      <c15:f>'Chart IV.6'!$K$11</c15:f>
                      <c15:dlblFieldTableCache>
                        <c:ptCount val="1"/>
                        <c:pt idx="0">
                          <c:v>-4.2</c:v>
                        </c:pt>
                      </c15:dlblFieldTableCache>
                    </c15:dlblFTEntry>
                  </c15:dlblFieldTable>
                  <c15:showDataLabelsRange val="0"/>
                </c:ext>
              </c:extLst>
            </c:dLbl>
            <c:dLbl>
              <c:idx val="7"/>
              <c:layout>
                <c:manualLayout>
                  <c:x val="0"/>
                  <c:y val="-6.1269146608315096E-2"/>
                </c:manualLayout>
              </c:layout>
              <c:tx>
                <c:rich>
                  <a:bodyPr/>
                  <a:lstStyle/>
                  <a:p>
                    <a:r>
                      <a:rPr lang="en-US"/>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F6AE-48FE-A9BC-24C0BC2DD070}"/>
                </c:ext>
                <c:ext xmlns:c15="http://schemas.microsoft.com/office/drawing/2012/chart" uri="{CE6537A1-D6FC-4f65-9D91-7224C49458BB}">
                  <c15:layout/>
                </c:ext>
              </c:extLst>
            </c:dLbl>
            <c:dLbl>
              <c:idx val="8"/>
              <c:tx>
                <c:strRef>
                  <c:f>'Graf IV.6'!$K$13</c:f>
                  <c:strCache>
                    <c:ptCount val="1"/>
                    <c:pt idx="0">
                      <c:v>412.0</c:v>
                    </c:pt>
                  </c:strCache>
                </c:strRef>
              </c:tx>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F6AE-48FE-A9BC-24C0BC2DD070}"/>
                </c:ext>
                <c:ext xmlns:c15="http://schemas.microsoft.com/office/drawing/2012/chart" uri="{CE6537A1-D6FC-4f65-9D91-7224C49458BB}">
                  <c15:layout/>
                  <c15:dlblFieldTable>
                    <c15:dlblFTEntry>
                      <c15:txfldGUID>{3D7DCFA0-A108-464F-9B89-08666CED537C}</c15:txfldGUID>
                      <c15:f>'Chart IV.6'!$K$13</c15:f>
                      <c15:dlblFieldTableCache>
                        <c:ptCount val="1"/>
                        <c:pt idx="0">
                          <c:v>412.0</c:v>
                        </c:pt>
                      </c15:dlblFieldTableCache>
                    </c15:dlblFTEntry>
                  </c15:dlblFieldTable>
                  <c15:showDataLabelsRange val="0"/>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IV.6'!$I$5:$I$13</c:f>
              <c:strCache>
                <c:ptCount val="9"/>
                <c:pt idx="0">
                  <c:v>TF assets
(start of test)</c:v>
                </c:pt>
                <c:pt idx="1">
                  <c:v>Equity risk</c:v>
                </c:pt>
                <c:pt idx="2">
                  <c:v>Property risk</c:v>
                </c:pt>
                <c:pt idx="3">
                  <c:v>Exchange rate risk</c:v>
                </c:pt>
                <c:pt idx="4">
                  <c:v>General interest rate risk</c:v>
                </c:pt>
                <c:pt idx="5">
                  <c:v>Credit spread risk
for corp. securities</c:v>
                </c:pt>
                <c:pt idx="6">
                  <c:v>Credit spread risk
for gov. securities</c:v>
                </c:pt>
                <c:pt idx="7">
                  <c:v>Usual return*</c:v>
                </c:pt>
                <c:pt idx="8">
                  <c:v>TF assets
(end of test)</c:v>
                </c:pt>
              </c:strCache>
            </c:strRef>
          </c:cat>
          <c:val>
            <c:numRef>
              <c:f>'Graf IV.6'!$N$5:$N$13</c:f>
              <c:numCache>
                <c:formatCode>General</c:formatCode>
                <c:ptCount val="9"/>
                <c:pt idx="0">
                  <c:v>413.75</c:v>
                </c:pt>
                <c:pt idx="1">
                  <c:v>0.57999999999999996</c:v>
                </c:pt>
                <c:pt idx="2">
                  <c:v>0.19</c:v>
                </c:pt>
                <c:pt idx="3">
                  <c:v>0.03</c:v>
                </c:pt>
                <c:pt idx="4">
                  <c:v>0.44</c:v>
                </c:pt>
                <c:pt idx="5">
                  <c:v>0.48</c:v>
                </c:pt>
                <c:pt idx="6">
                  <c:v>4.24</c:v>
                </c:pt>
                <c:pt idx="7">
                  <c:v>3.81</c:v>
                </c:pt>
                <c:pt idx="8">
                  <c:v>411.98</c:v>
                </c:pt>
              </c:numCache>
            </c:numRef>
          </c:val>
          <c:extLst xmlns:c16r2="http://schemas.microsoft.com/office/drawing/2015/06/chart">
            <c:ext xmlns:c16="http://schemas.microsoft.com/office/drawing/2014/chart" uri="{C3380CC4-5D6E-409C-BE32-E72D297353CC}">
              <c16:uniqueId val="{00000019-F6AE-48FE-A9BC-24C0BC2DD070}"/>
            </c:ext>
          </c:extLst>
        </c:ser>
        <c:dLbls>
          <c:showLegendKey val="0"/>
          <c:showVal val="0"/>
          <c:showCatName val="0"/>
          <c:showSerName val="0"/>
          <c:showPercent val="0"/>
          <c:showBubbleSize val="0"/>
        </c:dLbls>
        <c:gapWidth val="20"/>
        <c:overlap val="100"/>
        <c:axId val="117795456"/>
        <c:axId val="117801344"/>
      </c:barChart>
      <c:catAx>
        <c:axId val="11779545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117801344"/>
        <c:crosses val="autoZero"/>
        <c:auto val="1"/>
        <c:lblAlgn val="ctr"/>
        <c:lblOffset val="100"/>
        <c:tickLblSkip val="1"/>
        <c:noMultiLvlLbl val="0"/>
      </c:catAx>
      <c:valAx>
        <c:axId val="117801344"/>
        <c:scaling>
          <c:orientation val="minMax"/>
          <c:max val="420"/>
          <c:min val="39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17795456"/>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F42C-4AB3-9BE3-DF6838948988}"/>
              </c:ext>
            </c:extLst>
          </c:dPt>
          <c:dPt>
            <c:idx val="2"/>
            <c:invertIfNegative val="0"/>
            <c:bubble3D val="0"/>
            <c:extLst xmlns:c16r2="http://schemas.microsoft.com/office/drawing/2015/06/chart">
              <c:ext xmlns:c16="http://schemas.microsoft.com/office/drawing/2014/chart" uri="{C3380CC4-5D6E-409C-BE32-E72D297353CC}">
                <c16:uniqueId val="{00000001-F42C-4AB3-9BE3-DF6838948988}"/>
              </c:ext>
            </c:extLst>
          </c:dPt>
          <c:dPt>
            <c:idx val="3"/>
            <c:invertIfNegative val="0"/>
            <c:bubble3D val="0"/>
            <c:extLst xmlns:c16r2="http://schemas.microsoft.com/office/drawing/2015/06/chart">
              <c:ext xmlns:c16="http://schemas.microsoft.com/office/drawing/2014/chart" uri="{C3380CC4-5D6E-409C-BE32-E72D297353CC}">
                <c16:uniqueId val="{00000002-F42C-4AB3-9BE3-DF6838948988}"/>
              </c:ext>
            </c:extLst>
          </c:dPt>
          <c:dPt>
            <c:idx val="4"/>
            <c:invertIfNegative val="0"/>
            <c:bubble3D val="0"/>
            <c:extLst xmlns:c16r2="http://schemas.microsoft.com/office/drawing/2015/06/chart">
              <c:ext xmlns:c16="http://schemas.microsoft.com/office/drawing/2014/chart" uri="{C3380CC4-5D6E-409C-BE32-E72D297353CC}">
                <c16:uniqueId val="{00000003-F42C-4AB3-9BE3-DF6838948988}"/>
              </c:ext>
            </c:extLst>
          </c:dPt>
          <c:dPt>
            <c:idx val="5"/>
            <c:invertIfNegative val="0"/>
            <c:bubble3D val="0"/>
            <c:extLst xmlns:c16r2="http://schemas.microsoft.com/office/drawing/2015/06/chart">
              <c:ext xmlns:c16="http://schemas.microsoft.com/office/drawing/2014/chart" uri="{C3380CC4-5D6E-409C-BE32-E72D297353CC}">
                <c16:uniqueId val="{00000004-F42C-4AB3-9BE3-DF6838948988}"/>
              </c:ext>
            </c:extLst>
          </c:dPt>
          <c:dPt>
            <c:idx val="6"/>
            <c:invertIfNegative val="0"/>
            <c:bubble3D val="0"/>
            <c:extLst xmlns:c16r2="http://schemas.microsoft.com/office/drawing/2015/06/chart">
              <c:ext xmlns:c16="http://schemas.microsoft.com/office/drawing/2014/chart" uri="{C3380CC4-5D6E-409C-BE32-E72D297353CC}">
                <c16:uniqueId val="{00000005-F42C-4AB3-9BE3-DF6838948988}"/>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2C-4AB3-9BE3-DF6838948988}"/>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F42C-4AB3-9BE3-DF6838948988}"/>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F42C-4AB3-9BE3-DF6838948988}"/>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F42C-4AB3-9BE3-DF6838948988}"/>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F42C-4AB3-9BE3-DF6838948988}"/>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F42C-4AB3-9BE3-DF6838948988}"/>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F42C-4AB3-9BE3-DF6838948988}"/>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F42C-4AB3-9BE3-DF6838948988}"/>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IV.7'!$J$5:$J$13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Běžné zhodnocení *</c:v>
                </c:pt>
                <c:pt idx="8">
                  <c:v>Aktiva TF 
(konec testu)</c:v>
                </c:pt>
              </c:strCache>
            </c:strRef>
          </c:cat>
          <c:val>
            <c:numRef>
              <c:f>'Graf IV.7'!$M$5:$M$13</c:f>
              <c:numCache>
                <c:formatCode>General</c:formatCode>
                <c:ptCount val="9"/>
                <c:pt idx="0">
                  <c:v>0</c:v>
                </c:pt>
                <c:pt idx="1">
                  <c:v>410.92</c:v>
                </c:pt>
                <c:pt idx="2">
                  <c:v>410.84</c:v>
                </c:pt>
                <c:pt idx="3">
                  <c:v>410.84</c:v>
                </c:pt>
                <c:pt idx="4">
                  <c:v>410.85</c:v>
                </c:pt>
                <c:pt idx="5">
                  <c:v>412.14</c:v>
                </c:pt>
                <c:pt idx="6">
                  <c:v>396.96</c:v>
                </c:pt>
                <c:pt idx="7">
                  <c:v>396.96</c:v>
                </c:pt>
                <c:pt idx="8">
                  <c:v>0</c:v>
                </c:pt>
              </c:numCache>
            </c:numRef>
          </c:val>
          <c:extLst xmlns:c16r2="http://schemas.microsoft.com/office/drawing/2015/06/chart">
            <c:ext xmlns:c16="http://schemas.microsoft.com/office/drawing/2014/chart" uri="{C3380CC4-5D6E-409C-BE32-E72D297353CC}">
              <c16:uniqueId val="{00000008-F42C-4AB3-9BE3-DF6838948988}"/>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F42C-4AB3-9BE3-DF6838948988}"/>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F42C-4AB3-9BE3-DF6838948988}"/>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F42C-4AB3-9BE3-DF6838948988}"/>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F42C-4AB3-9BE3-DF6838948988}"/>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F42C-4AB3-9BE3-DF6838948988}"/>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F42C-4AB3-9BE3-DF6838948988}"/>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F42C-4AB3-9BE3-DF6838948988}"/>
              </c:ext>
            </c:extLst>
          </c:dPt>
          <c:dLbls>
            <c:dLbl>
              <c:idx val="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dLbl>
              <c:idx val="1"/>
              <c:layout>
                <c:manualLayout>
                  <c:x val="0"/>
                  <c:y val="-5.251641137855579E-2"/>
                </c:manualLayout>
              </c:layout>
              <c:tx>
                <c:rich>
                  <a:bodyPr/>
                  <a:lstStyle/>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42C-4AB3-9BE3-DF6838948988}"/>
                </c:ext>
                <c:ext xmlns:c15="http://schemas.microsoft.com/office/drawing/2012/chart" uri="{CE6537A1-D6FC-4f65-9D91-7224C49458BB}">
                  <c15:layout/>
                </c:ext>
              </c:extLst>
            </c:dLbl>
            <c:dLbl>
              <c:idx val="2"/>
              <c:layout>
                <c:manualLayout>
                  <c:x val="0"/>
                  <c:y val="-3.9387308533916872E-2"/>
                </c:manualLayout>
              </c:layout>
              <c:tx>
                <c:rich>
                  <a:bodyPr/>
                  <a:lstStyle/>
                  <a:p>
                    <a:r>
                      <a:rPr lang="en-US"/>
                      <a:t>-0,1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42C-4AB3-9BE3-DF6838948988}"/>
                </c:ext>
                <c:ext xmlns:c15="http://schemas.microsoft.com/office/drawing/2012/chart" uri="{CE6537A1-D6FC-4f65-9D91-7224C49458BB}">
                  <c15:layout/>
                </c:ext>
              </c:extLst>
            </c:dLbl>
            <c:dLbl>
              <c:idx val="3"/>
              <c:layout>
                <c:manualLayout>
                  <c:x val="0"/>
                  <c:y val="-3.0634573304157548E-2"/>
                </c:manualLayout>
              </c:layout>
              <c:tx>
                <c:rich>
                  <a:bodyPr/>
                  <a:lstStyle/>
                  <a:p>
                    <a:r>
                      <a:rPr lang="en-US"/>
                      <a:t>+0,0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2C-4AB3-9BE3-DF6838948988}"/>
                </c:ext>
                <c:ext xmlns:c15="http://schemas.microsoft.com/office/drawing/2012/chart" uri="{CE6537A1-D6FC-4f65-9D91-7224C49458BB}">
                  <c15:layout/>
                </c:ext>
              </c:extLst>
            </c:dLbl>
            <c:dLbl>
              <c:idx val="4"/>
              <c:layout>
                <c:manualLayout>
                  <c:x val="6.4101823592827933E-17"/>
                  <c:y val="-4.8140043763676151E-2"/>
                </c:manualLayout>
              </c:layout>
              <c:tx>
                <c:rich>
                  <a:bodyPr/>
                  <a:lstStyle/>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F42C-4AB3-9BE3-DF6838948988}"/>
                </c:ext>
                <c:ext xmlns:c15="http://schemas.microsoft.com/office/drawing/2012/chart" uri="{CE6537A1-D6FC-4f65-9D91-7224C49458BB}">
                  <c15:layout/>
                </c:ext>
              </c:extLst>
            </c:dLbl>
            <c:dLbl>
              <c:idx val="5"/>
              <c:layout>
                <c:manualLayout>
                  <c:x val="0"/>
                  <c:y val="-4.3763676148796497E-2"/>
                </c:manualLayout>
              </c:layout>
              <c:tx>
                <c:rich>
                  <a:bodyPr/>
                  <a:lstStyle/>
                  <a:p>
                    <a:r>
                      <a:rPr lang="en-US"/>
                      <a:t>-1,4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F42C-4AB3-9BE3-DF6838948988}"/>
                </c:ext>
                <c:ext xmlns:c15="http://schemas.microsoft.com/office/drawing/2012/chart" uri="{CE6537A1-D6FC-4f65-9D91-7224C49458BB}">
                  <c15:layout/>
                </c:ext>
              </c:extLst>
            </c:dLbl>
            <c:dLbl>
              <c:idx val="6"/>
              <c:layout>
                <c:manualLayout>
                  <c:x val="0"/>
                  <c:y val="-0.1487964989059081"/>
                </c:manualLayout>
              </c:layout>
              <c:tx>
                <c:rich>
                  <a:bodyPr/>
                  <a:lstStyle/>
                  <a:p>
                    <a:r>
                      <a:rPr lang="en-US"/>
                      <a:t>-15,2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2C-4AB3-9BE3-DF6838948988}"/>
                </c:ext>
                <c:ext xmlns:c15="http://schemas.microsoft.com/office/drawing/2012/chart" uri="{CE6537A1-D6FC-4f65-9D91-7224C49458BB}">
                  <c15:layout/>
                </c:ext>
              </c:extLst>
            </c:dLbl>
            <c:dLbl>
              <c:idx val="7"/>
              <c:layout>
                <c:manualLayout>
                  <c:x val="0"/>
                  <c:y val="-6.5645514223194742E-2"/>
                </c:manualLayout>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F42C-4AB3-9BE3-DF6838948988}"/>
                </c:ext>
                <c:ext xmlns:c15="http://schemas.microsoft.com/office/drawing/2012/chart" uri="{CE6537A1-D6FC-4f65-9D91-7224C49458BB}">
                  <c15:layout/>
                </c:ext>
              </c:extLst>
            </c:dLbl>
            <c:dLbl>
              <c:idx val="8"/>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IV.7'!$J$5:$J$13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Běžné zhodnocení *</c:v>
                </c:pt>
                <c:pt idx="8">
                  <c:v>Aktiva TF 
(konec testu)</c:v>
                </c:pt>
              </c:strCache>
            </c:strRef>
          </c:cat>
          <c:val>
            <c:numRef>
              <c:f>'Graf IV.7'!$N$5:$N$13</c:f>
              <c:numCache>
                <c:formatCode>General</c:formatCode>
                <c:ptCount val="9"/>
                <c:pt idx="0">
                  <c:v>413.75</c:v>
                </c:pt>
                <c:pt idx="1">
                  <c:v>2.84</c:v>
                </c:pt>
                <c:pt idx="2">
                  <c:v>0.08</c:v>
                </c:pt>
                <c:pt idx="3">
                  <c:v>0.01</c:v>
                </c:pt>
                <c:pt idx="4">
                  <c:v>2.64</c:v>
                </c:pt>
                <c:pt idx="5">
                  <c:v>1.36</c:v>
                </c:pt>
                <c:pt idx="6">
                  <c:v>15.18</c:v>
                </c:pt>
                <c:pt idx="7">
                  <c:v>3.98</c:v>
                </c:pt>
                <c:pt idx="8">
                  <c:v>400.93</c:v>
                </c:pt>
              </c:numCache>
            </c:numRef>
          </c:val>
          <c:extLst xmlns:c16r2="http://schemas.microsoft.com/office/drawing/2015/06/chart">
            <c:ext xmlns:c16="http://schemas.microsoft.com/office/drawing/2014/chart" uri="{C3380CC4-5D6E-409C-BE32-E72D297353CC}">
              <c16:uniqueId val="{00000019-F42C-4AB3-9BE3-DF6838948988}"/>
            </c:ext>
          </c:extLst>
        </c:ser>
        <c:dLbls>
          <c:showLegendKey val="0"/>
          <c:showVal val="0"/>
          <c:showCatName val="0"/>
          <c:showSerName val="0"/>
          <c:showPercent val="0"/>
          <c:showBubbleSize val="0"/>
        </c:dLbls>
        <c:gapWidth val="20"/>
        <c:overlap val="100"/>
        <c:axId val="124408960"/>
        <c:axId val="124410496"/>
      </c:barChart>
      <c:catAx>
        <c:axId val="12440896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124410496"/>
        <c:crosses val="autoZero"/>
        <c:auto val="1"/>
        <c:lblAlgn val="ctr"/>
        <c:lblOffset val="100"/>
        <c:tickLblSkip val="1"/>
        <c:noMultiLvlLbl val="0"/>
      </c:catAx>
      <c:valAx>
        <c:axId val="124410496"/>
        <c:scaling>
          <c:orientation val="minMax"/>
          <c:max val="420"/>
          <c:min val="39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24408960"/>
        <c:crosses val="autoZero"/>
        <c:crossBetween val="between"/>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FD80-4F54-8AD1-55451BB8C4CA}"/>
              </c:ext>
            </c:extLst>
          </c:dPt>
          <c:dPt>
            <c:idx val="2"/>
            <c:invertIfNegative val="0"/>
            <c:bubble3D val="0"/>
            <c:extLst xmlns:c16r2="http://schemas.microsoft.com/office/drawing/2015/06/chart">
              <c:ext xmlns:c16="http://schemas.microsoft.com/office/drawing/2014/chart" uri="{C3380CC4-5D6E-409C-BE32-E72D297353CC}">
                <c16:uniqueId val="{00000001-FD80-4F54-8AD1-55451BB8C4CA}"/>
              </c:ext>
            </c:extLst>
          </c:dPt>
          <c:dPt>
            <c:idx val="3"/>
            <c:invertIfNegative val="0"/>
            <c:bubble3D val="0"/>
            <c:extLst xmlns:c16r2="http://schemas.microsoft.com/office/drawing/2015/06/chart">
              <c:ext xmlns:c16="http://schemas.microsoft.com/office/drawing/2014/chart" uri="{C3380CC4-5D6E-409C-BE32-E72D297353CC}">
                <c16:uniqueId val="{00000002-FD80-4F54-8AD1-55451BB8C4CA}"/>
              </c:ext>
            </c:extLst>
          </c:dPt>
          <c:dPt>
            <c:idx val="4"/>
            <c:invertIfNegative val="0"/>
            <c:bubble3D val="0"/>
            <c:extLst xmlns:c16r2="http://schemas.microsoft.com/office/drawing/2015/06/chart">
              <c:ext xmlns:c16="http://schemas.microsoft.com/office/drawing/2014/chart" uri="{C3380CC4-5D6E-409C-BE32-E72D297353CC}">
                <c16:uniqueId val="{00000003-FD80-4F54-8AD1-55451BB8C4CA}"/>
              </c:ext>
            </c:extLst>
          </c:dPt>
          <c:dPt>
            <c:idx val="5"/>
            <c:invertIfNegative val="0"/>
            <c:bubble3D val="0"/>
            <c:extLst xmlns:c16r2="http://schemas.microsoft.com/office/drawing/2015/06/chart">
              <c:ext xmlns:c16="http://schemas.microsoft.com/office/drawing/2014/chart" uri="{C3380CC4-5D6E-409C-BE32-E72D297353CC}">
                <c16:uniqueId val="{00000004-FD80-4F54-8AD1-55451BB8C4CA}"/>
              </c:ext>
            </c:extLst>
          </c:dPt>
          <c:dPt>
            <c:idx val="6"/>
            <c:invertIfNegative val="0"/>
            <c:bubble3D val="0"/>
            <c:extLst xmlns:c16r2="http://schemas.microsoft.com/office/drawing/2015/06/chart">
              <c:ext xmlns:c16="http://schemas.microsoft.com/office/drawing/2014/chart" uri="{C3380CC4-5D6E-409C-BE32-E72D297353CC}">
                <c16:uniqueId val="{00000005-FD80-4F54-8AD1-55451BB8C4CA}"/>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80-4F54-8AD1-55451BB8C4CA}"/>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FD80-4F54-8AD1-55451BB8C4CA}"/>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FD80-4F54-8AD1-55451BB8C4CA}"/>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FD80-4F54-8AD1-55451BB8C4C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FD80-4F54-8AD1-55451BB8C4C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FD80-4F54-8AD1-55451BB8C4CA}"/>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FD80-4F54-8AD1-55451BB8C4CA}"/>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FD80-4F54-8AD1-55451BB8C4CA}"/>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IV.7'!$I$5:$I$13</c:f>
              <c:strCache>
                <c:ptCount val="9"/>
                <c:pt idx="0">
                  <c:v>TF assets
(start of test)</c:v>
                </c:pt>
                <c:pt idx="1">
                  <c:v>Equity risk</c:v>
                </c:pt>
                <c:pt idx="2">
                  <c:v>Property risk</c:v>
                </c:pt>
                <c:pt idx="3">
                  <c:v>Exchange rate risk</c:v>
                </c:pt>
                <c:pt idx="4">
                  <c:v>General interest rate risk</c:v>
                </c:pt>
                <c:pt idx="5">
                  <c:v>Credit spread risk
for corp. securities</c:v>
                </c:pt>
                <c:pt idx="6">
                  <c:v>Credit spread risk
for gov. securities</c:v>
                </c:pt>
                <c:pt idx="7">
                  <c:v>Usual return *</c:v>
                </c:pt>
                <c:pt idx="8">
                  <c:v>TF assets
(end of test)</c:v>
                </c:pt>
              </c:strCache>
            </c:strRef>
          </c:cat>
          <c:val>
            <c:numRef>
              <c:f>'Graf IV.7'!$M$5:$M$13</c:f>
              <c:numCache>
                <c:formatCode>General</c:formatCode>
                <c:ptCount val="9"/>
                <c:pt idx="0">
                  <c:v>0</c:v>
                </c:pt>
                <c:pt idx="1">
                  <c:v>410.92</c:v>
                </c:pt>
                <c:pt idx="2">
                  <c:v>410.84</c:v>
                </c:pt>
                <c:pt idx="3">
                  <c:v>410.84</c:v>
                </c:pt>
                <c:pt idx="4">
                  <c:v>410.85</c:v>
                </c:pt>
                <c:pt idx="5">
                  <c:v>412.14</c:v>
                </c:pt>
                <c:pt idx="6">
                  <c:v>396.96</c:v>
                </c:pt>
                <c:pt idx="7">
                  <c:v>396.96</c:v>
                </c:pt>
                <c:pt idx="8">
                  <c:v>0</c:v>
                </c:pt>
              </c:numCache>
            </c:numRef>
          </c:val>
          <c:extLst xmlns:c16r2="http://schemas.microsoft.com/office/drawing/2015/06/chart">
            <c:ext xmlns:c16="http://schemas.microsoft.com/office/drawing/2014/chart" uri="{C3380CC4-5D6E-409C-BE32-E72D297353CC}">
              <c16:uniqueId val="{00000008-FD80-4F54-8AD1-55451BB8C4CA}"/>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FD80-4F54-8AD1-55451BB8C4CA}"/>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FD80-4F54-8AD1-55451BB8C4CA}"/>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FD80-4F54-8AD1-55451BB8C4CA}"/>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FD80-4F54-8AD1-55451BB8C4CA}"/>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FD80-4F54-8AD1-55451BB8C4CA}"/>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FD80-4F54-8AD1-55451BB8C4CA}"/>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FD80-4F54-8AD1-55451BB8C4CA}"/>
              </c:ext>
            </c:extLst>
          </c:dPt>
          <c:dLbls>
            <c:dLbl>
              <c:idx val="0"/>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dLbl>
              <c:idx val="1"/>
              <c:layout>
                <c:manualLayout>
                  <c:x val="0"/>
                  <c:y val="-3.9387308533916851E-2"/>
                </c:manualLayout>
              </c:layout>
              <c:tx>
                <c:rich>
                  <a:bodyPr/>
                  <a:lstStyle/>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D80-4F54-8AD1-55451BB8C4CA}"/>
                </c:ext>
                <c:ext xmlns:c15="http://schemas.microsoft.com/office/drawing/2012/chart" uri="{CE6537A1-D6FC-4f65-9D91-7224C49458BB}">
                  <c15:layout/>
                </c:ext>
              </c:extLst>
            </c:dLbl>
            <c:dLbl>
              <c:idx val="2"/>
              <c:layout>
                <c:manualLayout>
                  <c:x val="0"/>
                  <c:y val="-3.9387308533916872E-2"/>
                </c:manualLayout>
              </c:layout>
              <c:tx>
                <c:rich>
                  <a:bodyPr/>
                  <a:lstStyle/>
                  <a:p>
                    <a:r>
                      <a:rPr lang="en-US"/>
                      <a:t>-0,1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D80-4F54-8AD1-55451BB8C4CA}"/>
                </c:ext>
                <c:ext xmlns:c15="http://schemas.microsoft.com/office/drawing/2012/chart" uri="{CE6537A1-D6FC-4f65-9D91-7224C49458BB}">
                  <c15:layout/>
                </c:ext>
              </c:extLst>
            </c:dLbl>
            <c:dLbl>
              <c:idx val="3"/>
              <c:layout>
                <c:manualLayout>
                  <c:x val="0"/>
                  <c:y val="-3.0634573304157548E-2"/>
                </c:manualLayout>
              </c:layout>
              <c:tx>
                <c:rich>
                  <a:bodyPr/>
                  <a:lstStyle/>
                  <a:p>
                    <a:r>
                      <a:rPr lang="en-US"/>
                      <a:t>+0,0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80-4F54-8AD1-55451BB8C4CA}"/>
                </c:ext>
                <c:ext xmlns:c15="http://schemas.microsoft.com/office/drawing/2012/chart" uri="{CE6537A1-D6FC-4f65-9D91-7224C49458BB}">
                  <c15:layout/>
                </c:ext>
              </c:extLst>
            </c:dLbl>
            <c:dLbl>
              <c:idx val="4"/>
              <c:layout>
                <c:manualLayout>
                  <c:x val="6.4101823592827933E-17"/>
                  <c:y val="-4.8140043763676151E-2"/>
                </c:manualLayout>
              </c:layout>
              <c:tx>
                <c:rich>
                  <a:bodyPr/>
                  <a:lstStyle/>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FD80-4F54-8AD1-55451BB8C4CA}"/>
                </c:ext>
                <c:ext xmlns:c15="http://schemas.microsoft.com/office/drawing/2012/chart" uri="{CE6537A1-D6FC-4f65-9D91-7224C49458BB}">
                  <c15:layout/>
                </c:ext>
              </c:extLst>
            </c:dLbl>
            <c:dLbl>
              <c:idx val="5"/>
              <c:layout>
                <c:manualLayout>
                  <c:x val="0"/>
                  <c:y val="-4.3763676148796497E-2"/>
                </c:manualLayout>
              </c:layout>
              <c:tx>
                <c:rich>
                  <a:bodyPr/>
                  <a:lstStyle/>
                  <a:p>
                    <a:r>
                      <a:rPr lang="en-US"/>
                      <a:t>-1,4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FD80-4F54-8AD1-55451BB8C4CA}"/>
                </c:ext>
                <c:ext xmlns:c15="http://schemas.microsoft.com/office/drawing/2012/chart" uri="{CE6537A1-D6FC-4f65-9D91-7224C49458BB}">
                  <c15:layout/>
                </c:ext>
              </c:extLst>
            </c:dLbl>
            <c:dLbl>
              <c:idx val="6"/>
              <c:layout>
                <c:manualLayout>
                  <c:x val="0"/>
                  <c:y val="-0.1487964989059081"/>
                </c:manualLayout>
              </c:layout>
              <c:tx>
                <c:rich>
                  <a:bodyPr/>
                  <a:lstStyle/>
                  <a:p>
                    <a:r>
                      <a:rPr lang="en-US"/>
                      <a:t>-15,2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80-4F54-8AD1-55451BB8C4CA}"/>
                </c:ext>
                <c:ext xmlns:c15="http://schemas.microsoft.com/office/drawing/2012/chart" uri="{CE6537A1-D6FC-4f65-9D91-7224C49458BB}">
                  <c15:layout/>
                </c:ext>
              </c:extLst>
            </c:dLbl>
            <c:dLbl>
              <c:idx val="7"/>
              <c:layout>
                <c:manualLayout>
                  <c:x val="0"/>
                  <c:y val="-6.5645514223194742E-2"/>
                </c:manualLayout>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FD80-4F54-8AD1-55451BB8C4CA}"/>
                </c:ext>
                <c:ext xmlns:c15="http://schemas.microsoft.com/office/drawing/2012/chart" uri="{CE6537A1-D6FC-4f65-9D91-7224C49458BB}">
                  <c15:layout/>
                </c:ext>
              </c:extLst>
            </c:dLbl>
            <c:dLbl>
              <c:idx val="8"/>
              <c:spPr/>
              <c:txPr>
                <a:bodyPr/>
                <a:lstStyle/>
                <a:p>
                  <a:pPr>
                    <a:defRPr sz="8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IV.7'!$I$5:$I$13</c:f>
              <c:strCache>
                <c:ptCount val="9"/>
                <c:pt idx="0">
                  <c:v>TF assets
(start of test)</c:v>
                </c:pt>
                <c:pt idx="1">
                  <c:v>Equity risk</c:v>
                </c:pt>
                <c:pt idx="2">
                  <c:v>Property risk</c:v>
                </c:pt>
                <c:pt idx="3">
                  <c:v>Exchange rate risk</c:v>
                </c:pt>
                <c:pt idx="4">
                  <c:v>General interest rate risk</c:v>
                </c:pt>
                <c:pt idx="5">
                  <c:v>Credit spread risk
for corp. securities</c:v>
                </c:pt>
                <c:pt idx="6">
                  <c:v>Credit spread risk
for gov. securities</c:v>
                </c:pt>
                <c:pt idx="7">
                  <c:v>Usual return *</c:v>
                </c:pt>
                <c:pt idx="8">
                  <c:v>TF assets
(end of test)</c:v>
                </c:pt>
              </c:strCache>
            </c:strRef>
          </c:cat>
          <c:val>
            <c:numRef>
              <c:f>'Graf IV.7'!$N$5:$N$13</c:f>
              <c:numCache>
                <c:formatCode>General</c:formatCode>
                <c:ptCount val="9"/>
                <c:pt idx="0">
                  <c:v>413.75</c:v>
                </c:pt>
                <c:pt idx="1">
                  <c:v>2.84</c:v>
                </c:pt>
                <c:pt idx="2">
                  <c:v>0.08</c:v>
                </c:pt>
                <c:pt idx="3">
                  <c:v>0.01</c:v>
                </c:pt>
                <c:pt idx="4">
                  <c:v>2.64</c:v>
                </c:pt>
                <c:pt idx="5">
                  <c:v>1.36</c:v>
                </c:pt>
                <c:pt idx="6">
                  <c:v>15.18</c:v>
                </c:pt>
                <c:pt idx="7">
                  <c:v>3.98</c:v>
                </c:pt>
                <c:pt idx="8">
                  <c:v>400.93</c:v>
                </c:pt>
              </c:numCache>
            </c:numRef>
          </c:val>
          <c:extLst xmlns:c16r2="http://schemas.microsoft.com/office/drawing/2015/06/chart">
            <c:ext xmlns:c16="http://schemas.microsoft.com/office/drawing/2014/chart" uri="{C3380CC4-5D6E-409C-BE32-E72D297353CC}">
              <c16:uniqueId val="{00000019-FD80-4F54-8AD1-55451BB8C4CA}"/>
            </c:ext>
          </c:extLst>
        </c:ser>
        <c:dLbls>
          <c:showLegendKey val="0"/>
          <c:showVal val="0"/>
          <c:showCatName val="0"/>
          <c:showSerName val="0"/>
          <c:showPercent val="0"/>
          <c:showBubbleSize val="0"/>
        </c:dLbls>
        <c:gapWidth val="20"/>
        <c:overlap val="100"/>
        <c:axId val="125033472"/>
        <c:axId val="125043456"/>
      </c:barChart>
      <c:catAx>
        <c:axId val="125033472"/>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125043456"/>
        <c:crosses val="autoZero"/>
        <c:auto val="1"/>
        <c:lblAlgn val="ctr"/>
        <c:lblOffset val="100"/>
        <c:tickLblSkip val="1"/>
        <c:noMultiLvlLbl val="0"/>
      </c:catAx>
      <c:valAx>
        <c:axId val="125043456"/>
        <c:scaling>
          <c:orientation val="minMax"/>
          <c:max val="420"/>
          <c:min val="39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25033472"/>
        <c:crosses val="autoZero"/>
        <c:crossBetween val="between"/>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IV.8'!$K$4</c:f>
              <c:strCache>
                <c:ptCount val="1"/>
                <c:pt idx="0">
                  <c:v>NSFR</c:v>
                </c:pt>
              </c:strCache>
            </c:strRef>
          </c:tx>
          <c:spPr>
            <a:solidFill>
              <a:srgbClr val="4880C4"/>
            </a:solidFill>
            <a:ln w="25400">
              <a:noFill/>
            </a:ln>
          </c:spPr>
          <c:invertIfNegative val="0"/>
          <c:cat>
            <c:strRef>
              <c:f>'Graf IV.8'!$J$5:$J$9</c:f>
              <c:strCache>
                <c:ptCount val="5"/>
                <c:pt idx="0">
                  <c:v>Celkem</c:v>
                </c:pt>
                <c:pt idx="1">
                  <c:v>Velké banky</c:v>
                </c:pt>
                <c:pt idx="2">
                  <c:v>Střední banky</c:v>
                </c:pt>
                <c:pt idx="3">
                  <c:v>Malé banky</c:v>
                </c:pt>
                <c:pt idx="4">
                  <c:v>Stavební spořitelny</c:v>
                </c:pt>
              </c:strCache>
            </c:strRef>
          </c:cat>
          <c:val>
            <c:numRef>
              <c:f>'Graf IV.8'!$K$5:$K$9</c:f>
              <c:numCache>
                <c:formatCode>0</c:formatCode>
                <c:ptCount val="5"/>
                <c:pt idx="0" formatCode="General">
                  <c:v>126</c:v>
                </c:pt>
                <c:pt idx="1">
                  <c:v>122</c:v>
                </c:pt>
                <c:pt idx="2" formatCode="General">
                  <c:v>120</c:v>
                </c:pt>
                <c:pt idx="3" formatCode="General">
                  <c:v>180</c:v>
                </c:pt>
                <c:pt idx="4" formatCode="General">
                  <c:v>142</c:v>
                </c:pt>
              </c:numCache>
            </c:numRef>
          </c:val>
          <c:extLst xmlns:c16r2="http://schemas.microsoft.com/office/drawing/2015/06/chart">
            <c:ext xmlns:c16="http://schemas.microsoft.com/office/drawing/2014/chart" uri="{C3380CC4-5D6E-409C-BE32-E72D297353CC}">
              <c16:uniqueId val="{00000000-AFDC-42CD-9CBE-3F4CA7E5404B}"/>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1-AFDC-42CD-9CBE-3F4CA7E5404B}"/>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2-AFDC-42CD-9CBE-3F4CA7E5404B}"/>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3-AFDC-42CD-9CBE-3F4CA7E5404B}"/>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4-AFDC-42CD-9CBE-3F4CA7E5404B}"/>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5-AFDC-42CD-9CBE-3F4CA7E5404B}"/>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6-AFDC-42CD-9CBE-3F4CA7E5404B}"/>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7-AFDC-42CD-9CBE-3F4CA7E5404B}"/>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8-AFDC-42CD-9CBE-3F4CA7E5404B}"/>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9-AFDC-42CD-9CBE-3F4CA7E5404B}"/>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A-AFDC-42CD-9CBE-3F4CA7E5404B}"/>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B-AFDC-42CD-9CBE-3F4CA7E5404B}"/>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C-AFDC-42CD-9CBE-3F4CA7E5404B}"/>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D-AFDC-42CD-9CBE-3F4CA7E5404B}"/>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E-AFDC-42CD-9CBE-3F4CA7E5404B}"/>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F-AFDC-42CD-9CBE-3F4CA7E5404B}"/>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0-AFDC-42CD-9CBE-3F4CA7E5404B}"/>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1-AFDC-42CD-9CBE-3F4CA7E5404B}"/>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2-AFDC-42CD-9CBE-3F4CA7E5404B}"/>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3-AFDC-42CD-9CBE-3F4CA7E5404B}"/>
            </c:ext>
          </c:extLst>
        </c:ser>
        <c:ser>
          <c:idx val="20"/>
          <c:order val="20"/>
          <c:tx>
            <c:strRef>
              <c:f>'Graf IV.8'!$L$4</c:f>
              <c:strCache>
                <c:ptCount val="1"/>
                <c:pt idx="0">
                  <c:v>LCR</c:v>
                </c:pt>
              </c:strCache>
            </c:strRef>
          </c:tx>
          <c:spPr>
            <a:solidFill>
              <a:srgbClr val="E96041"/>
            </a:solidFill>
            <a:ln w="25400">
              <a:noFill/>
            </a:ln>
          </c:spPr>
          <c:invertIfNegative val="0"/>
          <c:cat>
            <c:strRef>
              <c:f>'Graf IV.8'!$J$5:$J$9</c:f>
              <c:strCache>
                <c:ptCount val="5"/>
                <c:pt idx="0">
                  <c:v>Celkem</c:v>
                </c:pt>
                <c:pt idx="1">
                  <c:v>Velké banky</c:v>
                </c:pt>
                <c:pt idx="2">
                  <c:v>Střední banky</c:v>
                </c:pt>
                <c:pt idx="3">
                  <c:v>Malé banky</c:v>
                </c:pt>
                <c:pt idx="4">
                  <c:v>Stavební spořitelny</c:v>
                </c:pt>
              </c:strCache>
            </c:strRef>
          </c:cat>
          <c:val>
            <c:numRef>
              <c:f>'Graf IV.8'!$L$5:$L$9</c:f>
              <c:numCache>
                <c:formatCode>General</c:formatCode>
                <c:ptCount val="5"/>
                <c:pt idx="0">
                  <c:v>181</c:v>
                </c:pt>
                <c:pt idx="1">
                  <c:v>161</c:v>
                </c:pt>
                <c:pt idx="2">
                  <c:v>192</c:v>
                </c:pt>
                <c:pt idx="3">
                  <c:v>408</c:v>
                </c:pt>
                <c:pt idx="4">
                  <c:v>738</c:v>
                </c:pt>
              </c:numCache>
            </c:numRef>
          </c:val>
          <c:extLst xmlns:c16r2="http://schemas.microsoft.com/office/drawing/2015/06/chart">
            <c:ext xmlns:c16="http://schemas.microsoft.com/office/drawing/2014/chart" uri="{C3380CC4-5D6E-409C-BE32-E72D297353CC}">
              <c16:uniqueId val="{00000014-AFDC-42CD-9CBE-3F4CA7E5404B}"/>
            </c:ext>
          </c:extLst>
        </c:ser>
        <c:dLbls>
          <c:showLegendKey val="0"/>
          <c:showVal val="0"/>
          <c:showCatName val="0"/>
          <c:showSerName val="0"/>
          <c:showPercent val="0"/>
          <c:showBubbleSize val="0"/>
        </c:dLbls>
        <c:gapWidth val="150"/>
        <c:axId val="141947648"/>
        <c:axId val="141949184"/>
      </c:barChart>
      <c:catAx>
        <c:axId val="141947648"/>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141949184"/>
        <c:crosses val="autoZero"/>
        <c:auto val="1"/>
        <c:lblAlgn val="ctr"/>
        <c:lblOffset val="100"/>
        <c:noMultiLvlLbl val="0"/>
      </c:catAx>
      <c:valAx>
        <c:axId val="141949184"/>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947648"/>
        <c:crosses val="autoZero"/>
        <c:crossBetween val="between"/>
      </c:valAx>
      <c:dTable>
        <c:showHorzBorder val="1"/>
        <c:showVertBorder val="1"/>
        <c:showOutline val="1"/>
        <c:showKeys val="1"/>
        <c:txPr>
          <a:bodyPr/>
          <a:lstStyle/>
          <a:p>
            <a:pPr rtl="0">
              <a:defRPr sz="900">
                <a:latin typeface="Arial" panose="020B0604020202020204" pitchFamily="34" charset="0"/>
                <a:cs typeface="Arial" panose="020B0604020202020204" pitchFamily="34" charset="0"/>
              </a:defRPr>
            </a:pPr>
            <a:endParaRPr lang="cs-CZ"/>
          </a:p>
        </c:txPr>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IV.8'!$K$4</c:f>
              <c:strCache>
                <c:ptCount val="1"/>
                <c:pt idx="0">
                  <c:v>NSFR</c:v>
                </c:pt>
              </c:strCache>
            </c:strRef>
          </c:tx>
          <c:spPr>
            <a:solidFill>
              <a:srgbClr val="4880C4"/>
            </a:solidFill>
            <a:ln w="25400">
              <a:noFill/>
            </a:ln>
          </c:spPr>
          <c:invertIfNegative val="0"/>
          <c:cat>
            <c:strRef>
              <c:f>'Graf IV.8'!$J$5:$J$9</c:f>
              <c:strCache>
                <c:ptCount val="5"/>
                <c:pt idx="0">
                  <c:v>Celkem</c:v>
                </c:pt>
                <c:pt idx="1">
                  <c:v>Velké banky</c:v>
                </c:pt>
                <c:pt idx="2">
                  <c:v>Střední banky</c:v>
                </c:pt>
                <c:pt idx="3">
                  <c:v>Malé banky</c:v>
                </c:pt>
                <c:pt idx="4">
                  <c:v>Stavební spořitelny</c:v>
                </c:pt>
              </c:strCache>
            </c:strRef>
          </c:cat>
          <c:val>
            <c:numRef>
              <c:f>'Graf IV.8'!$K$5:$K$9</c:f>
              <c:numCache>
                <c:formatCode>0</c:formatCode>
                <c:ptCount val="5"/>
                <c:pt idx="0" formatCode="General">
                  <c:v>126</c:v>
                </c:pt>
                <c:pt idx="1">
                  <c:v>122</c:v>
                </c:pt>
                <c:pt idx="2" formatCode="General">
                  <c:v>120</c:v>
                </c:pt>
                <c:pt idx="3" formatCode="General">
                  <c:v>180</c:v>
                </c:pt>
                <c:pt idx="4" formatCode="General">
                  <c:v>142</c:v>
                </c:pt>
              </c:numCache>
            </c:numRef>
          </c:val>
          <c:extLst xmlns:c16r2="http://schemas.microsoft.com/office/drawing/2015/06/chart">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c16r2="http://schemas.microsoft.com/office/drawing/2015/06/chart">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c16r2="http://schemas.microsoft.com/office/drawing/2015/06/chart">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3-89E9-41B2-8BF8-20F772297351}"/>
            </c:ext>
          </c:extLst>
        </c:ser>
        <c:ser>
          <c:idx val="20"/>
          <c:order val="20"/>
          <c:tx>
            <c:strRef>
              <c:f>'Graf IV.8'!$L$4</c:f>
              <c:strCache>
                <c:ptCount val="1"/>
                <c:pt idx="0">
                  <c:v>LCR</c:v>
                </c:pt>
              </c:strCache>
            </c:strRef>
          </c:tx>
          <c:spPr>
            <a:solidFill>
              <a:srgbClr val="E96041"/>
            </a:solidFill>
            <a:ln w="25400">
              <a:noFill/>
            </a:ln>
          </c:spPr>
          <c:invertIfNegative val="0"/>
          <c:cat>
            <c:strRef>
              <c:f>'Graf IV.8'!$J$5:$J$9</c:f>
              <c:strCache>
                <c:ptCount val="5"/>
                <c:pt idx="0">
                  <c:v>Celkem</c:v>
                </c:pt>
                <c:pt idx="1">
                  <c:v>Velké banky</c:v>
                </c:pt>
                <c:pt idx="2">
                  <c:v>Střední banky</c:v>
                </c:pt>
                <c:pt idx="3">
                  <c:v>Malé banky</c:v>
                </c:pt>
                <c:pt idx="4">
                  <c:v>Stavební spořitelny</c:v>
                </c:pt>
              </c:strCache>
            </c:strRef>
          </c:cat>
          <c:val>
            <c:numRef>
              <c:f>'Graf IV.8'!$L$5:$L$9</c:f>
              <c:numCache>
                <c:formatCode>General</c:formatCode>
                <c:ptCount val="5"/>
                <c:pt idx="0">
                  <c:v>181</c:v>
                </c:pt>
                <c:pt idx="1">
                  <c:v>161</c:v>
                </c:pt>
                <c:pt idx="2">
                  <c:v>192</c:v>
                </c:pt>
                <c:pt idx="3">
                  <c:v>408</c:v>
                </c:pt>
                <c:pt idx="4">
                  <c:v>738</c:v>
                </c:pt>
              </c:numCache>
            </c:numRef>
          </c:val>
          <c:extLst xmlns:c16r2="http://schemas.microsoft.com/office/drawing/2015/06/chart">
            <c:ext xmlns:c16="http://schemas.microsoft.com/office/drawing/2014/chart" uri="{C3380CC4-5D6E-409C-BE32-E72D297353CC}">
              <c16:uniqueId val="{00000014-89E9-41B2-8BF8-20F772297351}"/>
            </c:ext>
          </c:extLst>
        </c:ser>
        <c:ser>
          <c:idx val="21"/>
          <c:order val="21"/>
          <c:tx>
            <c:strRef>
              <c:f>'Graf IV.8'!$M$3</c:f>
              <c:strCache>
                <c:ptCount val="1"/>
              </c:strCache>
            </c:strRef>
          </c:tx>
          <c:spPr>
            <a:solidFill>
              <a:srgbClr val="00A43D"/>
            </a:solidFill>
            <a:ln w="25400">
              <a:noFill/>
            </a:ln>
          </c:spPr>
          <c:invertIfNegative val="0"/>
          <c:cat>
            <c:strRef>
              <c:f>'Graf IV.8'!$J$5:$J$9</c:f>
              <c:strCache>
                <c:ptCount val="5"/>
                <c:pt idx="0">
                  <c:v>Celkem</c:v>
                </c:pt>
                <c:pt idx="1">
                  <c:v>Velké banky</c:v>
                </c:pt>
                <c:pt idx="2">
                  <c:v>Střední banky</c:v>
                </c:pt>
                <c:pt idx="3">
                  <c:v>Malé banky</c:v>
                </c:pt>
                <c:pt idx="4">
                  <c:v>Stavební spořitelny</c:v>
                </c:pt>
              </c:strCache>
            </c:strRef>
          </c:cat>
          <c:val>
            <c:numRef>
              <c:f>'Graf IV.8'!$M$4:$M$8</c:f>
              <c:numCache>
                <c:formatCode>General</c:formatCode>
                <c:ptCount val="5"/>
              </c:numCache>
            </c:numRef>
          </c:val>
          <c:extLst xmlns:c16r2="http://schemas.microsoft.com/office/drawing/2015/06/chart">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143701120"/>
        <c:axId val="143702656"/>
      </c:barChart>
      <c:catAx>
        <c:axId val="143701120"/>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143702656"/>
        <c:crosses val="autoZero"/>
        <c:auto val="1"/>
        <c:lblAlgn val="ctr"/>
        <c:lblOffset val="100"/>
        <c:noMultiLvlLbl val="0"/>
      </c:catAx>
      <c:valAx>
        <c:axId val="143702656"/>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3701120"/>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857572506353"/>
          <c:y val="4.3739710220496997E-2"/>
          <c:w val="0.83024443319322538"/>
          <c:h val="0.6131929198730085"/>
        </c:manualLayout>
      </c:layout>
      <c:barChart>
        <c:barDir val="col"/>
        <c:grouping val="clustered"/>
        <c:varyColors val="0"/>
        <c:ser>
          <c:idx val="0"/>
          <c:order val="0"/>
          <c:tx>
            <c:strRef>
              <c:f>'Graf IV.8'!$K$4</c:f>
              <c:strCache>
                <c:ptCount val="1"/>
                <c:pt idx="0">
                  <c:v>NSFR</c:v>
                </c:pt>
              </c:strCache>
            </c:strRef>
          </c:tx>
          <c:spPr>
            <a:solidFill>
              <a:srgbClr val="4880C4"/>
            </a:solidFill>
            <a:ln w="25400">
              <a:noFill/>
            </a:ln>
          </c:spPr>
          <c:invertIfNegative val="0"/>
          <c:cat>
            <c:strRef>
              <c:f>'Graf IV.8'!$I$5:$I$9</c:f>
              <c:strCache>
                <c:ptCount val="5"/>
                <c:pt idx="0">
                  <c:v>Total</c:v>
                </c:pt>
                <c:pt idx="1">
                  <c:v>Large banks</c:v>
                </c:pt>
                <c:pt idx="2">
                  <c:v>Medium-sized banks</c:v>
                </c:pt>
                <c:pt idx="3">
                  <c:v>Small banks</c:v>
                </c:pt>
                <c:pt idx="4">
                  <c:v>Building societies</c:v>
                </c:pt>
              </c:strCache>
            </c:strRef>
          </c:cat>
          <c:val>
            <c:numRef>
              <c:f>'Graf IV.8'!$K$5:$K$9</c:f>
              <c:numCache>
                <c:formatCode>0</c:formatCode>
                <c:ptCount val="5"/>
                <c:pt idx="0" formatCode="General">
                  <c:v>126</c:v>
                </c:pt>
                <c:pt idx="1">
                  <c:v>122</c:v>
                </c:pt>
                <c:pt idx="2" formatCode="General">
                  <c:v>120</c:v>
                </c:pt>
                <c:pt idx="3" formatCode="General">
                  <c:v>180</c:v>
                </c:pt>
                <c:pt idx="4" formatCode="General">
                  <c:v>142</c:v>
                </c:pt>
              </c:numCache>
            </c:numRef>
          </c:val>
          <c:extLst xmlns:c16r2="http://schemas.microsoft.com/office/drawing/2015/06/chart">
            <c:ext xmlns:c16="http://schemas.microsoft.com/office/drawing/2014/chart" uri="{C3380CC4-5D6E-409C-BE32-E72D297353CC}">
              <c16:uniqueId val="{00000000-C598-476E-A790-94637665494A}"/>
            </c:ext>
          </c:extLst>
        </c:ser>
        <c:ser>
          <c:idx val="1"/>
          <c:order val="1"/>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1-C598-476E-A790-94637665494A}"/>
            </c:ext>
          </c:extLst>
        </c:ser>
        <c:ser>
          <c:idx val="2"/>
          <c:order val="2"/>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2-C598-476E-A790-94637665494A}"/>
            </c:ext>
          </c:extLst>
        </c:ser>
        <c:ser>
          <c:idx val="3"/>
          <c:order val="3"/>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3-C598-476E-A790-94637665494A}"/>
            </c:ext>
          </c:extLst>
        </c:ser>
        <c:ser>
          <c:idx val="4"/>
          <c:order val="4"/>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4-C598-476E-A790-94637665494A}"/>
            </c:ext>
          </c:extLst>
        </c:ser>
        <c:ser>
          <c:idx val="5"/>
          <c:order val="5"/>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5-C598-476E-A790-94637665494A}"/>
            </c:ext>
          </c:extLst>
        </c:ser>
        <c:ser>
          <c:idx val="6"/>
          <c:order val="6"/>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6-C598-476E-A790-94637665494A}"/>
            </c:ext>
          </c:extLst>
        </c:ser>
        <c:ser>
          <c:idx val="7"/>
          <c:order val="7"/>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7-C598-476E-A790-94637665494A}"/>
            </c:ext>
          </c:extLst>
        </c:ser>
        <c:ser>
          <c:idx val="8"/>
          <c:order val="8"/>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8-C598-476E-A790-94637665494A}"/>
            </c:ext>
          </c:extLst>
        </c:ser>
        <c:ser>
          <c:idx val="9"/>
          <c:order val="9"/>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9-C598-476E-A790-94637665494A}"/>
            </c:ext>
          </c:extLst>
        </c:ser>
        <c:ser>
          <c:idx val="10"/>
          <c:order val="10"/>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A-C598-476E-A790-94637665494A}"/>
            </c:ext>
          </c:extLst>
        </c:ser>
        <c:ser>
          <c:idx val="11"/>
          <c:order val="11"/>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B-C598-476E-A790-94637665494A}"/>
            </c:ext>
          </c:extLst>
        </c:ser>
        <c:ser>
          <c:idx val="12"/>
          <c:order val="12"/>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C-C598-476E-A790-94637665494A}"/>
            </c:ext>
          </c:extLst>
        </c:ser>
        <c:ser>
          <c:idx val="13"/>
          <c:order val="13"/>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D-C598-476E-A790-94637665494A}"/>
            </c:ext>
          </c:extLst>
        </c:ser>
        <c:ser>
          <c:idx val="14"/>
          <c:order val="14"/>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E-C598-476E-A790-94637665494A}"/>
            </c:ext>
          </c:extLst>
        </c:ser>
        <c:ser>
          <c:idx val="15"/>
          <c:order val="15"/>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F-C598-476E-A790-94637665494A}"/>
            </c:ext>
          </c:extLst>
        </c:ser>
        <c:ser>
          <c:idx val="16"/>
          <c:order val="16"/>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0-C598-476E-A790-94637665494A}"/>
            </c:ext>
          </c:extLst>
        </c:ser>
        <c:ser>
          <c:idx val="17"/>
          <c:order val="17"/>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1-C598-476E-A790-94637665494A}"/>
            </c:ext>
          </c:extLst>
        </c:ser>
        <c:ser>
          <c:idx val="18"/>
          <c:order val="18"/>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2-C598-476E-A790-94637665494A}"/>
            </c:ext>
          </c:extLst>
        </c:ser>
        <c:ser>
          <c:idx val="19"/>
          <c:order val="19"/>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3-C598-476E-A790-94637665494A}"/>
            </c:ext>
          </c:extLst>
        </c:ser>
        <c:ser>
          <c:idx val="20"/>
          <c:order val="20"/>
          <c:tx>
            <c:strRef>
              <c:f>'Graf IV.8'!$L$4</c:f>
              <c:strCache>
                <c:ptCount val="1"/>
                <c:pt idx="0">
                  <c:v>LCR</c:v>
                </c:pt>
              </c:strCache>
            </c:strRef>
          </c:tx>
          <c:spPr>
            <a:solidFill>
              <a:srgbClr val="E96041"/>
            </a:solidFill>
            <a:ln w="25400">
              <a:noFill/>
            </a:ln>
          </c:spPr>
          <c:invertIfNegative val="0"/>
          <c:cat>
            <c:strRef>
              <c:f>'Graf IV.8'!$I$5:$I$9</c:f>
              <c:strCache>
                <c:ptCount val="5"/>
                <c:pt idx="0">
                  <c:v>Total</c:v>
                </c:pt>
                <c:pt idx="1">
                  <c:v>Large banks</c:v>
                </c:pt>
                <c:pt idx="2">
                  <c:v>Medium-sized banks</c:v>
                </c:pt>
                <c:pt idx="3">
                  <c:v>Small banks</c:v>
                </c:pt>
                <c:pt idx="4">
                  <c:v>Building societies</c:v>
                </c:pt>
              </c:strCache>
            </c:strRef>
          </c:cat>
          <c:val>
            <c:numRef>
              <c:f>'Graf IV.8'!$L$5:$L$9</c:f>
              <c:numCache>
                <c:formatCode>General</c:formatCode>
                <c:ptCount val="5"/>
                <c:pt idx="0">
                  <c:v>181</c:v>
                </c:pt>
                <c:pt idx="1">
                  <c:v>161</c:v>
                </c:pt>
                <c:pt idx="2">
                  <c:v>192</c:v>
                </c:pt>
                <c:pt idx="3">
                  <c:v>408</c:v>
                </c:pt>
                <c:pt idx="4">
                  <c:v>738</c:v>
                </c:pt>
              </c:numCache>
            </c:numRef>
          </c:val>
          <c:extLst xmlns:c16r2="http://schemas.microsoft.com/office/drawing/2015/06/chart">
            <c:ext xmlns:c16="http://schemas.microsoft.com/office/drawing/2014/chart" uri="{C3380CC4-5D6E-409C-BE32-E72D297353CC}">
              <c16:uniqueId val="{00000014-C598-476E-A790-94637665494A}"/>
            </c:ext>
          </c:extLst>
        </c:ser>
        <c:dLbls>
          <c:showLegendKey val="0"/>
          <c:showVal val="0"/>
          <c:showCatName val="0"/>
          <c:showSerName val="0"/>
          <c:showPercent val="0"/>
          <c:showBubbleSize val="0"/>
        </c:dLbls>
        <c:gapWidth val="150"/>
        <c:axId val="144003456"/>
        <c:axId val="144004992"/>
      </c:barChart>
      <c:catAx>
        <c:axId val="14400345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144004992"/>
        <c:crosses val="autoZero"/>
        <c:auto val="1"/>
        <c:lblAlgn val="ctr"/>
        <c:lblOffset val="100"/>
        <c:noMultiLvlLbl val="0"/>
      </c:catAx>
      <c:valAx>
        <c:axId val="14400499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003456"/>
        <c:crosses val="autoZero"/>
        <c:crossBetween val="between"/>
      </c:valAx>
      <c:dTable>
        <c:showHorzBorder val="1"/>
        <c:showVertBorder val="1"/>
        <c:showOutline val="1"/>
        <c:showKeys val="1"/>
        <c:txPr>
          <a:bodyPr/>
          <a:lstStyle/>
          <a:p>
            <a:pPr rtl="0">
              <a:defRPr sz="900">
                <a:latin typeface="Arial" panose="020B0604020202020204" pitchFamily="34" charset="0"/>
                <a:cs typeface="Arial" panose="020B0604020202020204" pitchFamily="34" charset="0"/>
              </a:defRPr>
            </a:pPr>
            <a:endParaRPr lang="cs-CZ"/>
          </a:p>
        </c:txPr>
      </c:dTable>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5556680677462"/>
          <c:y val="4.3739710220496997E-2"/>
          <c:w val="0.83024443319322538"/>
          <c:h val="0.658501746029447"/>
        </c:manualLayout>
      </c:layout>
      <c:barChart>
        <c:barDir val="col"/>
        <c:grouping val="clustered"/>
        <c:varyColors val="0"/>
        <c:ser>
          <c:idx val="0"/>
          <c:order val="0"/>
          <c:tx>
            <c:v>NSFR</c:v>
          </c:tx>
          <c:spPr>
            <a:solidFill>
              <a:srgbClr val="4880C4"/>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126</c:v>
              </c:pt>
              <c:pt idx="1">
                <c:v>122</c:v>
              </c:pt>
              <c:pt idx="2">
                <c:v>120</c:v>
              </c:pt>
              <c:pt idx="3">
                <c:v>180</c:v>
              </c:pt>
              <c:pt idx="4">
                <c:v>142</c:v>
              </c:pt>
            </c:numLit>
          </c:val>
          <c:extLst xmlns:c16r2="http://schemas.microsoft.com/office/drawing/2015/06/chart">
            <c:ext xmlns:c16="http://schemas.microsoft.com/office/drawing/2014/chart" uri="{C3380CC4-5D6E-409C-BE32-E72D297353CC}">
              <c16:uniqueId val="{00000000-AFDC-42CD-9CBE-3F4CA7E5404B}"/>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1-AFDC-42CD-9CBE-3F4CA7E5404B}"/>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2-AFDC-42CD-9CBE-3F4CA7E5404B}"/>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3-AFDC-42CD-9CBE-3F4CA7E5404B}"/>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4-AFDC-42CD-9CBE-3F4CA7E5404B}"/>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5-AFDC-42CD-9CBE-3F4CA7E5404B}"/>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6-AFDC-42CD-9CBE-3F4CA7E5404B}"/>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7-AFDC-42CD-9CBE-3F4CA7E5404B}"/>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8-AFDC-42CD-9CBE-3F4CA7E5404B}"/>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9-AFDC-42CD-9CBE-3F4CA7E5404B}"/>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A-AFDC-42CD-9CBE-3F4CA7E5404B}"/>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B-AFDC-42CD-9CBE-3F4CA7E5404B}"/>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C-AFDC-42CD-9CBE-3F4CA7E5404B}"/>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D-AFDC-42CD-9CBE-3F4CA7E5404B}"/>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E-AFDC-42CD-9CBE-3F4CA7E5404B}"/>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F-AFDC-42CD-9CBE-3F4CA7E5404B}"/>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0-AFDC-42CD-9CBE-3F4CA7E5404B}"/>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1-AFDC-42CD-9CBE-3F4CA7E5404B}"/>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2-AFDC-42CD-9CBE-3F4CA7E5404B}"/>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3-AFDC-42CD-9CBE-3F4CA7E5404B}"/>
            </c:ext>
          </c:extLst>
        </c:ser>
        <c:ser>
          <c:idx val="20"/>
          <c:order val="20"/>
          <c:tx>
            <c:v>LCR</c:v>
          </c:tx>
          <c:spPr>
            <a:solidFill>
              <a:srgbClr val="E96041"/>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181</c:v>
              </c:pt>
              <c:pt idx="1">
                <c:v>161</c:v>
              </c:pt>
              <c:pt idx="2">
                <c:v>192</c:v>
              </c:pt>
              <c:pt idx="3">
                <c:v>408</c:v>
              </c:pt>
              <c:pt idx="4">
                <c:v>738</c:v>
              </c:pt>
            </c:numLit>
          </c:val>
          <c:extLst xmlns:c16r2="http://schemas.microsoft.com/office/drawing/2015/06/chart">
            <c:ext xmlns:c16="http://schemas.microsoft.com/office/drawing/2014/chart" uri="{C3380CC4-5D6E-409C-BE32-E72D297353CC}">
              <c16:uniqueId val="{00000014-AFDC-42CD-9CBE-3F4CA7E5404B}"/>
            </c:ext>
          </c:extLst>
        </c:ser>
        <c:dLbls>
          <c:showLegendKey val="0"/>
          <c:showVal val="0"/>
          <c:showCatName val="0"/>
          <c:showSerName val="0"/>
          <c:showPercent val="0"/>
          <c:showBubbleSize val="0"/>
        </c:dLbls>
        <c:gapWidth val="150"/>
        <c:axId val="144104448"/>
        <c:axId val="144118528"/>
      </c:barChart>
      <c:catAx>
        <c:axId val="144104448"/>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144118528"/>
        <c:crosses val="autoZero"/>
        <c:auto val="1"/>
        <c:lblAlgn val="ctr"/>
        <c:lblOffset val="100"/>
        <c:noMultiLvlLbl val="0"/>
      </c:catAx>
      <c:valAx>
        <c:axId val="14411852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104448"/>
        <c:crosses val="autoZero"/>
        <c:crossBetween val="between"/>
      </c:valAx>
      <c:dTable>
        <c:showHorzBorder val="1"/>
        <c:showVertBorder val="1"/>
        <c:showOutline val="1"/>
        <c:showKeys val="1"/>
        <c:txPr>
          <a:bodyPr/>
          <a:lstStyle/>
          <a:p>
            <a:pPr rtl="0">
              <a:defRPr sz="900">
                <a:latin typeface="Arial" panose="020B0604020202020204" pitchFamily="34" charset="0"/>
                <a:cs typeface="Arial" panose="020B0604020202020204" pitchFamily="34" charset="0"/>
              </a:defRPr>
            </a:pPr>
            <a:endParaRPr lang="cs-CZ"/>
          </a:p>
        </c:txPr>
      </c:dTable>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4"/>
          <c:order val="0"/>
          <c:tx>
            <c:strRef>
              <c:f>'Graf IV.9'!$J$9</c:f>
              <c:strCache>
                <c:ptCount val="1"/>
                <c:pt idx="0">
                  <c:v>Závazky z krytých dluh. nad 6M</c:v>
                </c:pt>
              </c:strCache>
            </c:strRef>
          </c:tx>
          <c:spPr>
            <a:solidFill>
              <a:srgbClr val="FFFF00"/>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IV.9'!$K$9:$N$9</c:f>
              <c:numCache>
                <c:formatCode>0.00</c:formatCode>
                <c:ptCount val="4"/>
                <c:pt idx="0" formatCode="#,##0.00">
                  <c:v>0.84072405259046723</c:v>
                </c:pt>
                <c:pt idx="1">
                  <c:v>2.1494320564624294</c:v>
                </c:pt>
                <c:pt idx="2">
                  <c:v>2.3233264250928927</c:v>
                </c:pt>
                <c:pt idx="3">
                  <c:v>0</c:v>
                </c:pt>
              </c:numCache>
            </c:numRef>
          </c:val>
          <c:extLst xmlns:c16r2="http://schemas.microsoft.com/office/drawing/2015/06/chart">
            <c:ext xmlns:c16="http://schemas.microsoft.com/office/drawing/2014/chart" uri="{C3380CC4-5D6E-409C-BE32-E72D297353CC}">
              <c16:uniqueId val="{00000000-8301-44C6-BF98-EC987B32A357}"/>
            </c:ext>
          </c:extLst>
        </c:ser>
        <c:ser>
          <c:idx val="5"/>
          <c:order val="1"/>
          <c:tx>
            <c:strRef>
              <c:f>'Graf IV.9'!$J$10</c:f>
              <c:strCache>
                <c:ptCount val="1"/>
                <c:pt idx="0">
                  <c:v>Závazky vůči FI nad 6M</c:v>
                </c:pt>
              </c:strCache>
            </c:strRef>
          </c:tx>
          <c:spPr>
            <a:solidFill>
              <a:schemeClr val="accent4"/>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IV.9'!$K$10:$N$10</c:f>
              <c:numCache>
                <c:formatCode>0.00</c:formatCode>
                <c:ptCount val="4"/>
                <c:pt idx="0" formatCode="#,##0.00">
                  <c:v>5.4441046798867641</c:v>
                </c:pt>
                <c:pt idx="1">
                  <c:v>1.9833882505233396</c:v>
                </c:pt>
                <c:pt idx="2">
                  <c:v>5.8678664615462672E-2</c:v>
                </c:pt>
                <c:pt idx="3">
                  <c:v>1.2196325336653373</c:v>
                </c:pt>
              </c:numCache>
            </c:numRef>
          </c:val>
          <c:extLst xmlns:c16r2="http://schemas.microsoft.com/office/drawing/2015/06/chart">
            <c:ext xmlns:c16="http://schemas.microsoft.com/office/drawing/2014/chart" uri="{C3380CC4-5D6E-409C-BE32-E72D297353CC}">
              <c16:uniqueId val="{00000001-8301-44C6-BF98-EC987B32A357}"/>
            </c:ext>
          </c:extLst>
        </c:ser>
        <c:ser>
          <c:idx val="3"/>
          <c:order val="2"/>
          <c:tx>
            <c:strRef>
              <c:f>'Graf IV.9'!$J$8</c:f>
              <c:strCache>
                <c:ptCount val="1"/>
                <c:pt idx="0">
                  <c:v>Vklady NFC do 6M</c:v>
                </c:pt>
              </c:strCache>
            </c:strRef>
          </c:tx>
          <c:spPr>
            <a:solidFill>
              <a:schemeClr val="accent2"/>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IV.9'!$K$8:$N$8</c:f>
              <c:numCache>
                <c:formatCode>0.00</c:formatCode>
                <c:ptCount val="4"/>
                <c:pt idx="0" formatCode="#,##0.00">
                  <c:v>9.2424375401594805</c:v>
                </c:pt>
                <c:pt idx="1">
                  <c:v>13.160136574375066</c:v>
                </c:pt>
                <c:pt idx="2">
                  <c:v>5.9156044020037264</c:v>
                </c:pt>
                <c:pt idx="3">
                  <c:v>8.7218086291742644E-2</c:v>
                </c:pt>
              </c:numCache>
            </c:numRef>
          </c:val>
          <c:extLst xmlns:c16r2="http://schemas.microsoft.com/office/drawing/2015/06/chart">
            <c:ext xmlns:c16="http://schemas.microsoft.com/office/drawing/2014/chart" uri="{C3380CC4-5D6E-409C-BE32-E72D297353CC}">
              <c16:uniqueId val="{00000002-8301-44C6-BF98-EC987B32A357}"/>
            </c:ext>
          </c:extLst>
        </c:ser>
        <c:ser>
          <c:idx val="2"/>
          <c:order val="3"/>
          <c:tx>
            <c:strRef>
              <c:f>'Graf IV.9'!$J$7</c:f>
              <c:strCache>
                <c:ptCount val="1"/>
                <c:pt idx="0">
                  <c:v>Retailové vklady nad 12M</c:v>
                </c:pt>
              </c:strCache>
            </c:strRef>
          </c:tx>
          <c:spPr>
            <a:solidFill>
              <a:schemeClr val="accent3"/>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IV.9'!$K$7:$N$7</c:f>
              <c:numCache>
                <c:formatCode>0.00</c:formatCode>
                <c:ptCount val="4"/>
                <c:pt idx="0" formatCode="#,##0.00">
                  <c:v>9.4931540710417303E-2</c:v>
                </c:pt>
                <c:pt idx="1">
                  <c:v>1.3521768961963008</c:v>
                </c:pt>
                <c:pt idx="2">
                  <c:v>1.3459038306571531</c:v>
                </c:pt>
                <c:pt idx="3">
                  <c:v>37.707181861216597</c:v>
                </c:pt>
              </c:numCache>
            </c:numRef>
          </c:val>
          <c:extLst xmlns:c16r2="http://schemas.microsoft.com/office/drawing/2015/06/chart">
            <c:ext xmlns:c16="http://schemas.microsoft.com/office/drawing/2014/chart" uri="{C3380CC4-5D6E-409C-BE32-E72D297353CC}">
              <c16:uniqueId val="{00000003-8301-44C6-BF98-EC987B32A357}"/>
            </c:ext>
          </c:extLst>
        </c:ser>
        <c:ser>
          <c:idx val="1"/>
          <c:order val="4"/>
          <c:tx>
            <c:strRef>
              <c:f>'Graf IV.9'!$J$6</c:f>
              <c:strCache>
                <c:ptCount val="1"/>
                <c:pt idx="0">
                  <c:v>Retailové vklady do 12M</c:v>
                </c:pt>
              </c:strCache>
            </c:strRef>
          </c:tx>
          <c:spPr>
            <a:solidFill>
              <a:schemeClr val="accent1"/>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IV.9'!$K$6:$N$6</c:f>
              <c:numCache>
                <c:formatCode>0.00</c:formatCode>
                <c:ptCount val="4"/>
                <c:pt idx="0" formatCode="#,##0.00">
                  <c:v>35.505630285401196</c:v>
                </c:pt>
                <c:pt idx="1">
                  <c:v>32.59763387709441</c:v>
                </c:pt>
                <c:pt idx="2">
                  <c:v>51.96054306406166</c:v>
                </c:pt>
                <c:pt idx="3">
                  <c:v>45.484534755625141</c:v>
                </c:pt>
              </c:numCache>
            </c:numRef>
          </c:val>
          <c:extLst xmlns:c16r2="http://schemas.microsoft.com/office/drawing/2015/06/chart">
            <c:ext xmlns:c16="http://schemas.microsoft.com/office/drawing/2014/chart" uri="{C3380CC4-5D6E-409C-BE32-E72D297353CC}">
              <c16:uniqueId val="{00000004-8301-44C6-BF98-EC987B32A357}"/>
            </c:ext>
          </c:extLst>
        </c:ser>
        <c:ser>
          <c:idx val="0"/>
          <c:order val="5"/>
          <c:tx>
            <c:strRef>
              <c:f>'Graf IV.9'!$J$5</c:f>
              <c:strCache>
                <c:ptCount val="1"/>
                <c:pt idx="0">
                  <c:v>Kapitál</c:v>
                </c:pt>
              </c:strCache>
            </c:strRef>
          </c:tx>
          <c:spPr>
            <a:solidFill>
              <a:srgbClr val="B1B1B1"/>
            </a:solidFill>
            <a:ln w="25400">
              <a:noFill/>
            </a:ln>
          </c:spPr>
          <c:invertIfNegative val="0"/>
          <c:cat>
            <c:strRef>
              <c:f>'Graf IV.9'!$K$4:$N$4</c:f>
              <c:strCache>
                <c:ptCount val="4"/>
                <c:pt idx="0">
                  <c:v>Velké banky</c:v>
                </c:pt>
                <c:pt idx="1">
                  <c:v>Střední banky</c:v>
                </c:pt>
                <c:pt idx="2">
                  <c:v>Malé banky</c:v>
                </c:pt>
                <c:pt idx="3">
                  <c:v>Stavební spořitelny</c:v>
                </c:pt>
              </c:strCache>
            </c:strRef>
          </c:cat>
          <c:val>
            <c:numRef>
              <c:f>'Graf IV.9'!$K$5:$N$5</c:f>
              <c:numCache>
                <c:formatCode>0.00</c:formatCode>
                <c:ptCount val="4"/>
                <c:pt idx="0" formatCode="#,##0.00">
                  <c:v>6.7744211115342114</c:v>
                </c:pt>
                <c:pt idx="1">
                  <c:v>8.2363534324031544</c:v>
                </c:pt>
                <c:pt idx="2">
                  <c:v>5.0832509751703956</c:v>
                </c:pt>
                <c:pt idx="3">
                  <c:v>5.4359413754347603</c:v>
                </c:pt>
              </c:numCache>
            </c:numRef>
          </c:val>
          <c:extLst xmlns:c16r2="http://schemas.microsoft.com/office/drawing/2015/06/chart">
            <c:ext xmlns:c16="http://schemas.microsoft.com/office/drawing/2014/chart" uri="{C3380CC4-5D6E-409C-BE32-E72D297353CC}">
              <c16:uniqueId val="{00000005-8301-44C6-BF98-EC987B32A357}"/>
            </c:ext>
          </c:extLst>
        </c:ser>
        <c:dLbls>
          <c:showLegendKey val="0"/>
          <c:showVal val="0"/>
          <c:showCatName val="0"/>
          <c:showSerName val="0"/>
          <c:showPercent val="0"/>
          <c:showBubbleSize val="0"/>
        </c:dLbls>
        <c:gapWidth val="150"/>
        <c:overlap val="100"/>
        <c:axId val="144638336"/>
        <c:axId val="144639872"/>
      </c:barChart>
      <c:catAx>
        <c:axId val="1446383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4639872"/>
        <c:crosses val="autoZero"/>
        <c:auto val="1"/>
        <c:lblAlgn val="ctr"/>
        <c:lblOffset val="100"/>
        <c:noMultiLvlLbl val="0"/>
      </c:catAx>
      <c:valAx>
        <c:axId val="14463987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638336"/>
        <c:crosses val="autoZero"/>
        <c:crossBetween val="between"/>
        <c:majorUnit val="20"/>
      </c:valAx>
      <c:spPr>
        <a:noFill/>
        <a:ln w="25400">
          <a:noFill/>
        </a:ln>
      </c:spPr>
    </c:plotArea>
    <c:legend>
      <c:legendPos val="b"/>
      <c:layout>
        <c:manualLayout>
          <c:xMode val="edge"/>
          <c:yMode val="edge"/>
          <c:x val="6.6433566433566432E-2"/>
          <c:y val="0.69236434555059989"/>
          <c:w val="0.48980948185672596"/>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IV.2 Box'!$O$4</c:f>
              <c:strCache>
                <c:ptCount val="1"/>
                <c:pt idx="0">
                  <c:v>ČNB</c:v>
                </c:pt>
              </c:strCache>
            </c:strRef>
          </c:tx>
          <c:spPr>
            <a:ln w="15875">
              <a:solidFill>
                <a:schemeClr val="tx1"/>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Box'!$O$5:$O$72</c:f>
              <c:numCache>
                <c:formatCode>0.00</c:formatCode>
                <c:ptCount val="68"/>
                <c:pt idx="47">
                  <c:v>2.6333333300000001</c:v>
                </c:pt>
                <c:pt idx="48">
                  <c:v>2.2888505399999999</c:v>
                </c:pt>
                <c:pt idx="49">
                  <c:v>2.2762950100000001</c:v>
                </c:pt>
                <c:pt idx="50">
                  <c:v>1.85598361</c:v>
                </c:pt>
                <c:pt idx="51">
                  <c:v>1.2848421299999999</c:v>
                </c:pt>
                <c:pt idx="52">
                  <c:v>0.49499382200000003</c:v>
                </c:pt>
                <c:pt idx="53">
                  <c:v>-0.107663732</c:v>
                </c:pt>
                <c:pt idx="54">
                  <c:v>-0.53350743700000003</c:v>
                </c:pt>
                <c:pt idx="55">
                  <c:v>-0.70266206600000003</c:v>
                </c:pt>
                <c:pt idx="56">
                  <c:v>-0.671993917</c:v>
                </c:pt>
                <c:pt idx="57">
                  <c:v>-0.52256552199999995</c:v>
                </c:pt>
                <c:pt idx="58">
                  <c:v>-0.145380068</c:v>
                </c:pt>
                <c:pt idx="59">
                  <c:v>0.22323006200000001</c:v>
                </c:pt>
              </c:numCache>
            </c:numRef>
          </c:yVal>
          <c:smooth val="1"/>
          <c:extLst xmlns:c16r2="http://schemas.microsoft.com/office/drawing/2015/06/chart">
            <c:ext xmlns:c16="http://schemas.microsoft.com/office/drawing/2014/chart" uri="{C3380CC4-5D6E-409C-BE32-E72D297353CC}">
              <c16:uniqueId val="{00000000-224F-435B-8DA0-34873FA7F538}"/>
            </c:ext>
          </c:extLst>
        </c:ser>
        <c:ser>
          <c:idx val="1"/>
          <c:order val="1"/>
          <c:tx>
            <c:strRef>
              <c:f>'Graf IV.2 Box'!$K$4</c:f>
              <c:strCache>
                <c:ptCount val="1"/>
                <c:pt idx="0">
                  <c:v>BoE</c:v>
                </c:pt>
              </c:strCache>
            </c:strRef>
          </c:tx>
          <c:spPr>
            <a:ln w="15875">
              <a:solidFill>
                <a:schemeClr val="accent1"/>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Box'!$K$5:$K$72</c:f>
              <c:numCache>
                <c:formatCode>0.00</c:formatCode>
                <c:ptCount val="68"/>
                <c:pt idx="47">
                  <c:v>3.0541871921182207</c:v>
                </c:pt>
                <c:pt idx="48">
                  <c:v>2.5490196078431318</c:v>
                </c:pt>
                <c:pt idx="49">
                  <c:v>2.6162790697674443</c:v>
                </c:pt>
                <c:pt idx="50">
                  <c:v>3.2786885245901556</c:v>
                </c:pt>
                <c:pt idx="51">
                  <c:v>3.7284894837476159</c:v>
                </c:pt>
                <c:pt idx="52">
                  <c:v>4.493307839388148</c:v>
                </c:pt>
                <c:pt idx="53">
                  <c:v>5.0047214353163332</c:v>
                </c:pt>
                <c:pt idx="54">
                  <c:v>5.0420168067226951</c:v>
                </c:pt>
                <c:pt idx="55">
                  <c:v>5.0691244239631335</c:v>
                </c:pt>
                <c:pt idx="56">
                  <c:v>5.0320219579139982</c:v>
                </c:pt>
                <c:pt idx="57">
                  <c:v>4.5863309352517936</c:v>
                </c:pt>
                <c:pt idx="58">
                  <c:v>4</c:v>
                </c:pt>
                <c:pt idx="59">
                  <c:v>3.2456140350877218</c:v>
                </c:pt>
                <c:pt idx="60">
                  <c:v>2.5261324041811895</c:v>
                </c:pt>
                <c:pt idx="61">
                  <c:v>2.1496130696474633</c:v>
                </c:pt>
                <c:pt idx="62">
                  <c:v>2.051282051282056</c:v>
                </c:pt>
                <c:pt idx="63">
                  <c:v>2.0390824129141816</c:v>
                </c:pt>
                <c:pt idx="64">
                  <c:v>2.0390824129141816</c:v>
                </c:pt>
                <c:pt idx="65">
                  <c:v>2.0202020202020248</c:v>
                </c:pt>
                <c:pt idx="66">
                  <c:v>1.9262981574539337</c:v>
                </c:pt>
                <c:pt idx="67">
                  <c:v>1.9983347210657834</c:v>
                </c:pt>
              </c:numCache>
            </c:numRef>
          </c:yVal>
          <c:smooth val="1"/>
          <c:extLst xmlns:c16r2="http://schemas.microsoft.com/office/drawing/2015/06/chart">
            <c:ext xmlns:c16="http://schemas.microsoft.com/office/drawing/2014/chart" uri="{C3380CC4-5D6E-409C-BE32-E72D297353CC}">
              <c16:uniqueId val="{00000001-224F-435B-8DA0-34873FA7F538}"/>
            </c:ext>
          </c:extLst>
        </c:ser>
        <c:ser>
          <c:idx val="2"/>
          <c:order val="2"/>
          <c:tx>
            <c:strRef>
              <c:f>'Graf IV.2 Box'!$M$4</c:f>
              <c:strCache>
                <c:ptCount val="1"/>
                <c:pt idx="0">
                  <c:v>Fed</c:v>
                </c:pt>
              </c:strCache>
            </c:strRef>
          </c:tx>
          <c:spPr>
            <a:ln w="15875">
              <a:solidFill>
                <a:schemeClr val="accent2"/>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Box'!$M$5:$M$72</c:f>
              <c:numCache>
                <c:formatCode>0.00</c:formatCode>
                <c:ptCount val="68"/>
                <c:pt idx="47">
                  <c:v>2.1135060642397896</c:v>
                </c:pt>
                <c:pt idx="48">
                  <c:v>1.6899445136914437</c:v>
                </c:pt>
                <c:pt idx="49">
                  <c:v>1.9945608394595693</c:v>
                </c:pt>
                <c:pt idx="50">
                  <c:v>1.7939805948278709</c:v>
                </c:pt>
                <c:pt idx="51">
                  <c:v>1.1998269281910501</c:v>
                </c:pt>
                <c:pt idx="52">
                  <c:v>1.2247683538499476</c:v>
                </c:pt>
                <c:pt idx="53">
                  <c:v>1.3749167541631246</c:v>
                </c:pt>
                <c:pt idx="54">
                  <c:v>1.4499630116631135</c:v>
                </c:pt>
                <c:pt idx="55">
                  <c:v>1.5749170149548464</c:v>
                </c:pt>
                <c:pt idx="56">
                  <c:v>1.6498893260587844</c:v>
                </c:pt>
                <c:pt idx="57">
                  <c:v>1.6999262052646014</c:v>
                </c:pt>
                <c:pt idx="58">
                  <c:v>1.7249661988410825</c:v>
                </c:pt>
                <c:pt idx="59">
                  <c:v>1.6749662003517685</c:v>
                </c:pt>
                <c:pt idx="60">
                  <c:v>1.5999753936918326</c:v>
                </c:pt>
              </c:numCache>
            </c:numRef>
          </c:yVal>
          <c:smooth val="1"/>
          <c:extLst xmlns:c16r2="http://schemas.microsoft.com/office/drawing/2015/06/chart">
            <c:ext xmlns:c16="http://schemas.microsoft.com/office/drawing/2014/chart" uri="{C3380CC4-5D6E-409C-BE32-E72D297353CC}">
              <c16:uniqueId val="{00000002-224F-435B-8DA0-34873FA7F538}"/>
            </c:ext>
          </c:extLst>
        </c:ser>
        <c:dLbls>
          <c:showLegendKey val="0"/>
          <c:showVal val="0"/>
          <c:showCatName val="0"/>
          <c:showSerName val="0"/>
          <c:showPercent val="0"/>
          <c:showBubbleSize val="0"/>
        </c:dLbls>
        <c:axId val="56551680"/>
        <c:axId val="56553472"/>
      </c:scatterChart>
      <c:scatterChart>
        <c:scatterStyle val="lineMarker"/>
        <c:varyColors val="0"/>
        <c:ser>
          <c:idx val="3"/>
          <c:order val="3"/>
          <c:tx>
            <c:strRef>
              <c:f>'Graf IV.2 Box'!$P$4</c:f>
              <c:strCache>
                <c:ptCount val="1"/>
                <c:pt idx="0">
                  <c:v>ČR</c:v>
                </c:pt>
              </c:strCache>
            </c:strRef>
          </c:tx>
          <c:spPr>
            <a:ln w="15875">
              <a:solidFill>
                <a:schemeClr val="tx1"/>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Box'!$P$5:$P$72</c:f>
              <c:numCache>
                <c:formatCode>0.00</c:formatCode>
                <c:ptCount val="68"/>
                <c:pt idx="0">
                  <c:v>2.8258084800000001</c:v>
                </c:pt>
                <c:pt idx="1">
                  <c:v>2.9158635799999999</c:v>
                </c:pt>
                <c:pt idx="2">
                  <c:v>2.9052755800000001</c:v>
                </c:pt>
                <c:pt idx="3">
                  <c:v>1.51158177</c:v>
                </c:pt>
                <c:pt idx="4">
                  <c:v>1.5884224300000001</c:v>
                </c:pt>
                <c:pt idx="5">
                  <c:v>2.4516971600000002</c:v>
                </c:pt>
                <c:pt idx="6">
                  <c:v>2.5045668000000001</c:v>
                </c:pt>
                <c:pt idx="7">
                  <c:v>4.8233341999999997</c:v>
                </c:pt>
                <c:pt idx="8">
                  <c:v>7.3414162699999999</c:v>
                </c:pt>
                <c:pt idx="9">
                  <c:v>6.7340804600000004</c:v>
                </c:pt>
                <c:pt idx="10">
                  <c:v>6.62536667</c:v>
                </c:pt>
                <c:pt idx="11">
                  <c:v>4.7021349700000004</c:v>
                </c:pt>
                <c:pt idx="12">
                  <c:v>2.14385125</c:v>
                </c:pt>
                <c:pt idx="13">
                  <c:v>1.4422254299999999</c:v>
                </c:pt>
                <c:pt idx="14">
                  <c:v>0.178147796</c:v>
                </c:pt>
                <c:pt idx="15">
                  <c:v>0.45110630499999999</c:v>
                </c:pt>
                <c:pt idx="16">
                  <c:v>0.66666666699999999</c:v>
                </c:pt>
                <c:pt idx="17">
                  <c:v>1.1666666699999999</c:v>
                </c:pt>
                <c:pt idx="18">
                  <c:v>1.93333333</c:v>
                </c:pt>
                <c:pt idx="19">
                  <c:v>2.1</c:v>
                </c:pt>
                <c:pt idx="20">
                  <c:v>1.73333333</c:v>
                </c:pt>
                <c:pt idx="21">
                  <c:v>1.8</c:v>
                </c:pt>
                <c:pt idx="22">
                  <c:v>1.73333333</c:v>
                </c:pt>
                <c:pt idx="23">
                  <c:v>2.4</c:v>
                </c:pt>
                <c:pt idx="24">
                  <c:v>3.6666666700000001</c:v>
                </c:pt>
                <c:pt idx="25">
                  <c:v>3.4</c:v>
                </c:pt>
                <c:pt idx="26">
                  <c:v>3.2666666700000002</c:v>
                </c:pt>
                <c:pt idx="27">
                  <c:v>2.8666666699999999</c:v>
                </c:pt>
                <c:pt idx="28">
                  <c:v>1.76666667</c:v>
                </c:pt>
                <c:pt idx="29">
                  <c:v>1.53333333</c:v>
                </c:pt>
                <c:pt idx="30">
                  <c:v>1.23333333</c:v>
                </c:pt>
                <c:pt idx="31">
                  <c:v>1.1333333299999999</c:v>
                </c:pt>
                <c:pt idx="32">
                  <c:v>0.2</c:v>
                </c:pt>
                <c:pt idx="33">
                  <c:v>0.16666666699999999</c:v>
                </c:pt>
                <c:pt idx="34">
                  <c:v>0.6</c:v>
                </c:pt>
                <c:pt idx="35">
                  <c:v>0.46666666699999998</c:v>
                </c:pt>
                <c:pt idx="36">
                  <c:v>0.133333333</c:v>
                </c:pt>
                <c:pt idx="37">
                  <c:v>0.66666666699999999</c:v>
                </c:pt>
                <c:pt idx="38">
                  <c:v>0.4</c:v>
                </c:pt>
                <c:pt idx="39">
                  <c:v>0.133333333</c:v>
                </c:pt>
                <c:pt idx="40">
                  <c:v>0.46666666699999998</c:v>
                </c:pt>
                <c:pt idx="41">
                  <c:v>0.26666666700000002</c:v>
                </c:pt>
                <c:pt idx="42">
                  <c:v>0.53333333299999997</c:v>
                </c:pt>
                <c:pt idx="43">
                  <c:v>1.43333333</c:v>
                </c:pt>
                <c:pt idx="44">
                  <c:v>2.43333333</c:v>
                </c:pt>
                <c:pt idx="45">
                  <c:v>2.2333333299999998</c:v>
                </c:pt>
                <c:pt idx="46">
                  <c:v>2.56666667</c:v>
                </c:pt>
                <c:pt idx="47">
                  <c:v>2.6333333300000001</c:v>
                </c:pt>
              </c:numCache>
            </c:numRef>
          </c:yVal>
          <c:smooth val="0"/>
          <c:extLst xmlns:c16r2="http://schemas.microsoft.com/office/drawing/2015/06/chart">
            <c:ext xmlns:c16="http://schemas.microsoft.com/office/drawing/2014/chart" uri="{C3380CC4-5D6E-409C-BE32-E72D297353CC}">
              <c16:uniqueId val="{00000003-224F-435B-8DA0-34873FA7F538}"/>
            </c:ext>
          </c:extLst>
        </c:ser>
        <c:ser>
          <c:idx val="4"/>
          <c:order val="4"/>
          <c:tx>
            <c:strRef>
              <c:f>'Graf IV.2 Box'!$L$4</c:f>
              <c:strCache>
                <c:ptCount val="1"/>
                <c:pt idx="0">
                  <c:v>UK</c:v>
                </c:pt>
              </c:strCache>
            </c:strRef>
          </c:tx>
          <c:spPr>
            <a:ln w="15875">
              <a:solidFill>
                <a:schemeClr val="accent1"/>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Box'!$L$5:$L$72</c:f>
              <c:numCache>
                <c:formatCode>0.00</c:formatCode>
                <c:ptCount val="68"/>
                <c:pt idx="0">
                  <c:v>1.8111254851229053</c:v>
                </c:pt>
                <c:pt idx="1">
                  <c:v>2.3076923076923039</c:v>
                </c:pt>
                <c:pt idx="2">
                  <c:v>2.423469387755091</c:v>
                </c:pt>
                <c:pt idx="3">
                  <c:v>2.6649746192893509</c:v>
                </c:pt>
                <c:pt idx="4">
                  <c:v>2.9224904701397674</c:v>
                </c:pt>
                <c:pt idx="5">
                  <c:v>2.5062656641604013</c:v>
                </c:pt>
                <c:pt idx="6">
                  <c:v>1.7434620174346271</c:v>
                </c:pt>
                <c:pt idx="7">
                  <c:v>2.1013597033374394</c:v>
                </c:pt>
                <c:pt idx="8">
                  <c:v>2.3456790123456859</c:v>
                </c:pt>
                <c:pt idx="9">
                  <c:v>3.4229828850855708</c:v>
                </c:pt>
                <c:pt idx="10">
                  <c:v>4.8959608323133414</c:v>
                </c:pt>
                <c:pt idx="11">
                  <c:v>3.8740920096852336</c:v>
                </c:pt>
                <c:pt idx="12">
                  <c:v>3.0156815440289502</c:v>
                </c:pt>
                <c:pt idx="13">
                  <c:v>2.1276595744680984</c:v>
                </c:pt>
                <c:pt idx="14">
                  <c:v>1.4002333722287081</c:v>
                </c:pt>
                <c:pt idx="15">
                  <c:v>2.0979020979020944</c:v>
                </c:pt>
                <c:pt idx="16">
                  <c:v>3.2786885245901605</c:v>
                </c:pt>
                <c:pt idx="17">
                  <c:v>3.3564814814814712</c:v>
                </c:pt>
                <c:pt idx="18">
                  <c:v>3.107019562715752</c:v>
                </c:pt>
                <c:pt idx="19">
                  <c:v>3.3105022831050297</c:v>
                </c:pt>
                <c:pt idx="20">
                  <c:v>4.0816326530612184</c:v>
                </c:pt>
                <c:pt idx="21">
                  <c:v>4.4792833146696527</c:v>
                </c:pt>
                <c:pt idx="22">
                  <c:v>4.6875000000000036</c:v>
                </c:pt>
                <c:pt idx="23">
                  <c:v>4.6408839779005557</c:v>
                </c:pt>
                <c:pt idx="24">
                  <c:v>3.5947712418300624</c:v>
                </c:pt>
                <c:pt idx="25">
                  <c:v>2.679528403001072</c:v>
                </c:pt>
                <c:pt idx="26">
                  <c:v>2.4520255863539413</c:v>
                </c:pt>
                <c:pt idx="27">
                  <c:v>2.7455121436113985</c:v>
                </c:pt>
                <c:pt idx="28">
                  <c:v>2.733964248159841</c:v>
                </c:pt>
                <c:pt idx="29">
                  <c:v>2.7139874739039755</c:v>
                </c:pt>
                <c:pt idx="30">
                  <c:v>2.7055150884495407</c:v>
                </c:pt>
                <c:pt idx="31">
                  <c:v>2.0554984583761562</c:v>
                </c:pt>
                <c:pt idx="32">
                  <c:v>1.7400204708290714</c:v>
                </c:pt>
                <c:pt idx="33">
                  <c:v>1.7276422764227524</c:v>
                </c:pt>
                <c:pt idx="34">
                  <c:v>1.4184397163120481</c:v>
                </c:pt>
                <c:pt idx="35">
                  <c:v>0.90634441087613871</c:v>
                </c:pt>
                <c:pt idx="36">
                  <c:v>0.10060362173037658</c:v>
                </c:pt>
                <c:pt idx="37">
                  <c:v>0</c:v>
                </c:pt>
                <c:pt idx="38">
                  <c:v>0</c:v>
                </c:pt>
                <c:pt idx="39">
                  <c:v>9.9800399201591145E-2</c:v>
                </c:pt>
                <c:pt idx="40">
                  <c:v>0.30150753768843935</c:v>
                </c:pt>
                <c:pt idx="41">
                  <c:v>0.29970029970031109</c:v>
                </c:pt>
                <c:pt idx="42">
                  <c:v>0.79920079920081066</c:v>
                </c:pt>
                <c:pt idx="43">
                  <c:v>1.196410767696912</c:v>
                </c:pt>
                <c:pt idx="44">
                  <c:v>2.2044088176352736</c:v>
                </c:pt>
                <c:pt idx="45">
                  <c:v>2.7888446215139413</c:v>
                </c:pt>
                <c:pt idx="46">
                  <c:v>2.7750247770069345</c:v>
                </c:pt>
                <c:pt idx="47">
                  <c:v>3.0541871921182207</c:v>
                </c:pt>
              </c:numCache>
            </c:numRef>
          </c:yVal>
          <c:smooth val="0"/>
          <c:extLst xmlns:c16r2="http://schemas.microsoft.com/office/drawing/2015/06/chart">
            <c:ext xmlns:c16="http://schemas.microsoft.com/office/drawing/2014/chart" uri="{C3380CC4-5D6E-409C-BE32-E72D297353CC}">
              <c16:uniqueId val="{00000004-224F-435B-8DA0-34873FA7F538}"/>
            </c:ext>
          </c:extLst>
        </c:ser>
        <c:ser>
          <c:idx val="5"/>
          <c:order val="5"/>
          <c:tx>
            <c:strRef>
              <c:f>'Graf IV.2 Box'!$N$4</c:f>
              <c:strCache>
                <c:ptCount val="1"/>
                <c:pt idx="0">
                  <c:v>USA</c:v>
                </c:pt>
              </c:strCache>
            </c:strRef>
          </c:tx>
          <c:spPr>
            <a:ln w="15875">
              <a:solidFill>
                <a:schemeClr val="accent2"/>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Box'!$N$5:$N$72</c:f>
              <c:numCache>
                <c:formatCode>0.00</c:formatCode>
                <c:ptCount val="68"/>
                <c:pt idx="0">
                  <c:v>3.6882426602854679</c:v>
                </c:pt>
                <c:pt idx="1">
                  <c:v>3.9397318773596313</c:v>
                </c:pt>
                <c:pt idx="2">
                  <c:v>3.3474585864996742</c:v>
                </c:pt>
                <c:pt idx="3">
                  <c:v>1.9762969870140479</c:v>
                </c:pt>
                <c:pt idx="4">
                  <c:v>2.4474462203967207</c:v>
                </c:pt>
                <c:pt idx="5">
                  <c:v>2.6690087341154856</c:v>
                </c:pt>
                <c:pt idx="6">
                  <c:v>2.3709823431475208</c:v>
                </c:pt>
                <c:pt idx="7">
                  <c:v>4.0460077381228921</c:v>
                </c:pt>
                <c:pt idx="8">
                  <c:v>4.1459080046425401</c:v>
                </c:pt>
                <c:pt idx="9">
                  <c:v>4.319712723178637</c:v>
                </c:pt>
                <c:pt idx="10">
                  <c:v>5.2477592472463641</c:v>
                </c:pt>
                <c:pt idx="11">
                  <c:v>1.5769405252924695</c:v>
                </c:pt>
                <c:pt idx="12">
                  <c:v>-0.19593893870892831</c:v>
                </c:pt>
                <c:pt idx="13">
                  <c:v>-0.9629818457054018</c:v>
                </c:pt>
                <c:pt idx="14">
                  <c:v>-1.6216968961123457</c:v>
                </c:pt>
                <c:pt idx="15">
                  <c:v>1.4938337118365119</c:v>
                </c:pt>
                <c:pt idx="16">
                  <c:v>2.3436596179879698</c:v>
                </c:pt>
                <c:pt idx="17">
                  <c:v>1.7878354387151463</c:v>
                </c:pt>
                <c:pt idx="18">
                  <c:v>1.2175730285011621</c:v>
                </c:pt>
                <c:pt idx="19">
                  <c:v>1.242083884645262</c:v>
                </c:pt>
                <c:pt idx="20">
                  <c:v>2.1604171646494086</c:v>
                </c:pt>
                <c:pt idx="21">
                  <c:v>3.3413681061404299</c:v>
                </c:pt>
                <c:pt idx="22">
                  <c:v>3.6969347136927233</c:v>
                </c:pt>
                <c:pt idx="23">
                  <c:v>3.3184263858770935</c:v>
                </c:pt>
                <c:pt idx="24">
                  <c:v>2.8195299834028908</c:v>
                </c:pt>
                <c:pt idx="25">
                  <c:v>1.8727022150112349</c:v>
                </c:pt>
                <c:pt idx="26">
                  <c:v>1.6735366443121125</c:v>
                </c:pt>
                <c:pt idx="27">
                  <c:v>1.8975159307021539</c:v>
                </c:pt>
                <c:pt idx="28">
                  <c:v>1.7227553680757124</c:v>
                </c:pt>
                <c:pt idx="29">
                  <c:v>1.3931819850222071</c:v>
                </c:pt>
                <c:pt idx="30">
                  <c:v>1.4926359368270026</c:v>
                </c:pt>
                <c:pt idx="31">
                  <c:v>1.219770460609082</c:v>
                </c:pt>
                <c:pt idx="32">
                  <c:v>1.4679208160524038</c:v>
                </c:pt>
                <c:pt idx="33">
                  <c:v>2.0743298047177561</c:v>
                </c:pt>
                <c:pt idx="34">
                  <c:v>1.773370274575492</c:v>
                </c:pt>
                <c:pt idx="35">
                  <c:v>1.1924338989896199</c:v>
                </c:pt>
                <c:pt idx="36">
                  <c:v>-8.9218622186326701E-2</c:v>
                </c:pt>
                <c:pt idx="37">
                  <c:v>3.3116345982286965E-2</c:v>
                </c:pt>
                <c:pt idx="38">
                  <c:v>0.15669053628148966</c:v>
                </c:pt>
                <c:pt idx="39">
                  <c:v>0.43291820496191846</c:v>
                </c:pt>
                <c:pt idx="40">
                  <c:v>1.0958777457055868</c:v>
                </c:pt>
                <c:pt idx="41">
                  <c:v>1.071187091099568</c:v>
                </c:pt>
                <c:pt idx="42">
                  <c:v>1.1457875998168943</c:v>
                </c:pt>
                <c:pt idx="43">
                  <c:v>1.7943511515318811</c:v>
                </c:pt>
                <c:pt idx="44">
                  <c:v>2.5486211797305813</c:v>
                </c:pt>
                <c:pt idx="45">
                  <c:v>1.890737696255429</c:v>
                </c:pt>
                <c:pt idx="46">
                  <c:v>1.9407454353319142</c:v>
                </c:pt>
                <c:pt idx="47">
                  <c:v>2.1135060642397896</c:v>
                </c:pt>
              </c:numCache>
            </c:numRef>
          </c:yVal>
          <c:smooth val="0"/>
          <c:extLst xmlns:c16r2="http://schemas.microsoft.com/office/drawing/2015/06/chart">
            <c:ext xmlns:c16="http://schemas.microsoft.com/office/drawing/2014/chart" uri="{C3380CC4-5D6E-409C-BE32-E72D297353CC}">
              <c16:uniqueId val="{00000005-224F-435B-8DA0-34873FA7F538}"/>
            </c:ext>
          </c:extLst>
        </c:ser>
        <c:dLbls>
          <c:showLegendKey val="0"/>
          <c:showVal val="0"/>
          <c:showCatName val="0"/>
          <c:showSerName val="0"/>
          <c:showPercent val="0"/>
          <c:showBubbleSize val="0"/>
        </c:dLbls>
        <c:axId val="56551680"/>
        <c:axId val="56553472"/>
      </c:scatterChart>
      <c:valAx>
        <c:axId val="56551680"/>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553472"/>
        <c:crosses val="autoZero"/>
        <c:crossBetween val="midCat"/>
        <c:majorUnit val="1095"/>
      </c:valAx>
      <c:valAx>
        <c:axId val="5655347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6551680"/>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4"/>
          <c:order val="0"/>
          <c:tx>
            <c:strRef>
              <c:f>'Graf IV.9'!$I$9</c:f>
              <c:strCache>
                <c:ptCount val="1"/>
                <c:pt idx="0">
                  <c:v>Covered bond liabilities &gt; 6M</c:v>
                </c:pt>
              </c:strCache>
            </c:strRef>
          </c:tx>
          <c:spPr>
            <a:solidFill>
              <a:srgbClr val="FFFF00"/>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IV.9'!$K$9:$N$9</c:f>
              <c:numCache>
                <c:formatCode>0.00</c:formatCode>
                <c:ptCount val="4"/>
                <c:pt idx="0" formatCode="#,##0.00">
                  <c:v>0.84072405259046723</c:v>
                </c:pt>
                <c:pt idx="1">
                  <c:v>2.1494320564624294</c:v>
                </c:pt>
                <c:pt idx="2">
                  <c:v>2.3233264250928927</c:v>
                </c:pt>
                <c:pt idx="3">
                  <c:v>0</c:v>
                </c:pt>
              </c:numCache>
            </c:numRef>
          </c:val>
          <c:extLst xmlns:c16r2="http://schemas.microsoft.com/office/drawing/2015/06/chart">
            <c:ext xmlns:c16="http://schemas.microsoft.com/office/drawing/2014/chart" uri="{C3380CC4-5D6E-409C-BE32-E72D297353CC}">
              <c16:uniqueId val="{00000000-6481-40E0-886C-2268C40D8CDC}"/>
            </c:ext>
          </c:extLst>
        </c:ser>
        <c:ser>
          <c:idx val="5"/>
          <c:order val="1"/>
          <c:tx>
            <c:strRef>
              <c:f>'Graf IV.9'!$I$10</c:f>
              <c:strCache>
                <c:ptCount val="1"/>
                <c:pt idx="0">
                  <c:v>Liabilities to FIs &gt; 6M</c:v>
                </c:pt>
              </c:strCache>
            </c:strRef>
          </c:tx>
          <c:spPr>
            <a:solidFill>
              <a:schemeClr val="accent4"/>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IV.9'!$K$10:$N$10</c:f>
              <c:numCache>
                <c:formatCode>0.00</c:formatCode>
                <c:ptCount val="4"/>
                <c:pt idx="0" formatCode="#,##0.00">
                  <c:v>5.4441046798867641</c:v>
                </c:pt>
                <c:pt idx="1">
                  <c:v>1.9833882505233396</c:v>
                </c:pt>
                <c:pt idx="2">
                  <c:v>5.8678664615462672E-2</c:v>
                </c:pt>
                <c:pt idx="3">
                  <c:v>1.2196325336653373</c:v>
                </c:pt>
              </c:numCache>
            </c:numRef>
          </c:val>
          <c:extLst xmlns:c16r2="http://schemas.microsoft.com/office/drawing/2015/06/chart">
            <c:ext xmlns:c16="http://schemas.microsoft.com/office/drawing/2014/chart" uri="{C3380CC4-5D6E-409C-BE32-E72D297353CC}">
              <c16:uniqueId val="{00000001-6481-40E0-886C-2268C40D8CDC}"/>
            </c:ext>
          </c:extLst>
        </c:ser>
        <c:ser>
          <c:idx val="3"/>
          <c:order val="2"/>
          <c:tx>
            <c:strRef>
              <c:f>'Graf IV.9'!$I$8</c:f>
              <c:strCache>
                <c:ptCount val="1"/>
                <c:pt idx="0">
                  <c:v>NFC deposits &lt; 6M</c:v>
                </c:pt>
              </c:strCache>
            </c:strRef>
          </c:tx>
          <c:spPr>
            <a:solidFill>
              <a:schemeClr val="accent2"/>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IV.9'!$K$8:$N$8</c:f>
              <c:numCache>
                <c:formatCode>0.00</c:formatCode>
                <c:ptCount val="4"/>
                <c:pt idx="0" formatCode="#,##0.00">
                  <c:v>9.2424375401594805</c:v>
                </c:pt>
                <c:pt idx="1">
                  <c:v>13.160136574375066</c:v>
                </c:pt>
                <c:pt idx="2">
                  <c:v>5.9156044020037264</c:v>
                </c:pt>
                <c:pt idx="3">
                  <c:v>8.7218086291742644E-2</c:v>
                </c:pt>
              </c:numCache>
            </c:numRef>
          </c:val>
          <c:extLst xmlns:c16r2="http://schemas.microsoft.com/office/drawing/2015/06/chart">
            <c:ext xmlns:c16="http://schemas.microsoft.com/office/drawing/2014/chart" uri="{C3380CC4-5D6E-409C-BE32-E72D297353CC}">
              <c16:uniqueId val="{00000002-6481-40E0-886C-2268C40D8CDC}"/>
            </c:ext>
          </c:extLst>
        </c:ser>
        <c:ser>
          <c:idx val="2"/>
          <c:order val="3"/>
          <c:tx>
            <c:strRef>
              <c:f>'Graf IV.9'!$I$7</c:f>
              <c:strCache>
                <c:ptCount val="1"/>
                <c:pt idx="0">
                  <c:v>Retail deposits &gt; 12M</c:v>
                </c:pt>
              </c:strCache>
            </c:strRef>
          </c:tx>
          <c:spPr>
            <a:solidFill>
              <a:schemeClr val="accent3"/>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IV.9'!$K$7:$N$7</c:f>
              <c:numCache>
                <c:formatCode>0.00</c:formatCode>
                <c:ptCount val="4"/>
                <c:pt idx="0" formatCode="#,##0.00">
                  <c:v>9.4931540710417303E-2</c:v>
                </c:pt>
                <c:pt idx="1">
                  <c:v>1.3521768961963008</c:v>
                </c:pt>
                <c:pt idx="2">
                  <c:v>1.3459038306571531</c:v>
                </c:pt>
                <c:pt idx="3">
                  <c:v>37.707181861216597</c:v>
                </c:pt>
              </c:numCache>
            </c:numRef>
          </c:val>
          <c:extLst xmlns:c16r2="http://schemas.microsoft.com/office/drawing/2015/06/chart">
            <c:ext xmlns:c16="http://schemas.microsoft.com/office/drawing/2014/chart" uri="{C3380CC4-5D6E-409C-BE32-E72D297353CC}">
              <c16:uniqueId val="{00000003-6481-40E0-886C-2268C40D8CDC}"/>
            </c:ext>
          </c:extLst>
        </c:ser>
        <c:ser>
          <c:idx val="1"/>
          <c:order val="4"/>
          <c:tx>
            <c:strRef>
              <c:f>'Graf IV.9'!$I$6</c:f>
              <c:strCache>
                <c:ptCount val="1"/>
                <c:pt idx="0">
                  <c:v>Retail deposits &lt; 12M</c:v>
                </c:pt>
              </c:strCache>
            </c:strRef>
          </c:tx>
          <c:spPr>
            <a:solidFill>
              <a:schemeClr val="accent1"/>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IV.9'!$K$6:$N$6</c:f>
              <c:numCache>
                <c:formatCode>0.00</c:formatCode>
                <c:ptCount val="4"/>
                <c:pt idx="0" formatCode="#,##0.00">
                  <c:v>35.505630285401196</c:v>
                </c:pt>
                <c:pt idx="1">
                  <c:v>32.59763387709441</c:v>
                </c:pt>
                <c:pt idx="2">
                  <c:v>51.96054306406166</c:v>
                </c:pt>
                <c:pt idx="3">
                  <c:v>45.484534755625141</c:v>
                </c:pt>
              </c:numCache>
            </c:numRef>
          </c:val>
          <c:extLst xmlns:c16r2="http://schemas.microsoft.com/office/drawing/2015/06/chart">
            <c:ext xmlns:c16="http://schemas.microsoft.com/office/drawing/2014/chart" uri="{C3380CC4-5D6E-409C-BE32-E72D297353CC}">
              <c16:uniqueId val="{00000004-6481-40E0-886C-2268C40D8CDC}"/>
            </c:ext>
          </c:extLst>
        </c:ser>
        <c:ser>
          <c:idx val="0"/>
          <c:order val="5"/>
          <c:tx>
            <c:strRef>
              <c:f>'Graf IV.9'!$I$5</c:f>
              <c:strCache>
                <c:ptCount val="1"/>
                <c:pt idx="0">
                  <c:v>Capital</c:v>
                </c:pt>
              </c:strCache>
            </c:strRef>
          </c:tx>
          <c:spPr>
            <a:solidFill>
              <a:srgbClr val="B1B1B1"/>
            </a:solidFill>
            <a:ln w="25400">
              <a:noFill/>
            </a:ln>
          </c:spPr>
          <c:invertIfNegative val="0"/>
          <c:cat>
            <c:strRef>
              <c:f>'Graf IV.9'!$K$3:$N$3</c:f>
              <c:strCache>
                <c:ptCount val="4"/>
                <c:pt idx="0">
                  <c:v>Large banks</c:v>
                </c:pt>
                <c:pt idx="1">
                  <c:v>Medium-sized banks</c:v>
                </c:pt>
                <c:pt idx="2">
                  <c:v>Small banks</c:v>
                </c:pt>
                <c:pt idx="3">
                  <c:v>Building societies</c:v>
                </c:pt>
              </c:strCache>
            </c:strRef>
          </c:cat>
          <c:val>
            <c:numRef>
              <c:f>'Graf IV.9'!$K$5:$N$5</c:f>
              <c:numCache>
                <c:formatCode>0.00</c:formatCode>
                <c:ptCount val="4"/>
                <c:pt idx="0" formatCode="#,##0.00">
                  <c:v>6.7744211115342114</c:v>
                </c:pt>
                <c:pt idx="1">
                  <c:v>8.2363534324031544</c:v>
                </c:pt>
                <c:pt idx="2">
                  <c:v>5.0832509751703956</c:v>
                </c:pt>
                <c:pt idx="3">
                  <c:v>5.4359413754347603</c:v>
                </c:pt>
              </c:numCache>
            </c:numRef>
          </c:val>
          <c:extLst xmlns:c16r2="http://schemas.microsoft.com/office/drawing/2015/06/chart">
            <c:ext xmlns:c16="http://schemas.microsoft.com/office/drawing/2014/chart" uri="{C3380CC4-5D6E-409C-BE32-E72D297353CC}">
              <c16:uniqueId val="{00000005-6481-40E0-886C-2268C40D8CDC}"/>
            </c:ext>
          </c:extLst>
        </c:ser>
        <c:dLbls>
          <c:showLegendKey val="0"/>
          <c:showVal val="0"/>
          <c:showCatName val="0"/>
          <c:showSerName val="0"/>
          <c:showPercent val="0"/>
          <c:showBubbleSize val="0"/>
        </c:dLbls>
        <c:gapWidth val="150"/>
        <c:overlap val="100"/>
        <c:axId val="144691200"/>
        <c:axId val="144692736"/>
      </c:barChart>
      <c:catAx>
        <c:axId val="14469120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4692736"/>
        <c:crosses val="autoZero"/>
        <c:auto val="1"/>
        <c:lblAlgn val="ctr"/>
        <c:lblOffset val="100"/>
        <c:noMultiLvlLbl val="0"/>
      </c:catAx>
      <c:valAx>
        <c:axId val="14469273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691200"/>
        <c:crosses val="autoZero"/>
        <c:crossBetween val="between"/>
        <c:majorUnit val="20"/>
      </c:valAx>
      <c:spPr>
        <a:noFill/>
        <a:ln w="25400">
          <a:noFill/>
        </a:ln>
      </c:spPr>
    </c:plotArea>
    <c:legend>
      <c:legendPos val="b"/>
      <c:layout>
        <c:manualLayout>
          <c:xMode val="edge"/>
          <c:yMode val="edge"/>
          <c:x val="6.6433566433566432E-2"/>
          <c:y val="0.69236434555059989"/>
          <c:w val="0.48980948185672596"/>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2959332818590772E-2"/>
          <c:w val="0.86274434227190133"/>
          <c:h val="0.49625395796292243"/>
        </c:manualLayout>
      </c:layout>
      <c:barChart>
        <c:barDir val="col"/>
        <c:grouping val="stacked"/>
        <c:varyColors val="0"/>
        <c:ser>
          <c:idx val="4"/>
          <c:order val="0"/>
          <c:tx>
            <c:v>Závazky z krytých dluhopisů nad 6M</c:v>
          </c:tx>
          <c:spPr>
            <a:solidFill>
              <a:srgbClr val="FFFF00"/>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0.84072405259046723</c:v>
              </c:pt>
              <c:pt idx="1">
                <c:v>2.1494320564624294</c:v>
              </c:pt>
              <c:pt idx="2">
                <c:v>2.3233264250928927</c:v>
              </c:pt>
              <c:pt idx="3">
                <c:v>0</c:v>
              </c:pt>
            </c:numLit>
          </c:val>
        </c:ser>
        <c:ser>
          <c:idx val="5"/>
          <c:order val="1"/>
          <c:tx>
            <c:v>Závazky vůči FI nad 6M</c:v>
          </c:tx>
          <c:spPr>
            <a:solidFill>
              <a:schemeClr val="accent4"/>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5.4441046798867641</c:v>
              </c:pt>
              <c:pt idx="1">
                <c:v>1.9833882505233396</c:v>
              </c:pt>
              <c:pt idx="2">
                <c:v>5.8678664615462672E-2</c:v>
              </c:pt>
              <c:pt idx="3">
                <c:v>1.2196325336653373</c:v>
              </c:pt>
            </c:numLit>
          </c:val>
        </c:ser>
        <c:ser>
          <c:idx val="3"/>
          <c:order val="2"/>
          <c:tx>
            <c:v>Vklady NFC do 6M</c:v>
          </c:tx>
          <c:spPr>
            <a:solidFill>
              <a:schemeClr val="accent2"/>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9.2424375401594805</c:v>
              </c:pt>
              <c:pt idx="1">
                <c:v>13.160136574375066</c:v>
              </c:pt>
              <c:pt idx="2">
                <c:v>5.9156044020037264</c:v>
              </c:pt>
              <c:pt idx="3">
                <c:v>8.7218086291742644E-2</c:v>
              </c:pt>
            </c:numLit>
          </c:val>
        </c:ser>
        <c:ser>
          <c:idx val="2"/>
          <c:order val="3"/>
          <c:tx>
            <c:v>Retailové vklady nad 12M</c:v>
          </c:tx>
          <c:spPr>
            <a:solidFill>
              <a:schemeClr val="accent3"/>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9.4931540710417303E-2</c:v>
              </c:pt>
              <c:pt idx="1">
                <c:v>1.3521768961963008</c:v>
              </c:pt>
              <c:pt idx="2">
                <c:v>1.3459038306571531</c:v>
              </c:pt>
              <c:pt idx="3">
                <c:v>37.707181861216597</c:v>
              </c:pt>
            </c:numLit>
          </c:val>
        </c:ser>
        <c:ser>
          <c:idx val="1"/>
          <c:order val="4"/>
          <c:tx>
            <c:v>Retailové vklady do 12M</c:v>
          </c:tx>
          <c:spPr>
            <a:solidFill>
              <a:schemeClr val="accent1"/>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35.505630285401196</c:v>
              </c:pt>
              <c:pt idx="1">
                <c:v>32.59763387709441</c:v>
              </c:pt>
              <c:pt idx="2">
                <c:v>51.96054306406166</c:v>
              </c:pt>
              <c:pt idx="3">
                <c:v>45.484534755625141</c:v>
              </c:pt>
            </c:numLit>
          </c:val>
        </c:ser>
        <c:ser>
          <c:idx val="0"/>
          <c:order val="5"/>
          <c:tx>
            <c:v>Kapitál</c:v>
          </c:tx>
          <c:spPr>
            <a:solidFill>
              <a:srgbClr val="B1B1B1"/>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6.7744211115342114</c:v>
              </c:pt>
              <c:pt idx="1">
                <c:v>8.2363534324031544</c:v>
              </c:pt>
              <c:pt idx="2">
                <c:v>5.0832509751703956</c:v>
              </c:pt>
              <c:pt idx="3">
                <c:v>5.4359413754347603</c:v>
              </c:pt>
            </c:numLit>
          </c:val>
        </c:ser>
        <c:dLbls>
          <c:showLegendKey val="0"/>
          <c:showVal val="0"/>
          <c:showCatName val="0"/>
          <c:showSerName val="0"/>
          <c:showPercent val="0"/>
          <c:showBubbleSize val="0"/>
        </c:dLbls>
        <c:gapWidth val="150"/>
        <c:overlap val="100"/>
        <c:axId val="144811136"/>
        <c:axId val="144812672"/>
      </c:barChart>
      <c:catAx>
        <c:axId val="1448111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4812672"/>
        <c:crosses val="autoZero"/>
        <c:auto val="1"/>
        <c:lblAlgn val="ctr"/>
        <c:lblOffset val="100"/>
        <c:noMultiLvlLbl val="0"/>
      </c:catAx>
      <c:valAx>
        <c:axId val="14481267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811136"/>
        <c:crosses val="autoZero"/>
        <c:crossBetween val="between"/>
        <c:majorUnit val="20"/>
      </c:valAx>
      <c:spPr>
        <a:noFill/>
        <a:ln w="25400">
          <a:noFill/>
        </a:ln>
      </c:spPr>
    </c:plotArea>
    <c:legend>
      <c:legendPos val="b"/>
      <c:layout>
        <c:manualLayout>
          <c:xMode val="edge"/>
          <c:yMode val="edge"/>
          <c:x val="6.6433566433566432E-2"/>
          <c:y val="0.60962856972359991"/>
          <c:w val="0.69260668465392872"/>
          <c:h val="0.3903714302764000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IV.10'!$J$5</c:f>
              <c:strCache>
                <c:ptCount val="1"/>
                <c:pt idx="0">
                  <c:v>HZL</c:v>
                </c:pt>
              </c:strCache>
            </c:strRef>
          </c:tx>
          <c:spPr>
            <a:solidFill>
              <a:schemeClr val="accent4"/>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IV.10'!$K$5:$N$5</c:f>
              <c:numCache>
                <c:formatCode>0.00</c:formatCode>
                <c:ptCount val="4"/>
                <c:pt idx="0">
                  <c:v>4.5019931553983943</c:v>
                </c:pt>
                <c:pt idx="1">
                  <c:v>0</c:v>
                </c:pt>
                <c:pt idx="2">
                  <c:v>0</c:v>
                </c:pt>
                <c:pt idx="3">
                  <c:v>5.8775860781047538</c:v>
                </c:pt>
              </c:numCache>
            </c:numRef>
          </c:val>
          <c:extLst xmlns:c16r2="http://schemas.microsoft.com/office/drawing/2015/06/chart">
            <c:ext xmlns:c16="http://schemas.microsoft.com/office/drawing/2014/chart" uri="{C3380CC4-5D6E-409C-BE32-E72D297353CC}">
              <c16:uniqueId val="{00000000-64D7-41F4-86D4-AD88776AA4D4}"/>
            </c:ext>
          </c:extLst>
        </c:ser>
        <c:ser>
          <c:idx val="2"/>
          <c:order val="1"/>
          <c:tx>
            <c:strRef>
              <c:f>'Graf IV.10'!$J$6</c:f>
              <c:strCache>
                <c:ptCount val="1"/>
                <c:pt idx="0">
                  <c:v>Nástroje PT a akcie</c:v>
                </c:pt>
              </c:strCache>
            </c:strRef>
          </c:tx>
          <c:spPr>
            <a:solidFill>
              <a:srgbClr val="FFFF00"/>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IV.10'!$K$6:$N$6</c:f>
              <c:numCache>
                <c:formatCode>0.00</c:formatCode>
                <c:ptCount val="4"/>
                <c:pt idx="0">
                  <c:v>1.2826459898163936</c:v>
                </c:pt>
                <c:pt idx="1">
                  <c:v>1.0304846390468809</c:v>
                </c:pt>
                <c:pt idx="2">
                  <c:v>0.10068562976286648</c:v>
                </c:pt>
                <c:pt idx="3">
                  <c:v>2.3381341106954459</c:v>
                </c:pt>
              </c:numCache>
            </c:numRef>
          </c:val>
          <c:extLst xmlns:c16r2="http://schemas.microsoft.com/office/drawing/2015/06/chart">
            <c:ext xmlns:c16="http://schemas.microsoft.com/office/drawing/2014/chart" uri="{C3380CC4-5D6E-409C-BE32-E72D297353CC}">
              <c16:uniqueId val="{00000001-64D7-41F4-86D4-AD88776AA4D4}"/>
            </c:ext>
          </c:extLst>
        </c:ser>
        <c:ser>
          <c:idx val="3"/>
          <c:order val="2"/>
          <c:tx>
            <c:strRef>
              <c:f>'Graf IV.10'!$J$7</c:f>
              <c:strCache>
                <c:ptCount val="1"/>
                <c:pt idx="0">
                  <c:v>Nezatížené úvěry FO</c:v>
                </c:pt>
              </c:strCache>
            </c:strRef>
          </c:tx>
          <c:spPr>
            <a:solidFill>
              <a:srgbClr val="00A43D"/>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IV.10'!$K$7:$N$7</c:f>
              <c:numCache>
                <c:formatCode>0.00</c:formatCode>
                <c:ptCount val="4"/>
                <c:pt idx="0">
                  <c:v>12.274522605358671</c:v>
                </c:pt>
                <c:pt idx="1">
                  <c:v>11.009761734463584</c:v>
                </c:pt>
                <c:pt idx="2">
                  <c:v>10.890566731007038</c:v>
                </c:pt>
                <c:pt idx="3">
                  <c:v>48.677299899669073</c:v>
                </c:pt>
              </c:numCache>
            </c:numRef>
          </c:val>
          <c:extLst xmlns:c16r2="http://schemas.microsoft.com/office/drawing/2015/06/chart">
            <c:ext xmlns:c16="http://schemas.microsoft.com/office/drawing/2014/chart" uri="{C3380CC4-5D6E-409C-BE32-E72D297353CC}">
              <c16:uniqueId val="{00000002-64D7-41F4-86D4-AD88776AA4D4}"/>
            </c:ext>
          </c:extLst>
        </c:ser>
        <c:ser>
          <c:idx val="4"/>
          <c:order val="3"/>
          <c:tx>
            <c:strRef>
              <c:f>'Graf IV.10'!$J$8</c:f>
              <c:strCache>
                <c:ptCount val="1"/>
                <c:pt idx="0">
                  <c:v>Zatížené úvěry FO</c:v>
                </c:pt>
              </c:strCache>
            </c:strRef>
          </c:tx>
          <c:spPr>
            <a:pattFill prst="wdDnDiag">
              <a:fgClr>
                <a:schemeClr val="accent3"/>
              </a:fgClr>
              <a:bgClr>
                <a:schemeClr val="bg1"/>
              </a:bgClr>
            </a:patt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IV.10'!$K$8:$N$8</c:f>
              <c:numCache>
                <c:formatCode>0.00</c:formatCode>
                <c:ptCount val="4"/>
                <c:pt idx="0">
                  <c:v>7.8976823805299725</c:v>
                </c:pt>
                <c:pt idx="1">
                  <c:v>3.869433503365753</c:v>
                </c:pt>
                <c:pt idx="2">
                  <c:v>2.9815172799510621</c:v>
                </c:pt>
                <c:pt idx="3">
                  <c:v>0</c:v>
                </c:pt>
              </c:numCache>
            </c:numRef>
          </c:val>
          <c:extLst xmlns:c16r2="http://schemas.microsoft.com/office/drawing/2015/06/chart">
            <c:ext xmlns:c16="http://schemas.microsoft.com/office/drawing/2014/chart" uri="{C3380CC4-5D6E-409C-BE32-E72D297353CC}">
              <c16:uniqueId val="{00000003-64D7-41F4-86D4-AD88776AA4D4}"/>
            </c:ext>
          </c:extLst>
        </c:ser>
        <c:ser>
          <c:idx val="5"/>
          <c:order val="4"/>
          <c:tx>
            <c:strRef>
              <c:f>'Graf IV.10'!$J$9</c:f>
              <c:strCache>
                <c:ptCount val="1"/>
                <c:pt idx="0">
                  <c:v>Úvěry retailovým SME</c:v>
                </c:pt>
              </c:strCache>
            </c:strRef>
          </c:tx>
          <c:spPr>
            <a:solidFill>
              <a:schemeClr val="accent2"/>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IV.10'!$K$9:$N$9</c:f>
              <c:numCache>
                <c:formatCode>0.00</c:formatCode>
                <c:ptCount val="4"/>
                <c:pt idx="0">
                  <c:v>4.4875579297760897</c:v>
                </c:pt>
                <c:pt idx="1">
                  <c:v>1.613041979999843</c:v>
                </c:pt>
                <c:pt idx="2">
                  <c:v>0.94993668671171361</c:v>
                </c:pt>
                <c:pt idx="3">
                  <c:v>0</c:v>
                </c:pt>
              </c:numCache>
            </c:numRef>
          </c:val>
          <c:extLst xmlns:c16r2="http://schemas.microsoft.com/office/drawing/2015/06/chart">
            <c:ext xmlns:c16="http://schemas.microsoft.com/office/drawing/2014/chart" uri="{C3380CC4-5D6E-409C-BE32-E72D297353CC}">
              <c16:uniqueId val="{00000004-64D7-41F4-86D4-AD88776AA4D4}"/>
            </c:ext>
          </c:extLst>
        </c:ser>
        <c:ser>
          <c:idx val="6"/>
          <c:order val="5"/>
          <c:tx>
            <c:strRef>
              <c:f>'Graf IV.10'!$J$10</c:f>
              <c:strCache>
                <c:ptCount val="1"/>
                <c:pt idx="0">
                  <c:v>Úvěry NFC</c:v>
                </c:pt>
              </c:strCache>
            </c:strRef>
          </c:tx>
          <c:spPr>
            <a:solidFill>
              <a:srgbClr val="B1B1B1"/>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IV.10'!$K$10:$N$10</c:f>
              <c:numCache>
                <c:formatCode>0.00</c:formatCode>
                <c:ptCount val="4"/>
                <c:pt idx="0">
                  <c:v>11.300786323078041</c:v>
                </c:pt>
                <c:pt idx="1">
                  <c:v>13.358096041964972</c:v>
                </c:pt>
                <c:pt idx="2">
                  <c:v>6.3222066252707156</c:v>
                </c:pt>
                <c:pt idx="3">
                  <c:v>1.8862028433883034</c:v>
                </c:pt>
              </c:numCache>
            </c:numRef>
          </c:val>
          <c:extLst xmlns:c16r2="http://schemas.microsoft.com/office/drawing/2015/06/chart">
            <c:ext xmlns:c16="http://schemas.microsoft.com/office/drawing/2014/chart" uri="{C3380CC4-5D6E-409C-BE32-E72D297353CC}">
              <c16:uniqueId val="{00000005-64D7-41F4-86D4-AD88776AA4D4}"/>
            </c:ext>
          </c:extLst>
        </c:ser>
        <c:ser>
          <c:idx val="7"/>
          <c:order val="6"/>
          <c:tx>
            <c:strRef>
              <c:f>'Graf IV.10'!$J$11</c:f>
              <c:strCache>
                <c:ptCount val="1"/>
                <c:pt idx="0">
                  <c:v>Úvěry úvěrovým institucím </c:v>
                </c:pt>
              </c:strCache>
            </c:strRef>
          </c:tx>
          <c:spPr>
            <a:solidFill>
              <a:schemeClr val="tx1"/>
            </a:solidFill>
            <a:ln w="25400">
              <a:noFill/>
            </a:ln>
          </c:spPr>
          <c:invertIfNegative val="0"/>
          <c:cat>
            <c:strRef>
              <c:f>'Graf IV.10'!$K$4:$N$4</c:f>
              <c:strCache>
                <c:ptCount val="4"/>
                <c:pt idx="0">
                  <c:v>Velké banky</c:v>
                </c:pt>
                <c:pt idx="1">
                  <c:v>Střední banky</c:v>
                </c:pt>
                <c:pt idx="2">
                  <c:v>Malé banky</c:v>
                </c:pt>
                <c:pt idx="3">
                  <c:v>Stavební spořitelny</c:v>
                </c:pt>
              </c:strCache>
            </c:strRef>
          </c:cat>
          <c:val>
            <c:numRef>
              <c:f>'Graf IV.10'!$K$11:$N$11</c:f>
              <c:numCache>
                <c:formatCode>0.00</c:formatCode>
                <c:ptCount val="4"/>
                <c:pt idx="0">
                  <c:v>1.3719137281183453</c:v>
                </c:pt>
                <c:pt idx="1">
                  <c:v>1.7367614952538633</c:v>
                </c:pt>
                <c:pt idx="2">
                  <c:v>0.22843051323666044</c:v>
                </c:pt>
                <c:pt idx="3">
                  <c:v>1.6358590088097307</c:v>
                </c:pt>
              </c:numCache>
            </c:numRef>
          </c:val>
          <c:extLst xmlns:c16r2="http://schemas.microsoft.com/office/drawing/2015/06/chart">
            <c:ext xmlns:c16="http://schemas.microsoft.com/office/drawing/2014/chart" uri="{C3380CC4-5D6E-409C-BE32-E72D297353CC}">
              <c16:uniqueId val="{00000006-64D7-41F4-86D4-AD88776AA4D4}"/>
            </c:ext>
          </c:extLst>
        </c:ser>
        <c:ser>
          <c:idx val="1"/>
          <c:order val="7"/>
          <c:tx>
            <c:strRef>
              <c:f>'Graf IV.10'!$J$12</c:f>
              <c:strCache>
                <c:ptCount val="1"/>
                <c:pt idx="0">
                  <c:v>Úvěry ostatním FI</c:v>
                </c:pt>
              </c:strCache>
            </c:strRef>
          </c:tx>
          <c:spPr>
            <a:pattFill prst="wdDnDiag">
              <a:fgClr>
                <a:schemeClr val="tx1"/>
              </a:fgClr>
              <a:bgClr>
                <a:schemeClr val="bg1"/>
              </a:bgClr>
            </a:pattFill>
          </c:spPr>
          <c:invertIfNegative val="0"/>
          <c:cat>
            <c:strRef>
              <c:f>'Graf IV.10'!$K$4:$N$4</c:f>
              <c:strCache>
                <c:ptCount val="4"/>
                <c:pt idx="0">
                  <c:v>Velké banky</c:v>
                </c:pt>
                <c:pt idx="1">
                  <c:v>Střední banky</c:v>
                </c:pt>
                <c:pt idx="2">
                  <c:v>Malé banky</c:v>
                </c:pt>
                <c:pt idx="3">
                  <c:v>Stavební spořitelny</c:v>
                </c:pt>
              </c:strCache>
            </c:strRef>
          </c:cat>
          <c:val>
            <c:numRef>
              <c:f>'Graf IV.10'!$K$12:$N$12</c:f>
              <c:numCache>
                <c:formatCode>0.00</c:formatCode>
                <c:ptCount val="4"/>
                <c:pt idx="0">
                  <c:v>2.4002005190901428</c:v>
                </c:pt>
                <c:pt idx="1">
                  <c:v>4.8755714204496936</c:v>
                </c:pt>
                <c:pt idx="2">
                  <c:v>4.0078071053251501</c:v>
                </c:pt>
                <c:pt idx="3">
                  <c:v>0</c:v>
                </c:pt>
              </c:numCache>
            </c:numRef>
          </c:val>
          <c:extLst xmlns:c16r2="http://schemas.microsoft.com/office/drawing/2015/06/chart">
            <c:ext xmlns:c16="http://schemas.microsoft.com/office/drawing/2014/chart" uri="{C3380CC4-5D6E-409C-BE32-E72D297353CC}">
              <c16:uniqueId val="{00000007-64D7-41F4-86D4-AD88776AA4D4}"/>
            </c:ext>
          </c:extLst>
        </c:ser>
        <c:dLbls>
          <c:showLegendKey val="0"/>
          <c:showVal val="0"/>
          <c:showCatName val="0"/>
          <c:showSerName val="0"/>
          <c:showPercent val="0"/>
          <c:showBubbleSize val="0"/>
        </c:dLbls>
        <c:gapWidth val="150"/>
        <c:overlap val="100"/>
        <c:axId val="144919936"/>
        <c:axId val="144929920"/>
      </c:barChart>
      <c:catAx>
        <c:axId val="1449199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4929920"/>
        <c:crosses val="autoZero"/>
        <c:auto val="1"/>
        <c:lblAlgn val="ctr"/>
        <c:lblOffset val="100"/>
        <c:noMultiLvlLbl val="0"/>
      </c:catAx>
      <c:valAx>
        <c:axId val="144929920"/>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919936"/>
        <c:crosses val="autoZero"/>
        <c:crossBetween val="between"/>
      </c:valAx>
      <c:spPr>
        <a:noFill/>
        <a:ln w="25400">
          <a:noFill/>
        </a:ln>
      </c:spPr>
    </c:plotArea>
    <c:legend>
      <c:legendPos val="b"/>
      <c:layout>
        <c:manualLayout>
          <c:xMode val="edge"/>
          <c:yMode val="edge"/>
          <c:x val="6.6433566433566432E-2"/>
          <c:y val="0.77288173738211141"/>
          <c:w val="0.89898904245360933"/>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IV.10'!$I$5</c:f>
              <c:strCache>
                <c:ptCount val="1"/>
                <c:pt idx="0">
                  <c:v>MBs</c:v>
                </c:pt>
              </c:strCache>
            </c:strRef>
          </c:tx>
          <c:spPr>
            <a:solidFill>
              <a:schemeClr val="accent4"/>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IV.10'!$K$5:$N$5</c:f>
              <c:numCache>
                <c:formatCode>0.00</c:formatCode>
                <c:ptCount val="4"/>
                <c:pt idx="0">
                  <c:v>4.5019931553983943</c:v>
                </c:pt>
                <c:pt idx="1">
                  <c:v>0</c:v>
                </c:pt>
                <c:pt idx="2">
                  <c:v>0</c:v>
                </c:pt>
                <c:pt idx="3">
                  <c:v>5.8775860781047538</c:v>
                </c:pt>
              </c:numCache>
            </c:numRef>
          </c:val>
          <c:extLst xmlns:c16r2="http://schemas.microsoft.com/office/drawing/2015/06/chart">
            <c:ext xmlns:c16="http://schemas.microsoft.com/office/drawing/2014/chart" uri="{C3380CC4-5D6E-409C-BE32-E72D297353CC}">
              <c16:uniqueId val="{00000000-D18C-4445-A0A9-D83BE7FC8A20}"/>
            </c:ext>
          </c:extLst>
        </c:ser>
        <c:ser>
          <c:idx val="2"/>
          <c:order val="1"/>
          <c:tx>
            <c:strRef>
              <c:f>'Graf IV.10'!$I$6</c:f>
              <c:strCache>
                <c:ptCount val="1"/>
                <c:pt idx="0">
                  <c:v>MM instruments and shares</c:v>
                </c:pt>
              </c:strCache>
            </c:strRef>
          </c:tx>
          <c:spPr>
            <a:solidFill>
              <a:srgbClr val="FFFF00"/>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IV.10'!$K$6:$N$6</c:f>
              <c:numCache>
                <c:formatCode>0.00</c:formatCode>
                <c:ptCount val="4"/>
                <c:pt idx="0">
                  <c:v>1.2826459898163936</c:v>
                </c:pt>
                <c:pt idx="1">
                  <c:v>1.0304846390468809</c:v>
                </c:pt>
                <c:pt idx="2">
                  <c:v>0.10068562976286648</c:v>
                </c:pt>
                <c:pt idx="3">
                  <c:v>2.3381341106954459</c:v>
                </c:pt>
              </c:numCache>
            </c:numRef>
          </c:val>
          <c:extLst xmlns:c16r2="http://schemas.microsoft.com/office/drawing/2015/06/chart">
            <c:ext xmlns:c16="http://schemas.microsoft.com/office/drawing/2014/chart" uri="{C3380CC4-5D6E-409C-BE32-E72D297353CC}">
              <c16:uniqueId val="{00000001-D18C-4445-A0A9-D83BE7FC8A20}"/>
            </c:ext>
          </c:extLst>
        </c:ser>
        <c:ser>
          <c:idx val="3"/>
          <c:order val="2"/>
          <c:tx>
            <c:strRef>
              <c:f>'Graf IV.10'!$I$7</c:f>
              <c:strCache>
                <c:ptCount val="1"/>
                <c:pt idx="0">
                  <c:v>Unencumbered loans to NPs</c:v>
                </c:pt>
              </c:strCache>
            </c:strRef>
          </c:tx>
          <c:spPr>
            <a:solidFill>
              <a:srgbClr val="00A43D"/>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IV.10'!$K$7:$N$7</c:f>
              <c:numCache>
                <c:formatCode>0.00</c:formatCode>
                <c:ptCount val="4"/>
                <c:pt idx="0">
                  <c:v>12.274522605358671</c:v>
                </c:pt>
                <c:pt idx="1">
                  <c:v>11.009761734463584</c:v>
                </c:pt>
                <c:pt idx="2">
                  <c:v>10.890566731007038</c:v>
                </c:pt>
                <c:pt idx="3">
                  <c:v>48.677299899669073</c:v>
                </c:pt>
              </c:numCache>
            </c:numRef>
          </c:val>
          <c:extLst xmlns:c16r2="http://schemas.microsoft.com/office/drawing/2015/06/chart">
            <c:ext xmlns:c16="http://schemas.microsoft.com/office/drawing/2014/chart" uri="{C3380CC4-5D6E-409C-BE32-E72D297353CC}">
              <c16:uniqueId val="{00000002-D18C-4445-A0A9-D83BE7FC8A20}"/>
            </c:ext>
          </c:extLst>
        </c:ser>
        <c:ser>
          <c:idx val="4"/>
          <c:order val="3"/>
          <c:tx>
            <c:strRef>
              <c:f>'Graf IV.10'!$I$8</c:f>
              <c:strCache>
                <c:ptCount val="1"/>
                <c:pt idx="0">
                  <c:v>Encumbered loans to NPs</c:v>
                </c:pt>
              </c:strCache>
            </c:strRef>
          </c:tx>
          <c:spPr>
            <a:pattFill prst="wdDnDiag">
              <a:fgClr>
                <a:schemeClr val="accent3"/>
              </a:fgClr>
              <a:bgClr>
                <a:schemeClr val="bg1"/>
              </a:bgClr>
            </a:patt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IV.10'!$K$8:$N$8</c:f>
              <c:numCache>
                <c:formatCode>0.00</c:formatCode>
                <c:ptCount val="4"/>
                <c:pt idx="0">
                  <c:v>7.8976823805299725</c:v>
                </c:pt>
                <c:pt idx="1">
                  <c:v>3.869433503365753</c:v>
                </c:pt>
                <c:pt idx="2">
                  <c:v>2.9815172799510621</c:v>
                </c:pt>
                <c:pt idx="3">
                  <c:v>0</c:v>
                </c:pt>
              </c:numCache>
            </c:numRef>
          </c:val>
          <c:extLst xmlns:c16r2="http://schemas.microsoft.com/office/drawing/2015/06/chart">
            <c:ext xmlns:c16="http://schemas.microsoft.com/office/drawing/2014/chart" uri="{C3380CC4-5D6E-409C-BE32-E72D297353CC}">
              <c16:uniqueId val="{00000003-D18C-4445-A0A9-D83BE7FC8A20}"/>
            </c:ext>
          </c:extLst>
        </c:ser>
        <c:ser>
          <c:idx val="5"/>
          <c:order val="4"/>
          <c:tx>
            <c:strRef>
              <c:f>'Graf IV.10'!$I$9</c:f>
              <c:strCache>
                <c:ptCount val="1"/>
                <c:pt idx="0">
                  <c:v>Loans to retail SMEs</c:v>
                </c:pt>
              </c:strCache>
            </c:strRef>
          </c:tx>
          <c:spPr>
            <a:solidFill>
              <a:schemeClr val="accent2"/>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IV.10'!$K$9:$N$9</c:f>
              <c:numCache>
                <c:formatCode>0.00</c:formatCode>
                <c:ptCount val="4"/>
                <c:pt idx="0">
                  <c:v>4.4875579297760897</c:v>
                </c:pt>
                <c:pt idx="1">
                  <c:v>1.613041979999843</c:v>
                </c:pt>
                <c:pt idx="2">
                  <c:v>0.94993668671171361</c:v>
                </c:pt>
                <c:pt idx="3">
                  <c:v>0</c:v>
                </c:pt>
              </c:numCache>
            </c:numRef>
          </c:val>
          <c:extLst xmlns:c16r2="http://schemas.microsoft.com/office/drawing/2015/06/chart">
            <c:ext xmlns:c16="http://schemas.microsoft.com/office/drawing/2014/chart" uri="{C3380CC4-5D6E-409C-BE32-E72D297353CC}">
              <c16:uniqueId val="{00000004-D18C-4445-A0A9-D83BE7FC8A20}"/>
            </c:ext>
          </c:extLst>
        </c:ser>
        <c:ser>
          <c:idx val="6"/>
          <c:order val="5"/>
          <c:tx>
            <c:strRef>
              <c:f>'Graf IV.10'!$I$10</c:f>
              <c:strCache>
                <c:ptCount val="1"/>
                <c:pt idx="0">
                  <c:v>Loans to NFCs</c:v>
                </c:pt>
              </c:strCache>
            </c:strRef>
          </c:tx>
          <c:spPr>
            <a:solidFill>
              <a:srgbClr val="B1B1B1"/>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IV.10'!$K$10:$N$10</c:f>
              <c:numCache>
                <c:formatCode>0.00</c:formatCode>
                <c:ptCount val="4"/>
                <c:pt idx="0">
                  <c:v>11.300786323078041</c:v>
                </c:pt>
                <c:pt idx="1">
                  <c:v>13.358096041964972</c:v>
                </c:pt>
                <c:pt idx="2">
                  <c:v>6.3222066252707156</c:v>
                </c:pt>
                <c:pt idx="3">
                  <c:v>1.8862028433883034</c:v>
                </c:pt>
              </c:numCache>
            </c:numRef>
          </c:val>
          <c:extLst xmlns:c16r2="http://schemas.microsoft.com/office/drawing/2015/06/chart">
            <c:ext xmlns:c16="http://schemas.microsoft.com/office/drawing/2014/chart" uri="{C3380CC4-5D6E-409C-BE32-E72D297353CC}">
              <c16:uniqueId val="{00000005-D18C-4445-A0A9-D83BE7FC8A20}"/>
            </c:ext>
          </c:extLst>
        </c:ser>
        <c:ser>
          <c:idx val="7"/>
          <c:order val="6"/>
          <c:tx>
            <c:strRef>
              <c:f>'Graf IV.10'!$I$11</c:f>
              <c:strCache>
                <c:ptCount val="1"/>
                <c:pt idx="0">
                  <c:v>Loans to credit institutions</c:v>
                </c:pt>
              </c:strCache>
            </c:strRef>
          </c:tx>
          <c:spPr>
            <a:solidFill>
              <a:schemeClr val="tx1"/>
            </a:solidFill>
            <a:ln w="25400">
              <a:noFill/>
            </a:ln>
          </c:spPr>
          <c:invertIfNegative val="0"/>
          <c:cat>
            <c:strRef>
              <c:f>'Graf IV.10'!$K$3:$N$3</c:f>
              <c:strCache>
                <c:ptCount val="4"/>
                <c:pt idx="0">
                  <c:v>Large banks</c:v>
                </c:pt>
                <c:pt idx="1">
                  <c:v>Medium-sized banks</c:v>
                </c:pt>
                <c:pt idx="2">
                  <c:v>Small banks</c:v>
                </c:pt>
                <c:pt idx="3">
                  <c:v>Building societies</c:v>
                </c:pt>
              </c:strCache>
            </c:strRef>
          </c:cat>
          <c:val>
            <c:numRef>
              <c:f>'Graf IV.10'!$K$11:$N$11</c:f>
              <c:numCache>
                <c:formatCode>0.00</c:formatCode>
                <c:ptCount val="4"/>
                <c:pt idx="0">
                  <c:v>1.3719137281183453</c:v>
                </c:pt>
                <c:pt idx="1">
                  <c:v>1.7367614952538633</c:v>
                </c:pt>
                <c:pt idx="2">
                  <c:v>0.22843051323666044</c:v>
                </c:pt>
                <c:pt idx="3">
                  <c:v>1.6358590088097307</c:v>
                </c:pt>
              </c:numCache>
            </c:numRef>
          </c:val>
          <c:extLst xmlns:c16r2="http://schemas.microsoft.com/office/drawing/2015/06/chart">
            <c:ext xmlns:c16="http://schemas.microsoft.com/office/drawing/2014/chart" uri="{C3380CC4-5D6E-409C-BE32-E72D297353CC}">
              <c16:uniqueId val="{00000006-D18C-4445-A0A9-D83BE7FC8A20}"/>
            </c:ext>
          </c:extLst>
        </c:ser>
        <c:ser>
          <c:idx val="1"/>
          <c:order val="7"/>
          <c:tx>
            <c:strRef>
              <c:f>'Graf IV.10'!$I$12</c:f>
              <c:strCache>
                <c:ptCount val="1"/>
                <c:pt idx="0">
                  <c:v>Loans to other FIs</c:v>
                </c:pt>
              </c:strCache>
            </c:strRef>
          </c:tx>
          <c:spPr>
            <a:pattFill prst="wdDnDiag">
              <a:fgClr>
                <a:schemeClr val="tx1"/>
              </a:fgClr>
              <a:bgClr>
                <a:schemeClr val="bg1"/>
              </a:bgClr>
            </a:pattFill>
          </c:spPr>
          <c:invertIfNegative val="0"/>
          <c:cat>
            <c:strRef>
              <c:f>'Graf IV.10'!$K$3:$N$3</c:f>
              <c:strCache>
                <c:ptCount val="4"/>
                <c:pt idx="0">
                  <c:v>Large banks</c:v>
                </c:pt>
                <c:pt idx="1">
                  <c:v>Medium-sized banks</c:v>
                </c:pt>
                <c:pt idx="2">
                  <c:v>Small banks</c:v>
                </c:pt>
                <c:pt idx="3">
                  <c:v>Building societies</c:v>
                </c:pt>
              </c:strCache>
            </c:strRef>
          </c:cat>
          <c:val>
            <c:numRef>
              <c:f>'Graf IV.10'!$K$12:$N$12</c:f>
              <c:numCache>
                <c:formatCode>0.00</c:formatCode>
                <c:ptCount val="4"/>
                <c:pt idx="0">
                  <c:v>2.4002005190901428</c:v>
                </c:pt>
                <c:pt idx="1">
                  <c:v>4.8755714204496936</c:v>
                </c:pt>
                <c:pt idx="2">
                  <c:v>4.0078071053251501</c:v>
                </c:pt>
                <c:pt idx="3">
                  <c:v>0</c:v>
                </c:pt>
              </c:numCache>
            </c:numRef>
          </c:val>
          <c:extLst xmlns:c16r2="http://schemas.microsoft.com/office/drawing/2015/06/chart">
            <c:ext xmlns:c16="http://schemas.microsoft.com/office/drawing/2014/chart" uri="{C3380CC4-5D6E-409C-BE32-E72D297353CC}">
              <c16:uniqueId val="{00000007-D18C-4445-A0A9-D83BE7FC8A20}"/>
            </c:ext>
          </c:extLst>
        </c:ser>
        <c:dLbls>
          <c:showLegendKey val="0"/>
          <c:showVal val="0"/>
          <c:showCatName val="0"/>
          <c:showSerName val="0"/>
          <c:showPercent val="0"/>
          <c:showBubbleSize val="0"/>
        </c:dLbls>
        <c:gapWidth val="150"/>
        <c:overlap val="100"/>
        <c:axId val="144999936"/>
        <c:axId val="145001472"/>
      </c:barChart>
      <c:catAx>
        <c:axId val="1449999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5001472"/>
        <c:crosses val="autoZero"/>
        <c:auto val="1"/>
        <c:lblAlgn val="ctr"/>
        <c:lblOffset val="100"/>
        <c:noMultiLvlLbl val="0"/>
      </c:catAx>
      <c:valAx>
        <c:axId val="145001472"/>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999936"/>
        <c:crosses val="autoZero"/>
        <c:crossBetween val="between"/>
      </c:valAx>
      <c:spPr>
        <a:noFill/>
        <a:ln w="25400">
          <a:noFill/>
        </a:ln>
      </c:spPr>
    </c:plotArea>
    <c:legend>
      <c:legendPos val="b"/>
      <c:layout>
        <c:manualLayout>
          <c:xMode val="edge"/>
          <c:yMode val="edge"/>
          <c:x val="6.6433566433566432E-2"/>
          <c:y val="0.77288173738211141"/>
          <c:w val="0.90598204944661642"/>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v>HZL</c:v>
          </c:tx>
          <c:spPr>
            <a:solidFill>
              <a:schemeClr val="accent4"/>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4.5019931553983943</c:v>
              </c:pt>
              <c:pt idx="1">
                <c:v>0</c:v>
              </c:pt>
              <c:pt idx="2">
                <c:v>0</c:v>
              </c:pt>
              <c:pt idx="3">
                <c:v>5.8775860781047538</c:v>
              </c:pt>
            </c:numLit>
          </c:val>
        </c:ser>
        <c:ser>
          <c:idx val="2"/>
          <c:order val="1"/>
          <c:tx>
            <c:v>Nástroje PT a akcie</c:v>
          </c:tx>
          <c:spPr>
            <a:solidFill>
              <a:srgbClr val="FFFF00"/>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1.2826459898163936</c:v>
              </c:pt>
              <c:pt idx="1">
                <c:v>1.0304846390468809</c:v>
              </c:pt>
              <c:pt idx="2">
                <c:v>0.10068562976286648</c:v>
              </c:pt>
              <c:pt idx="3">
                <c:v>2.3381341106954459</c:v>
              </c:pt>
            </c:numLit>
          </c:val>
        </c:ser>
        <c:ser>
          <c:idx val="3"/>
          <c:order val="2"/>
          <c:tx>
            <c:v>Nezatížené úvěry FO</c:v>
          </c:tx>
          <c:spPr>
            <a:solidFill>
              <a:srgbClr val="00A43D"/>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12.274522605358671</c:v>
              </c:pt>
              <c:pt idx="1">
                <c:v>11.009761734463584</c:v>
              </c:pt>
              <c:pt idx="2">
                <c:v>10.890566731007038</c:v>
              </c:pt>
              <c:pt idx="3">
                <c:v>48.677299899669073</c:v>
              </c:pt>
            </c:numLit>
          </c:val>
        </c:ser>
        <c:ser>
          <c:idx val="4"/>
          <c:order val="3"/>
          <c:tx>
            <c:v>Zatížené úvěry FO</c:v>
          </c:tx>
          <c:spPr>
            <a:pattFill prst="wdDnDiag">
              <a:fgClr>
                <a:schemeClr val="accent3"/>
              </a:fgClr>
              <a:bgClr>
                <a:schemeClr val="bg1"/>
              </a:bgClr>
            </a:patt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7.8976823805299725</c:v>
              </c:pt>
              <c:pt idx="1">
                <c:v>3.869433503365753</c:v>
              </c:pt>
              <c:pt idx="2">
                <c:v>2.9815172799510621</c:v>
              </c:pt>
              <c:pt idx="3">
                <c:v>0</c:v>
              </c:pt>
            </c:numLit>
          </c:val>
        </c:ser>
        <c:ser>
          <c:idx val="5"/>
          <c:order val="4"/>
          <c:tx>
            <c:v>Úvěry retailovým SME</c:v>
          </c:tx>
          <c:spPr>
            <a:solidFill>
              <a:schemeClr val="accent2"/>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4.4875579297760897</c:v>
              </c:pt>
              <c:pt idx="1">
                <c:v>1.613041979999843</c:v>
              </c:pt>
              <c:pt idx="2">
                <c:v>0.94993668671171361</c:v>
              </c:pt>
              <c:pt idx="3">
                <c:v>0</c:v>
              </c:pt>
            </c:numLit>
          </c:val>
        </c:ser>
        <c:ser>
          <c:idx val="6"/>
          <c:order val="5"/>
          <c:tx>
            <c:v>Úvěry NFC</c:v>
          </c:tx>
          <c:spPr>
            <a:solidFill>
              <a:srgbClr val="B1B1B1"/>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11.300786323078041</c:v>
              </c:pt>
              <c:pt idx="1">
                <c:v>13.358096041964972</c:v>
              </c:pt>
              <c:pt idx="2">
                <c:v>6.3222066252707156</c:v>
              </c:pt>
              <c:pt idx="3">
                <c:v>1.8862028433883034</c:v>
              </c:pt>
            </c:numLit>
          </c:val>
        </c:ser>
        <c:ser>
          <c:idx val="7"/>
          <c:order val="6"/>
          <c:tx>
            <c:v>Úvěry úvěrovým institucím </c:v>
          </c:tx>
          <c:spPr>
            <a:solidFill>
              <a:schemeClr val="tx1"/>
            </a:solidFill>
            <a:ln w="25400">
              <a:noFill/>
            </a:ln>
          </c:spPr>
          <c:invertIfNegative val="0"/>
          <c:cat>
            <c:strLit>
              <c:ptCount val="4"/>
              <c:pt idx="0">
                <c:v>Velké banky</c:v>
              </c:pt>
              <c:pt idx="1">
                <c:v>Střední banky</c:v>
              </c:pt>
              <c:pt idx="2">
                <c:v>Malé banky</c:v>
              </c:pt>
              <c:pt idx="3">
                <c:v>Stavební spořitelny</c:v>
              </c:pt>
            </c:strLit>
          </c:cat>
          <c:val>
            <c:numLit>
              <c:formatCode>General</c:formatCode>
              <c:ptCount val="4"/>
              <c:pt idx="0">
                <c:v>1.3719137281183453</c:v>
              </c:pt>
              <c:pt idx="1">
                <c:v>1.7367614952538633</c:v>
              </c:pt>
              <c:pt idx="2">
                <c:v>0.22843051323666044</c:v>
              </c:pt>
              <c:pt idx="3">
                <c:v>1.6358590088097307</c:v>
              </c:pt>
            </c:numLit>
          </c:val>
        </c:ser>
        <c:ser>
          <c:idx val="1"/>
          <c:order val="7"/>
          <c:tx>
            <c:v>Úvěry ostatním FI</c:v>
          </c:tx>
          <c:spPr>
            <a:pattFill prst="wdDnDiag">
              <a:fgClr>
                <a:schemeClr val="tx1"/>
              </a:fgClr>
              <a:bgClr>
                <a:schemeClr val="bg1"/>
              </a:bgClr>
            </a:pattFill>
          </c:spPr>
          <c:invertIfNegative val="0"/>
          <c:cat>
            <c:strLit>
              <c:ptCount val="4"/>
              <c:pt idx="0">
                <c:v>Velké banky</c:v>
              </c:pt>
              <c:pt idx="1">
                <c:v>Střední banky</c:v>
              </c:pt>
              <c:pt idx="2">
                <c:v>Malé banky</c:v>
              </c:pt>
              <c:pt idx="3">
                <c:v>Stavební spořitelny</c:v>
              </c:pt>
            </c:strLit>
          </c:cat>
          <c:val>
            <c:numLit>
              <c:formatCode>General</c:formatCode>
              <c:ptCount val="4"/>
              <c:pt idx="0">
                <c:v>2.4002005190901428</c:v>
              </c:pt>
              <c:pt idx="1">
                <c:v>4.8755714204496936</c:v>
              </c:pt>
              <c:pt idx="2">
                <c:v>4.0078071053251501</c:v>
              </c:pt>
              <c:pt idx="3">
                <c:v>0</c:v>
              </c:pt>
            </c:numLit>
          </c:val>
        </c:ser>
        <c:dLbls>
          <c:showLegendKey val="0"/>
          <c:showVal val="0"/>
          <c:showCatName val="0"/>
          <c:showSerName val="0"/>
          <c:showPercent val="0"/>
          <c:showBubbleSize val="0"/>
        </c:dLbls>
        <c:gapWidth val="150"/>
        <c:overlap val="100"/>
        <c:axId val="145310080"/>
        <c:axId val="145311616"/>
      </c:barChart>
      <c:catAx>
        <c:axId val="14531008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5311616"/>
        <c:crosses val="autoZero"/>
        <c:auto val="1"/>
        <c:lblAlgn val="ctr"/>
        <c:lblOffset val="100"/>
        <c:noMultiLvlLbl val="0"/>
      </c:catAx>
      <c:valAx>
        <c:axId val="145311616"/>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5310080"/>
        <c:crosses val="autoZero"/>
        <c:crossBetween val="between"/>
      </c:valAx>
      <c:spPr>
        <a:noFill/>
        <a:ln w="25400">
          <a:noFill/>
        </a:ln>
      </c:spPr>
    </c:plotArea>
    <c:legend>
      <c:legendPos val="b"/>
      <c:layout>
        <c:manualLayout>
          <c:xMode val="edge"/>
          <c:yMode val="edge"/>
          <c:x val="6.6433566433566432E-2"/>
          <c:y val="0.77288173738211141"/>
          <c:w val="0.89898904245360933"/>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IV.11'!$N$4</c:f>
              <c:strCache>
                <c:ptCount val="1"/>
                <c:pt idx="0">
                  <c:v>Likvidní rezerva úrovně 1</c:v>
                </c:pt>
              </c:strCache>
            </c:strRef>
          </c:tx>
          <c:spPr>
            <a:solidFill>
              <a:schemeClr val="accent1"/>
            </a:solidFill>
          </c:spPr>
          <c:invertIfNegative val="0"/>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1-5445-4C30-A525-463D4B131131}"/>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3-5445-4C30-A525-463D4B131131}"/>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05-5445-4C30-A525-463D4B131131}"/>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07-5445-4C30-A525-463D4B131131}"/>
              </c:ext>
            </c:extLst>
          </c:dPt>
          <c:cat>
            <c:multiLvlStrRef>
              <c:f>'Graf IV.11'!$L$5:$M$16</c:f>
              <c:multiLvlStrCache>
                <c:ptCount val="12"/>
                <c:lvl>
                  <c:pt idx="0">
                    <c:v>LR před</c:v>
                  </c:pt>
                  <c:pt idx="1">
                    <c:v>Čistý odtok</c:v>
                  </c:pt>
                  <c:pt idx="2">
                    <c:v>LR po</c:v>
                  </c:pt>
                  <c:pt idx="3">
                    <c:v>LR před</c:v>
                  </c:pt>
                  <c:pt idx="4">
                    <c:v>Čistý odtok</c:v>
                  </c:pt>
                  <c:pt idx="5">
                    <c:v>LR po</c:v>
                  </c:pt>
                  <c:pt idx="6">
                    <c:v>LR před</c:v>
                  </c:pt>
                  <c:pt idx="7">
                    <c:v>Čistý odtok</c:v>
                  </c:pt>
                  <c:pt idx="8">
                    <c:v>LR po</c:v>
                  </c:pt>
                  <c:pt idx="9">
                    <c:v>LR před</c:v>
                  </c:pt>
                  <c:pt idx="10">
                    <c:v>Čistý odtok</c:v>
                  </c:pt>
                  <c:pt idx="11">
                    <c:v>LR po</c:v>
                  </c:pt>
                </c:lvl>
                <c:lvl>
                  <c:pt idx="0">
                    <c:v>Velké banky</c:v>
                  </c:pt>
                  <c:pt idx="3">
                    <c:v>Střední banky</c:v>
                  </c:pt>
                  <c:pt idx="6">
                    <c:v>Malé banky</c:v>
                  </c:pt>
                  <c:pt idx="9">
                    <c:v>Stavební spořitelny</c:v>
                  </c:pt>
                </c:lvl>
              </c:multiLvlStrCache>
            </c:multiLvlStrRef>
          </c:cat>
          <c:val>
            <c:numRef>
              <c:f>'Graf IV.11'!$N$5:$N$16</c:f>
              <c:numCache>
                <c:formatCode>0</c:formatCode>
                <c:ptCount val="12"/>
                <c:pt idx="0">
                  <c:v>33</c:v>
                </c:pt>
                <c:pt idx="1">
                  <c:v>26</c:v>
                </c:pt>
                <c:pt idx="2">
                  <c:v>6</c:v>
                </c:pt>
                <c:pt idx="3">
                  <c:v>44</c:v>
                </c:pt>
                <c:pt idx="4">
                  <c:v>25</c:v>
                </c:pt>
                <c:pt idx="5">
                  <c:v>17</c:v>
                </c:pt>
                <c:pt idx="6">
                  <c:v>47</c:v>
                </c:pt>
                <c:pt idx="7">
                  <c:v>22</c:v>
                </c:pt>
                <c:pt idx="8">
                  <c:v>27</c:v>
                </c:pt>
                <c:pt idx="9">
                  <c:v>21</c:v>
                </c:pt>
                <c:pt idx="10">
                  <c:v>11</c:v>
                </c:pt>
                <c:pt idx="11">
                  <c:v>10</c:v>
                </c:pt>
              </c:numCache>
            </c:numRef>
          </c:val>
          <c:extLst xmlns:c16r2="http://schemas.microsoft.com/office/drawing/2015/06/chart">
            <c:ext xmlns:c16="http://schemas.microsoft.com/office/drawing/2014/chart" uri="{C3380CC4-5D6E-409C-BE32-E72D297353CC}">
              <c16:uniqueId val="{00000008-5445-4C30-A525-463D4B131131}"/>
            </c:ext>
          </c:extLst>
        </c:ser>
        <c:ser>
          <c:idx val="1"/>
          <c:order val="1"/>
          <c:tx>
            <c:strRef>
              <c:f>'Graf IV.11'!$P$4</c:f>
              <c:strCache>
                <c:ptCount val="1"/>
                <c:pt idx="0">
                  <c:v>Likvidní rezerva úrovně 2</c:v>
                </c:pt>
              </c:strCache>
            </c:strRef>
          </c:tx>
          <c:spPr>
            <a:pattFill prst="lgCheck">
              <a:fgClr>
                <a:srgbClr val="0070C0"/>
              </a:fgClr>
              <a:bgClr>
                <a:schemeClr val="bg1"/>
              </a:bgClr>
            </a:pattFill>
          </c:spPr>
          <c:invertIfNegative val="0"/>
          <c:dPt>
            <c:idx val="0"/>
            <c:invertIfNegative val="0"/>
            <c:bubble3D val="0"/>
            <c:spPr>
              <a:pattFill prst="lgCheck">
                <a:fgClr>
                  <a:schemeClr val="tx2"/>
                </a:fgClr>
                <a:bgClr>
                  <a:schemeClr val="bg1"/>
                </a:bgClr>
              </a:pattFill>
              <a:ln>
                <a:noFill/>
              </a:ln>
            </c:spPr>
            <c:extLst xmlns:c16r2="http://schemas.microsoft.com/office/drawing/2015/06/chart">
              <c:ext xmlns:c16="http://schemas.microsoft.com/office/drawing/2014/chart" uri="{C3380CC4-5D6E-409C-BE32-E72D297353CC}">
                <c16:uniqueId val="{0000000A-5445-4C30-A525-463D4B131131}"/>
              </c:ext>
            </c:extLst>
          </c:dPt>
          <c:cat>
            <c:multiLvlStrRef>
              <c:f>'Graf IV.11'!$L$5:$M$16</c:f>
              <c:multiLvlStrCache>
                <c:ptCount val="12"/>
                <c:lvl>
                  <c:pt idx="0">
                    <c:v>LR před</c:v>
                  </c:pt>
                  <c:pt idx="1">
                    <c:v>Čistý odtok</c:v>
                  </c:pt>
                  <c:pt idx="2">
                    <c:v>LR po</c:v>
                  </c:pt>
                  <c:pt idx="3">
                    <c:v>LR před</c:v>
                  </c:pt>
                  <c:pt idx="4">
                    <c:v>Čistý odtok</c:v>
                  </c:pt>
                  <c:pt idx="5">
                    <c:v>LR po</c:v>
                  </c:pt>
                  <c:pt idx="6">
                    <c:v>LR před</c:v>
                  </c:pt>
                  <c:pt idx="7">
                    <c:v>Čistý odtok</c:v>
                  </c:pt>
                  <c:pt idx="8">
                    <c:v>LR po</c:v>
                  </c:pt>
                  <c:pt idx="9">
                    <c:v>LR před</c:v>
                  </c:pt>
                  <c:pt idx="10">
                    <c:v>Čistý odtok</c:v>
                  </c:pt>
                  <c:pt idx="11">
                    <c:v>LR po</c:v>
                  </c:pt>
                </c:lvl>
                <c:lvl>
                  <c:pt idx="0">
                    <c:v>Velké banky</c:v>
                  </c:pt>
                  <c:pt idx="3">
                    <c:v>Střední banky</c:v>
                  </c:pt>
                  <c:pt idx="6">
                    <c:v>Malé banky</c:v>
                  </c:pt>
                  <c:pt idx="9">
                    <c:v>Stavební spořitelny</c:v>
                  </c:pt>
                </c:lvl>
              </c:multiLvlStrCache>
            </c:multiLvlStrRef>
          </c:cat>
          <c:val>
            <c:numRef>
              <c:f>'Graf IV.11'!$O$5:$O$16</c:f>
              <c:numCache>
                <c:formatCode>0</c:formatCode>
                <c:ptCount val="12"/>
                <c:pt idx="0">
                  <c:v>6</c:v>
                </c:pt>
                <c:pt idx="2">
                  <c:v>2</c:v>
                </c:pt>
                <c:pt idx="3">
                  <c:v>3</c:v>
                </c:pt>
                <c:pt idx="5">
                  <c:v>2</c:v>
                </c:pt>
                <c:pt idx="6">
                  <c:v>1</c:v>
                </c:pt>
                <c:pt idx="8">
                  <c:v>0</c:v>
                </c:pt>
                <c:pt idx="9">
                  <c:v>12</c:v>
                </c:pt>
                <c:pt idx="11">
                  <c:v>2</c:v>
                </c:pt>
              </c:numCache>
            </c:numRef>
          </c:val>
          <c:extLst xmlns:c16r2="http://schemas.microsoft.com/office/drawing/2015/06/chart">
            <c:ext xmlns:c16="http://schemas.microsoft.com/office/drawing/2014/chart" uri="{C3380CC4-5D6E-409C-BE32-E72D297353CC}">
              <c16:uniqueId val="{0000000B-5445-4C30-A525-463D4B131131}"/>
            </c:ext>
          </c:extLst>
        </c:ser>
        <c:dLbls>
          <c:showLegendKey val="0"/>
          <c:showVal val="0"/>
          <c:showCatName val="0"/>
          <c:showSerName val="0"/>
          <c:showPercent val="0"/>
          <c:showBubbleSize val="0"/>
        </c:dLbls>
        <c:gapWidth val="53"/>
        <c:overlap val="100"/>
        <c:axId val="145362304"/>
        <c:axId val="145372288"/>
      </c:barChart>
      <c:catAx>
        <c:axId val="1453623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145372288"/>
        <c:crosses val="autoZero"/>
        <c:auto val="1"/>
        <c:lblAlgn val="ctr"/>
        <c:lblOffset val="100"/>
        <c:noMultiLvlLbl val="0"/>
      </c:catAx>
      <c:valAx>
        <c:axId val="14537228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5362304"/>
        <c:crosses val="autoZero"/>
        <c:crossBetween val="between"/>
      </c:valAx>
      <c:spPr>
        <a:noFill/>
        <a:ln w="25400">
          <a:noFill/>
        </a:ln>
      </c:spPr>
    </c:plotArea>
    <c:legend>
      <c:legendPos val="b"/>
      <c:layout>
        <c:manualLayout>
          <c:xMode val="edge"/>
          <c:yMode val="edge"/>
          <c:x val="6.6433566433566432E-2"/>
          <c:y val="0.9300304425727618"/>
          <c:w val="0.91194868124001982"/>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IV.11'!$N$3</c:f>
              <c:strCache>
                <c:ptCount val="1"/>
                <c:pt idx="0">
                  <c:v>Level 1 liquidity buffer</c:v>
                </c:pt>
              </c:strCache>
            </c:strRef>
          </c:tx>
          <c:spPr>
            <a:solidFill>
              <a:schemeClr val="accent1"/>
            </a:solidFill>
          </c:spPr>
          <c:invertIfNegative val="0"/>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1-5445-4C30-A525-463D4B131131}"/>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3-5445-4C30-A525-463D4B131131}"/>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05-5445-4C30-A525-463D4B131131}"/>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07-5445-4C30-A525-463D4B131131}"/>
              </c:ext>
            </c:extLst>
          </c:dPt>
          <c:cat>
            <c:multiLvlStrRef>
              <c:f>'Graf IV.11'!$J$5:$K$16</c:f>
              <c:multiLvlStrCache>
                <c:ptCount val="12"/>
                <c:lvl>
                  <c:pt idx="0">
                    <c:v>Before</c:v>
                  </c:pt>
                  <c:pt idx="1">
                    <c:v>Net outflow</c:v>
                  </c:pt>
                  <c:pt idx="2">
                    <c:v>After</c:v>
                  </c:pt>
                  <c:pt idx="3">
                    <c:v>Before</c:v>
                  </c:pt>
                  <c:pt idx="4">
                    <c:v>Net outflow</c:v>
                  </c:pt>
                  <c:pt idx="5">
                    <c:v>After</c:v>
                  </c:pt>
                  <c:pt idx="6">
                    <c:v>Before</c:v>
                  </c:pt>
                  <c:pt idx="7">
                    <c:v>Net outflow</c:v>
                  </c:pt>
                  <c:pt idx="8">
                    <c:v>After</c:v>
                  </c:pt>
                  <c:pt idx="9">
                    <c:v>Before</c:v>
                  </c:pt>
                  <c:pt idx="10">
                    <c:v>Net outflow</c:v>
                  </c:pt>
                  <c:pt idx="11">
                    <c:v>After</c:v>
                  </c:pt>
                </c:lvl>
                <c:lvl>
                  <c:pt idx="0">
                    <c:v>Large banks</c:v>
                  </c:pt>
                  <c:pt idx="3">
                    <c:v>Medium-sized banks</c:v>
                  </c:pt>
                  <c:pt idx="6">
                    <c:v>Small banks</c:v>
                  </c:pt>
                  <c:pt idx="9">
                    <c:v>Building societies</c:v>
                  </c:pt>
                </c:lvl>
              </c:multiLvlStrCache>
            </c:multiLvlStrRef>
          </c:cat>
          <c:val>
            <c:numRef>
              <c:f>'Graf IV.11'!$N$5:$N$16</c:f>
              <c:numCache>
                <c:formatCode>0</c:formatCode>
                <c:ptCount val="12"/>
                <c:pt idx="0">
                  <c:v>33</c:v>
                </c:pt>
                <c:pt idx="1">
                  <c:v>26</c:v>
                </c:pt>
                <c:pt idx="2">
                  <c:v>6</c:v>
                </c:pt>
                <c:pt idx="3">
                  <c:v>44</c:v>
                </c:pt>
                <c:pt idx="4">
                  <c:v>25</c:v>
                </c:pt>
                <c:pt idx="5">
                  <c:v>17</c:v>
                </c:pt>
                <c:pt idx="6">
                  <c:v>47</c:v>
                </c:pt>
                <c:pt idx="7">
                  <c:v>22</c:v>
                </c:pt>
                <c:pt idx="8">
                  <c:v>27</c:v>
                </c:pt>
                <c:pt idx="9">
                  <c:v>21</c:v>
                </c:pt>
                <c:pt idx="10">
                  <c:v>11</c:v>
                </c:pt>
                <c:pt idx="11">
                  <c:v>10</c:v>
                </c:pt>
              </c:numCache>
            </c:numRef>
          </c:val>
          <c:extLst xmlns:c16r2="http://schemas.microsoft.com/office/drawing/2015/06/chart">
            <c:ext xmlns:c16="http://schemas.microsoft.com/office/drawing/2014/chart" uri="{C3380CC4-5D6E-409C-BE32-E72D297353CC}">
              <c16:uniqueId val="{00000008-5445-4C30-A525-463D4B131131}"/>
            </c:ext>
          </c:extLst>
        </c:ser>
        <c:ser>
          <c:idx val="1"/>
          <c:order val="1"/>
          <c:tx>
            <c:strRef>
              <c:f>'Graf IV.11'!$P$3</c:f>
              <c:strCache>
                <c:ptCount val="1"/>
                <c:pt idx="0">
                  <c:v>Level 2 liquidity buffer</c:v>
                </c:pt>
              </c:strCache>
            </c:strRef>
          </c:tx>
          <c:spPr>
            <a:pattFill prst="lgCheck">
              <a:fgClr>
                <a:srgbClr val="0070C0"/>
              </a:fgClr>
              <a:bgClr>
                <a:schemeClr val="bg1"/>
              </a:bgClr>
            </a:pattFill>
          </c:spPr>
          <c:invertIfNegative val="0"/>
          <c:dPt>
            <c:idx val="0"/>
            <c:invertIfNegative val="0"/>
            <c:bubble3D val="0"/>
            <c:spPr>
              <a:pattFill prst="lgCheck">
                <a:fgClr>
                  <a:schemeClr val="tx2"/>
                </a:fgClr>
                <a:bgClr>
                  <a:schemeClr val="bg1"/>
                </a:bgClr>
              </a:pattFill>
              <a:ln>
                <a:noFill/>
              </a:ln>
            </c:spPr>
            <c:extLst xmlns:c16r2="http://schemas.microsoft.com/office/drawing/2015/06/chart">
              <c:ext xmlns:c16="http://schemas.microsoft.com/office/drawing/2014/chart" uri="{C3380CC4-5D6E-409C-BE32-E72D297353CC}">
                <c16:uniqueId val="{0000000A-5445-4C30-A525-463D4B131131}"/>
              </c:ext>
            </c:extLst>
          </c:dPt>
          <c:cat>
            <c:multiLvlStrRef>
              <c:f>'Graf IV.11'!$J$5:$K$16</c:f>
              <c:multiLvlStrCache>
                <c:ptCount val="12"/>
                <c:lvl>
                  <c:pt idx="0">
                    <c:v>Before</c:v>
                  </c:pt>
                  <c:pt idx="1">
                    <c:v>Net outflow</c:v>
                  </c:pt>
                  <c:pt idx="2">
                    <c:v>After</c:v>
                  </c:pt>
                  <c:pt idx="3">
                    <c:v>Before</c:v>
                  </c:pt>
                  <c:pt idx="4">
                    <c:v>Net outflow</c:v>
                  </c:pt>
                  <c:pt idx="5">
                    <c:v>After</c:v>
                  </c:pt>
                  <c:pt idx="6">
                    <c:v>Before</c:v>
                  </c:pt>
                  <c:pt idx="7">
                    <c:v>Net outflow</c:v>
                  </c:pt>
                  <c:pt idx="8">
                    <c:v>After</c:v>
                  </c:pt>
                  <c:pt idx="9">
                    <c:v>Before</c:v>
                  </c:pt>
                  <c:pt idx="10">
                    <c:v>Net outflow</c:v>
                  </c:pt>
                  <c:pt idx="11">
                    <c:v>After</c:v>
                  </c:pt>
                </c:lvl>
                <c:lvl>
                  <c:pt idx="0">
                    <c:v>Large banks</c:v>
                  </c:pt>
                  <c:pt idx="3">
                    <c:v>Medium-sized banks</c:v>
                  </c:pt>
                  <c:pt idx="6">
                    <c:v>Small banks</c:v>
                  </c:pt>
                  <c:pt idx="9">
                    <c:v>Building societies</c:v>
                  </c:pt>
                </c:lvl>
              </c:multiLvlStrCache>
            </c:multiLvlStrRef>
          </c:cat>
          <c:val>
            <c:numRef>
              <c:f>'Graf IV.11'!$O$5:$O$16</c:f>
              <c:numCache>
                <c:formatCode>0</c:formatCode>
                <c:ptCount val="12"/>
                <c:pt idx="0">
                  <c:v>6</c:v>
                </c:pt>
                <c:pt idx="2">
                  <c:v>2</c:v>
                </c:pt>
                <c:pt idx="3">
                  <c:v>3</c:v>
                </c:pt>
                <c:pt idx="5">
                  <c:v>2</c:v>
                </c:pt>
                <c:pt idx="6">
                  <c:v>1</c:v>
                </c:pt>
                <c:pt idx="8">
                  <c:v>0</c:v>
                </c:pt>
                <c:pt idx="9">
                  <c:v>12</c:v>
                </c:pt>
                <c:pt idx="11">
                  <c:v>2</c:v>
                </c:pt>
              </c:numCache>
            </c:numRef>
          </c:val>
          <c:extLst xmlns:c16r2="http://schemas.microsoft.com/office/drawing/2015/06/chart">
            <c:ext xmlns:c16="http://schemas.microsoft.com/office/drawing/2014/chart" uri="{C3380CC4-5D6E-409C-BE32-E72D297353CC}">
              <c16:uniqueId val="{0000000B-5445-4C30-A525-463D4B131131}"/>
            </c:ext>
          </c:extLst>
        </c:ser>
        <c:dLbls>
          <c:showLegendKey val="0"/>
          <c:showVal val="0"/>
          <c:showCatName val="0"/>
          <c:showSerName val="0"/>
          <c:showPercent val="0"/>
          <c:showBubbleSize val="0"/>
        </c:dLbls>
        <c:gapWidth val="53"/>
        <c:overlap val="100"/>
        <c:axId val="145422976"/>
        <c:axId val="145424768"/>
      </c:barChart>
      <c:catAx>
        <c:axId val="14542297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145424768"/>
        <c:crosses val="autoZero"/>
        <c:auto val="1"/>
        <c:lblAlgn val="ctr"/>
        <c:lblOffset val="100"/>
        <c:noMultiLvlLbl val="0"/>
      </c:catAx>
      <c:valAx>
        <c:axId val="14542476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5422976"/>
        <c:crosses val="autoZero"/>
        <c:crossBetween val="between"/>
      </c:valAx>
      <c:spPr>
        <a:noFill/>
        <a:ln w="25400">
          <a:noFill/>
        </a:ln>
      </c:spPr>
    </c:plotArea>
    <c:legend>
      <c:legendPos val="b"/>
      <c:layout>
        <c:manualLayout>
          <c:xMode val="edge"/>
          <c:yMode val="edge"/>
          <c:x val="6.6433566433566432E-2"/>
          <c:y val="0.9300304425727618"/>
          <c:w val="0.91194868124001982"/>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825174825174825"/>
          <c:h val="0.79350154692417951"/>
        </c:manualLayout>
      </c:layout>
      <c:barChart>
        <c:barDir val="col"/>
        <c:grouping val="stacked"/>
        <c:varyColors val="0"/>
        <c:ser>
          <c:idx val="1"/>
          <c:order val="0"/>
          <c:tx>
            <c:strRef>
              <c:f>'Graf IV.12'!$N$4</c:f>
              <c:strCache>
                <c:ptCount val="1"/>
                <c:pt idx="0">
                  <c:v>Encumbered government securities</c:v>
                </c:pt>
              </c:strCache>
            </c:strRef>
          </c:tx>
          <c:spPr>
            <a:solidFill>
              <a:schemeClr val="tx2">
                <a:lumMod val="40000"/>
                <a:lumOff val="60000"/>
              </a:schemeClr>
            </a:solidFill>
            <a:ln w="25400">
              <a:noFill/>
            </a:ln>
          </c:spPr>
          <c:invertIfNegative val="0"/>
          <c:cat>
            <c:strRef>
              <c:f>'Graf IV.12'!$L$6:$L$18</c:f>
              <c:strCache>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Cache>
            </c:strRef>
          </c:cat>
          <c:val>
            <c:numRef>
              <c:f>'Graf IV.12'!$N$6:$N$18</c:f>
              <c:numCache>
                <c:formatCode>0.00</c:formatCode>
                <c:ptCount val="13"/>
                <c:pt idx="0">
                  <c:v>2.3201399527518003</c:v>
                </c:pt>
                <c:pt idx="1">
                  <c:v>2.3800893056822447</c:v>
                </c:pt>
                <c:pt idx="2">
                  <c:v>2.2017190744199766</c:v>
                </c:pt>
                <c:pt idx="3">
                  <c:v>3.0105672127887493</c:v>
                </c:pt>
                <c:pt idx="4">
                  <c:v>1.7085542999131365</c:v>
                </c:pt>
                <c:pt idx="5">
                  <c:v>2.1520600803322787</c:v>
                </c:pt>
                <c:pt idx="6">
                  <c:v>2.627571688369585</c:v>
                </c:pt>
                <c:pt idx="7">
                  <c:v>2.4831480827255219</c:v>
                </c:pt>
                <c:pt idx="8">
                  <c:v>2.2661920102135391</c:v>
                </c:pt>
                <c:pt idx="9">
                  <c:v>3.3627039273404664</c:v>
                </c:pt>
                <c:pt idx="10">
                  <c:v>3.808381237936358</c:v>
                </c:pt>
                <c:pt idx="11">
                  <c:v>3.3352286841387238</c:v>
                </c:pt>
                <c:pt idx="12">
                  <c:v>2.7147553728443747</c:v>
                </c:pt>
              </c:numCache>
            </c:numRef>
          </c:val>
          <c:extLst xmlns:c16r2="http://schemas.microsoft.com/office/drawing/2015/06/chart">
            <c:ext xmlns:c16="http://schemas.microsoft.com/office/drawing/2014/chart" uri="{C3380CC4-5D6E-409C-BE32-E72D297353CC}">
              <c16:uniqueId val="{00000000-339C-4CFF-BC0B-5924AD5CF794}"/>
            </c:ext>
          </c:extLst>
        </c:ser>
        <c:ser>
          <c:idx val="0"/>
          <c:order val="1"/>
          <c:tx>
            <c:strRef>
              <c:f>'Graf IV.12'!$M$4</c:f>
              <c:strCache>
                <c:ptCount val="1"/>
                <c:pt idx="0">
                  <c:v>Government securities</c:v>
                </c:pt>
              </c:strCache>
            </c:strRef>
          </c:tx>
          <c:spPr>
            <a:solidFill>
              <a:schemeClr val="tx2"/>
            </a:solidFill>
            <a:ln w="25400">
              <a:noFill/>
            </a:ln>
          </c:spPr>
          <c:invertIfNegative val="0"/>
          <c:cat>
            <c:strRef>
              <c:f>'Graf IV.12'!$L$6:$L$18</c:f>
              <c:strCache>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Cache>
            </c:strRef>
          </c:cat>
          <c:val>
            <c:numRef>
              <c:f>'Graf IV.12'!$M$6:$M$18</c:f>
              <c:numCache>
                <c:formatCode>0.00</c:formatCode>
                <c:ptCount val="13"/>
                <c:pt idx="0">
                  <c:v>14.046537658983175</c:v>
                </c:pt>
                <c:pt idx="1">
                  <c:v>13.841388222424825</c:v>
                </c:pt>
                <c:pt idx="2">
                  <c:v>13.616746220553054</c:v>
                </c:pt>
                <c:pt idx="3">
                  <c:v>11.255547396453597</c:v>
                </c:pt>
                <c:pt idx="4">
                  <c:v>12.514849926928264</c:v>
                </c:pt>
                <c:pt idx="5">
                  <c:v>10.938002309938007</c:v>
                </c:pt>
                <c:pt idx="6">
                  <c:v>10.368757938873587</c:v>
                </c:pt>
                <c:pt idx="7">
                  <c:v>9.6321873411049417</c:v>
                </c:pt>
                <c:pt idx="8">
                  <c:v>9.1613079221597573</c:v>
                </c:pt>
                <c:pt idx="9">
                  <c:v>5.4989327020521932</c:v>
                </c:pt>
                <c:pt idx="10">
                  <c:v>4.2727522526213715</c:v>
                </c:pt>
                <c:pt idx="11">
                  <c:v>4.2922444245418934</c:v>
                </c:pt>
                <c:pt idx="12">
                  <c:v>5.1686996207137437</c:v>
                </c:pt>
              </c:numCache>
            </c:numRef>
          </c:val>
          <c:extLst xmlns:c16r2="http://schemas.microsoft.com/office/drawing/2015/06/chart">
            <c:ext xmlns:c16="http://schemas.microsoft.com/office/drawing/2014/chart" uri="{C3380CC4-5D6E-409C-BE32-E72D297353CC}">
              <c16:uniqueId val="{00000001-339C-4CFF-BC0B-5924AD5CF794}"/>
            </c:ext>
          </c:extLst>
        </c:ser>
        <c:dLbls>
          <c:showLegendKey val="0"/>
          <c:showVal val="0"/>
          <c:showCatName val="0"/>
          <c:showSerName val="0"/>
          <c:showPercent val="0"/>
          <c:showBubbleSize val="0"/>
        </c:dLbls>
        <c:gapWidth val="150"/>
        <c:overlap val="100"/>
        <c:axId val="145784192"/>
        <c:axId val="145785984"/>
      </c:barChart>
      <c:lineChart>
        <c:grouping val="standard"/>
        <c:varyColors val="0"/>
        <c:ser>
          <c:idx val="2"/>
          <c:order val="2"/>
          <c:tx>
            <c:strRef>
              <c:f>'Graf IV.12'!$O$4</c:f>
              <c:strCache>
                <c:ptCount val="1"/>
                <c:pt idx="0">
                  <c:v>Deposits and loans from non-resident Cis</c:v>
                </c:pt>
              </c:strCache>
            </c:strRef>
          </c:tx>
          <c:spPr>
            <a:ln w="15875">
              <a:solidFill>
                <a:srgbClr val="00A43D"/>
              </a:solidFill>
              <a:prstDash val="solid"/>
            </a:ln>
          </c:spPr>
          <c:marker>
            <c:symbol val="none"/>
          </c:marker>
          <c:cat>
            <c:strRef>
              <c:f>'Graf IV.12'!$L$6:$L$18</c:f>
              <c:strCache>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Cache>
            </c:strRef>
          </c:cat>
          <c:val>
            <c:numRef>
              <c:f>'Graf IV.12'!$O$6:$O$18</c:f>
              <c:numCache>
                <c:formatCode>0.00</c:formatCode>
                <c:ptCount val="13"/>
                <c:pt idx="0">
                  <c:v>8.3246221339548878</c:v>
                </c:pt>
                <c:pt idx="1">
                  <c:v>8.2721998973193145</c:v>
                </c:pt>
                <c:pt idx="2">
                  <c:v>9.0111242343012865</c:v>
                </c:pt>
                <c:pt idx="3">
                  <c:v>10.653553772037595</c:v>
                </c:pt>
                <c:pt idx="4">
                  <c:v>7.4624252817242693</c:v>
                </c:pt>
                <c:pt idx="5">
                  <c:v>8.2266956850419231</c:v>
                </c:pt>
                <c:pt idx="6">
                  <c:v>8.5717012759233704</c:v>
                </c:pt>
                <c:pt idx="7">
                  <c:v>10.374281217602507</c:v>
                </c:pt>
                <c:pt idx="8">
                  <c:v>9.8828210995904548</c:v>
                </c:pt>
                <c:pt idx="9">
                  <c:v>15.667108569675856</c:v>
                </c:pt>
                <c:pt idx="10">
                  <c:v>15.560458315725342</c:v>
                </c:pt>
                <c:pt idx="11">
                  <c:v>17.096117206718688</c:v>
                </c:pt>
                <c:pt idx="12">
                  <c:v>16.124708278373063</c:v>
                </c:pt>
              </c:numCache>
            </c:numRef>
          </c:val>
          <c:smooth val="0"/>
          <c:extLst xmlns:c16r2="http://schemas.microsoft.com/office/drawing/2015/06/chart">
            <c:ext xmlns:c16="http://schemas.microsoft.com/office/drawing/2014/chart" uri="{C3380CC4-5D6E-409C-BE32-E72D297353CC}">
              <c16:uniqueId val="{00000002-339C-4CFF-BC0B-5924AD5CF794}"/>
            </c:ext>
          </c:extLst>
        </c:ser>
        <c:dLbls>
          <c:showLegendKey val="0"/>
          <c:showVal val="0"/>
          <c:showCatName val="0"/>
          <c:showSerName val="0"/>
          <c:showPercent val="0"/>
          <c:showBubbleSize val="0"/>
        </c:dLbls>
        <c:marker val="1"/>
        <c:smooth val="0"/>
        <c:axId val="145784192"/>
        <c:axId val="145785984"/>
      </c:lineChart>
      <c:catAx>
        <c:axId val="145784192"/>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a:pPr>
            <a:endParaRPr lang="cs-CZ"/>
          </a:p>
        </c:txPr>
        <c:crossAx val="145785984"/>
        <c:crosses val="autoZero"/>
        <c:auto val="1"/>
        <c:lblAlgn val="ctr"/>
        <c:lblOffset val="100"/>
        <c:noMultiLvlLbl val="0"/>
      </c:catAx>
      <c:valAx>
        <c:axId val="1457859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45784192"/>
        <c:crosses val="autoZero"/>
        <c:crossBetween val="between"/>
      </c:valAx>
      <c:spPr>
        <a:noFill/>
        <a:ln w="25400">
          <a:noFill/>
        </a:ln>
      </c:spPr>
    </c:plotArea>
    <c:legend>
      <c:legendPos val="b"/>
      <c:layout>
        <c:manualLayout>
          <c:xMode val="edge"/>
          <c:yMode val="edge"/>
          <c:x val="6.6433566433566432E-2"/>
          <c:y val="0.82059672169720033"/>
          <c:w val="0.89016133472826386"/>
          <c:h val="0.1794032783027997"/>
        </c:manualLayout>
      </c:layout>
      <c:overlay val="0"/>
      <c:spPr>
        <a:ln w="25400">
          <a:noFill/>
        </a:ln>
      </c:spPr>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825174825174825"/>
          <c:h val="0.79350154692417951"/>
        </c:manualLayout>
      </c:layout>
      <c:barChart>
        <c:barDir val="col"/>
        <c:grouping val="stacked"/>
        <c:varyColors val="0"/>
        <c:ser>
          <c:idx val="1"/>
          <c:order val="0"/>
          <c:tx>
            <c:v>Zatížené státní cenné papíry</c:v>
          </c:tx>
          <c:spPr>
            <a:solidFill>
              <a:schemeClr val="tx2">
                <a:lumMod val="40000"/>
                <a:lumOff val="60000"/>
              </a:schemeClr>
            </a:solidFill>
            <a:ln w="25400">
              <a:noFill/>
            </a:ln>
          </c:spPr>
          <c:invertIfNegative val="0"/>
          <c:cat>
            <c:strLit>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Lit>
          </c:cat>
          <c:val>
            <c:numLit>
              <c:formatCode>General</c:formatCode>
              <c:ptCount val="13"/>
              <c:pt idx="0">
                <c:v>2.3201399527518003</c:v>
              </c:pt>
              <c:pt idx="1">
                <c:v>2.3800893056822447</c:v>
              </c:pt>
              <c:pt idx="2">
                <c:v>2.2017190744199766</c:v>
              </c:pt>
              <c:pt idx="3">
                <c:v>3.0105672127887493</c:v>
              </c:pt>
              <c:pt idx="4">
                <c:v>1.7085542999131365</c:v>
              </c:pt>
              <c:pt idx="5">
                <c:v>2.1520600803322787</c:v>
              </c:pt>
              <c:pt idx="6">
                <c:v>2.627571688369585</c:v>
              </c:pt>
              <c:pt idx="7">
                <c:v>2.4831480827255219</c:v>
              </c:pt>
              <c:pt idx="8">
                <c:v>2.2661920102135391</c:v>
              </c:pt>
              <c:pt idx="9">
                <c:v>3.3627039273404664</c:v>
              </c:pt>
              <c:pt idx="10">
                <c:v>3.808381237936358</c:v>
              </c:pt>
              <c:pt idx="11">
                <c:v>3.3352286841387238</c:v>
              </c:pt>
              <c:pt idx="12">
                <c:v>2.7147553728443747</c:v>
              </c:pt>
            </c:numLit>
          </c:val>
        </c:ser>
        <c:ser>
          <c:idx val="0"/>
          <c:order val="1"/>
          <c:tx>
            <c:v>Státní cenné papíry</c:v>
          </c:tx>
          <c:spPr>
            <a:solidFill>
              <a:schemeClr val="tx2"/>
            </a:solidFill>
            <a:ln w="25400">
              <a:noFill/>
            </a:ln>
          </c:spPr>
          <c:invertIfNegative val="0"/>
          <c:cat>
            <c:strLit>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Lit>
          </c:cat>
          <c:val>
            <c:numLit>
              <c:formatCode>General</c:formatCode>
              <c:ptCount val="13"/>
              <c:pt idx="0">
                <c:v>14.046537658983175</c:v>
              </c:pt>
              <c:pt idx="1">
                <c:v>13.841388222424825</c:v>
              </c:pt>
              <c:pt idx="2">
                <c:v>13.616746220553054</c:v>
              </c:pt>
              <c:pt idx="3">
                <c:v>11.255547396453597</c:v>
              </c:pt>
              <c:pt idx="4">
                <c:v>12.514849926928264</c:v>
              </c:pt>
              <c:pt idx="5">
                <c:v>10.938002309938007</c:v>
              </c:pt>
              <c:pt idx="6">
                <c:v>10.368757938873587</c:v>
              </c:pt>
              <c:pt idx="7">
                <c:v>9.6321873411049417</c:v>
              </c:pt>
              <c:pt idx="8">
                <c:v>9.1613079221597573</c:v>
              </c:pt>
              <c:pt idx="9">
                <c:v>5.4989327020521932</c:v>
              </c:pt>
              <c:pt idx="10">
                <c:v>4.2727522526213715</c:v>
              </c:pt>
              <c:pt idx="11">
                <c:v>4.2922444245418934</c:v>
              </c:pt>
              <c:pt idx="12">
                <c:v>5.1686996207137437</c:v>
              </c:pt>
            </c:numLit>
          </c:val>
        </c:ser>
        <c:dLbls>
          <c:showLegendKey val="0"/>
          <c:showVal val="0"/>
          <c:showCatName val="0"/>
          <c:showSerName val="0"/>
          <c:showPercent val="0"/>
          <c:showBubbleSize val="0"/>
        </c:dLbls>
        <c:gapWidth val="150"/>
        <c:overlap val="100"/>
        <c:axId val="145951360"/>
        <c:axId val="145981824"/>
      </c:barChart>
      <c:lineChart>
        <c:grouping val="standard"/>
        <c:varyColors val="0"/>
        <c:ser>
          <c:idx val="2"/>
          <c:order val="2"/>
          <c:tx>
            <c:v>Vklady a úvěry přijaté od nerezidentských ÚI </c:v>
          </c:tx>
          <c:spPr>
            <a:ln w="15875">
              <a:solidFill>
                <a:srgbClr val="00A43D"/>
              </a:solidFill>
              <a:prstDash val="solid"/>
            </a:ln>
          </c:spPr>
          <c:marker>
            <c:symbol val="none"/>
          </c:marker>
          <c:cat>
            <c:strLit>
              <c:ptCount val="13"/>
              <c:pt idx="0">
                <c:v>12/14</c:v>
              </c:pt>
              <c:pt idx="1">
                <c:v>03/15</c:v>
              </c:pt>
              <c:pt idx="2">
                <c:v>06/15</c:v>
              </c:pt>
              <c:pt idx="3">
                <c:v>09/15</c:v>
              </c:pt>
              <c:pt idx="4">
                <c:v>12/15</c:v>
              </c:pt>
              <c:pt idx="5">
                <c:v>03/16</c:v>
              </c:pt>
              <c:pt idx="6">
                <c:v>06/16</c:v>
              </c:pt>
              <c:pt idx="7">
                <c:v>09/16</c:v>
              </c:pt>
              <c:pt idx="8">
                <c:v>12/16</c:v>
              </c:pt>
              <c:pt idx="9">
                <c:v>03/17</c:v>
              </c:pt>
              <c:pt idx="10">
                <c:v>06/17</c:v>
              </c:pt>
              <c:pt idx="11">
                <c:v>09/17</c:v>
              </c:pt>
              <c:pt idx="12">
                <c:v>12/17</c:v>
              </c:pt>
            </c:strLit>
          </c:cat>
          <c:val>
            <c:numLit>
              <c:formatCode>General</c:formatCode>
              <c:ptCount val="13"/>
              <c:pt idx="0">
                <c:v>8.3246221339548878</c:v>
              </c:pt>
              <c:pt idx="1">
                <c:v>8.2721998973193145</c:v>
              </c:pt>
              <c:pt idx="2">
                <c:v>9.0111242343012865</c:v>
              </c:pt>
              <c:pt idx="3">
                <c:v>10.653553772037595</c:v>
              </c:pt>
              <c:pt idx="4">
                <c:v>7.4624252817242693</c:v>
              </c:pt>
              <c:pt idx="5">
                <c:v>8.2266956850419231</c:v>
              </c:pt>
              <c:pt idx="6">
                <c:v>8.5717012759233704</c:v>
              </c:pt>
              <c:pt idx="7">
                <c:v>10.374281217602507</c:v>
              </c:pt>
              <c:pt idx="8">
                <c:v>9.8828210995904548</c:v>
              </c:pt>
              <c:pt idx="9">
                <c:v>15.667108569675856</c:v>
              </c:pt>
              <c:pt idx="10">
                <c:v>15.560458315725342</c:v>
              </c:pt>
              <c:pt idx="11">
                <c:v>17.096117206718688</c:v>
              </c:pt>
              <c:pt idx="12">
                <c:v>16.124708278373063</c:v>
              </c:pt>
            </c:numLit>
          </c:val>
          <c:smooth val="0"/>
        </c:ser>
        <c:dLbls>
          <c:showLegendKey val="0"/>
          <c:showVal val="0"/>
          <c:showCatName val="0"/>
          <c:showSerName val="0"/>
          <c:showPercent val="0"/>
          <c:showBubbleSize val="0"/>
        </c:dLbls>
        <c:marker val="1"/>
        <c:smooth val="0"/>
        <c:axId val="145951360"/>
        <c:axId val="145981824"/>
      </c:lineChart>
      <c:catAx>
        <c:axId val="145951360"/>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a:pPr>
            <a:endParaRPr lang="cs-CZ"/>
          </a:p>
        </c:txPr>
        <c:crossAx val="145981824"/>
        <c:crosses val="autoZero"/>
        <c:auto val="1"/>
        <c:lblAlgn val="ctr"/>
        <c:lblOffset val="100"/>
        <c:noMultiLvlLbl val="0"/>
      </c:catAx>
      <c:valAx>
        <c:axId val="145981824"/>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a:pPr>
            <a:endParaRPr lang="cs-CZ"/>
          </a:p>
        </c:txPr>
        <c:crossAx val="145951360"/>
        <c:crosses val="autoZero"/>
        <c:crossBetween val="between"/>
      </c:valAx>
      <c:spPr>
        <a:noFill/>
        <a:ln w="25400">
          <a:noFill/>
        </a:ln>
      </c:spPr>
    </c:plotArea>
    <c:legend>
      <c:legendPos val="b"/>
      <c:layout>
        <c:manualLayout>
          <c:xMode val="edge"/>
          <c:yMode val="edge"/>
          <c:x val="6.6433566433566432E-2"/>
          <c:y val="0.82059672169720033"/>
          <c:w val="0.89016133472826386"/>
          <c:h val="0.1794032783027997"/>
        </c:manualLayout>
      </c:layout>
      <c:overlay val="0"/>
      <c:spPr>
        <a:ln w="25400">
          <a:noFill/>
        </a:ln>
      </c:spPr>
    </c:legend>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ln>
              <a:solidFill>
                <a:schemeClr val="accent1"/>
              </a:solidFill>
            </a:ln>
          </c:spPr>
          <c:invertIfNegative val="0"/>
          <c:val>
            <c:numRef>
              <c:f>'Graf IV&amp;LT_55'!#REF!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93E-4D0B-9D64-D1D03C8C3914}"/>
            </c:ext>
            <c:ext xmlns:c15="http://schemas.microsoft.com/office/drawing/2012/chart" uri="{02D57815-91ED-43cb-92C2-25804820EDAC}">
              <c15:filteredSeriesTitle>
                <c15:tx>
                  <c:strRef>
                    <c:extLst xmlns:c16r2="http://schemas.microsoft.com/office/drawing/2015/06/chart">
                      <c:ext uri="{02D57815-91ED-43cb-92C2-25804820EDAC}">
                        <c15:formulaRef>
                          <c15:sqref>'Graf IV&amp;LT_55'!#REF!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IV&amp;LT_55'!#REF!</c15:sqref>
                        </c15:formulaRef>
                      </c:ext>
                    </c:extLst>
                  </c:multiLvlStrRef>
                </c15:cat>
              </c15:filteredCategoryTitle>
            </c:ext>
          </c:extLst>
        </c:ser>
        <c:ser>
          <c:idx val="1"/>
          <c:order val="1"/>
          <c:spPr>
            <a:pattFill prst="pct30">
              <a:fgClr>
                <a:schemeClr val="accent1"/>
              </a:fgClr>
              <a:bgClr>
                <a:schemeClr val="bg1"/>
              </a:bgClr>
            </a:pattFill>
            <a:ln>
              <a:solidFill>
                <a:schemeClr val="accent1"/>
              </a:solidFill>
            </a:ln>
          </c:spPr>
          <c:invertIfNegative val="0"/>
          <c:val>
            <c:numRef>
              <c:f>'Graf IV&amp;LT_55'!#REF!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93E-4D0B-9D64-D1D03C8C3914}"/>
            </c:ext>
            <c:ext xmlns:c15="http://schemas.microsoft.com/office/drawing/2012/chart" uri="{02D57815-91ED-43cb-92C2-25804820EDAC}">
              <c15:filteredSeriesTitle>
                <c15:tx>
                  <c:strRef>
                    <c:extLst xmlns:c16r2="http://schemas.microsoft.com/office/drawing/2015/06/chart">
                      <c:ext uri="{02D57815-91ED-43cb-92C2-25804820EDAC}">
                        <c15:formulaRef>
                          <c15:sqref>'Graf IV&amp;LT_55'!#REF!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IV&amp;LT_55'!#REF!</c15:sqref>
                        </c15:formulaRef>
                      </c:ext>
                    </c:extLst>
                  </c:multiLvlStrRef>
                </c15:cat>
              </c15:filteredCategoryTitle>
            </c:ext>
          </c:extLst>
        </c:ser>
        <c:ser>
          <c:idx val="2"/>
          <c:order val="2"/>
          <c:spPr>
            <a:solidFill>
              <a:srgbClr val="FF0000"/>
            </a:solidFill>
            <a:ln>
              <a:solidFill>
                <a:srgbClr val="FF0000"/>
              </a:solidFill>
            </a:ln>
          </c:spPr>
          <c:invertIfNegative val="0"/>
          <c:val>
            <c:numRef>
              <c:f>'Graf IV&amp;LT_55'!#REF!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93E-4D0B-9D64-D1D03C8C3914}"/>
            </c:ext>
            <c:ext xmlns:c15="http://schemas.microsoft.com/office/drawing/2012/chart" uri="{02D57815-91ED-43cb-92C2-25804820EDAC}">
              <c15:filteredSeriesTitle>
                <c15:tx>
                  <c:strRef>
                    <c:extLst xmlns:c16r2="http://schemas.microsoft.com/office/drawing/2015/06/chart">
                      <c:ext uri="{02D57815-91ED-43cb-92C2-25804820EDAC}">
                        <c15:formulaRef>
                          <c15:sqref>'Graf IV&amp;LT_55'!#REF!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IV&amp;LT_55'!#REF!</c15:sqref>
                        </c15:formulaRef>
                      </c:ext>
                    </c:extLst>
                  </c:multiLvlStrRef>
                </c15:cat>
              </c15:filteredCategoryTitle>
            </c:ext>
          </c:extLst>
        </c:ser>
        <c:ser>
          <c:idx val="3"/>
          <c:order val="3"/>
          <c:spPr>
            <a:pattFill prst="pct30">
              <a:fgClr>
                <a:srgbClr val="FF0000"/>
              </a:fgClr>
              <a:bgClr>
                <a:schemeClr val="bg1"/>
              </a:bgClr>
            </a:pattFill>
            <a:ln>
              <a:solidFill>
                <a:srgbClr val="FF0000"/>
              </a:solidFill>
            </a:ln>
          </c:spPr>
          <c:invertIfNegative val="0"/>
          <c:val>
            <c:numRef>
              <c:f>'Graf IV&amp;LT_55'!#REF!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93E-4D0B-9D64-D1D03C8C3914}"/>
            </c:ext>
            <c:ext xmlns:c15="http://schemas.microsoft.com/office/drawing/2012/chart" uri="{02D57815-91ED-43cb-92C2-25804820EDAC}">
              <c15:filteredSeriesTitle>
                <c15:tx>
                  <c:strRef>
                    <c:extLst xmlns:c16r2="http://schemas.microsoft.com/office/drawing/2015/06/chart">
                      <c:ext uri="{02D57815-91ED-43cb-92C2-25804820EDAC}">
                        <c15:formulaRef>
                          <c15:sqref>'Graf IV&amp;LT_55'!#REF!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IV&amp;LT_55'!#REF!</c15:sqref>
                        </c15:formulaRef>
                      </c:ext>
                    </c:extLst>
                  </c:multiLvlStrRef>
                </c15:cat>
              </c15:filteredCategoryTitle>
            </c:ext>
          </c:extLst>
        </c:ser>
        <c:dLbls>
          <c:showLegendKey val="0"/>
          <c:showVal val="0"/>
          <c:showCatName val="0"/>
          <c:showSerName val="0"/>
          <c:showPercent val="0"/>
          <c:showBubbleSize val="0"/>
        </c:dLbls>
        <c:gapWidth val="150"/>
        <c:overlap val="100"/>
        <c:axId val="146153856"/>
        <c:axId val="146155392"/>
      </c:barChart>
      <c:catAx>
        <c:axId val="146153856"/>
        <c:scaling>
          <c:orientation val="minMax"/>
        </c:scaling>
        <c:delete val="0"/>
        <c:axPos val="b"/>
        <c:numFmt formatCode="@" sourceLinked="1"/>
        <c:majorTickMark val="out"/>
        <c:minorTickMark val="none"/>
        <c:tickLblPos val="nextTo"/>
        <c:crossAx val="146155392"/>
        <c:crosses val="autoZero"/>
        <c:auto val="1"/>
        <c:lblAlgn val="ctr"/>
        <c:lblOffset val="100"/>
        <c:noMultiLvlLbl val="0"/>
      </c:catAx>
      <c:valAx>
        <c:axId val="146155392"/>
        <c:scaling>
          <c:orientation val="minMax"/>
        </c:scaling>
        <c:delete val="0"/>
        <c:axPos val="l"/>
        <c:majorGridlines/>
        <c:numFmt formatCode="General" sourceLinked="1"/>
        <c:majorTickMark val="out"/>
        <c:minorTickMark val="none"/>
        <c:tickLblPos val="nextTo"/>
        <c:crossAx val="14615385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IV.2 Box'!$O$3</c:f>
              <c:strCache>
                <c:ptCount val="1"/>
                <c:pt idx="0">
                  <c:v>CNB</c:v>
                </c:pt>
              </c:strCache>
            </c:strRef>
          </c:tx>
          <c:spPr>
            <a:ln w="15875">
              <a:solidFill>
                <a:schemeClr val="tx1"/>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Box'!$O$5:$O$72</c:f>
              <c:numCache>
                <c:formatCode>0.00</c:formatCode>
                <c:ptCount val="68"/>
                <c:pt idx="47">
                  <c:v>2.6333333300000001</c:v>
                </c:pt>
                <c:pt idx="48">
                  <c:v>2.2888505399999999</c:v>
                </c:pt>
                <c:pt idx="49">
                  <c:v>2.2762950100000001</c:v>
                </c:pt>
                <c:pt idx="50">
                  <c:v>1.85598361</c:v>
                </c:pt>
                <c:pt idx="51">
                  <c:v>1.2848421299999999</c:v>
                </c:pt>
                <c:pt idx="52">
                  <c:v>0.49499382200000003</c:v>
                </c:pt>
                <c:pt idx="53">
                  <c:v>-0.107663732</c:v>
                </c:pt>
                <c:pt idx="54">
                  <c:v>-0.53350743700000003</c:v>
                </c:pt>
                <c:pt idx="55">
                  <c:v>-0.70266206600000003</c:v>
                </c:pt>
                <c:pt idx="56">
                  <c:v>-0.671993917</c:v>
                </c:pt>
                <c:pt idx="57">
                  <c:v>-0.52256552199999995</c:v>
                </c:pt>
                <c:pt idx="58">
                  <c:v>-0.145380068</c:v>
                </c:pt>
                <c:pt idx="59">
                  <c:v>0.22323006200000001</c:v>
                </c:pt>
              </c:numCache>
            </c:numRef>
          </c:yVal>
          <c:smooth val="1"/>
          <c:extLst xmlns:c16r2="http://schemas.microsoft.com/office/drawing/2015/06/chart">
            <c:ext xmlns:c16="http://schemas.microsoft.com/office/drawing/2014/chart" uri="{C3380CC4-5D6E-409C-BE32-E72D297353CC}">
              <c16:uniqueId val="{00000000-1E2F-4535-9C96-D9F7F7C7BDCD}"/>
            </c:ext>
          </c:extLst>
        </c:ser>
        <c:ser>
          <c:idx val="1"/>
          <c:order val="1"/>
          <c:tx>
            <c:strRef>
              <c:f>'Graf IV.2 Box'!$K$4</c:f>
              <c:strCache>
                <c:ptCount val="1"/>
                <c:pt idx="0">
                  <c:v>BoE</c:v>
                </c:pt>
              </c:strCache>
            </c:strRef>
          </c:tx>
          <c:spPr>
            <a:ln w="15875">
              <a:solidFill>
                <a:schemeClr val="accent1"/>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Box'!$K$5:$K$72</c:f>
              <c:numCache>
                <c:formatCode>0.00</c:formatCode>
                <c:ptCount val="68"/>
                <c:pt idx="47">
                  <c:v>3.0541871921182207</c:v>
                </c:pt>
                <c:pt idx="48">
                  <c:v>2.5490196078431318</c:v>
                </c:pt>
                <c:pt idx="49">
                  <c:v>2.6162790697674443</c:v>
                </c:pt>
                <c:pt idx="50">
                  <c:v>3.2786885245901556</c:v>
                </c:pt>
                <c:pt idx="51">
                  <c:v>3.7284894837476159</c:v>
                </c:pt>
                <c:pt idx="52">
                  <c:v>4.493307839388148</c:v>
                </c:pt>
                <c:pt idx="53">
                  <c:v>5.0047214353163332</c:v>
                </c:pt>
                <c:pt idx="54">
                  <c:v>5.0420168067226951</c:v>
                </c:pt>
                <c:pt idx="55">
                  <c:v>5.0691244239631335</c:v>
                </c:pt>
                <c:pt idx="56">
                  <c:v>5.0320219579139982</c:v>
                </c:pt>
                <c:pt idx="57">
                  <c:v>4.5863309352517936</c:v>
                </c:pt>
                <c:pt idx="58">
                  <c:v>4</c:v>
                </c:pt>
                <c:pt idx="59">
                  <c:v>3.2456140350877218</c:v>
                </c:pt>
                <c:pt idx="60">
                  <c:v>2.5261324041811895</c:v>
                </c:pt>
                <c:pt idx="61">
                  <c:v>2.1496130696474633</c:v>
                </c:pt>
                <c:pt idx="62">
                  <c:v>2.051282051282056</c:v>
                </c:pt>
                <c:pt idx="63">
                  <c:v>2.0390824129141816</c:v>
                </c:pt>
                <c:pt idx="64">
                  <c:v>2.0390824129141816</c:v>
                </c:pt>
                <c:pt idx="65">
                  <c:v>2.0202020202020248</c:v>
                </c:pt>
                <c:pt idx="66">
                  <c:v>1.9262981574539337</c:v>
                </c:pt>
                <c:pt idx="67">
                  <c:v>1.9983347210657834</c:v>
                </c:pt>
              </c:numCache>
            </c:numRef>
          </c:yVal>
          <c:smooth val="1"/>
          <c:extLst xmlns:c16r2="http://schemas.microsoft.com/office/drawing/2015/06/chart">
            <c:ext xmlns:c16="http://schemas.microsoft.com/office/drawing/2014/chart" uri="{C3380CC4-5D6E-409C-BE32-E72D297353CC}">
              <c16:uniqueId val="{00000001-1E2F-4535-9C96-D9F7F7C7BDCD}"/>
            </c:ext>
          </c:extLst>
        </c:ser>
        <c:ser>
          <c:idx val="2"/>
          <c:order val="2"/>
          <c:tx>
            <c:strRef>
              <c:f>'Graf IV.2 Box'!$M$4</c:f>
              <c:strCache>
                <c:ptCount val="1"/>
                <c:pt idx="0">
                  <c:v>Fed</c:v>
                </c:pt>
              </c:strCache>
            </c:strRef>
          </c:tx>
          <c:spPr>
            <a:ln w="15875">
              <a:solidFill>
                <a:schemeClr val="accent2"/>
              </a:solidFill>
              <a:prstDash val="dash"/>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Box'!$M$5:$M$72</c:f>
              <c:numCache>
                <c:formatCode>0.00</c:formatCode>
                <c:ptCount val="68"/>
                <c:pt idx="47">
                  <c:v>2.1135060642397896</c:v>
                </c:pt>
                <c:pt idx="48">
                  <c:v>1.6899445136914437</c:v>
                </c:pt>
                <c:pt idx="49">
                  <c:v>1.9945608394595693</c:v>
                </c:pt>
                <c:pt idx="50">
                  <c:v>1.7939805948278709</c:v>
                </c:pt>
                <c:pt idx="51">
                  <c:v>1.1998269281910501</c:v>
                </c:pt>
                <c:pt idx="52">
                  <c:v>1.2247683538499476</c:v>
                </c:pt>
                <c:pt idx="53">
                  <c:v>1.3749167541631246</c:v>
                </c:pt>
                <c:pt idx="54">
                  <c:v>1.4499630116631135</c:v>
                </c:pt>
                <c:pt idx="55">
                  <c:v>1.5749170149548464</c:v>
                </c:pt>
                <c:pt idx="56">
                  <c:v>1.6498893260587844</c:v>
                </c:pt>
                <c:pt idx="57">
                  <c:v>1.6999262052646014</c:v>
                </c:pt>
                <c:pt idx="58">
                  <c:v>1.7249661988410825</c:v>
                </c:pt>
                <c:pt idx="59">
                  <c:v>1.6749662003517685</c:v>
                </c:pt>
                <c:pt idx="60">
                  <c:v>1.5999753936918326</c:v>
                </c:pt>
              </c:numCache>
            </c:numRef>
          </c:yVal>
          <c:smooth val="1"/>
          <c:extLst xmlns:c16r2="http://schemas.microsoft.com/office/drawing/2015/06/chart">
            <c:ext xmlns:c16="http://schemas.microsoft.com/office/drawing/2014/chart" uri="{C3380CC4-5D6E-409C-BE32-E72D297353CC}">
              <c16:uniqueId val="{00000002-1E2F-4535-9C96-D9F7F7C7BDCD}"/>
            </c:ext>
          </c:extLst>
        </c:ser>
        <c:dLbls>
          <c:showLegendKey val="0"/>
          <c:showVal val="0"/>
          <c:showCatName val="0"/>
          <c:showSerName val="0"/>
          <c:showPercent val="0"/>
          <c:showBubbleSize val="0"/>
        </c:dLbls>
        <c:axId val="56711424"/>
        <c:axId val="56717312"/>
      </c:scatterChart>
      <c:scatterChart>
        <c:scatterStyle val="lineMarker"/>
        <c:varyColors val="0"/>
        <c:ser>
          <c:idx val="3"/>
          <c:order val="3"/>
          <c:tx>
            <c:strRef>
              <c:f>'Graf IV.2 Box'!$P$3</c:f>
              <c:strCache>
                <c:ptCount val="1"/>
                <c:pt idx="0">
                  <c:v>CZ</c:v>
                </c:pt>
              </c:strCache>
            </c:strRef>
          </c:tx>
          <c:spPr>
            <a:ln w="15875">
              <a:solidFill>
                <a:schemeClr val="tx1"/>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Box'!$P$5:$P$72</c:f>
              <c:numCache>
                <c:formatCode>0.00</c:formatCode>
                <c:ptCount val="68"/>
                <c:pt idx="0">
                  <c:v>2.8258084800000001</c:v>
                </c:pt>
                <c:pt idx="1">
                  <c:v>2.9158635799999999</c:v>
                </c:pt>
                <c:pt idx="2">
                  <c:v>2.9052755800000001</c:v>
                </c:pt>
                <c:pt idx="3">
                  <c:v>1.51158177</c:v>
                </c:pt>
                <c:pt idx="4">
                  <c:v>1.5884224300000001</c:v>
                </c:pt>
                <c:pt idx="5">
                  <c:v>2.4516971600000002</c:v>
                </c:pt>
                <c:pt idx="6">
                  <c:v>2.5045668000000001</c:v>
                </c:pt>
                <c:pt idx="7">
                  <c:v>4.8233341999999997</c:v>
                </c:pt>
                <c:pt idx="8">
                  <c:v>7.3414162699999999</c:v>
                </c:pt>
                <c:pt idx="9">
                  <c:v>6.7340804600000004</c:v>
                </c:pt>
                <c:pt idx="10">
                  <c:v>6.62536667</c:v>
                </c:pt>
                <c:pt idx="11">
                  <c:v>4.7021349700000004</c:v>
                </c:pt>
                <c:pt idx="12">
                  <c:v>2.14385125</c:v>
                </c:pt>
                <c:pt idx="13">
                  <c:v>1.4422254299999999</c:v>
                </c:pt>
                <c:pt idx="14">
                  <c:v>0.178147796</c:v>
                </c:pt>
                <c:pt idx="15">
                  <c:v>0.45110630499999999</c:v>
                </c:pt>
                <c:pt idx="16">
                  <c:v>0.66666666699999999</c:v>
                </c:pt>
                <c:pt idx="17">
                  <c:v>1.1666666699999999</c:v>
                </c:pt>
                <c:pt idx="18">
                  <c:v>1.93333333</c:v>
                </c:pt>
                <c:pt idx="19">
                  <c:v>2.1</c:v>
                </c:pt>
                <c:pt idx="20">
                  <c:v>1.73333333</c:v>
                </c:pt>
                <c:pt idx="21">
                  <c:v>1.8</c:v>
                </c:pt>
                <c:pt idx="22">
                  <c:v>1.73333333</c:v>
                </c:pt>
                <c:pt idx="23">
                  <c:v>2.4</c:v>
                </c:pt>
                <c:pt idx="24">
                  <c:v>3.6666666700000001</c:v>
                </c:pt>
                <c:pt idx="25">
                  <c:v>3.4</c:v>
                </c:pt>
                <c:pt idx="26">
                  <c:v>3.2666666700000002</c:v>
                </c:pt>
                <c:pt idx="27">
                  <c:v>2.8666666699999999</c:v>
                </c:pt>
                <c:pt idx="28">
                  <c:v>1.76666667</c:v>
                </c:pt>
                <c:pt idx="29">
                  <c:v>1.53333333</c:v>
                </c:pt>
                <c:pt idx="30">
                  <c:v>1.23333333</c:v>
                </c:pt>
                <c:pt idx="31">
                  <c:v>1.1333333299999999</c:v>
                </c:pt>
                <c:pt idx="32">
                  <c:v>0.2</c:v>
                </c:pt>
                <c:pt idx="33">
                  <c:v>0.16666666699999999</c:v>
                </c:pt>
                <c:pt idx="34">
                  <c:v>0.6</c:v>
                </c:pt>
                <c:pt idx="35">
                  <c:v>0.46666666699999998</c:v>
                </c:pt>
                <c:pt idx="36">
                  <c:v>0.133333333</c:v>
                </c:pt>
                <c:pt idx="37">
                  <c:v>0.66666666699999999</c:v>
                </c:pt>
                <c:pt idx="38">
                  <c:v>0.4</c:v>
                </c:pt>
                <c:pt idx="39">
                  <c:v>0.133333333</c:v>
                </c:pt>
                <c:pt idx="40">
                  <c:v>0.46666666699999998</c:v>
                </c:pt>
                <c:pt idx="41">
                  <c:v>0.26666666700000002</c:v>
                </c:pt>
                <c:pt idx="42">
                  <c:v>0.53333333299999997</c:v>
                </c:pt>
                <c:pt idx="43">
                  <c:v>1.43333333</c:v>
                </c:pt>
                <c:pt idx="44">
                  <c:v>2.43333333</c:v>
                </c:pt>
                <c:pt idx="45">
                  <c:v>2.2333333299999998</c:v>
                </c:pt>
                <c:pt idx="46">
                  <c:v>2.56666667</c:v>
                </c:pt>
                <c:pt idx="47">
                  <c:v>2.6333333300000001</c:v>
                </c:pt>
              </c:numCache>
            </c:numRef>
          </c:yVal>
          <c:smooth val="0"/>
          <c:extLst xmlns:c16r2="http://schemas.microsoft.com/office/drawing/2015/06/chart">
            <c:ext xmlns:c16="http://schemas.microsoft.com/office/drawing/2014/chart" uri="{C3380CC4-5D6E-409C-BE32-E72D297353CC}">
              <c16:uniqueId val="{00000003-1E2F-4535-9C96-D9F7F7C7BDCD}"/>
            </c:ext>
          </c:extLst>
        </c:ser>
        <c:ser>
          <c:idx val="4"/>
          <c:order val="4"/>
          <c:tx>
            <c:strRef>
              <c:f>'Graf IV.2 Box'!$L$4</c:f>
              <c:strCache>
                <c:ptCount val="1"/>
                <c:pt idx="0">
                  <c:v>UK</c:v>
                </c:pt>
              </c:strCache>
            </c:strRef>
          </c:tx>
          <c:spPr>
            <a:ln w="15875">
              <a:solidFill>
                <a:schemeClr val="accent1"/>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Box'!$L$5:$L$72</c:f>
              <c:numCache>
                <c:formatCode>0.00</c:formatCode>
                <c:ptCount val="68"/>
                <c:pt idx="0">
                  <c:v>1.8111254851229053</c:v>
                </c:pt>
                <c:pt idx="1">
                  <c:v>2.3076923076923039</c:v>
                </c:pt>
                <c:pt idx="2">
                  <c:v>2.423469387755091</c:v>
                </c:pt>
                <c:pt idx="3">
                  <c:v>2.6649746192893509</c:v>
                </c:pt>
                <c:pt idx="4">
                  <c:v>2.9224904701397674</c:v>
                </c:pt>
                <c:pt idx="5">
                  <c:v>2.5062656641604013</c:v>
                </c:pt>
                <c:pt idx="6">
                  <c:v>1.7434620174346271</c:v>
                </c:pt>
                <c:pt idx="7">
                  <c:v>2.1013597033374394</c:v>
                </c:pt>
                <c:pt idx="8">
                  <c:v>2.3456790123456859</c:v>
                </c:pt>
                <c:pt idx="9">
                  <c:v>3.4229828850855708</c:v>
                </c:pt>
                <c:pt idx="10">
                  <c:v>4.8959608323133414</c:v>
                </c:pt>
                <c:pt idx="11">
                  <c:v>3.8740920096852336</c:v>
                </c:pt>
                <c:pt idx="12">
                  <c:v>3.0156815440289502</c:v>
                </c:pt>
                <c:pt idx="13">
                  <c:v>2.1276595744680984</c:v>
                </c:pt>
                <c:pt idx="14">
                  <c:v>1.4002333722287081</c:v>
                </c:pt>
                <c:pt idx="15">
                  <c:v>2.0979020979020944</c:v>
                </c:pt>
                <c:pt idx="16">
                  <c:v>3.2786885245901605</c:v>
                </c:pt>
                <c:pt idx="17">
                  <c:v>3.3564814814814712</c:v>
                </c:pt>
                <c:pt idx="18">
                  <c:v>3.107019562715752</c:v>
                </c:pt>
                <c:pt idx="19">
                  <c:v>3.3105022831050297</c:v>
                </c:pt>
                <c:pt idx="20">
                  <c:v>4.0816326530612184</c:v>
                </c:pt>
                <c:pt idx="21">
                  <c:v>4.4792833146696527</c:v>
                </c:pt>
                <c:pt idx="22">
                  <c:v>4.6875000000000036</c:v>
                </c:pt>
                <c:pt idx="23">
                  <c:v>4.6408839779005557</c:v>
                </c:pt>
                <c:pt idx="24">
                  <c:v>3.5947712418300624</c:v>
                </c:pt>
                <c:pt idx="25">
                  <c:v>2.679528403001072</c:v>
                </c:pt>
                <c:pt idx="26">
                  <c:v>2.4520255863539413</c:v>
                </c:pt>
                <c:pt idx="27">
                  <c:v>2.7455121436113985</c:v>
                </c:pt>
                <c:pt idx="28">
                  <c:v>2.733964248159841</c:v>
                </c:pt>
                <c:pt idx="29">
                  <c:v>2.7139874739039755</c:v>
                </c:pt>
                <c:pt idx="30">
                  <c:v>2.7055150884495407</c:v>
                </c:pt>
                <c:pt idx="31">
                  <c:v>2.0554984583761562</c:v>
                </c:pt>
                <c:pt idx="32">
                  <c:v>1.7400204708290714</c:v>
                </c:pt>
                <c:pt idx="33">
                  <c:v>1.7276422764227524</c:v>
                </c:pt>
                <c:pt idx="34">
                  <c:v>1.4184397163120481</c:v>
                </c:pt>
                <c:pt idx="35">
                  <c:v>0.90634441087613871</c:v>
                </c:pt>
                <c:pt idx="36">
                  <c:v>0.10060362173037658</c:v>
                </c:pt>
                <c:pt idx="37">
                  <c:v>0</c:v>
                </c:pt>
                <c:pt idx="38">
                  <c:v>0</c:v>
                </c:pt>
                <c:pt idx="39">
                  <c:v>9.9800399201591145E-2</c:v>
                </c:pt>
                <c:pt idx="40">
                  <c:v>0.30150753768843935</c:v>
                </c:pt>
                <c:pt idx="41">
                  <c:v>0.29970029970031109</c:v>
                </c:pt>
                <c:pt idx="42">
                  <c:v>0.79920079920081066</c:v>
                </c:pt>
                <c:pt idx="43">
                  <c:v>1.196410767696912</c:v>
                </c:pt>
                <c:pt idx="44">
                  <c:v>2.2044088176352736</c:v>
                </c:pt>
                <c:pt idx="45">
                  <c:v>2.7888446215139413</c:v>
                </c:pt>
                <c:pt idx="46">
                  <c:v>2.7750247770069345</c:v>
                </c:pt>
                <c:pt idx="47">
                  <c:v>3.0541871921182207</c:v>
                </c:pt>
              </c:numCache>
            </c:numRef>
          </c:yVal>
          <c:smooth val="0"/>
          <c:extLst xmlns:c16r2="http://schemas.microsoft.com/office/drawing/2015/06/chart">
            <c:ext xmlns:c16="http://schemas.microsoft.com/office/drawing/2014/chart" uri="{C3380CC4-5D6E-409C-BE32-E72D297353CC}">
              <c16:uniqueId val="{00000004-1E2F-4535-9C96-D9F7F7C7BDCD}"/>
            </c:ext>
          </c:extLst>
        </c:ser>
        <c:ser>
          <c:idx val="5"/>
          <c:order val="5"/>
          <c:tx>
            <c:strRef>
              <c:f>'Graf IV.2 Box'!$N$4</c:f>
              <c:strCache>
                <c:ptCount val="1"/>
                <c:pt idx="0">
                  <c:v>USA</c:v>
                </c:pt>
              </c:strCache>
            </c:strRef>
          </c:tx>
          <c:spPr>
            <a:ln w="15875">
              <a:solidFill>
                <a:schemeClr val="accent2"/>
              </a:solidFill>
            </a:ln>
          </c:spPr>
          <c:marker>
            <c:symbol val="none"/>
          </c:marker>
          <c:xVal>
            <c:numRef>
              <c:f>'Graf IV.2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IV.2 Box'!$N$5:$N$72</c:f>
              <c:numCache>
                <c:formatCode>0.00</c:formatCode>
                <c:ptCount val="68"/>
                <c:pt idx="0">
                  <c:v>3.6882426602854679</c:v>
                </c:pt>
                <c:pt idx="1">
                  <c:v>3.9397318773596313</c:v>
                </c:pt>
                <c:pt idx="2">
                  <c:v>3.3474585864996742</c:v>
                </c:pt>
                <c:pt idx="3">
                  <c:v>1.9762969870140479</c:v>
                </c:pt>
                <c:pt idx="4">
                  <c:v>2.4474462203967207</c:v>
                </c:pt>
                <c:pt idx="5">
                  <c:v>2.6690087341154856</c:v>
                </c:pt>
                <c:pt idx="6">
                  <c:v>2.3709823431475208</c:v>
                </c:pt>
                <c:pt idx="7">
                  <c:v>4.0460077381228921</c:v>
                </c:pt>
                <c:pt idx="8">
                  <c:v>4.1459080046425401</c:v>
                </c:pt>
                <c:pt idx="9">
                  <c:v>4.319712723178637</c:v>
                </c:pt>
                <c:pt idx="10">
                  <c:v>5.2477592472463641</c:v>
                </c:pt>
                <c:pt idx="11">
                  <c:v>1.5769405252924695</c:v>
                </c:pt>
                <c:pt idx="12">
                  <c:v>-0.19593893870892831</c:v>
                </c:pt>
                <c:pt idx="13">
                  <c:v>-0.9629818457054018</c:v>
                </c:pt>
                <c:pt idx="14">
                  <c:v>-1.6216968961123457</c:v>
                </c:pt>
                <c:pt idx="15">
                  <c:v>1.4938337118365119</c:v>
                </c:pt>
                <c:pt idx="16">
                  <c:v>2.3436596179879698</c:v>
                </c:pt>
                <c:pt idx="17">
                  <c:v>1.7878354387151463</c:v>
                </c:pt>
                <c:pt idx="18">
                  <c:v>1.2175730285011621</c:v>
                </c:pt>
                <c:pt idx="19">
                  <c:v>1.242083884645262</c:v>
                </c:pt>
                <c:pt idx="20">
                  <c:v>2.1604171646494086</c:v>
                </c:pt>
                <c:pt idx="21">
                  <c:v>3.3413681061404299</c:v>
                </c:pt>
                <c:pt idx="22">
                  <c:v>3.6969347136927233</c:v>
                </c:pt>
                <c:pt idx="23">
                  <c:v>3.3184263858770935</c:v>
                </c:pt>
                <c:pt idx="24">
                  <c:v>2.8195299834028908</c:v>
                </c:pt>
                <c:pt idx="25">
                  <c:v>1.8727022150112349</c:v>
                </c:pt>
                <c:pt idx="26">
                  <c:v>1.6735366443121125</c:v>
                </c:pt>
                <c:pt idx="27">
                  <c:v>1.8975159307021539</c:v>
                </c:pt>
                <c:pt idx="28">
                  <c:v>1.7227553680757124</c:v>
                </c:pt>
                <c:pt idx="29">
                  <c:v>1.3931819850222071</c:v>
                </c:pt>
                <c:pt idx="30">
                  <c:v>1.4926359368270026</c:v>
                </c:pt>
                <c:pt idx="31">
                  <c:v>1.219770460609082</c:v>
                </c:pt>
                <c:pt idx="32">
                  <c:v>1.4679208160524038</c:v>
                </c:pt>
                <c:pt idx="33">
                  <c:v>2.0743298047177561</c:v>
                </c:pt>
                <c:pt idx="34">
                  <c:v>1.773370274575492</c:v>
                </c:pt>
                <c:pt idx="35">
                  <c:v>1.1924338989896199</c:v>
                </c:pt>
                <c:pt idx="36">
                  <c:v>-8.9218622186326701E-2</c:v>
                </c:pt>
                <c:pt idx="37">
                  <c:v>3.3116345982286965E-2</c:v>
                </c:pt>
                <c:pt idx="38">
                  <c:v>0.15669053628148966</c:v>
                </c:pt>
                <c:pt idx="39">
                  <c:v>0.43291820496191846</c:v>
                </c:pt>
                <c:pt idx="40">
                  <c:v>1.0958777457055868</c:v>
                </c:pt>
                <c:pt idx="41">
                  <c:v>1.071187091099568</c:v>
                </c:pt>
                <c:pt idx="42">
                  <c:v>1.1457875998168943</c:v>
                </c:pt>
                <c:pt idx="43">
                  <c:v>1.7943511515318811</c:v>
                </c:pt>
                <c:pt idx="44">
                  <c:v>2.5486211797305813</c:v>
                </c:pt>
                <c:pt idx="45">
                  <c:v>1.890737696255429</c:v>
                </c:pt>
                <c:pt idx="46">
                  <c:v>1.9407454353319142</c:v>
                </c:pt>
                <c:pt idx="47">
                  <c:v>2.1135060642397896</c:v>
                </c:pt>
              </c:numCache>
            </c:numRef>
          </c:yVal>
          <c:smooth val="0"/>
          <c:extLst xmlns:c16r2="http://schemas.microsoft.com/office/drawing/2015/06/chart">
            <c:ext xmlns:c16="http://schemas.microsoft.com/office/drawing/2014/chart" uri="{C3380CC4-5D6E-409C-BE32-E72D297353CC}">
              <c16:uniqueId val="{00000005-1E2F-4535-9C96-D9F7F7C7BDCD}"/>
            </c:ext>
          </c:extLst>
        </c:ser>
        <c:dLbls>
          <c:showLegendKey val="0"/>
          <c:showVal val="0"/>
          <c:showCatName val="0"/>
          <c:showSerName val="0"/>
          <c:showPercent val="0"/>
          <c:showBubbleSize val="0"/>
        </c:dLbls>
        <c:axId val="56711424"/>
        <c:axId val="56717312"/>
      </c:scatterChart>
      <c:valAx>
        <c:axId val="56711424"/>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717312"/>
        <c:crosses val="autoZero"/>
        <c:crossBetween val="midCat"/>
        <c:majorUnit val="1095"/>
      </c:valAx>
      <c:valAx>
        <c:axId val="5671731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6711424"/>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1"/>
          <c:order val="0"/>
          <c:tx>
            <c:strRef>
              <c:f>'Graf IV.13'!$J$6</c:f>
              <c:strCache>
                <c:ptCount val="1"/>
                <c:pt idx="0">
                  <c:v>Pohl. za klienty a neobch. CP</c:v>
                </c:pt>
              </c:strCache>
            </c:strRef>
          </c:tx>
          <c:spPr>
            <a:solidFill>
              <a:srgbClr val="FF0000"/>
            </a:solid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IV.13'!$K$6:$N$6</c:f>
              <c:numCache>
                <c:formatCode>0.00</c:formatCode>
                <c:ptCount val="4"/>
                <c:pt idx="0">
                  <c:v>49.27</c:v>
                </c:pt>
                <c:pt idx="1">
                  <c:v>43.37</c:v>
                </c:pt>
              </c:numCache>
            </c:numRef>
          </c:val>
          <c:extLst xmlns:c16r2="http://schemas.microsoft.com/office/drawing/2015/06/chart">
            <c:ext xmlns:c16="http://schemas.microsoft.com/office/drawing/2014/chart" uri="{C3380CC4-5D6E-409C-BE32-E72D297353CC}">
              <c16:uniqueId val="{00000000-A9AB-4DD6-97BD-C706FD56B427}"/>
            </c:ext>
          </c:extLst>
        </c:ser>
        <c:ser>
          <c:idx val="0"/>
          <c:order val="1"/>
          <c:tx>
            <c:strRef>
              <c:f>'Graf IV.13'!$J$5</c:f>
              <c:strCache>
                <c:ptCount val="1"/>
                <c:pt idx="0">
                  <c:v>Klienti rezidenti</c:v>
                </c:pt>
              </c:strCache>
            </c:strRef>
          </c:tx>
          <c:spPr>
            <a:solidFill>
              <a:srgbClr val="4880C4"/>
            </a:solid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IV.13'!$K$5:$N$5</c:f>
              <c:numCache>
                <c:formatCode>0.00</c:formatCode>
                <c:ptCount val="4"/>
                <c:pt idx="2">
                  <c:v>63.63</c:v>
                </c:pt>
                <c:pt idx="3">
                  <c:v>56.07</c:v>
                </c:pt>
              </c:numCache>
            </c:numRef>
          </c:val>
          <c:extLst xmlns:c16r2="http://schemas.microsoft.com/office/drawing/2015/06/chart">
            <c:ext xmlns:c16="http://schemas.microsoft.com/office/drawing/2014/chart" uri="{C3380CC4-5D6E-409C-BE32-E72D297353CC}">
              <c16:uniqueId val="{00000001-A9AB-4DD6-97BD-C706FD56B427}"/>
            </c:ext>
          </c:extLst>
        </c:ser>
        <c:ser>
          <c:idx val="3"/>
          <c:order val="2"/>
          <c:tx>
            <c:strRef>
              <c:f>'Graf IV.13'!$J$8</c:f>
              <c:strCache>
                <c:ptCount val="1"/>
                <c:pt idx="0">
                  <c:v>Pohledávky za ÚI</c:v>
                </c:pt>
              </c:strCache>
            </c:strRef>
          </c:tx>
          <c:spPr>
            <a:pattFill prst="ltDnDiag">
              <a:fgClr>
                <a:schemeClr val="tx1">
                  <a:lumMod val="65000"/>
                  <a:lumOff val="35000"/>
                </a:schemeClr>
              </a:fgClr>
              <a:bgClr>
                <a:schemeClr val="bg1"/>
              </a:bgClr>
            </a:patt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IV.13'!$K$8:$N$8</c:f>
              <c:numCache>
                <c:formatCode>0.00</c:formatCode>
                <c:ptCount val="4"/>
                <c:pt idx="0">
                  <c:v>10.050000000000001</c:v>
                </c:pt>
                <c:pt idx="1">
                  <c:v>5.27</c:v>
                </c:pt>
              </c:numCache>
            </c:numRef>
          </c:val>
          <c:extLst xmlns:c16r2="http://schemas.microsoft.com/office/drawing/2015/06/chart">
            <c:ext xmlns:c16="http://schemas.microsoft.com/office/drawing/2014/chart" uri="{C3380CC4-5D6E-409C-BE32-E72D297353CC}">
              <c16:uniqueId val="{00000002-A9AB-4DD6-97BD-C706FD56B427}"/>
            </c:ext>
          </c:extLst>
        </c:ser>
        <c:ser>
          <c:idx val="2"/>
          <c:order val="3"/>
          <c:tx>
            <c:strRef>
              <c:f>'Graf IV.13'!$J$7</c:f>
              <c:strCache>
                <c:ptCount val="1"/>
                <c:pt idx="0">
                  <c:v>ÚI rezidenti</c:v>
                </c:pt>
              </c:strCache>
            </c:strRef>
          </c:tx>
          <c:spPr>
            <a:pattFill prst="pct50">
              <a:fgClr>
                <a:schemeClr val="accent1"/>
              </a:fgClr>
              <a:bgClr>
                <a:schemeClr val="bg1"/>
              </a:bgClr>
            </a:patt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IV.13'!$K$7:$N$7</c:f>
              <c:numCache>
                <c:formatCode>0.00</c:formatCode>
                <c:ptCount val="4"/>
                <c:pt idx="2">
                  <c:v>4.24</c:v>
                </c:pt>
                <c:pt idx="3">
                  <c:v>1.91</c:v>
                </c:pt>
              </c:numCache>
            </c:numRef>
          </c:val>
          <c:extLst xmlns:c16r2="http://schemas.microsoft.com/office/drawing/2015/06/chart">
            <c:ext xmlns:c16="http://schemas.microsoft.com/office/drawing/2014/chart" uri="{C3380CC4-5D6E-409C-BE32-E72D297353CC}">
              <c16:uniqueId val="{00000003-A9AB-4DD6-97BD-C706FD56B427}"/>
            </c:ext>
          </c:extLst>
        </c:ser>
        <c:ser>
          <c:idx val="5"/>
          <c:order val="4"/>
          <c:tx>
            <c:strRef>
              <c:f>'Graf IV.13'!$J$10</c:f>
              <c:strCache>
                <c:ptCount val="1"/>
                <c:pt idx="0">
                  <c:v>Obchodovatelné CP</c:v>
                </c:pt>
              </c:strCache>
            </c:strRef>
          </c:tx>
          <c:spPr>
            <a:solidFill>
              <a:srgbClr val="B1B1B1"/>
            </a:solid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IV.13'!$K$10:$N$10</c:f>
              <c:numCache>
                <c:formatCode>0.00</c:formatCode>
                <c:ptCount val="4"/>
                <c:pt idx="0">
                  <c:v>24.12</c:v>
                </c:pt>
                <c:pt idx="1">
                  <c:v>13.79</c:v>
                </c:pt>
              </c:numCache>
            </c:numRef>
          </c:val>
          <c:extLst xmlns:c16r2="http://schemas.microsoft.com/office/drawing/2015/06/chart">
            <c:ext xmlns:c16="http://schemas.microsoft.com/office/drawing/2014/chart" uri="{C3380CC4-5D6E-409C-BE32-E72D297353CC}">
              <c16:uniqueId val="{00000004-A9AB-4DD6-97BD-C706FD56B427}"/>
            </c:ext>
          </c:extLst>
        </c:ser>
        <c:ser>
          <c:idx val="4"/>
          <c:order val="5"/>
          <c:tx>
            <c:strRef>
              <c:f>'Graf IV.13'!$J$9</c:f>
              <c:strCache>
                <c:ptCount val="1"/>
                <c:pt idx="0">
                  <c:v>Klienti nerezidenti</c:v>
                </c:pt>
              </c:strCache>
            </c:strRef>
          </c:tx>
          <c:spPr>
            <a:solidFill>
              <a:schemeClr val="accent3"/>
            </a:solid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IV.13'!$K$9:$N$9</c:f>
              <c:numCache>
                <c:formatCode>0.00</c:formatCode>
                <c:ptCount val="4"/>
                <c:pt idx="2">
                  <c:v>2.19</c:v>
                </c:pt>
                <c:pt idx="3">
                  <c:v>3.83</c:v>
                </c:pt>
              </c:numCache>
            </c:numRef>
          </c:val>
          <c:extLst xmlns:c16r2="http://schemas.microsoft.com/office/drawing/2015/06/chart">
            <c:ext xmlns:c16="http://schemas.microsoft.com/office/drawing/2014/chart" uri="{C3380CC4-5D6E-409C-BE32-E72D297353CC}">
              <c16:uniqueId val="{00000005-A9AB-4DD6-97BD-C706FD56B427}"/>
            </c:ext>
          </c:extLst>
        </c:ser>
        <c:ser>
          <c:idx val="7"/>
          <c:order val="6"/>
          <c:tx>
            <c:strRef>
              <c:f>'Graf IV.13'!$J$12</c:f>
              <c:strCache>
                <c:ptCount val="1"/>
                <c:pt idx="0">
                  <c:v>Pokladna a pohl. za ČNB</c:v>
                </c:pt>
              </c:strCache>
            </c:strRef>
          </c:tx>
          <c:spPr>
            <a:pattFill prst="smGrid">
              <a:fgClr>
                <a:schemeClr val="tx1">
                  <a:lumMod val="50000"/>
                  <a:lumOff val="50000"/>
                </a:schemeClr>
              </a:fgClr>
              <a:bgClr>
                <a:schemeClr val="bg1"/>
              </a:bgClr>
            </a:patt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IV.13'!$K$12:$N$12</c:f>
              <c:numCache>
                <c:formatCode>0.00</c:formatCode>
                <c:ptCount val="4"/>
                <c:pt idx="0">
                  <c:v>9.75</c:v>
                </c:pt>
                <c:pt idx="1">
                  <c:v>33.340000000000003</c:v>
                </c:pt>
              </c:numCache>
            </c:numRef>
          </c:val>
          <c:extLst xmlns:c16r2="http://schemas.microsoft.com/office/drawing/2015/06/chart">
            <c:ext xmlns:c16="http://schemas.microsoft.com/office/drawing/2014/chart" uri="{C3380CC4-5D6E-409C-BE32-E72D297353CC}">
              <c16:uniqueId val="{00000006-A9AB-4DD6-97BD-C706FD56B427}"/>
            </c:ext>
          </c:extLst>
        </c:ser>
        <c:ser>
          <c:idx val="6"/>
          <c:order val="7"/>
          <c:tx>
            <c:strRef>
              <c:f>'Graf IV.13'!$J$11</c:f>
              <c:strCache>
                <c:ptCount val="1"/>
                <c:pt idx="0">
                  <c:v>ÚI nerezidenti</c:v>
                </c:pt>
              </c:strCache>
            </c:strRef>
          </c:tx>
          <c:spPr>
            <a:pattFill prst="pct50">
              <a:fgClr>
                <a:schemeClr val="accent3"/>
              </a:fgClr>
              <a:bgClr>
                <a:schemeClr val="bg1"/>
              </a:bgClr>
            </a:pattFill>
            <a:ln w="25400">
              <a:noFill/>
            </a:ln>
          </c:spPr>
          <c:invertIfNegative val="0"/>
          <c:cat>
            <c:strRef>
              <c:f>'Graf IV.13'!$K$4:$N$4</c:f>
              <c:strCache>
                <c:ptCount val="4"/>
                <c:pt idx="0">
                  <c:v>Aktiva 01/13</c:v>
                </c:pt>
                <c:pt idx="1">
                  <c:v>Aktiva 02/18</c:v>
                </c:pt>
                <c:pt idx="2">
                  <c:v>Závazky 01/13</c:v>
                </c:pt>
                <c:pt idx="3">
                  <c:v>Závazky 02/18</c:v>
                </c:pt>
              </c:strCache>
            </c:strRef>
          </c:cat>
          <c:val>
            <c:numRef>
              <c:f>'Graf IV.13'!$K$11:$N$11</c:f>
              <c:numCache>
                <c:formatCode>0.00</c:formatCode>
                <c:ptCount val="4"/>
                <c:pt idx="2">
                  <c:v>4.8600000000000003</c:v>
                </c:pt>
                <c:pt idx="3">
                  <c:v>16.940000000000001</c:v>
                </c:pt>
              </c:numCache>
            </c:numRef>
          </c:val>
          <c:extLst xmlns:c16r2="http://schemas.microsoft.com/office/drawing/2015/06/chart">
            <c:ext xmlns:c16="http://schemas.microsoft.com/office/drawing/2014/chart" uri="{C3380CC4-5D6E-409C-BE32-E72D297353CC}">
              <c16:uniqueId val="{00000007-A9AB-4DD6-97BD-C706FD56B427}"/>
            </c:ext>
          </c:extLst>
        </c:ser>
        <c:dLbls>
          <c:showLegendKey val="0"/>
          <c:showVal val="0"/>
          <c:showCatName val="0"/>
          <c:showSerName val="0"/>
          <c:showPercent val="0"/>
          <c:showBubbleSize val="0"/>
        </c:dLbls>
        <c:gapWidth val="150"/>
        <c:overlap val="100"/>
        <c:axId val="146491648"/>
        <c:axId val="146497536"/>
      </c:barChart>
      <c:catAx>
        <c:axId val="14649164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6497536"/>
        <c:crosses val="autoZero"/>
        <c:auto val="1"/>
        <c:lblAlgn val="ctr"/>
        <c:lblOffset val="100"/>
        <c:noMultiLvlLbl val="0"/>
      </c:catAx>
      <c:valAx>
        <c:axId val="146497536"/>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6491648"/>
        <c:crosses val="autoZero"/>
        <c:crossBetween val="between"/>
      </c:valAx>
      <c:spPr>
        <a:noFill/>
        <a:ln w="25400">
          <a:noFill/>
        </a:ln>
      </c:spPr>
    </c:plotArea>
    <c:legend>
      <c:legendPos val="b"/>
      <c:layout>
        <c:manualLayout>
          <c:xMode val="edge"/>
          <c:yMode val="edge"/>
          <c:x val="6.6433566433566432E-2"/>
          <c:y val="0.77288173738211141"/>
          <c:w val="0.90287098728043624"/>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29062276306371"/>
          <c:y val="3.6547970970143985E-2"/>
          <c:w val="0.86274434227190133"/>
          <c:h val="0.61119576206816773"/>
        </c:manualLayout>
      </c:layout>
      <c:barChart>
        <c:barDir val="col"/>
        <c:grouping val="stacked"/>
        <c:varyColors val="0"/>
        <c:ser>
          <c:idx val="1"/>
          <c:order val="0"/>
          <c:tx>
            <c:strRef>
              <c:f>'Graf IV.13'!$I$6</c:f>
              <c:strCache>
                <c:ptCount val="1"/>
                <c:pt idx="0">
                  <c:v>Claims on clients + non-trad. sec.</c:v>
                </c:pt>
              </c:strCache>
            </c:strRef>
          </c:tx>
          <c:spPr>
            <a:solidFill>
              <a:srgbClr val="FF0000"/>
            </a:solid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IV.13'!$K$6:$N$6</c:f>
              <c:numCache>
                <c:formatCode>0.00</c:formatCode>
                <c:ptCount val="4"/>
                <c:pt idx="0">
                  <c:v>49.27</c:v>
                </c:pt>
                <c:pt idx="1">
                  <c:v>43.37</c:v>
                </c:pt>
              </c:numCache>
            </c:numRef>
          </c:val>
          <c:extLst xmlns:c16r2="http://schemas.microsoft.com/office/drawing/2015/06/chart">
            <c:ext xmlns:c16="http://schemas.microsoft.com/office/drawing/2014/chart" uri="{C3380CC4-5D6E-409C-BE32-E72D297353CC}">
              <c16:uniqueId val="{00000000-39FD-42FE-B79A-B901C495C56F}"/>
            </c:ext>
          </c:extLst>
        </c:ser>
        <c:ser>
          <c:idx val="0"/>
          <c:order val="1"/>
          <c:tx>
            <c:strRef>
              <c:f>'Graf IV.13'!$I$5</c:f>
              <c:strCache>
                <c:ptCount val="1"/>
                <c:pt idx="0">
                  <c:v>Resident clients</c:v>
                </c:pt>
              </c:strCache>
            </c:strRef>
          </c:tx>
          <c:spPr>
            <a:solidFill>
              <a:srgbClr val="4880C4"/>
            </a:solid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IV.13'!$K$5:$N$5</c:f>
              <c:numCache>
                <c:formatCode>0.00</c:formatCode>
                <c:ptCount val="4"/>
                <c:pt idx="2">
                  <c:v>63.63</c:v>
                </c:pt>
                <c:pt idx="3">
                  <c:v>56.07</c:v>
                </c:pt>
              </c:numCache>
            </c:numRef>
          </c:val>
          <c:extLst xmlns:c16r2="http://schemas.microsoft.com/office/drawing/2015/06/chart">
            <c:ext xmlns:c16="http://schemas.microsoft.com/office/drawing/2014/chart" uri="{C3380CC4-5D6E-409C-BE32-E72D297353CC}">
              <c16:uniqueId val="{00000001-39FD-42FE-B79A-B901C495C56F}"/>
            </c:ext>
          </c:extLst>
        </c:ser>
        <c:ser>
          <c:idx val="3"/>
          <c:order val="2"/>
          <c:tx>
            <c:strRef>
              <c:f>'Graf IV.13'!$I$8</c:f>
              <c:strCache>
                <c:ptCount val="1"/>
                <c:pt idx="0">
                  <c:v>Claims on CIs</c:v>
                </c:pt>
              </c:strCache>
            </c:strRef>
          </c:tx>
          <c:spPr>
            <a:pattFill prst="ltDnDiag">
              <a:fgClr>
                <a:schemeClr val="tx1">
                  <a:lumMod val="65000"/>
                  <a:lumOff val="35000"/>
                </a:schemeClr>
              </a:fgClr>
              <a:bgClr>
                <a:schemeClr val="bg1"/>
              </a:bgClr>
            </a:patt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IV.13'!$K$8:$N$8</c:f>
              <c:numCache>
                <c:formatCode>0.00</c:formatCode>
                <c:ptCount val="4"/>
                <c:pt idx="0">
                  <c:v>10.050000000000001</c:v>
                </c:pt>
                <c:pt idx="1">
                  <c:v>5.27</c:v>
                </c:pt>
              </c:numCache>
            </c:numRef>
          </c:val>
          <c:extLst xmlns:c16r2="http://schemas.microsoft.com/office/drawing/2015/06/chart">
            <c:ext xmlns:c16="http://schemas.microsoft.com/office/drawing/2014/chart" uri="{C3380CC4-5D6E-409C-BE32-E72D297353CC}">
              <c16:uniqueId val="{00000002-39FD-42FE-B79A-B901C495C56F}"/>
            </c:ext>
          </c:extLst>
        </c:ser>
        <c:ser>
          <c:idx val="2"/>
          <c:order val="3"/>
          <c:tx>
            <c:strRef>
              <c:f>'Graf IV.13'!$I$7</c:f>
              <c:strCache>
                <c:ptCount val="1"/>
                <c:pt idx="0">
                  <c:v>Resident CIs</c:v>
                </c:pt>
              </c:strCache>
            </c:strRef>
          </c:tx>
          <c:spPr>
            <a:pattFill prst="pct50">
              <a:fgClr>
                <a:schemeClr val="accent1"/>
              </a:fgClr>
              <a:bgClr>
                <a:schemeClr val="bg1"/>
              </a:bgClr>
            </a:patt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IV.13'!$K$7:$N$7</c:f>
              <c:numCache>
                <c:formatCode>0.00</c:formatCode>
                <c:ptCount val="4"/>
                <c:pt idx="2">
                  <c:v>4.24</c:v>
                </c:pt>
                <c:pt idx="3">
                  <c:v>1.91</c:v>
                </c:pt>
              </c:numCache>
            </c:numRef>
          </c:val>
          <c:extLst xmlns:c16r2="http://schemas.microsoft.com/office/drawing/2015/06/chart">
            <c:ext xmlns:c16="http://schemas.microsoft.com/office/drawing/2014/chart" uri="{C3380CC4-5D6E-409C-BE32-E72D297353CC}">
              <c16:uniqueId val="{00000003-39FD-42FE-B79A-B901C495C56F}"/>
            </c:ext>
          </c:extLst>
        </c:ser>
        <c:ser>
          <c:idx val="5"/>
          <c:order val="4"/>
          <c:tx>
            <c:strRef>
              <c:f>'Graf IV.13'!$I$10</c:f>
              <c:strCache>
                <c:ptCount val="1"/>
                <c:pt idx="0">
                  <c:v>Tradable securities</c:v>
                </c:pt>
              </c:strCache>
            </c:strRef>
          </c:tx>
          <c:spPr>
            <a:solidFill>
              <a:srgbClr val="B1B1B1"/>
            </a:solid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IV.13'!$K$10:$N$10</c:f>
              <c:numCache>
                <c:formatCode>0.00</c:formatCode>
                <c:ptCount val="4"/>
                <c:pt idx="0">
                  <c:v>24.12</c:v>
                </c:pt>
                <c:pt idx="1">
                  <c:v>13.79</c:v>
                </c:pt>
              </c:numCache>
            </c:numRef>
          </c:val>
          <c:extLst xmlns:c16r2="http://schemas.microsoft.com/office/drawing/2015/06/chart">
            <c:ext xmlns:c16="http://schemas.microsoft.com/office/drawing/2014/chart" uri="{C3380CC4-5D6E-409C-BE32-E72D297353CC}">
              <c16:uniqueId val="{00000004-39FD-42FE-B79A-B901C495C56F}"/>
            </c:ext>
          </c:extLst>
        </c:ser>
        <c:ser>
          <c:idx val="4"/>
          <c:order val="5"/>
          <c:tx>
            <c:strRef>
              <c:f>'Graf IV.13'!$I$9</c:f>
              <c:strCache>
                <c:ptCount val="1"/>
                <c:pt idx="0">
                  <c:v>Non-resident clients</c:v>
                </c:pt>
              </c:strCache>
            </c:strRef>
          </c:tx>
          <c:spPr>
            <a:solidFill>
              <a:schemeClr val="accent3"/>
            </a:solid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IV.13'!$K$9:$N$9</c:f>
              <c:numCache>
                <c:formatCode>0.00</c:formatCode>
                <c:ptCount val="4"/>
                <c:pt idx="2">
                  <c:v>2.19</c:v>
                </c:pt>
                <c:pt idx="3">
                  <c:v>3.83</c:v>
                </c:pt>
              </c:numCache>
            </c:numRef>
          </c:val>
          <c:extLst xmlns:c16r2="http://schemas.microsoft.com/office/drawing/2015/06/chart">
            <c:ext xmlns:c16="http://schemas.microsoft.com/office/drawing/2014/chart" uri="{C3380CC4-5D6E-409C-BE32-E72D297353CC}">
              <c16:uniqueId val="{00000005-39FD-42FE-B79A-B901C495C56F}"/>
            </c:ext>
          </c:extLst>
        </c:ser>
        <c:ser>
          <c:idx val="7"/>
          <c:order val="6"/>
          <c:tx>
            <c:strRef>
              <c:f>'Graf IV.13'!$I$12</c:f>
              <c:strCache>
                <c:ptCount val="1"/>
                <c:pt idx="0">
                  <c:v>Cash + claims on CNB</c:v>
                </c:pt>
              </c:strCache>
            </c:strRef>
          </c:tx>
          <c:spPr>
            <a:pattFill prst="smGrid">
              <a:fgClr>
                <a:schemeClr val="tx1">
                  <a:lumMod val="50000"/>
                  <a:lumOff val="50000"/>
                </a:schemeClr>
              </a:fgClr>
              <a:bgClr>
                <a:schemeClr val="bg1"/>
              </a:bgClr>
            </a:patt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IV.13'!$K$12:$N$12</c:f>
              <c:numCache>
                <c:formatCode>0.00</c:formatCode>
                <c:ptCount val="4"/>
                <c:pt idx="0">
                  <c:v>9.75</c:v>
                </c:pt>
                <c:pt idx="1">
                  <c:v>33.340000000000003</c:v>
                </c:pt>
              </c:numCache>
            </c:numRef>
          </c:val>
          <c:extLst xmlns:c16r2="http://schemas.microsoft.com/office/drawing/2015/06/chart">
            <c:ext xmlns:c16="http://schemas.microsoft.com/office/drawing/2014/chart" uri="{C3380CC4-5D6E-409C-BE32-E72D297353CC}">
              <c16:uniqueId val="{00000006-39FD-42FE-B79A-B901C495C56F}"/>
            </c:ext>
          </c:extLst>
        </c:ser>
        <c:ser>
          <c:idx val="6"/>
          <c:order val="7"/>
          <c:tx>
            <c:strRef>
              <c:f>'Graf IV.13'!$I$11</c:f>
              <c:strCache>
                <c:ptCount val="1"/>
                <c:pt idx="0">
                  <c:v>Non-resident CIs</c:v>
                </c:pt>
              </c:strCache>
            </c:strRef>
          </c:tx>
          <c:spPr>
            <a:pattFill prst="pct50">
              <a:fgClr>
                <a:schemeClr val="accent3"/>
              </a:fgClr>
              <a:bgClr>
                <a:schemeClr val="bg1"/>
              </a:bgClr>
            </a:pattFill>
            <a:ln w="25400">
              <a:noFill/>
            </a:ln>
          </c:spPr>
          <c:invertIfNegative val="0"/>
          <c:cat>
            <c:strRef>
              <c:f>'Graf IV.13'!$K$3:$N$3</c:f>
              <c:strCache>
                <c:ptCount val="4"/>
                <c:pt idx="0">
                  <c:v>Assets 01/13</c:v>
                </c:pt>
                <c:pt idx="1">
                  <c:v>Assets 02/17</c:v>
                </c:pt>
                <c:pt idx="2">
                  <c:v>Liabilities 01/13</c:v>
                </c:pt>
                <c:pt idx="3">
                  <c:v>Liabilities 02/18</c:v>
                </c:pt>
              </c:strCache>
            </c:strRef>
          </c:cat>
          <c:val>
            <c:numRef>
              <c:f>'Graf IV.13'!$K$11:$N$11</c:f>
              <c:numCache>
                <c:formatCode>0.00</c:formatCode>
                <c:ptCount val="4"/>
                <c:pt idx="2">
                  <c:v>4.8600000000000003</c:v>
                </c:pt>
                <c:pt idx="3">
                  <c:v>16.940000000000001</c:v>
                </c:pt>
              </c:numCache>
            </c:numRef>
          </c:val>
          <c:extLst xmlns:c16r2="http://schemas.microsoft.com/office/drawing/2015/06/chart">
            <c:ext xmlns:c16="http://schemas.microsoft.com/office/drawing/2014/chart" uri="{C3380CC4-5D6E-409C-BE32-E72D297353CC}">
              <c16:uniqueId val="{00000007-39FD-42FE-B79A-B901C495C56F}"/>
            </c:ext>
          </c:extLst>
        </c:ser>
        <c:dLbls>
          <c:showLegendKey val="0"/>
          <c:showVal val="0"/>
          <c:showCatName val="0"/>
          <c:showSerName val="0"/>
          <c:showPercent val="0"/>
          <c:showBubbleSize val="0"/>
        </c:dLbls>
        <c:gapWidth val="150"/>
        <c:overlap val="100"/>
        <c:axId val="46268800"/>
        <c:axId val="46270336"/>
      </c:barChart>
      <c:catAx>
        <c:axId val="4626880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6270336"/>
        <c:crosses val="autoZero"/>
        <c:auto val="1"/>
        <c:lblAlgn val="ctr"/>
        <c:lblOffset val="100"/>
        <c:noMultiLvlLbl val="0"/>
      </c:catAx>
      <c:valAx>
        <c:axId val="46270336"/>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6268800"/>
        <c:crosses val="autoZero"/>
        <c:crossBetween val="between"/>
      </c:valAx>
      <c:spPr>
        <a:noFill/>
        <a:ln w="25400">
          <a:noFill/>
        </a:ln>
      </c:spPr>
    </c:plotArea>
    <c:legend>
      <c:legendPos val="b"/>
      <c:layout>
        <c:manualLayout>
          <c:xMode val="edge"/>
          <c:yMode val="edge"/>
          <c:x val="0"/>
          <c:y val="0.75100772594676868"/>
          <c:w val="1"/>
          <c:h val="0.2489922740532313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1"/>
          <c:order val="0"/>
          <c:tx>
            <c:v>Pohl. za klienty a neobch. CP</c:v>
          </c:tx>
          <c:spPr>
            <a:solidFill>
              <a:srgbClr val="E96041"/>
            </a:solid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0">
                <c:v>49.27</c:v>
              </c:pt>
              <c:pt idx="1">
                <c:v>43.37</c:v>
              </c:pt>
            </c:numLit>
          </c:val>
        </c:ser>
        <c:ser>
          <c:idx val="0"/>
          <c:order val="1"/>
          <c:tx>
            <c:v>Klienti rezidenti</c:v>
          </c:tx>
          <c:spPr>
            <a:solidFill>
              <a:srgbClr val="4880C4"/>
            </a:solid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2">
                <c:v>63.63</c:v>
              </c:pt>
              <c:pt idx="3">
                <c:v>56.07</c:v>
              </c:pt>
            </c:numLit>
          </c:val>
        </c:ser>
        <c:ser>
          <c:idx val="3"/>
          <c:order val="2"/>
          <c:tx>
            <c:v>Pohledávky za ÚI</c:v>
          </c:tx>
          <c:spPr>
            <a:pattFill prst="ltDnDiag">
              <a:fgClr>
                <a:schemeClr val="tx1">
                  <a:lumMod val="65000"/>
                  <a:lumOff val="35000"/>
                </a:schemeClr>
              </a:fgClr>
              <a:bgClr>
                <a:schemeClr val="bg1"/>
              </a:bgClr>
            </a:patt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0">
                <c:v>10.050000000000001</c:v>
              </c:pt>
              <c:pt idx="1">
                <c:v>5.27</c:v>
              </c:pt>
            </c:numLit>
          </c:val>
        </c:ser>
        <c:ser>
          <c:idx val="2"/>
          <c:order val="3"/>
          <c:tx>
            <c:v>ÚI rezidenti</c:v>
          </c:tx>
          <c:spPr>
            <a:pattFill prst="pct50">
              <a:fgClr>
                <a:schemeClr val="accent1"/>
              </a:fgClr>
              <a:bgClr>
                <a:schemeClr val="bg1"/>
              </a:bgClr>
            </a:patt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2">
                <c:v>4.24</c:v>
              </c:pt>
              <c:pt idx="3">
                <c:v>1.91</c:v>
              </c:pt>
            </c:numLit>
          </c:val>
        </c:ser>
        <c:ser>
          <c:idx val="5"/>
          <c:order val="4"/>
          <c:tx>
            <c:v>Obchodovatelné CP</c:v>
          </c:tx>
          <c:spPr>
            <a:solidFill>
              <a:srgbClr val="B1B1B1"/>
            </a:solid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0">
                <c:v>24.12</c:v>
              </c:pt>
              <c:pt idx="1">
                <c:v>13.79</c:v>
              </c:pt>
            </c:numLit>
          </c:val>
        </c:ser>
        <c:ser>
          <c:idx val="4"/>
          <c:order val="5"/>
          <c:tx>
            <c:v>Klienti nerezidenti</c:v>
          </c:tx>
          <c:spPr>
            <a:solidFill>
              <a:schemeClr val="accent3"/>
            </a:solid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2">
                <c:v>2.19</c:v>
              </c:pt>
              <c:pt idx="3">
                <c:v>3.83</c:v>
              </c:pt>
            </c:numLit>
          </c:val>
        </c:ser>
        <c:ser>
          <c:idx val="7"/>
          <c:order val="6"/>
          <c:tx>
            <c:v>Pokladna a pohl. za ČNB</c:v>
          </c:tx>
          <c:spPr>
            <a:pattFill prst="smGrid">
              <a:fgClr>
                <a:schemeClr val="tx1">
                  <a:lumMod val="50000"/>
                  <a:lumOff val="50000"/>
                </a:schemeClr>
              </a:fgClr>
              <a:bgClr>
                <a:schemeClr val="bg1"/>
              </a:bgClr>
            </a:patt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0">
                <c:v>9.75</c:v>
              </c:pt>
              <c:pt idx="1">
                <c:v>33.340000000000003</c:v>
              </c:pt>
            </c:numLit>
          </c:val>
        </c:ser>
        <c:ser>
          <c:idx val="6"/>
          <c:order val="7"/>
          <c:tx>
            <c:v>ÚI nerezidenti</c:v>
          </c:tx>
          <c:spPr>
            <a:pattFill prst="pct50">
              <a:fgClr>
                <a:schemeClr val="accent3"/>
              </a:fgClr>
              <a:bgClr>
                <a:schemeClr val="bg1"/>
              </a:bgClr>
            </a:pattFill>
            <a:ln w="25400">
              <a:noFill/>
            </a:ln>
          </c:spPr>
          <c:invertIfNegative val="0"/>
          <c:cat>
            <c:strLit>
              <c:ptCount val="4"/>
              <c:pt idx="0">
                <c:v>Aktiva 01/13</c:v>
              </c:pt>
              <c:pt idx="1">
                <c:v>Aktiva 02/18</c:v>
              </c:pt>
              <c:pt idx="2">
                <c:v>Závazky 01/13</c:v>
              </c:pt>
              <c:pt idx="3">
                <c:v>Závazky 02/18</c:v>
              </c:pt>
            </c:strLit>
          </c:cat>
          <c:val>
            <c:numLit>
              <c:formatCode>General</c:formatCode>
              <c:ptCount val="4"/>
              <c:pt idx="2">
                <c:v>4.8600000000000003</c:v>
              </c:pt>
              <c:pt idx="3">
                <c:v>16.940000000000001</c:v>
              </c:pt>
            </c:numLit>
          </c:val>
        </c:ser>
        <c:dLbls>
          <c:showLegendKey val="0"/>
          <c:showVal val="0"/>
          <c:showCatName val="0"/>
          <c:showSerName val="0"/>
          <c:showPercent val="0"/>
          <c:showBubbleSize val="0"/>
        </c:dLbls>
        <c:gapWidth val="150"/>
        <c:overlap val="100"/>
        <c:axId val="46312448"/>
        <c:axId val="46674688"/>
      </c:barChart>
      <c:catAx>
        <c:axId val="4631244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6674688"/>
        <c:crosses val="autoZero"/>
        <c:auto val="1"/>
        <c:lblAlgn val="ctr"/>
        <c:lblOffset val="100"/>
        <c:noMultiLvlLbl val="0"/>
      </c:catAx>
      <c:valAx>
        <c:axId val="46674688"/>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6312448"/>
        <c:crosses val="autoZero"/>
        <c:crossBetween val="between"/>
      </c:valAx>
      <c:spPr>
        <a:noFill/>
        <a:ln w="25400">
          <a:noFill/>
        </a:ln>
      </c:spPr>
    </c:plotArea>
    <c:legend>
      <c:legendPos val="b"/>
      <c:layout>
        <c:manualLayout>
          <c:xMode val="edge"/>
          <c:yMode val="edge"/>
          <c:x val="6.6433566433566432E-2"/>
          <c:y val="0.77288173738211141"/>
          <c:w val="0.90287098728043624"/>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8227520510982E-2"/>
          <c:y val="1.5227392030541636E-2"/>
          <c:w val="0.85440366719894278"/>
          <c:h val="0.6354989262705798"/>
        </c:manualLayout>
      </c:layout>
      <c:barChart>
        <c:barDir val="col"/>
        <c:grouping val="stacked"/>
        <c:varyColors val="0"/>
        <c:ser>
          <c:idx val="0"/>
          <c:order val="0"/>
          <c:tx>
            <c:strRef>
              <c:f>'Graf IV.14'!$J$5</c:f>
              <c:strCache>
                <c:ptCount val="1"/>
                <c:pt idx="0">
                  <c:v>Celkové úvěry dle plánu bank</c:v>
                </c:pt>
              </c:strCache>
            </c:strRef>
          </c:tx>
          <c:spPr>
            <a:solidFill>
              <a:srgbClr val="4880C4"/>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352C-4629-BA8B-29978EBFEB3E}"/>
              </c:ext>
            </c:extLst>
          </c:dPt>
          <c:cat>
            <c:strRef>
              <c:f>'Graf IV.14'!$K$4:$V$4</c:f>
              <c:strCache>
                <c:ptCount val="12"/>
                <c:pt idx="0">
                  <c:v>2017Q4</c:v>
                </c:pt>
                <c:pt idx="2">
                  <c:v>2018</c:v>
                </c:pt>
                <c:pt idx="3">
                  <c:v>Q4  </c:v>
                </c:pt>
                <c:pt idx="6">
                  <c:v>2019</c:v>
                </c:pt>
                <c:pt idx="7">
                  <c:v>Q4  </c:v>
                </c:pt>
                <c:pt idx="10">
                  <c:v>2020</c:v>
                </c:pt>
                <c:pt idx="11">
                  <c:v>Q4  </c:v>
                </c:pt>
              </c:strCache>
            </c:strRef>
          </c:cat>
          <c:val>
            <c:numRef>
              <c:f>'Graf IV.14'!$K$5:$V$5</c:f>
              <c:numCache>
                <c:formatCode>General</c:formatCode>
                <c:ptCount val="12"/>
                <c:pt idx="2" formatCode="_(* #,##0.00_);_(* \(#,##0.00\);_(* &quot;-&quot;??_);_(@_)">
                  <c:v>-3.23</c:v>
                </c:pt>
                <c:pt idx="6" formatCode="_(* #,##0.00_);_(* \(#,##0.00\);_(* &quot;-&quot;??_);_(@_)">
                  <c:v>-3.43</c:v>
                </c:pt>
                <c:pt idx="10" formatCode="_(* #,##0.00_);_(* \(#,##0.00\);_(* &quot;-&quot;??_);_(@_)">
                  <c:v>-3.6</c:v>
                </c:pt>
              </c:numCache>
            </c:numRef>
          </c:val>
          <c:extLst xmlns:c16r2="http://schemas.microsoft.com/office/drawing/2015/06/chart">
            <c:ext xmlns:c16="http://schemas.microsoft.com/office/drawing/2014/chart" uri="{C3380CC4-5D6E-409C-BE32-E72D297353CC}">
              <c16:uniqueId val="{00000001-352C-4629-BA8B-29978EBFEB3E}"/>
            </c:ext>
          </c:extLst>
        </c:ser>
        <c:ser>
          <c:idx val="1"/>
          <c:order val="1"/>
          <c:tx>
            <c:strRef>
              <c:f>'Graf IV.14'!$J$6</c:f>
              <c:strCache>
                <c:ptCount val="1"/>
                <c:pt idx="0">
                  <c:v>Celkové úvěry dle Základního scénáře</c:v>
                </c:pt>
              </c:strCache>
            </c:strRef>
          </c:tx>
          <c:spPr>
            <a:solidFill>
              <a:srgbClr val="E96041"/>
            </a:solidFill>
            <a:ln w="25400">
              <a:noFill/>
            </a:ln>
          </c:spPr>
          <c:invertIfNegative val="0"/>
          <c:dPt>
            <c:idx val="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3-352C-4629-BA8B-29978EBFEB3E}"/>
              </c:ext>
            </c:extLst>
          </c:dPt>
          <c:cat>
            <c:strRef>
              <c:f>'Graf IV.14'!$K$4:$V$4</c:f>
              <c:strCache>
                <c:ptCount val="12"/>
                <c:pt idx="0">
                  <c:v>2017Q4</c:v>
                </c:pt>
                <c:pt idx="2">
                  <c:v>2018</c:v>
                </c:pt>
                <c:pt idx="3">
                  <c:v>Q4  </c:v>
                </c:pt>
                <c:pt idx="6">
                  <c:v>2019</c:v>
                </c:pt>
                <c:pt idx="7">
                  <c:v>Q4  </c:v>
                </c:pt>
                <c:pt idx="10">
                  <c:v>2020</c:v>
                </c:pt>
                <c:pt idx="11">
                  <c:v>Q4  </c:v>
                </c:pt>
              </c:strCache>
            </c:strRef>
          </c:cat>
          <c:val>
            <c:numRef>
              <c:f>'Graf IV.14'!$K$6:$V$6</c:f>
              <c:numCache>
                <c:formatCode>General</c:formatCode>
                <c:ptCount val="12"/>
                <c:pt idx="0" formatCode="_(* #,##0.00_);_(* \(#,##0.00\);_(* &quot;-&quot;??_);_(@_)">
                  <c:v>-2.99</c:v>
                </c:pt>
                <c:pt idx="3" formatCode="_(* #,##0.00_);_(* \(#,##0.00\);_(* &quot;-&quot;??_);_(@_)">
                  <c:v>-3.18</c:v>
                </c:pt>
                <c:pt idx="7" formatCode="_(* #,##0.00_);_(* \(#,##0.00\);_(* &quot;-&quot;??_);_(@_)">
                  <c:v>-3.38</c:v>
                </c:pt>
                <c:pt idx="11" formatCode="_(* #,##0.00_);_(* \(#,##0.00\);_(* &quot;-&quot;??_);_(@_)">
                  <c:v>-3.62</c:v>
                </c:pt>
              </c:numCache>
            </c:numRef>
          </c:val>
          <c:extLst xmlns:c16r2="http://schemas.microsoft.com/office/drawing/2015/06/chart">
            <c:ext xmlns:c16="http://schemas.microsoft.com/office/drawing/2014/chart" uri="{C3380CC4-5D6E-409C-BE32-E72D297353CC}">
              <c16:uniqueId val="{00000004-352C-4629-BA8B-29978EBFEB3E}"/>
            </c:ext>
          </c:extLst>
        </c:ser>
        <c:ser>
          <c:idx val="2"/>
          <c:order val="2"/>
          <c:tx>
            <c:strRef>
              <c:f>'Graf IV.14'!$J$7</c:f>
              <c:strCache>
                <c:ptCount val="1"/>
                <c:pt idx="0">
                  <c:v>Vklady a emise dluhových CP dle plánu bank</c:v>
                </c:pt>
              </c:strCache>
            </c:strRef>
          </c:tx>
          <c:spPr>
            <a:pattFill prst="pct50">
              <a:fgClr>
                <a:schemeClr val="accent1"/>
              </a:fgClr>
              <a:bgClr>
                <a:schemeClr val="bg1"/>
              </a:bgClr>
            </a:pattFill>
            <a:ln w="25400">
              <a:noFill/>
            </a:ln>
          </c:spPr>
          <c:invertIfNegative val="0"/>
          <c:dPt>
            <c:idx val="0"/>
            <c:invertIfNegative val="0"/>
            <c:bubble3D val="0"/>
            <c:spPr>
              <a:pattFill prst="pct50">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06-352C-4629-BA8B-29978EBFEB3E}"/>
              </c:ext>
            </c:extLst>
          </c:dPt>
          <c:cat>
            <c:strRef>
              <c:f>'Graf IV.14'!$K$4:$V$4</c:f>
              <c:strCache>
                <c:ptCount val="12"/>
                <c:pt idx="0">
                  <c:v>2017Q4</c:v>
                </c:pt>
                <c:pt idx="2">
                  <c:v>2018</c:v>
                </c:pt>
                <c:pt idx="3">
                  <c:v>Q4  </c:v>
                </c:pt>
                <c:pt idx="6">
                  <c:v>2019</c:v>
                </c:pt>
                <c:pt idx="7">
                  <c:v>Q4  </c:v>
                </c:pt>
                <c:pt idx="10">
                  <c:v>2020</c:v>
                </c:pt>
                <c:pt idx="11">
                  <c:v>Q4  </c:v>
                </c:pt>
              </c:strCache>
            </c:strRef>
          </c:cat>
          <c:val>
            <c:numRef>
              <c:f>'Graf IV.14'!$K$7:$V$7</c:f>
              <c:numCache>
                <c:formatCode>General</c:formatCode>
                <c:ptCount val="12"/>
                <c:pt idx="0" formatCode="_(* #,##0.00_);_(* \(#,##0.00\);_(* &quot;-&quot;??_);_(@_)">
                  <c:v>4.38</c:v>
                </c:pt>
                <c:pt idx="2" formatCode="_(* #,##0.00_);_(* \(#,##0.00\);_(* &quot;-&quot;??_);_(@_)">
                  <c:v>4.4000000000000004</c:v>
                </c:pt>
                <c:pt idx="3" formatCode="_(* #,##0.00_);_(* \(#,##0.00\);_(* &quot;-&quot;??_);_(@_)">
                  <c:v>4.4000000000000004</c:v>
                </c:pt>
                <c:pt idx="6" formatCode="_(* #,##0.00_);_(* \(#,##0.00\);_(* &quot;-&quot;??_);_(@_)">
                  <c:v>4.6100000000000003</c:v>
                </c:pt>
                <c:pt idx="7" formatCode="_(* #,##0.00_);_(* \(#,##0.00\);_(* &quot;-&quot;??_);_(@_)">
                  <c:v>4.6100000000000003</c:v>
                </c:pt>
                <c:pt idx="10" formatCode="_(* #,##0.00_);_(* \(#,##0.00\);_(* &quot;-&quot;??_);_(@_)">
                  <c:v>4.8099999999999996</c:v>
                </c:pt>
                <c:pt idx="11" formatCode="_(* #,##0.00_);_(* \(#,##0.00\);_(* &quot;-&quot;??_);_(@_)">
                  <c:v>4.8099999999999996</c:v>
                </c:pt>
              </c:numCache>
            </c:numRef>
          </c:val>
          <c:extLst xmlns:c16r2="http://schemas.microsoft.com/office/drawing/2015/06/chart">
            <c:ext xmlns:c16="http://schemas.microsoft.com/office/drawing/2014/chart" uri="{C3380CC4-5D6E-409C-BE32-E72D297353CC}">
              <c16:uniqueId val="{00000007-352C-4629-BA8B-29978EBFEB3E}"/>
            </c:ext>
          </c:extLst>
        </c:ser>
        <c:dLbls>
          <c:showLegendKey val="0"/>
          <c:showVal val="0"/>
          <c:showCatName val="0"/>
          <c:showSerName val="0"/>
          <c:showPercent val="0"/>
          <c:showBubbleSize val="0"/>
        </c:dLbls>
        <c:gapWidth val="0"/>
        <c:overlap val="100"/>
        <c:axId val="46555904"/>
        <c:axId val="46557440"/>
      </c:barChart>
      <c:lineChart>
        <c:grouping val="standard"/>
        <c:varyColors val="0"/>
        <c:ser>
          <c:idx val="3"/>
          <c:order val="3"/>
          <c:tx>
            <c:strRef>
              <c:f>'Graf IV.14'!$J$9</c:f>
              <c:strCache>
                <c:ptCount val="1"/>
                <c:pt idx="0">
                  <c:v>Vklady a emise CP / celkové úvěry (ZS, pravá osa)</c:v>
                </c:pt>
              </c:strCache>
            </c:strRef>
          </c:tx>
          <c:spPr>
            <a:ln w="25400">
              <a:solidFill>
                <a:schemeClr val="accent2"/>
              </a:solidFill>
              <a:prstDash val="solid"/>
            </a:ln>
          </c:spPr>
          <c:marker>
            <c:symbol val="circle"/>
            <c:size val="5"/>
            <c:spPr>
              <a:solidFill>
                <a:srgbClr val="FF0000"/>
              </a:solidFill>
              <a:ln>
                <a:solidFill>
                  <a:schemeClr val="tx1"/>
                </a:solidFill>
              </a:ln>
            </c:spPr>
          </c:marker>
          <c:dLbls>
            <c:dLbl>
              <c:idx val="0"/>
              <c:delete val="1"/>
              <c:extLst xmlns:c16r2="http://schemas.microsoft.com/office/drawing/2015/06/chart">
                <c:ext xmlns:c16="http://schemas.microsoft.com/office/drawing/2014/chart" uri="{C3380CC4-5D6E-409C-BE32-E72D297353CC}">
                  <c16:uniqueId val="{00000008-352C-4629-BA8B-29978EBFEB3E}"/>
                </c:ext>
                <c:ext xmlns:c15="http://schemas.microsoft.com/office/drawing/2012/chart" uri="{CE6537A1-D6FC-4f65-9D91-7224C49458BB}"/>
              </c:extLst>
            </c:dLbl>
            <c:dLbl>
              <c:idx val="3"/>
              <c:layout>
                <c:manualLayout>
                  <c:x val="-2.4587926509186352E-2"/>
                  <c:y val="-3.662378391137938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52C-4629-BA8B-29978EBFEB3E}"/>
                </c:ext>
                <c:ext xmlns:c15="http://schemas.microsoft.com/office/drawing/2012/chart" uri="{CE6537A1-D6FC-4f65-9D91-7224C49458BB}">
                  <c15:layout/>
                </c:ext>
              </c:extLst>
            </c:dLbl>
            <c:dLbl>
              <c:idx val="7"/>
              <c:layout>
                <c:manualLayout>
                  <c:x val="-2.4587926509186352E-2"/>
                  <c:y val="-3.3768680413877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52C-4629-BA8B-29978EBFEB3E}"/>
                </c:ext>
                <c:ext xmlns:c15="http://schemas.microsoft.com/office/drawing/2012/chart" uri="{CE6537A1-D6FC-4f65-9D91-7224C49458BB}">
                  <c15:layout/>
                </c:ext>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IV.14'!$K$4:$V$4</c:f>
              <c:strCache>
                <c:ptCount val="12"/>
                <c:pt idx="0">
                  <c:v>2017Q4</c:v>
                </c:pt>
                <c:pt idx="2">
                  <c:v>2018</c:v>
                </c:pt>
                <c:pt idx="3">
                  <c:v>Q4  </c:v>
                </c:pt>
                <c:pt idx="6">
                  <c:v>2019</c:v>
                </c:pt>
                <c:pt idx="7">
                  <c:v>Q4  </c:v>
                </c:pt>
                <c:pt idx="10">
                  <c:v>2020</c:v>
                </c:pt>
                <c:pt idx="11">
                  <c:v>Q4  </c:v>
                </c:pt>
              </c:strCache>
            </c:strRef>
          </c:cat>
          <c:val>
            <c:numRef>
              <c:f>'Graf IV.14'!$K$9:$V$9</c:f>
              <c:numCache>
                <c:formatCode>General</c:formatCode>
                <c:ptCount val="12"/>
                <c:pt idx="0" formatCode="0.00">
                  <c:v>147</c:v>
                </c:pt>
                <c:pt idx="3" formatCode="0.00">
                  <c:v>138.51</c:v>
                </c:pt>
                <c:pt idx="7" formatCode="0.00">
                  <c:v>136.21</c:v>
                </c:pt>
                <c:pt idx="11" formatCode="0.00">
                  <c:v>132.86000000000001</c:v>
                </c:pt>
              </c:numCache>
            </c:numRef>
          </c:val>
          <c:smooth val="0"/>
          <c:extLst xmlns:c16r2="http://schemas.microsoft.com/office/drawing/2015/06/chart">
            <c:ext xmlns:c16="http://schemas.microsoft.com/office/drawing/2014/chart" uri="{C3380CC4-5D6E-409C-BE32-E72D297353CC}">
              <c16:uniqueId val="{0000000B-352C-4629-BA8B-29978EBFEB3E}"/>
            </c:ext>
          </c:extLst>
        </c:ser>
        <c:ser>
          <c:idx val="4"/>
          <c:order val="4"/>
          <c:tx>
            <c:strRef>
              <c:f>'Graf IV.14'!$J$8</c:f>
              <c:strCache>
                <c:ptCount val="1"/>
                <c:pt idx="0">
                  <c:v>Vklady a emise CP / celkové úvěry (plán, pravá osa)</c:v>
                </c:pt>
              </c:strCache>
            </c:strRef>
          </c:tx>
          <c:spPr>
            <a:ln w="25400">
              <a:solidFill>
                <a:schemeClr val="accent1"/>
              </a:solidFill>
              <a:prstDash val="solid"/>
            </a:ln>
          </c:spPr>
          <c:marker>
            <c:symbol val="circle"/>
            <c:size val="5"/>
            <c:spPr>
              <a:solidFill>
                <a:srgbClr val="0070C0"/>
              </a:solidFill>
              <a:ln>
                <a:solidFill>
                  <a:schemeClr val="tx1"/>
                </a:solidFill>
                <a:prstDash val="solid"/>
              </a:ln>
            </c:spPr>
          </c:marker>
          <c:dLbls>
            <c:dLbl>
              <c:idx val="2"/>
              <c:layout>
                <c:manualLayout>
                  <c:x val="-5.6166873877607403E-2"/>
                  <c:y val="4.51890944038847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52C-4629-BA8B-29978EBFEB3E}"/>
                </c:ext>
                <c:ext xmlns:c15="http://schemas.microsoft.com/office/drawing/2012/chart" uri="{CE6537A1-D6FC-4f65-9D91-7224C49458BB}">
                  <c15:layout/>
                </c:ext>
              </c:extLst>
            </c:dLbl>
            <c:dLbl>
              <c:idx val="6"/>
              <c:layout>
                <c:manualLayout>
                  <c:x val="-5.6166873877607403E-2"/>
                  <c:y val="3.09135769163758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52C-4629-BA8B-29978EBFEB3E}"/>
                </c:ext>
                <c:ext xmlns:c15="http://schemas.microsoft.com/office/drawing/2012/chart" uri="{CE6537A1-D6FC-4f65-9D91-7224C49458BB}">
                  <c15:layout/>
                </c:ext>
              </c:extLst>
            </c:dLbl>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IV.14'!$K$4:$V$4</c:f>
              <c:strCache>
                <c:ptCount val="12"/>
                <c:pt idx="0">
                  <c:v>2017Q4</c:v>
                </c:pt>
                <c:pt idx="2">
                  <c:v>2018</c:v>
                </c:pt>
                <c:pt idx="3">
                  <c:v>Q4  </c:v>
                </c:pt>
                <c:pt idx="6">
                  <c:v>2019</c:v>
                </c:pt>
                <c:pt idx="7">
                  <c:v>Q4  </c:v>
                </c:pt>
                <c:pt idx="10">
                  <c:v>2020</c:v>
                </c:pt>
                <c:pt idx="11">
                  <c:v>Q4  </c:v>
                </c:pt>
              </c:strCache>
            </c:strRef>
          </c:cat>
          <c:val>
            <c:numRef>
              <c:f>'Graf IV.14'!$K$8:$V$8</c:f>
              <c:numCache>
                <c:formatCode>General</c:formatCode>
                <c:ptCount val="12"/>
                <c:pt idx="0" formatCode="0.00">
                  <c:v>147</c:v>
                </c:pt>
                <c:pt idx="2" formatCode="0.00">
                  <c:v>136.16</c:v>
                </c:pt>
                <c:pt idx="6" formatCode="0.00">
                  <c:v>134.35</c:v>
                </c:pt>
                <c:pt idx="10" formatCode="0.00">
                  <c:v>133.61000000000001</c:v>
                </c:pt>
              </c:numCache>
            </c:numRef>
          </c:val>
          <c:smooth val="0"/>
          <c:extLst xmlns:c16r2="http://schemas.microsoft.com/office/drawing/2015/06/chart">
            <c:ext xmlns:c16="http://schemas.microsoft.com/office/drawing/2014/chart" uri="{C3380CC4-5D6E-409C-BE32-E72D297353CC}">
              <c16:uniqueId val="{0000000E-352C-4629-BA8B-29978EBFEB3E}"/>
            </c:ext>
          </c:extLst>
        </c:ser>
        <c:dLbls>
          <c:showLegendKey val="0"/>
          <c:showVal val="0"/>
          <c:showCatName val="0"/>
          <c:showSerName val="0"/>
          <c:showPercent val="0"/>
          <c:showBubbleSize val="0"/>
        </c:dLbls>
        <c:marker val="1"/>
        <c:smooth val="0"/>
        <c:axId val="46581248"/>
        <c:axId val="46579712"/>
      </c:lineChart>
      <c:catAx>
        <c:axId val="46555904"/>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a:pPr>
            <a:endParaRPr lang="cs-CZ"/>
          </a:p>
        </c:txPr>
        <c:crossAx val="46557440"/>
        <c:crosses val="autoZero"/>
        <c:auto val="1"/>
        <c:lblAlgn val="ctr"/>
        <c:lblOffset val="100"/>
        <c:tickLblSkip val="1"/>
        <c:tickMarkSkip val="1"/>
        <c:noMultiLvlLbl val="0"/>
      </c:catAx>
      <c:valAx>
        <c:axId val="46557440"/>
        <c:scaling>
          <c:orientation val="minMax"/>
          <c:max val="5"/>
          <c:min val="-4"/>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46555904"/>
        <c:crosses val="autoZero"/>
        <c:crossBetween val="between"/>
      </c:valAx>
      <c:valAx>
        <c:axId val="46579712"/>
        <c:scaling>
          <c:orientation val="minMax"/>
          <c:max val="150"/>
          <c:min val="9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46581248"/>
        <c:crosses val="max"/>
        <c:crossBetween val="between"/>
      </c:valAx>
      <c:catAx>
        <c:axId val="46581248"/>
        <c:scaling>
          <c:orientation val="minMax"/>
        </c:scaling>
        <c:delete val="1"/>
        <c:axPos val="b"/>
        <c:numFmt formatCode="General" sourceLinked="1"/>
        <c:majorTickMark val="out"/>
        <c:minorTickMark val="none"/>
        <c:tickLblPos val="nextTo"/>
        <c:crossAx val="46579712"/>
        <c:crosses val="autoZero"/>
        <c:auto val="1"/>
        <c:lblAlgn val="ctr"/>
        <c:lblOffset val="100"/>
        <c:noMultiLvlLbl val="0"/>
      </c:catAx>
      <c:spPr>
        <a:noFill/>
        <a:ln w="25400">
          <a:noFill/>
        </a:ln>
      </c:spPr>
    </c:plotArea>
    <c:legend>
      <c:legendPos val="b"/>
      <c:layout>
        <c:manualLayout>
          <c:xMode val="edge"/>
          <c:yMode val="edge"/>
          <c:x val="0"/>
          <c:y val="0.71069011448515407"/>
          <c:w val="1"/>
          <c:h val="0.28930988551484599"/>
        </c:manualLayout>
      </c:layout>
      <c:overlay val="0"/>
      <c:spPr>
        <a:ln w="25400">
          <a:noFill/>
        </a:ln>
      </c:spPr>
    </c:legend>
    <c:plotVisOnly val="1"/>
    <c:dispBlanksAs val="span"/>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8227520510982E-2"/>
          <c:y val="1.5227392030541636E-2"/>
          <c:w val="0.85440366719894278"/>
          <c:h val="0.6354989262705798"/>
        </c:manualLayout>
      </c:layout>
      <c:barChart>
        <c:barDir val="col"/>
        <c:grouping val="stacked"/>
        <c:varyColors val="0"/>
        <c:ser>
          <c:idx val="0"/>
          <c:order val="0"/>
          <c:tx>
            <c:strRef>
              <c:f>'Graf IV.14'!$I$5</c:f>
              <c:strCache>
                <c:ptCount val="1"/>
                <c:pt idx="0">
                  <c:v>Total loans – bank plans</c:v>
                </c:pt>
              </c:strCache>
            </c:strRef>
          </c:tx>
          <c:spPr>
            <a:solidFill>
              <a:srgbClr val="4880C4"/>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A04E-48C5-8B07-D2AD4025F8BA}"/>
              </c:ext>
            </c:extLst>
          </c:dPt>
          <c:cat>
            <c:strRef>
              <c:f>'Graf IV.14'!$K$4:$V$4</c:f>
              <c:strCache>
                <c:ptCount val="12"/>
                <c:pt idx="0">
                  <c:v>2017Q4</c:v>
                </c:pt>
                <c:pt idx="2">
                  <c:v>2018</c:v>
                </c:pt>
                <c:pt idx="3">
                  <c:v>Q4  </c:v>
                </c:pt>
                <c:pt idx="6">
                  <c:v>2019</c:v>
                </c:pt>
                <c:pt idx="7">
                  <c:v>Q4  </c:v>
                </c:pt>
                <c:pt idx="10">
                  <c:v>2020</c:v>
                </c:pt>
                <c:pt idx="11">
                  <c:v>Q4  </c:v>
                </c:pt>
              </c:strCache>
            </c:strRef>
          </c:cat>
          <c:val>
            <c:numRef>
              <c:f>'Graf IV.14'!$K$5:$V$5</c:f>
              <c:numCache>
                <c:formatCode>General</c:formatCode>
                <c:ptCount val="12"/>
                <c:pt idx="2" formatCode="_(* #,##0.00_);_(* \(#,##0.00\);_(* &quot;-&quot;??_);_(@_)">
                  <c:v>-3.23</c:v>
                </c:pt>
                <c:pt idx="6" formatCode="_(* #,##0.00_);_(* \(#,##0.00\);_(* &quot;-&quot;??_);_(@_)">
                  <c:v>-3.43</c:v>
                </c:pt>
                <c:pt idx="10" formatCode="_(* #,##0.00_);_(* \(#,##0.00\);_(* &quot;-&quot;??_);_(@_)">
                  <c:v>-3.6</c:v>
                </c:pt>
              </c:numCache>
            </c:numRef>
          </c:val>
          <c:extLst xmlns:c16r2="http://schemas.microsoft.com/office/drawing/2015/06/chart">
            <c:ext xmlns:c16="http://schemas.microsoft.com/office/drawing/2014/chart" uri="{C3380CC4-5D6E-409C-BE32-E72D297353CC}">
              <c16:uniqueId val="{00000001-A04E-48C5-8B07-D2AD4025F8BA}"/>
            </c:ext>
          </c:extLst>
        </c:ser>
        <c:ser>
          <c:idx val="1"/>
          <c:order val="1"/>
          <c:tx>
            <c:strRef>
              <c:f>'Graf IV.14'!$I$6</c:f>
              <c:strCache>
                <c:ptCount val="1"/>
                <c:pt idx="0">
                  <c:v>Total loans – Baseline Scenario</c:v>
                </c:pt>
              </c:strCache>
            </c:strRef>
          </c:tx>
          <c:spPr>
            <a:solidFill>
              <a:srgbClr val="E96041"/>
            </a:solidFill>
            <a:ln w="25400">
              <a:noFill/>
            </a:ln>
          </c:spPr>
          <c:invertIfNegative val="0"/>
          <c:dPt>
            <c:idx val="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3-A04E-48C5-8B07-D2AD4025F8BA}"/>
              </c:ext>
            </c:extLst>
          </c:dPt>
          <c:cat>
            <c:strRef>
              <c:f>'Graf IV.14'!$K$4:$V$4</c:f>
              <c:strCache>
                <c:ptCount val="12"/>
                <c:pt idx="0">
                  <c:v>2017Q4</c:v>
                </c:pt>
                <c:pt idx="2">
                  <c:v>2018</c:v>
                </c:pt>
                <c:pt idx="3">
                  <c:v>Q4  </c:v>
                </c:pt>
                <c:pt idx="6">
                  <c:v>2019</c:v>
                </c:pt>
                <c:pt idx="7">
                  <c:v>Q4  </c:v>
                </c:pt>
                <c:pt idx="10">
                  <c:v>2020</c:v>
                </c:pt>
                <c:pt idx="11">
                  <c:v>Q4  </c:v>
                </c:pt>
              </c:strCache>
            </c:strRef>
          </c:cat>
          <c:val>
            <c:numRef>
              <c:f>'Graf IV.14'!$K$6:$V$6</c:f>
              <c:numCache>
                <c:formatCode>General</c:formatCode>
                <c:ptCount val="12"/>
                <c:pt idx="0" formatCode="_(* #,##0.00_);_(* \(#,##0.00\);_(* &quot;-&quot;??_);_(@_)">
                  <c:v>-2.99</c:v>
                </c:pt>
                <c:pt idx="3" formatCode="_(* #,##0.00_);_(* \(#,##0.00\);_(* &quot;-&quot;??_);_(@_)">
                  <c:v>-3.18</c:v>
                </c:pt>
                <c:pt idx="7" formatCode="_(* #,##0.00_);_(* \(#,##0.00\);_(* &quot;-&quot;??_);_(@_)">
                  <c:v>-3.38</c:v>
                </c:pt>
                <c:pt idx="11" formatCode="_(* #,##0.00_);_(* \(#,##0.00\);_(* &quot;-&quot;??_);_(@_)">
                  <c:v>-3.62</c:v>
                </c:pt>
              </c:numCache>
            </c:numRef>
          </c:val>
          <c:extLst xmlns:c16r2="http://schemas.microsoft.com/office/drawing/2015/06/chart">
            <c:ext xmlns:c16="http://schemas.microsoft.com/office/drawing/2014/chart" uri="{C3380CC4-5D6E-409C-BE32-E72D297353CC}">
              <c16:uniqueId val="{00000004-A04E-48C5-8B07-D2AD4025F8BA}"/>
            </c:ext>
          </c:extLst>
        </c:ser>
        <c:ser>
          <c:idx val="2"/>
          <c:order val="2"/>
          <c:tx>
            <c:strRef>
              <c:f>'Graf IV.14'!$I$7</c:f>
              <c:strCache>
                <c:ptCount val="1"/>
                <c:pt idx="0">
                  <c:v>Deposits and debt securities issues – bank plans</c:v>
                </c:pt>
              </c:strCache>
            </c:strRef>
          </c:tx>
          <c:spPr>
            <a:pattFill prst="pct50">
              <a:fgClr>
                <a:schemeClr val="accent1"/>
              </a:fgClr>
              <a:bgClr>
                <a:schemeClr val="bg1"/>
              </a:bgClr>
            </a:pattFill>
            <a:ln w="25400">
              <a:noFill/>
            </a:ln>
          </c:spPr>
          <c:invertIfNegative val="0"/>
          <c:dPt>
            <c:idx val="0"/>
            <c:invertIfNegative val="0"/>
            <c:bubble3D val="0"/>
            <c:spPr>
              <a:pattFill prst="pct50">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06-A04E-48C5-8B07-D2AD4025F8BA}"/>
              </c:ext>
            </c:extLst>
          </c:dPt>
          <c:cat>
            <c:strRef>
              <c:f>'Graf IV.14'!$K$4:$V$4</c:f>
              <c:strCache>
                <c:ptCount val="12"/>
                <c:pt idx="0">
                  <c:v>2017Q4</c:v>
                </c:pt>
                <c:pt idx="2">
                  <c:v>2018</c:v>
                </c:pt>
                <c:pt idx="3">
                  <c:v>Q4  </c:v>
                </c:pt>
                <c:pt idx="6">
                  <c:v>2019</c:v>
                </c:pt>
                <c:pt idx="7">
                  <c:v>Q4  </c:v>
                </c:pt>
                <c:pt idx="10">
                  <c:v>2020</c:v>
                </c:pt>
                <c:pt idx="11">
                  <c:v>Q4  </c:v>
                </c:pt>
              </c:strCache>
            </c:strRef>
          </c:cat>
          <c:val>
            <c:numRef>
              <c:f>'Graf IV.14'!$K$7:$V$7</c:f>
              <c:numCache>
                <c:formatCode>General</c:formatCode>
                <c:ptCount val="12"/>
                <c:pt idx="0" formatCode="_(* #,##0.00_);_(* \(#,##0.00\);_(* &quot;-&quot;??_);_(@_)">
                  <c:v>4.38</c:v>
                </c:pt>
                <c:pt idx="2" formatCode="_(* #,##0.00_);_(* \(#,##0.00\);_(* &quot;-&quot;??_);_(@_)">
                  <c:v>4.4000000000000004</c:v>
                </c:pt>
                <c:pt idx="3" formatCode="_(* #,##0.00_);_(* \(#,##0.00\);_(* &quot;-&quot;??_);_(@_)">
                  <c:v>4.4000000000000004</c:v>
                </c:pt>
                <c:pt idx="6" formatCode="_(* #,##0.00_);_(* \(#,##0.00\);_(* &quot;-&quot;??_);_(@_)">
                  <c:v>4.6100000000000003</c:v>
                </c:pt>
                <c:pt idx="7" formatCode="_(* #,##0.00_);_(* \(#,##0.00\);_(* &quot;-&quot;??_);_(@_)">
                  <c:v>4.6100000000000003</c:v>
                </c:pt>
                <c:pt idx="10" formatCode="_(* #,##0.00_);_(* \(#,##0.00\);_(* &quot;-&quot;??_);_(@_)">
                  <c:v>4.8099999999999996</c:v>
                </c:pt>
                <c:pt idx="11" formatCode="_(* #,##0.00_);_(* \(#,##0.00\);_(* &quot;-&quot;??_);_(@_)">
                  <c:v>4.8099999999999996</c:v>
                </c:pt>
              </c:numCache>
            </c:numRef>
          </c:val>
          <c:extLst xmlns:c16r2="http://schemas.microsoft.com/office/drawing/2015/06/chart">
            <c:ext xmlns:c16="http://schemas.microsoft.com/office/drawing/2014/chart" uri="{C3380CC4-5D6E-409C-BE32-E72D297353CC}">
              <c16:uniqueId val="{00000007-A04E-48C5-8B07-D2AD4025F8BA}"/>
            </c:ext>
          </c:extLst>
        </c:ser>
        <c:dLbls>
          <c:showLegendKey val="0"/>
          <c:showVal val="0"/>
          <c:showCatName val="0"/>
          <c:showSerName val="0"/>
          <c:showPercent val="0"/>
          <c:showBubbleSize val="0"/>
        </c:dLbls>
        <c:gapWidth val="0"/>
        <c:overlap val="100"/>
        <c:axId val="46518656"/>
        <c:axId val="46520192"/>
      </c:barChart>
      <c:lineChart>
        <c:grouping val="standard"/>
        <c:varyColors val="0"/>
        <c:ser>
          <c:idx val="3"/>
          <c:order val="3"/>
          <c:tx>
            <c:strRef>
              <c:f>'Graf IV.14'!$I$9</c:f>
              <c:strCache>
                <c:ptCount val="1"/>
                <c:pt idx="0">
                  <c:v>Deposits and securities issues / total loans – (BS, rhs)</c:v>
                </c:pt>
              </c:strCache>
            </c:strRef>
          </c:tx>
          <c:spPr>
            <a:ln w="25400">
              <a:solidFill>
                <a:schemeClr val="accent2"/>
              </a:solidFill>
              <a:prstDash val="solid"/>
            </a:ln>
          </c:spPr>
          <c:marker>
            <c:symbol val="circle"/>
            <c:size val="5"/>
            <c:spPr>
              <a:solidFill>
                <a:srgbClr val="FF0000"/>
              </a:solidFill>
              <a:ln>
                <a:solidFill>
                  <a:schemeClr val="tx1"/>
                </a:solidFill>
              </a:ln>
            </c:spPr>
          </c:marker>
          <c:dLbls>
            <c:dLbl>
              <c:idx val="0"/>
              <c:delete val="1"/>
              <c:extLst xmlns:c16r2="http://schemas.microsoft.com/office/drawing/2015/06/chart">
                <c:ext xmlns:c16="http://schemas.microsoft.com/office/drawing/2014/chart" uri="{C3380CC4-5D6E-409C-BE32-E72D297353CC}">
                  <c16:uniqueId val="{00000008-A04E-48C5-8B07-D2AD4025F8BA}"/>
                </c:ext>
                <c:ext xmlns:c15="http://schemas.microsoft.com/office/drawing/2012/chart" uri="{CE6537A1-D6FC-4f65-9D91-7224C49458BB}"/>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IV.14'!$K$4:$V$4</c:f>
              <c:strCache>
                <c:ptCount val="12"/>
                <c:pt idx="0">
                  <c:v>2017Q4</c:v>
                </c:pt>
                <c:pt idx="2">
                  <c:v>2018</c:v>
                </c:pt>
                <c:pt idx="3">
                  <c:v>Q4  </c:v>
                </c:pt>
                <c:pt idx="6">
                  <c:v>2019</c:v>
                </c:pt>
                <c:pt idx="7">
                  <c:v>Q4  </c:v>
                </c:pt>
                <c:pt idx="10">
                  <c:v>2020</c:v>
                </c:pt>
                <c:pt idx="11">
                  <c:v>Q4  </c:v>
                </c:pt>
              </c:strCache>
            </c:strRef>
          </c:cat>
          <c:val>
            <c:numRef>
              <c:f>'Graf IV.14'!$K$9:$V$9</c:f>
              <c:numCache>
                <c:formatCode>General</c:formatCode>
                <c:ptCount val="12"/>
                <c:pt idx="0" formatCode="0.00">
                  <c:v>147</c:v>
                </c:pt>
                <c:pt idx="3" formatCode="0.00">
                  <c:v>138.51</c:v>
                </c:pt>
                <c:pt idx="7" formatCode="0.00">
                  <c:v>136.21</c:v>
                </c:pt>
                <c:pt idx="11" formatCode="0.00">
                  <c:v>132.86000000000001</c:v>
                </c:pt>
              </c:numCache>
            </c:numRef>
          </c:val>
          <c:smooth val="0"/>
          <c:extLst xmlns:c16r2="http://schemas.microsoft.com/office/drawing/2015/06/chart">
            <c:ext xmlns:c16="http://schemas.microsoft.com/office/drawing/2014/chart" uri="{C3380CC4-5D6E-409C-BE32-E72D297353CC}">
              <c16:uniqueId val="{00000009-A04E-48C5-8B07-D2AD4025F8BA}"/>
            </c:ext>
          </c:extLst>
        </c:ser>
        <c:ser>
          <c:idx val="4"/>
          <c:order val="4"/>
          <c:tx>
            <c:strRef>
              <c:f>'Graf IV.14'!$I$8</c:f>
              <c:strCache>
                <c:ptCount val="1"/>
                <c:pt idx="0">
                  <c:v>Deposits and securities issues / total loans – (plans, rhs)</c:v>
                </c:pt>
              </c:strCache>
            </c:strRef>
          </c:tx>
          <c:spPr>
            <a:ln w="25400">
              <a:solidFill>
                <a:schemeClr val="accent1"/>
              </a:solidFill>
              <a:prstDash val="solid"/>
            </a:ln>
          </c:spPr>
          <c:marker>
            <c:symbol val="circle"/>
            <c:size val="5"/>
            <c:spPr>
              <a:solidFill>
                <a:srgbClr val="0070C0"/>
              </a:solidFill>
              <a:ln>
                <a:solidFill>
                  <a:schemeClr val="tx1"/>
                </a:solidFill>
                <a:prstDash val="solid"/>
              </a:ln>
            </c:spPr>
          </c:marker>
          <c:dPt>
            <c:idx val="0"/>
            <c:marker>
              <c:spPr>
                <a:solidFill>
                  <a:srgbClr val="00B05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A-A04E-48C5-8B07-D2AD4025F8BA}"/>
              </c:ext>
            </c:extLst>
          </c:dPt>
          <c:dLbls>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IV.14'!$K$4:$V$4</c:f>
              <c:strCache>
                <c:ptCount val="12"/>
                <c:pt idx="0">
                  <c:v>2017Q4</c:v>
                </c:pt>
                <c:pt idx="2">
                  <c:v>2018</c:v>
                </c:pt>
                <c:pt idx="3">
                  <c:v>Q4  </c:v>
                </c:pt>
                <c:pt idx="6">
                  <c:v>2019</c:v>
                </c:pt>
                <c:pt idx="7">
                  <c:v>Q4  </c:v>
                </c:pt>
                <c:pt idx="10">
                  <c:v>2020</c:v>
                </c:pt>
                <c:pt idx="11">
                  <c:v>Q4  </c:v>
                </c:pt>
              </c:strCache>
            </c:strRef>
          </c:cat>
          <c:val>
            <c:numRef>
              <c:f>'Graf IV.14'!$K$8:$V$8</c:f>
              <c:numCache>
                <c:formatCode>General</c:formatCode>
                <c:ptCount val="12"/>
                <c:pt idx="0" formatCode="0.00">
                  <c:v>147</c:v>
                </c:pt>
                <c:pt idx="2" formatCode="0.00">
                  <c:v>136.16</c:v>
                </c:pt>
                <c:pt idx="6" formatCode="0.00">
                  <c:v>134.35</c:v>
                </c:pt>
                <c:pt idx="10" formatCode="0.00">
                  <c:v>133.61000000000001</c:v>
                </c:pt>
              </c:numCache>
            </c:numRef>
          </c:val>
          <c:smooth val="0"/>
          <c:extLst xmlns:c16r2="http://schemas.microsoft.com/office/drawing/2015/06/chart">
            <c:ext xmlns:c16="http://schemas.microsoft.com/office/drawing/2014/chart" uri="{C3380CC4-5D6E-409C-BE32-E72D297353CC}">
              <c16:uniqueId val="{0000000B-A04E-48C5-8B07-D2AD4025F8BA}"/>
            </c:ext>
          </c:extLst>
        </c:ser>
        <c:dLbls>
          <c:showLegendKey val="0"/>
          <c:showVal val="0"/>
          <c:showCatName val="0"/>
          <c:showSerName val="0"/>
          <c:showPercent val="0"/>
          <c:showBubbleSize val="0"/>
        </c:dLbls>
        <c:marker val="1"/>
        <c:smooth val="0"/>
        <c:axId val="46732416"/>
        <c:axId val="46521728"/>
      </c:lineChart>
      <c:catAx>
        <c:axId val="46518656"/>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a:pPr>
            <a:endParaRPr lang="cs-CZ"/>
          </a:p>
        </c:txPr>
        <c:crossAx val="46520192"/>
        <c:crosses val="autoZero"/>
        <c:auto val="1"/>
        <c:lblAlgn val="ctr"/>
        <c:lblOffset val="100"/>
        <c:tickLblSkip val="1"/>
        <c:tickMarkSkip val="1"/>
        <c:noMultiLvlLbl val="0"/>
      </c:catAx>
      <c:valAx>
        <c:axId val="46520192"/>
        <c:scaling>
          <c:orientation val="minMax"/>
          <c:max val="6"/>
          <c:min val="-4"/>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46518656"/>
        <c:crosses val="autoZero"/>
        <c:crossBetween val="between"/>
        <c:majorUnit val="2"/>
      </c:valAx>
      <c:valAx>
        <c:axId val="46521728"/>
        <c:scaling>
          <c:orientation val="minMax"/>
          <c:max val="150"/>
          <c:min val="9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46732416"/>
        <c:crosses val="max"/>
        <c:crossBetween val="between"/>
      </c:valAx>
      <c:catAx>
        <c:axId val="46732416"/>
        <c:scaling>
          <c:orientation val="minMax"/>
        </c:scaling>
        <c:delete val="1"/>
        <c:axPos val="b"/>
        <c:numFmt formatCode="General" sourceLinked="1"/>
        <c:majorTickMark val="out"/>
        <c:minorTickMark val="none"/>
        <c:tickLblPos val="nextTo"/>
        <c:crossAx val="46521728"/>
        <c:crosses val="autoZero"/>
        <c:auto val="1"/>
        <c:lblAlgn val="ctr"/>
        <c:lblOffset val="100"/>
        <c:noMultiLvlLbl val="0"/>
      </c:catAx>
      <c:spPr>
        <a:noFill/>
        <a:ln w="25400">
          <a:noFill/>
        </a:ln>
      </c:spPr>
    </c:plotArea>
    <c:legend>
      <c:legendPos val="b"/>
      <c:layout>
        <c:manualLayout>
          <c:xMode val="edge"/>
          <c:yMode val="edge"/>
          <c:x val="0"/>
          <c:y val="0.76493713394995932"/>
          <c:w val="1"/>
          <c:h val="0.23506286605004068"/>
        </c:manualLayout>
      </c:layout>
      <c:overlay val="0"/>
      <c:spPr>
        <a:ln w="25400">
          <a:noFill/>
        </a:ln>
      </c:spPr>
    </c:legend>
    <c:plotVisOnly val="1"/>
    <c:dispBlanksAs val="span"/>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8227520510982E-2"/>
          <c:y val="1.5227392030541636E-2"/>
          <c:w val="0.85440366719894278"/>
          <c:h val="0.6354989262705798"/>
        </c:manualLayout>
      </c:layout>
      <c:barChart>
        <c:barDir val="col"/>
        <c:grouping val="stacked"/>
        <c:varyColors val="0"/>
        <c:ser>
          <c:idx val="0"/>
          <c:order val="0"/>
          <c:tx>
            <c:v>Celkové úvěry dle plánu bank</c:v>
          </c:tx>
          <c:spPr>
            <a:solidFill>
              <a:srgbClr val="4880C4"/>
            </a:solidFill>
            <a:ln w="25400">
              <a:noFill/>
            </a:ln>
          </c:spPr>
          <c:invertIfNegative val="0"/>
          <c:dPt>
            <c:idx val="0"/>
            <c:invertIfNegative val="0"/>
            <c:bubble3D val="0"/>
          </c:dPt>
          <c:cat>
            <c:strLit>
              <c:ptCount val="13"/>
              <c:pt idx="0">
                <c:v>2017Q4</c:v>
              </c:pt>
              <c:pt idx="2">
                <c:v>2018</c:v>
              </c:pt>
              <c:pt idx="3">
                <c:v>Q4  </c:v>
              </c:pt>
              <c:pt idx="6">
                <c:v>2019</c:v>
              </c:pt>
              <c:pt idx="7">
                <c:v>Q4  </c:v>
              </c:pt>
              <c:pt idx="10">
                <c:v>2020</c:v>
              </c:pt>
              <c:pt idx="11">
                <c:v>Q4  </c:v>
              </c:pt>
            </c:strLit>
          </c:cat>
          <c:val>
            <c:numLit>
              <c:formatCode>General</c:formatCode>
              <c:ptCount val="13"/>
              <c:pt idx="2">
                <c:v>-3.23</c:v>
              </c:pt>
              <c:pt idx="6">
                <c:v>-3.43</c:v>
              </c:pt>
              <c:pt idx="10">
                <c:v>-3.6</c:v>
              </c:pt>
            </c:numLit>
          </c:val>
        </c:ser>
        <c:ser>
          <c:idx val="1"/>
          <c:order val="1"/>
          <c:tx>
            <c:v>Celkové úvěry dle Základního scénáře</c:v>
          </c:tx>
          <c:spPr>
            <a:solidFill>
              <a:srgbClr val="E96041"/>
            </a:solidFill>
            <a:ln w="25400">
              <a:noFill/>
            </a:ln>
          </c:spPr>
          <c:invertIfNegative val="0"/>
          <c:dPt>
            <c:idx val="0"/>
            <c:invertIfNegative val="0"/>
            <c:bubble3D val="0"/>
            <c:spPr>
              <a:solidFill>
                <a:schemeClr val="accent3"/>
              </a:solidFill>
              <a:ln w="25400">
                <a:noFill/>
              </a:ln>
            </c:spPr>
          </c:dPt>
          <c:cat>
            <c:strLit>
              <c:ptCount val="13"/>
              <c:pt idx="0">
                <c:v>2017Q4</c:v>
              </c:pt>
              <c:pt idx="2">
                <c:v>2018</c:v>
              </c:pt>
              <c:pt idx="3">
                <c:v>Q4  </c:v>
              </c:pt>
              <c:pt idx="6">
                <c:v>2019</c:v>
              </c:pt>
              <c:pt idx="7">
                <c:v>Q4  </c:v>
              </c:pt>
              <c:pt idx="10">
                <c:v>2020</c:v>
              </c:pt>
              <c:pt idx="11">
                <c:v>Q4  </c:v>
              </c:pt>
            </c:strLit>
          </c:cat>
          <c:val>
            <c:numLit>
              <c:formatCode>General</c:formatCode>
              <c:ptCount val="13"/>
              <c:pt idx="0">
                <c:v>-2.99</c:v>
              </c:pt>
              <c:pt idx="3">
                <c:v>-3.18</c:v>
              </c:pt>
              <c:pt idx="7">
                <c:v>-3.38</c:v>
              </c:pt>
              <c:pt idx="11">
                <c:v>-3.62</c:v>
              </c:pt>
            </c:numLit>
          </c:val>
        </c:ser>
        <c:ser>
          <c:idx val="2"/>
          <c:order val="2"/>
          <c:tx>
            <c:v>Vklady a emise dluhových CP dle plánu bank</c:v>
          </c:tx>
          <c:spPr>
            <a:pattFill prst="pct50">
              <a:fgClr>
                <a:schemeClr val="accent1"/>
              </a:fgClr>
              <a:bgClr>
                <a:schemeClr val="bg1"/>
              </a:bgClr>
            </a:pattFill>
            <a:ln w="25400">
              <a:noFill/>
            </a:ln>
          </c:spPr>
          <c:invertIfNegative val="0"/>
          <c:dPt>
            <c:idx val="0"/>
            <c:invertIfNegative val="0"/>
            <c:bubble3D val="0"/>
            <c:spPr>
              <a:pattFill prst="pct50">
                <a:fgClr>
                  <a:schemeClr val="accent3"/>
                </a:fgClr>
                <a:bgClr>
                  <a:schemeClr val="bg1"/>
                </a:bgClr>
              </a:pattFill>
              <a:ln w="25400">
                <a:noFill/>
              </a:ln>
            </c:spPr>
          </c:dPt>
          <c:cat>
            <c:strLit>
              <c:ptCount val="13"/>
              <c:pt idx="0">
                <c:v>2017Q4</c:v>
              </c:pt>
              <c:pt idx="2">
                <c:v>2018</c:v>
              </c:pt>
              <c:pt idx="3">
                <c:v>Q4  </c:v>
              </c:pt>
              <c:pt idx="6">
                <c:v>2019</c:v>
              </c:pt>
              <c:pt idx="7">
                <c:v>Q4  </c:v>
              </c:pt>
              <c:pt idx="10">
                <c:v>2020</c:v>
              </c:pt>
              <c:pt idx="11">
                <c:v>Q4  </c:v>
              </c:pt>
            </c:strLit>
          </c:cat>
          <c:val>
            <c:numLit>
              <c:formatCode>General</c:formatCode>
              <c:ptCount val="13"/>
              <c:pt idx="0">
                <c:v>4.38</c:v>
              </c:pt>
              <c:pt idx="2">
                <c:v>4.4000000000000004</c:v>
              </c:pt>
              <c:pt idx="3">
                <c:v>4.4000000000000004</c:v>
              </c:pt>
              <c:pt idx="6">
                <c:v>4.6100000000000003</c:v>
              </c:pt>
              <c:pt idx="7">
                <c:v>4.6100000000000003</c:v>
              </c:pt>
              <c:pt idx="10">
                <c:v>4.8099999999999996</c:v>
              </c:pt>
              <c:pt idx="11">
                <c:v>4.8099999999999996</c:v>
              </c:pt>
            </c:numLit>
          </c:val>
        </c:ser>
        <c:dLbls>
          <c:showLegendKey val="0"/>
          <c:showVal val="0"/>
          <c:showCatName val="0"/>
          <c:showSerName val="0"/>
          <c:showPercent val="0"/>
          <c:showBubbleSize val="0"/>
        </c:dLbls>
        <c:gapWidth val="0"/>
        <c:overlap val="100"/>
        <c:axId val="46759296"/>
        <c:axId val="46789760"/>
      </c:barChart>
      <c:lineChart>
        <c:grouping val="standard"/>
        <c:varyColors val="0"/>
        <c:ser>
          <c:idx val="3"/>
          <c:order val="3"/>
          <c:tx>
            <c:v>Vklady a emise CP / celkové úvěry (ZS, pravá osa)</c:v>
          </c:tx>
          <c:spPr>
            <a:ln w="25400">
              <a:solidFill>
                <a:schemeClr val="accent2"/>
              </a:solidFill>
              <a:prstDash val="solid"/>
            </a:ln>
          </c:spPr>
          <c:marker>
            <c:symbol val="circle"/>
            <c:size val="5"/>
            <c:spPr>
              <a:solidFill>
                <a:srgbClr val="FF0000"/>
              </a:solidFill>
              <a:ln>
                <a:solidFill>
                  <a:schemeClr val="tx1"/>
                </a:solidFill>
              </a:ln>
            </c:spPr>
          </c:marker>
          <c:dLbls>
            <c:dLbl>
              <c:idx val="0"/>
              <c:delete val="1"/>
              <c:extLst>
                <c:ext xmlns:c15="http://schemas.microsoft.com/office/drawing/2012/chart" uri="{CE6537A1-D6FC-4f65-9D91-7224C49458BB}"/>
              </c:extLst>
            </c:dLbl>
            <c:dLbl>
              <c:idx val="3"/>
              <c:layout>
                <c:manualLayout>
                  <c:x val="-2.4587926509186352E-2"/>
                  <c:y val="-3.66237839113793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587926509186352E-2"/>
                  <c:y val="-3.376868041387758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3"/>
              <c:pt idx="0">
                <c:v>2017Q4</c:v>
              </c:pt>
              <c:pt idx="2">
                <c:v>2018</c:v>
              </c:pt>
              <c:pt idx="3">
                <c:v>Q4  </c:v>
              </c:pt>
              <c:pt idx="6">
                <c:v>2019</c:v>
              </c:pt>
              <c:pt idx="7">
                <c:v>Q4  </c:v>
              </c:pt>
              <c:pt idx="10">
                <c:v>2020</c:v>
              </c:pt>
              <c:pt idx="11">
                <c:v>Q4  </c:v>
              </c:pt>
            </c:strLit>
          </c:cat>
          <c:val>
            <c:numLit>
              <c:formatCode>General</c:formatCode>
              <c:ptCount val="13"/>
              <c:pt idx="0">
                <c:v>147</c:v>
              </c:pt>
              <c:pt idx="3">
                <c:v>138.51</c:v>
              </c:pt>
              <c:pt idx="7">
                <c:v>136.21</c:v>
              </c:pt>
              <c:pt idx="11">
                <c:v>132.86000000000001</c:v>
              </c:pt>
            </c:numLit>
          </c:val>
          <c:smooth val="0"/>
        </c:ser>
        <c:ser>
          <c:idx val="4"/>
          <c:order val="4"/>
          <c:tx>
            <c:v>Vklady a emise CP / celkové úvěry (plán, pravá osa)</c:v>
          </c:tx>
          <c:spPr>
            <a:ln w="25400">
              <a:solidFill>
                <a:schemeClr val="accent1"/>
              </a:solidFill>
              <a:prstDash val="solid"/>
            </a:ln>
          </c:spPr>
          <c:marker>
            <c:symbol val="circle"/>
            <c:size val="5"/>
            <c:spPr>
              <a:solidFill>
                <a:srgbClr val="0070C0"/>
              </a:solidFill>
              <a:ln>
                <a:solidFill>
                  <a:schemeClr val="tx1"/>
                </a:solidFill>
                <a:prstDash val="solid"/>
              </a:ln>
            </c:spPr>
          </c:marker>
          <c:dLbls>
            <c:dLbl>
              <c:idx val="2"/>
              <c:layout>
                <c:manualLayout>
                  <c:x val="-5.6166873877607403E-2"/>
                  <c:y val="4.518909440388473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6166873877607403E-2"/>
                  <c:y val="3.09135769163758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3"/>
              <c:pt idx="0">
                <c:v>2017Q4</c:v>
              </c:pt>
              <c:pt idx="2">
                <c:v>2018</c:v>
              </c:pt>
              <c:pt idx="3">
                <c:v>Q4  </c:v>
              </c:pt>
              <c:pt idx="6">
                <c:v>2019</c:v>
              </c:pt>
              <c:pt idx="7">
                <c:v>Q4  </c:v>
              </c:pt>
              <c:pt idx="10">
                <c:v>2020</c:v>
              </c:pt>
              <c:pt idx="11">
                <c:v>Q4  </c:v>
              </c:pt>
            </c:strLit>
          </c:cat>
          <c:val>
            <c:numLit>
              <c:formatCode>General</c:formatCode>
              <c:ptCount val="13"/>
              <c:pt idx="0">
                <c:v>147</c:v>
              </c:pt>
              <c:pt idx="2">
                <c:v>136.16</c:v>
              </c:pt>
              <c:pt idx="6">
                <c:v>134.35</c:v>
              </c:pt>
              <c:pt idx="10">
                <c:v>133.61000000000001</c:v>
              </c:pt>
            </c:numLit>
          </c:val>
          <c:smooth val="0"/>
        </c:ser>
        <c:dLbls>
          <c:showLegendKey val="0"/>
          <c:showVal val="0"/>
          <c:showCatName val="0"/>
          <c:showSerName val="0"/>
          <c:showPercent val="0"/>
          <c:showBubbleSize val="0"/>
        </c:dLbls>
        <c:marker val="1"/>
        <c:smooth val="0"/>
        <c:axId val="51192192"/>
        <c:axId val="46791296"/>
      </c:lineChart>
      <c:catAx>
        <c:axId val="46759296"/>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a:pPr>
            <a:endParaRPr lang="cs-CZ"/>
          </a:p>
        </c:txPr>
        <c:crossAx val="46789760"/>
        <c:crosses val="autoZero"/>
        <c:auto val="1"/>
        <c:lblAlgn val="ctr"/>
        <c:lblOffset val="100"/>
        <c:tickLblSkip val="1"/>
        <c:tickMarkSkip val="1"/>
        <c:noMultiLvlLbl val="0"/>
      </c:catAx>
      <c:valAx>
        <c:axId val="46789760"/>
        <c:scaling>
          <c:orientation val="minMax"/>
          <c:max val="6"/>
          <c:min val="-4"/>
        </c:scaling>
        <c:delete val="0"/>
        <c:axPos val="l"/>
        <c:numFmt formatCode="General" sourceLinked="0"/>
        <c:majorTickMark val="out"/>
        <c:minorTickMark val="none"/>
        <c:tickLblPos val="nextTo"/>
        <c:spPr>
          <a:ln w="6350">
            <a:solidFill>
              <a:srgbClr val="000000"/>
            </a:solidFill>
          </a:ln>
        </c:spPr>
        <c:txPr>
          <a:bodyPr rot="0" vert="horz"/>
          <a:lstStyle/>
          <a:p>
            <a:pPr>
              <a:defRPr/>
            </a:pPr>
            <a:endParaRPr lang="cs-CZ"/>
          </a:p>
        </c:txPr>
        <c:crossAx val="46759296"/>
        <c:crosses val="autoZero"/>
        <c:crossBetween val="between"/>
        <c:majorUnit val="2"/>
      </c:valAx>
      <c:valAx>
        <c:axId val="46791296"/>
        <c:scaling>
          <c:orientation val="minMax"/>
          <c:max val="150"/>
          <c:min val="9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51192192"/>
        <c:crosses val="max"/>
        <c:crossBetween val="between"/>
      </c:valAx>
      <c:catAx>
        <c:axId val="51192192"/>
        <c:scaling>
          <c:orientation val="minMax"/>
        </c:scaling>
        <c:delete val="1"/>
        <c:axPos val="b"/>
        <c:numFmt formatCode="General" sourceLinked="1"/>
        <c:majorTickMark val="out"/>
        <c:minorTickMark val="none"/>
        <c:tickLblPos val="nextTo"/>
        <c:crossAx val="46791296"/>
        <c:crosses val="autoZero"/>
        <c:auto val="1"/>
        <c:lblAlgn val="ctr"/>
        <c:lblOffset val="100"/>
        <c:noMultiLvlLbl val="0"/>
      </c:catAx>
      <c:spPr>
        <a:noFill/>
        <a:ln w="25400">
          <a:noFill/>
        </a:ln>
      </c:spPr>
    </c:plotArea>
    <c:legend>
      <c:legendPos val="b"/>
      <c:layout>
        <c:manualLayout>
          <c:xMode val="edge"/>
          <c:yMode val="edge"/>
          <c:x val="0"/>
          <c:y val="0.71069011448515407"/>
          <c:w val="1"/>
          <c:h val="0.28930988551484599"/>
        </c:manualLayout>
      </c:layout>
      <c:overlay val="0"/>
      <c:spPr>
        <a:ln w="25400">
          <a:noFill/>
        </a:ln>
      </c:spPr>
    </c:legend>
    <c:plotVisOnly val="1"/>
    <c:dispBlanksAs val="span"/>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54498226481373E-2"/>
          <c:y val="2.7536345390885026E-2"/>
          <c:w val="0.82588428384436441"/>
          <c:h val="0.53015348408381346"/>
        </c:manualLayout>
      </c:layout>
      <c:barChart>
        <c:barDir val="col"/>
        <c:grouping val="stacked"/>
        <c:varyColors val="0"/>
        <c:ser>
          <c:idx val="3"/>
          <c:order val="1"/>
          <c:tx>
            <c:strRef>
              <c:f>'Graf IV.15'!$J$10</c:f>
              <c:strCache>
                <c:ptCount val="1"/>
                <c:pt idx="0">
                  <c:v>Úvěry dle simulace</c:v>
                </c:pt>
              </c:strCache>
            </c:strRef>
          </c:tx>
          <c:spPr>
            <a:solidFill>
              <a:schemeClr val="accent2"/>
            </a:solidFill>
          </c:spPr>
          <c:invertIfNegative val="0"/>
          <c:cat>
            <c:multiLvlStrRef>
              <c:f>'Graf IV.15'!$K$5:$V$6</c:f>
              <c:multiLvlStrCache>
                <c:ptCount val="12"/>
                <c:lvl>
                  <c:pt idx="0">
                    <c:v>2017Q4</c:v>
                  </c:pt>
                  <c:pt idx="1">
                    <c:v> </c:v>
                  </c:pt>
                  <c:pt idx="2">
                    <c:v>Plán bank</c:v>
                  </c:pt>
                  <c:pt idx="3">
                    <c:v>Simulace</c:v>
                  </c:pt>
                  <c:pt idx="4">
                    <c:v> </c:v>
                  </c:pt>
                  <c:pt idx="5">
                    <c:v> </c:v>
                  </c:pt>
                  <c:pt idx="6">
                    <c:v>Plán bank</c:v>
                  </c:pt>
                  <c:pt idx="7">
                    <c:v>Simulace</c:v>
                  </c:pt>
                  <c:pt idx="8">
                    <c:v> </c:v>
                  </c:pt>
                  <c:pt idx="9">
                    <c:v> </c:v>
                  </c:pt>
                  <c:pt idx="10">
                    <c:v>Plán bank</c:v>
                  </c:pt>
                  <c:pt idx="11">
                    <c:v>Simulace</c:v>
                  </c:pt>
                </c:lvl>
                <c:lvl>
                  <c:pt idx="1">
                    <c:v>2018Q4</c:v>
                  </c:pt>
                  <c:pt idx="5">
                    <c:v>2019Q4</c:v>
                  </c:pt>
                  <c:pt idx="9">
                    <c:v>2020Q4</c:v>
                  </c:pt>
                </c:lvl>
              </c:multiLvlStrCache>
            </c:multiLvlStrRef>
          </c:cat>
          <c:val>
            <c:numRef>
              <c:f>'Graf IV.15'!$K$10:$V$10</c:f>
              <c:numCache>
                <c:formatCode>0.00</c:formatCode>
                <c:ptCount val="12"/>
                <c:pt idx="3">
                  <c:v>-2.8899550000000001</c:v>
                </c:pt>
                <c:pt idx="7">
                  <c:v>-3.1789499999999999</c:v>
                </c:pt>
                <c:pt idx="11">
                  <c:v>-3.4968499999999998</c:v>
                </c:pt>
              </c:numCache>
            </c:numRef>
          </c:val>
          <c:extLst xmlns:c16r2="http://schemas.microsoft.com/office/drawing/2015/06/chart">
            <c:ext xmlns:c16="http://schemas.microsoft.com/office/drawing/2014/chart" uri="{C3380CC4-5D6E-409C-BE32-E72D297353CC}">
              <c16:uniqueId val="{00000000-CF63-4F29-BC71-C248D34F8C0B}"/>
            </c:ext>
          </c:extLst>
        </c:ser>
        <c:ser>
          <c:idx val="4"/>
          <c:order val="2"/>
          <c:tx>
            <c:strRef>
              <c:f>'Graf IV.15'!$J$11</c:f>
              <c:strCache>
                <c:ptCount val="1"/>
                <c:pt idx="0">
                  <c:v>Vklady dle simulace</c:v>
                </c:pt>
              </c:strCache>
            </c:strRef>
          </c:tx>
          <c:spPr>
            <a:pattFill prst="pct50">
              <a:fgClr>
                <a:schemeClr val="accent2"/>
              </a:fgClr>
              <a:bgClr>
                <a:schemeClr val="bg1"/>
              </a:bgClr>
            </a:pattFill>
          </c:spPr>
          <c:invertIfNegative val="0"/>
          <c:cat>
            <c:multiLvlStrRef>
              <c:f>'Graf IV.15'!$K$5:$V$6</c:f>
              <c:multiLvlStrCache>
                <c:ptCount val="12"/>
                <c:lvl>
                  <c:pt idx="0">
                    <c:v>2017Q4</c:v>
                  </c:pt>
                  <c:pt idx="1">
                    <c:v> </c:v>
                  </c:pt>
                  <c:pt idx="2">
                    <c:v>Plán bank</c:v>
                  </c:pt>
                  <c:pt idx="3">
                    <c:v>Simulace</c:v>
                  </c:pt>
                  <c:pt idx="4">
                    <c:v> </c:v>
                  </c:pt>
                  <c:pt idx="5">
                    <c:v> </c:v>
                  </c:pt>
                  <c:pt idx="6">
                    <c:v>Plán bank</c:v>
                  </c:pt>
                  <c:pt idx="7">
                    <c:v>Simulace</c:v>
                  </c:pt>
                  <c:pt idx="8">
                    <c:v> </c:v>
                  </c:pt>
                  <c:pt idx="9">
                    <c:v> </c:v>
                  </c:pt>
                  <c:pt idx="10">
                    <c:v>Plán bank</c:v>
                  </c:pt>
                  <c:pt idx="11">
                    <c:v>Simulace</c:v>
                  </c:pt>
                </c:lvl>
                <c:lvl>
                  <c:pt idx="1">
                    <c:v>2018Q4</c:v>
                  </c:pt>
                  <c:pt idx="5">
                    <c:v>2019Q4</c:v>
                  </c:pt>
                  <c:pt idx="9">
                    <c:v>2020Q4</c:v>
                  </c:pt>
                </c:lvl>
              </c:multiLvlStrCache>
            </c:multiLvlStrRef>
          </c:cat>
          <c:val>
            <c:numRef>
              <c:f>'Graf IV.15'!$K$11:$V$11</c:f>
              <c:numCache>
                <c:formatCode>0.00</c:formatCode>
                <c:ptCount val="12"/>
                <c:pt idx="3">
                  <c:v>3.3991924</c:v>
                </c:pt>
                <c:pt idx="7">
                  <c:v>3.3991920000000002</c:v>
                </c:pt>
                <c:pt idx="11">
                  <c:v>3.3991920000000002</c:v>
                </c:pt>
              </c:numCache>
            </c:numRef>
          </c:val>
          <c:extLst xmlns:c16r2="http://schemas.microsoft.com/office/drawing/2015/06/chart">
            <c:ext xmlns:c16="http://schemas.microsoft.com/office/drawing/2014/chart" uri="{C3380CC4-5D6E-409C-BE32-E72D297353CC}">
              <c16:uniqueId val="{00000001-CF63-4F29-BC71-C248D34F8C0B}"/>
            </c:ext>
          </c:extLst>
        </c:ser>
        <c:ser>
          <c:idx val="0"/>
          <c:order val="3"/>
          <c:tx>
            <c:strRef>
              <c:f>'Graf IV.15'!$J$7</c:f>
              <c:strCache>
                <c:ptCount val="1"/>
                <c:pt idx="0">
                  <c:v>Úvěry dle plánu bank</c:v>
                </c:pt>
              </c:strCache>
            </c:strRef>
          </c:tx>
          <c:spPr>
            <a:solidFill>
              <a:schemeClr val="accent1"/>
            </a:solidFill>
          </c:spPr>
          <c:invertIfNegative val="0"/>
          <c:dPt>
            <c:idx val="0"/>
            <c:invertIfNegative val="0"/>
            <c:bubble3D val="0"/>
            <c:spPr>
              <a:solidFill>
                <a:schemeClr val="accent3"/>
              </a:solidFill>
            </c:spPr>
            <c:extLst xmlns:c16r2="http://schemas.microsoft.com/office/drawing/2015/06/chart">
              <c:ext xmlns:c16="http://schemas.microsoft.com/office/drawing/2014/chart" uri="{C3380CC4-5D6E-409C-BE32-E72D297353CC}">
                <c16:uniqueId val="{00000003-CF63-4F29-BC71-C248D34F8C0B}"/>
              </c:ext>
            </c:extLst>
          </c:dPt>
          <c:cat>
            <c:multiLvlStrRef>
              <c:f>'Graf IV.15'!$K$5:$V$6</c:f>
              <c:multiLvlStrCache>
                <c:ptCount val="12"/>
                <c:lvl>
                  <c:pt idx="0">
                    <c:v>2017Q4</c:v>
                  </c:pt>
                  <c:pt idx="1">
                    <c:v> </c:v>
                  </c:pt>
                  <c:pt idx="2">
                    <c:v>Plán bank</c:v>
                  </c:pt>
                  <c:pt idx="3">
                    <c:v>Simulace</c:v>
                  </c:pt>
                  <c:pt idx="4">
                    <c:v> </c:v>
                  </c:pt>
                  <c:pt idx="5">
                    <c:v> </c:v>
                  </c:pt>
                  <c:pt idx="6">
                    <c:v>Plán bank</c:v>
                  </c:pt>
                  <c:pt idx="7">
                    <c:v>Simulace</c:v>
                  </c:pt>
                  <c:pt idx="8">
                    <c:v> </c:v>
                  </c:pt>
                  <c:pt idx="9">
                    <c:v> </c:v>
                  </c:pt>
                  <c:pt idx="10">
                    <c:v>Plán bank</c:v>
                  </c:pt>
                  <c:pt idx="11">
                    <c:v>Simulace</c:v>
                  </c:pt>
                </c:lvl>
                <c:lvl>
                  <c:pt idx="1">
                    <c:v>2018Q4</c:v>
                  </c:pt>
                  <c:pt idx="5">
                    <c:v>2019Q4</c:v>
                  </c:pt>
                  <c:pt idx="9">
                    <c:v>2020Q4</c:v>
                  </c:pt>
                </c:lvl>
              </c:multiLvlStrCache>
            </c:multiLvlStrRef>
          </c:cat>
          <c:val>
            <c:numRef>
              <c:f>'Graf IV.15'!$K$7:$V$7</c:f>
              <c:numCache>
                <c:formatCode>0.00</c:formatCode>
                <c:ptCount val="12"/>
                <c:pt idx="0">
                  <c:v>-2.6272321060000001</c:v>
                </c:pt>
                <c:pt idx="2">
                  <c:v>-2.827701067</c:v>
                </c:pt>
                <c:pt idx="6">
                  <c:v>-3.0099300000000002</c:v>
                </c:pt>
                <c:pt idx="10">
                  <c:v>-3.1747299999999998</c:v>
                </c:pt>
              </c:numCache>
            </c:numRef>
          </c:val>
          <c:extLst xmlns:c16r2="http://schemas.microsoft.com/office/drawing/2015/06/chart">
            <c:ext xmlns:c16="http://schemas.microsoft.com/office/drawing/2014/chart" uri="{C3380CC4-5D6E-409C-BE32-E72D297353CC}">
              <c16:uniqueId val="{00000004-CF63-4F29-BC71-C248D34F8C0B}"/>
            </c:ext>
          </c:extLst>
        </c:ser>
        <c:ser>
          <c:idx val="1"/>
          <c:order val="4"/>
          <c:tx>
            <c:strRef>
              <c:f>'Graf IV.15'!$J$8</c:f>
              <c:strCache>
                <c:ptCount val="1"/>
                <c:pt idx="0">
                  <c:v>Vklady dle plánu bank</c:v>
                </c:pt>
              </c:strCache>
            </c:strRef>
          </c:tx>
          <c:spPr>
            <a:pattFill prst="pct50">
              <a:fgClr>
                <a:schemeClr val="accent1"/>
              </a:fgClr>
              <a:bgClr>
                <a:schemeClr val="bg1"/>
              </a:bgClr>
            </a:pattFill>
          </c:spPr>
          <c:invertIfNegative val="0"/>
          <c:dPt>
            <c:idx val="0"/>
            <c:invertIfNegative val="0"/>
            <c:bubble3D val="0"/>
            <c:spPr>
              <a:pattFill prst="pct50">
                <a:fgClr>
                  <a:schemeClr val="accent3"/>
                </a:fgClr>
                <a:bgClr>
                  <a:schemeClr val="bg1"/>
                </a:bgClr>
              </a:pattFill>
            </c:spPr>
            <c:extLst xmlns:c16r2="http://schemas.microsoft.com/office/drawing/2015/06/chart">
              <c:ext xmlns:c16="http://schemas.microsoft.com/office/drawing/2014/chart" uri="{C3380CC4-5D6E-409C-BE32-E72D297353CC}">
                <c16:uniqueId val="{00000006-CF63-4F29-BC71-C248D34F8C0B}"/>
              </c:ext>
            </c:extLst>
          </c:dPt>
          <c:cat>
            <c:multiLvlStrRef>
              <c:f>'Graf IV.15'!$K$5:$V$6</c:f>
              <c:multiLvlStrCache>
                <c:ptCount val="12"/>
                <c:lvl>
                  <c:pt idx="0">
                    <c:v>2017Q4</c:v>
                  </c:pt>
                  <c:pt idx="1">
                    <c:v> </c:v>
                  </c:pt>
                  <c:pt idx="2">
                    <c:v>Plán bank</c:v>
                  </c:pt>
                  <c:pt idx="3">
                    <c:v>Simulace</c:v>
                  </c:pt>
                  <c:pt idx="4">
                    <c:v> </c:v>
                  </c:pt>
                  <c:pt idx="5">
                    <c:v> </c:v>
                  </c:pt>
                  <c:pt idx="6">
                    <c:v>Plán bank</c:v>
                  </c:pt>
                  <c:pt idx="7">
                    <c:v>Simulace</c:v>
                  </c:pt>
                  <c:pt idx="8">
                    <c:v> </c:v>
                  </c:pt>
                  <c:pt idx="9">
                    <c:v> </c:v>
                  </c:pt>
                  <c:pt idx="10">
                    <c:v>Plán bank</c:v>
                  </c:pt>
                  <c:pt idx="11">
                    <c:v>Simulace</c:v>
                  </c:pt>
                </c:lvl>
                <c:lvl>
                  <c:pt idx="1">
                    <c:v>2018Q4</c:v>
                  </c:pt>
                  <c:pt idx="5">
                    <c:v>2019Q4</c:v>
                  </c:pt>
                  <c:pt idx="9">
                    <c:v>2020Q4</c:v>
                  </c:pt>
                </c:lvl>
              </c:multiLvlStrCache>
            </c:multiLvlStrRef>
          </c:cat>
          <c:val>
            <c:numRef>
              <c:f>'Graf IV.15'!$K$8:$V$8</c:f>
              <c:numCache>
                <c:formatCode>0.00</c:formatCode>
                <c:ptCount val="12"/>
                <c:pt idx="0">
                  <c:v>3.3991923740000001</c:v>
                </c:pt>
                <c:pt idx="2">
                  <c:v>3.610441475</c:v>
                </c:pt>
                <c:pt idx="6">
                  <c:v>3.7997679999999998</c:v>
                </c:pt>
                <c:pt idx="10">
                  <c:v>3.982923</c:v>
                </c:pt>
              </c:numCache>
            </c:numRef>
          </c:val>
          <c:extLst xmlns:c16r2="http://schemas.microsoft.com/office/drawing/2015/06/chart">
            <c:ext xmlns:c16="http://schemas.microsoft.com/office/drawing/2014/chart" uri="{C3380CC4-5D6E-409C-BE32-E72D297353CC}">
              <c16:uniqueId val="{00000007-CF63-4F29-BC71-C248D34F8C0B}"/>
            </c:ext>
          </c:extLst>
        </c:ser>
        <c:dLbls>
          <c:showLegendKey val="0"/>
          <c:showVal val="0"/>
          <c:showCatName val="0"/>
          <c:showSerName val="0"/>
          <c:showPercent val="0"/>
          <c:showBubbleSize val="0"/>
        </c:dLbls>
        <c:gapWidth val="0"/>
        <c:overlap val="100"/>
        <c:axId val="53952896"/>
        <c:axId val="53954432"/>
      </c:barChart>
      <c:lineChart>
        <c:grouping val="standard"/>
        <c:varyColors val="0"/>
        <c:ser>
          <c:idx val="2"/>
          <c:order val="0"/>
          <c:tx>
            <c:strRef>
              <c:f>'Graf IV.15'!$J$9</c:f>
              <c:strCache>
                <c:ptCount val="1"/>
                <c:pt idx="0">
                  <c:v>Plánovaný poměr vkladů a úvěrů (pravá osa)</c:v>
                </c:pt>
              </c:strCache>
            </c:strRef>
          </c:tx>
          <c:spPr>
            <a:ln>
              <a:solidFill>
                <a:schemeClr val="accent1"/>
              </a:solidFill>
            </a:ln>
          </c:spPr>
          <c:marker>
            <c:symbol val="circle"/>
            <c:size val="5"/>
            <c:spPr>
              <a:solidFill>
                <a:srgbClr val="0070C0"/>
              </a:solidFill>
              <a:ln>
                <a:solidFill>
                  <a:sysClr val="windowText" lastClr="000000"/>
                </a:solidFill>
              </a:ln>
            </c:spPr>
          </c:marker>
          <c:dLbls>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'Graf IV.&amp;LT_66'!#REF!</c:f>
            </c:multiLvlStrRef>
          </c:cat>
          <c:val>
            <c:numRef>
              <c:f>'Graf IV.15'!$K$9:$V$9</c:f>
              <c:numCache>
                <c:formatCode>0.00</c:formatCode>
                <c:ptCount val="12"/>
                <c:pt idx="0">
                  <c:v>129.3830251</c:v>
                </c:pt>
                <c:pt idx="2">
                  <c:v>127.68115830000001</c:v>
                </c:pt>
                <c:pt idx="6">
                  <c:v>126.241</c:v>
                </c:pt>
                <c:pt idx="10">
                  <c:v>125.45699999999999</c:v>
                </c:pt>
              </c:numCache>
            </c:numRef>
          </c:val>
          <c:smooth val="0"/>
          <c:extLst xmlns:c16r2="http://schemas.microsoft.com/office/drawing/2015/06/chart">
            <c:ext xmlns:c16="http://schemas.microsoft.com/office/drawing/2014/chart" uri="{C3380CC4-5D6E-409C-BE32-E72D297353CC}">
              <c16:uniqueId val="{00000008-CF63-4F29-BC71-C248D34F8C0B}"/>
            </c:ext>
          </c:extLst>
        </c:ser>
        <c:ser>
          <c:idx val="5"/>
          <c:order val="5"/>
          <c:tx>
            <c:strRef>
              <c:f>'Graf IV.15'!$J$12</c:f>
              <c:strCache>
                <c:ptCount val="1"/>
                <c:pt idx="0">
                  <c:v>Poměr vkladů a úvěrů dle simulace (pravá osa)</c:v>
                </c:pt>
              </c:strCache>
            </c:strRef>
          </c:tx>
          <c:spPr>
            <a:ln>
              <a:solidFill>
                <a:schemeClr val="accent2"/>
              </a:solidFill>
            </a:ln>
          </c:spPr>
          <c:marker>
            <c:symbol val="circle"/>
            <c:size val="5"/>
            <c:spPr>
              <a:solidFill>
                <a:srgbClr val="FF0000"/>
              </a:solidFill>
              <a:ln>
                <a:solidFill>
                  <a:sysClr val="windowText" lastClr="000000"/>
                </a:solidFill>
              </a:ln>
            </c:spPr>
          </c:marker>
          <c:dPt>
            <c:idx val="0"/>
            <c:marker>
              <c:spPr>
                <a:solidFill>
                  <a:srgbClr val="00B050"/>
                </a:solidFill>
                <a:ln>
                  <a:solidFill>
                    <a:sysClr val="windowText" lastClr="000000"/>
                  </a:solidFill>
                </a:ln>
              </c:spPr>
            </c:marker>
            <c:bubble3D val="0"/>
            <c:extLst xmlns:c16r2="http://schemas.microsoft.com/office/drawing/2015/06/chart">
              <c:ext xmlns:c16="http://schemas.microsoft.com/office/drawing/2014/chart" uri="{C3380CC4-5D6E-409C-BE32-E72D297353CC}">
                <c16:uniqueId val="{00000009-CF63-4F29-BC71-C248D34F8C0B}"/>
              </c:ext>
            </c:extLst>
          </c:dPt>
          <c:dLbls>
            <c:dLbl>
              <c:idx val="0"/>
              <c:delete val="1"/>
              <c:extLst xmlns:c16r2="http://schemas.microsoft.com/office/drawing/2015/06/chart">
                <c:ext xmlns:c16="http://schemas.microsoft.com/office/drawing/2014/chart" uri="{C3380CC4-5D6E-409C-BE32-E72D297353CC}">
                  <c16:uniqueId val="{00000009-CF63-4F29-BC71-C248D34F8C0B}"/>
                </c:ext>
                <c:ext xmlns:c15="http://schemas.microsoft.com/office/drawing/2012/chart" uri="{CE6537A1-D6FC-4f65-9D91-7224C49458BB}"/>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'Graf IV.&amp;LT_66'!#REF!</c:f>
            </c:multiLvlStrRef>
          </c:cat>
          <c:val>
            <c:numRef>
              <c:f>'Graf IV.15'!$K$12:$V$12</c:f>
              <c:numCache>
                <c:formatCode>0.00</c:formatCode>
                <c:ptCount val="12"/>
                <c:pt idx="0">
                  <c:v>129.3830251</c:v>
                </c:pt>
                <c:pt idx="3">
                  <c:v>117.62093</c:v>
                </c:pt>
                <c:pt idx="7">
                  <c:v>106.9281</c:v>
                </c:pt>
                <c:pt idx="11">
                  <c:v>97.207380000000001</c:v>
                </c:pt>
              </c:numCache>
            </c:numRef>
          </c:val>
          <c:smooth val="0"/>
          <c:extLst xmlns:c16r2="http://schemas.microsoft.com/office/drawing/2015/06/chart">
            <c:ext xmlns:c16="http://schemas.microsoft.com/office/drawing/2014/chart" uri="{C3380CC4-5D6E-409C-BE32-E72D297353CC}">
              <c16:uniqueId val="{0000000A-CF63-4F29-BC71-C248D34F8C0B}"/>
            </c:ext>
          </c:extLst>
        </c:ser>
        <c:dLbls>
          <c:showLegendKey val="0"/>
          <c:showVal val="0"/>
          <c:showCatName val="0"/>
          <c:showSerName val="0"/>
          <c:showPercent val="0"/>
          <c:showBubbleSize val="0"/>
        </c:dLbls>
        <c:marker val="1"/>
        <c:smooth val="0"/>
        <c:axId val="53970048"/>
        <c:axId val="53955968"/>
      </c:lineChart>
      <c:catAx>
        <c:axId val="53952896"/>
        <c:scaling>
          <c:orientation val="minMax"/>
        </c:scaling>
        <c:delete val="0"/>
        <c:axPos val="b"/>
        <c:numFmt formatCode="General" sourceLinked="0"/>
        <c:majorTickMark val="none"/>
        <c:minorTickMark val="none"/>
        <c:tickLblPos val="low"/>
        <c:crossAx val="53954432"/>
        <c:crosses val="autoZero"/>
        <c:auto val="1"/>
        <c:lblAlgn val="ctr"/>
        <c:lblOffset val="100"/>
        <c:noMultiLvlLbl val="0"/>
      </c:catAx>
      <c:valAx>
        <c:axId val="53954432"/>
        <c:scaling>
          <c:orientation val="minMax"/>
          <c:max val="3.5"/>
          <c:min val="-3.5"/>
        </c:scaling>
        <c:delete val="0"/>
        <c:axPos val="l"/>
        <c:majorGridlines>
          <c:spPr>
            <a:ln>
              <a:noFill/>
            </a:ln>
          </c:spPr>
        </c:majorGridlines>
        <c:numFmt formatCode="0.0" sourceLinked="0"/>
        <c:majorTickMark val="out"/>
        <c:minorTickMark val="none"/>
        <c:tickLblPos val="nextTo"/>
        <c:crossAx val="53952896"/>
        <c:crosses val="autoZero"/>
        <c:crossBetween val="between"/>
      </c:valAx>
      <c:valAx>
        <c:axId val="53955968"/>
        <c:scaling>
          <c:orientation val="minMax"/>
          <c:max val="160"/>
          <c:min val="0"/>
        </c:scaling>
        <c:delete val="0"/>
        <c:axPos val="r"/>
        <c:numFmt formatCode="0" sourceLinked="0"/>
        <c:majorTickMark val="out"/>
        <c:minorTickMark val="none"/>
        <c:tickLblPos val="nextTo"/>
        <c:crossAx val="53970048"/>
        <c:crosses val="max"/>
        <c:crossBetween val="between"/>
      </c:valAx>
      <c:catAx>
        <c:axId val="53970048"/>
        <c:scaling>
          <c:orientation val="minMax"/>
        </c:scaling>
        <c:delete val="1"/>
        <c:axPos val="b"/>
        <c:majorTickMark val="out"/>
        <c:minorTickMark val="none"/>
        <c:tickLblPos val="nextTo"/>
        <c:crossAx val="53955968"/>
        <c:crosses val="autoZero"/>
        <c:auto val="1"/>
        <c:lblAlgn val="ctr"/>
        <c:lblOffset val="100"/>
        <c:noMultiLvlLbl val="0"/>
      </c:catAx>
    </c:plotArea>
    <c:legend>
      <c:legendPos val="b"/>
      <c:layout>
        <c:manualLayout>
          <c:xMode val="edge"/>
          <c:yMode val="edge"/>
          <c:x val="3.4813322753260496E-2"/>
          <c:y val="0.77622619107966884"/>
          <c:w val="0.92692804872259182"/>
          <c:h val="0.22278569739444765"/>
        </c:manualLayout>
      </c:layout>
      <c:overlay val="0"/>
    </c:legend>
    <c:plotVisOnly val="1"/>
    <c:dispBlanksAs val="span"/>
    <c:showDLblsOverMax val="0"/>
  </c:chart>
  <c:spPr>
    <a:ln>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54498226481373E-2"/>
          <c:y val="2.7536345390885026E-2"/>
          <c:w val="0.82588428384436441"/>
          <c:h val="0.53015348408381346"/>
        </c:manualLayout>
      </c:layout>
      <c:barChart>
        <c:barDir val="col"/>
        <c:grouping val="stacked"/>
        <c:varyColors val="0"/>
        <c:ser>
          <c:idx val="3"/>
          <c:order val="1"/>
          <c:tx>
            <c:strRef>
              <c:f>'Graf IV.15'!$I$10</c:f>
              <c:strCache>
                <c:ptCount val="1"/>
                <c:pt idx="0">
                  <c:v>Loans – simulation</c:v>
                </c:pt>
              </c:strCache>
            </c:strRef>
          </c:tx>
          <c:spPr>
            <a:solidFill>
              <a:schemeClr val="accent2"/>
            </a:solidFill>
          </c:spPr>
          <c:invertIfNegative val="0"/>
          <c:cat>
            <c:multiLvlStrRef>
              <c:f>'Graf IV.15'!$K$3:$V$4</c:f>
              <c:multiLvlStrCache>
                <c:ptCount val="12"/>
                <c:lvl>
                  <c:pt idx="0">
                    <c:v>2017Q4</c:v>
                  </c:pt>
                  <c:pt idx="1">
                    <c:v> </c:v>
                  </c:pt>
                  <c:pt idx="2">
                    <c:v>Bank plans</c:v>
                  </c:pt>
                  <c:pt idx="3">
                    <c:v>Simulation</c:v>
                  </c:pt>
                  <c:pt idx="4">
                    <c:v> </c:v>
                  </c:pt>
                  <c:pt idx="5">
                    <c:v> </c:v>
                  </c:pt>
                  <c:pt idx="6">
                    <c:v>Bank plans</c:v>
                  </c:pt>
                  <c:pt idx="7">
                    <c:v>Simulation</c:v>
                  </c:pt>
                  <c:pt idx="10">
                    <c:v>Bank plans</c:v>
                  </c:pt>
                  <c:pt idx="11">
                    <c:v>Simulation</c:v>
                  </c:pt>
                </c:lvl>
                <c:lvl>
                  <c:pt idx="1">
                    <c:v>2018Q4</c:v>
                  </c:pt>
                  <c:pt idx="5">
                    <c:v>2019Q4</c:v>
                  </c:pt>
                  <c:pt idx="9">
                    <c:v>2020Q4</c:v>
                  </c:pt>
                </c:lvl>
              </c:multiLvlStrCache>
            </c:multiLvlStrRef>
          </c:cat>
          <c:val>
            <c:numRef>
              <c:f>'Graf IV.15'!$K$10:$V$10</c:f>
              <c:numCache>
                <c:formatCode>0.00</c:formatCode>
                <c:ptCount val="12"/>
                <c:pt idx="3">
                  <c:v>-2.8899550000000001</c:v>
                </c:pt>
                <c:pt idx="7">
                  <c:v>-3.1789499999999999</c:v>
                </c:pt>
                <c:pt idx="11">
                  <c:v>-3.4968499999999998</c:v>
                </c:pt>
              </c:numCache>
            </c:numRef>
          </c:val>
          <c:extLst xmlns:c16r2="http://schemas.microsoft.com/office/drawing/2015/06/chart">
            <c:ext xmlns:c16="http://schemas.microsoft.com/office/drawing/2014/chart" uri="{C3380CC4-5D6E-409C-BE32-E72D297353CC}">
              <c16:uniqueId val="{00000000-106A-40A2-872E-F91A3558268D}"/>
            </c:ext>
          </c:extLst>
        </c:ser>
        <c:ser>
          <c:idx val="4"/>
          <c:order val="2"/>
          <c:tx>
            <c:strRef>
              <c:f>'Graf IV.15'!$I$11</c:f>
              <c:strCache>
                <c:ptCount val="1"/>
                <c:pt idx="0">
                  <c:v>Deposits – simulation</c:v>
                </c:pt>
              </c:strCache>
            </c:strRef>
          </c:tx>
          <c:spPr>
            <a:pattFill prst="pct50">
              <a:fgClr>
                <a:schemeClr val="accent2"/>
              </a:fgClr>
              <a:bgClr>
                <a:schemeClr val="bg1"/>
              </a:bgClr>
            </a:pattFill>
          </c:spPr>
          <c:invertIfNegative val="0"/>
          <c:cat>
            <c:multiLvlStrRef>
              <c:f>'Graf IV.15'!$K$3:$V$4</c:f>
              <c:multiLvlStrCache>
                <c:ptCount val="12"/>
                <c:lvl>
                  <c:pt idx="0">
                    <c:v>2017Q4</c:v>
                  </c:pt>
                  <c:pt idx="1">
                    <c:v> </c:v>
                  </c:pt>
                  <c:pt idx="2">
                    <c:v>Bank plans</c:v>
                  </c:pt>
                  <c:pt idx="3">
                    <c:v>Simulation</c:v>
                  </c:pt>
                  <c:pt idx="4">
                    <c:v> </c:v>
                  </c:pt>
                  <c:pt idx="5">
                    <c:v> </c:v>
                  </c:pt>
                  <c:pt idx="6">
                    <c:v>Bank plans</c:v>
                  </c:pt>
                  <c:pt idx="7">
                    <c:v>Simulation</c:v>
                  </c:pt>
                  <c:pt idx="10">
                    <c:v>Bank plans</c:v>
                  </c:pt>
                  <c:pt idx="11">
                    <c:v>Simulation</c:v>
                  </c:pt>
                </c:lvl>
                <c:lvl>
                  <c:pt idx="1">
                    <c:v>2018Q4</c:v>
                  </c:pt>
                  <c:pt idx="5">
                    <c:v>2019Q4</c:v>
                  </c:pt>
                  <c:pt idx="9">
                    <c:v>2020Q4</c:v>
                  </c:pt>
                </c:lvl>
              </c:multiLvlStrCache>
            </c:multiLvlStrRef>
          </c:cat>
          <c:val>
            <c:numRef>
              <c:f>'Graf IV.15'!$K$11:$V$11</c:f>
              <c:numCache>
                <c:formatCode>0.00</c:formatCode>
                <c:ptCount val="12"/>
                <c:pt idx="3">
                  <c:v>3.3991924</c:v>
                </c:pt>
                <c:pt idx="7">
                  <c:v>3.3991920000000002</c:v>
                </c:pt>
                <c:pt idx="11">
                  <c:v>3.3991920000000002</c:v>
                </c:pt>
              </c:numCache>
            </c:numRef>
          </c:val>
          <c:extLst xmlns:c16r2="http://schemas.microsoft.com/office/drawing/2015/06/chart">
            <c:ext xmlns:c16="http://schemas.microsoft.com/office/drawing/2014/chart" uri="{C3380CC4-5D6E-409C-BE32-E72D297353CC}">
              <c16:uniqueId val="{00000001-106A-40A2-872E-F91A3558268D}"/>
            </c:ext>
          </c:extLst>
        </c:ser>
        <c:ser>
          <c:idx val="0"/>
          <c:order val="3"/>
          <c:tx>
            <c:strRef>
              <c:f>'Graf IV.15'!$I$7</c:f>
              <c:strCache>
                <c:ptCount val="1"/>
                <c:pt idx="0">
                  <c:v>Loans – bank plans</c:v>
                </c:pt>
              </c:strCache>
            </c:strRef>
          </c:tx>
          <c:spPr>
            <a:solidFill>
              <a:schemeClr val="accent1"/>
            </a:solidFill>
          </c:spPr>
          <c:invertIfNegative val="0"/>
          <c:dPt>
            <c:idx val="0"/>
            <c:invertIfNegative val="0"/>
            <c:bubble3D val="0"/>
            <c:spPr>
              <a:solidFill>
                <a:schemeClr val="accent3"/>
              </a:solidFill>
            </c:spPr>
            <c:extLst xmlns:c16r2="http://schemas.microsoft.com/office/drawing/2015/06/chart">
              <c:ext xmlns:c16="http://schemas.microsoft.com/office/drawing/2014/chart" uri="{C3380CC4-5D6E-409C-BE32-E72D297353CC}">
                <c16:uniqueId val="{00000003-106A-40A2-872E-F91A3558268D}"/>
              </c:ext>
            </c:extLst>
          </c:dPt>
          <c:cat>
            <c:multiLvlStrRef>
              <c:f>'Graf IV.15'!$K$3:$V$4</c:f>
              <c:multiLvlStrCache>
                <c:ptCount val="12"/>
                <c:lvl>
                  <c:pt idx="0">
                    <c:v>2017Q4</c:v>
                  </c:pt>
                  <c:pt idx="1">
                    <c:v> </c:v>
                  </c:pt>
                  <c:pt idx="2">
                    <c:v>Bank plans</c:v>
                  </c:pt>
                  <c:pt idx="3">
                    <c:v>Simulation</c:v>
                  </c:pt>
                  <c:pt idx="4">
                    <c:v> </c:v>
                  </c:pt>
                  <c:pt idx="5">
                    <c:v> </c:v>
                  </c:pt>
                  <c:pt idx="6">
                    <c:v>Bank plans</c:v>
                  </c:pt>
                  <c:pt idx="7">
                    <c:v>Simulation</c:v>
                  </c:pt>
                  <c:pt idx="10">
                    <c:v>Bank plans</c:v>
                  </c:pt>
                  <c:pt idx="11">
                    <c:v>Simulation</c:v>
                  </c:pt>
                </c:lvl>
                <c:lvl>
                  <c:pt idx="1">
                    <c:v>2018Q4</c:v>
                  </c:pt>
                  <c:pt idx="5">
                    <c:v>2019Q4</c:v>
                  </c:pt>
                  <c:pt idx="9">
                    <c:v>2020Q4</c:v>
                  </c:pt>
                </c:lvl>
              </c:multiLvlStrCache>
            </c:multiLvlStrRef>
          </c:cat>
          <c:val>
            <c:numRef>
              <c:f>'Graf IV.15'!$K$7:$V$7</c:f>
              <c:numCache>
                <c:formatCode>0.00</c:formatCode>
                <c:ptCount val="12"/>
                <c:pt idx="0">
                  <c:v>-2.6272321060000001</c:v>
                </c:pt>
                <c:pt idx="2">
                  <c:v>-2.827701067</c:v>
                </c:pt>
                <c:pt idx="6">
                  <c:v>-3.0099300000000002</c:v>
                </c:pt>
                <c:pt idx="10">
                  <c:v>-3.1747299999999998</c:v>
                </c:pt>
              </c:numCache>
            </c:numRef>
          </c:val>
          <c:extLst xmlns:c16r2="http://schemas.microsoft.com/office/drawing/2015/06/chart">
            <c:ext xmlns:c16="http://schemas.microsoft.com/office/drawing/2014/chart" uri="{C3380CC4-5D6E-409C-BE32-E72D297353CC}">
              <c16:uniqueId val="{00000004-106A-40A2-872E-F91A3558268D}"/>
            </c:ext>
          </c:extLst>
        </c:ser>
        <c:ser>
          <c:idx val="1"/>
          <c:order val="4"/>
          <c:tx>
            <c:strRef>
              <c:f>'Graf IV.15'!$I$8</c:f>
              <c:strCache>
                <c:ptCount val="1"/>
                <c:pt idx="0">
                  <c:v>Deposits – bank plans</c:v>
                </c:pt>
              </c:strCache>
            </c:strRef>
          </c:tx>
          <c:spPr>
            <a:pattFill prst="pct50">
              <a:fgClr>
                <a:schemeClr val="accent1"/>
              </a:fgClr>
              <a:bgClr>
                <a:schemeClr val="bg1"/>
              </a:bgClr>
            </a:pattFill>
          </c:spPr>
          <c:invertIfNegative val="0"/>
          <c:dPt>
            <c:idx val="0"/>
            <c:invertIfNegative val="0"/>
            <c:bubble3D val="0"/>
            <c:spPr>
              <a:pattFill prst="pct50">
                <a:fgClr>
                  <a:schemeClr val="accent3"/>
                </a:fgClr>
                <a:bgClr>
                  <a:schemeClr val="bg1"/>
                </a:bgClr>
              </a:pattFill>
            </c:spPr>
            <c:extLst xmlns:c16r2="http://schemas.microsoft.com/office/drawing/2015/06/chart">
              <c:ext xmlns:c16="http://schemas.microsoft.com/office/drawing/2014/chart" uri="{C3380CC4-5D6E-409C-BE32-E72D297353CC}">
                <c16:uniqueId val="{00000006-106A-40A2-872E-F91A3558268D}"/>
              </c:ext>
            </c:extLst>
          </c:dPt>
          <c:cat>
            <c:multiLvlStrRef>
              <c:f>'Graf IV.15'!$K$3:$V$4</c:f>
              <c:multiLvlStrCache>
                <c:ptCount val="12"/>
                <c:lvl>
                  <c:pt idx="0">
                    <c:v>2017Q4</c:v>
                  </c:pt>
                  <c:pt idx="1">
                    <c:v> </c:v>
                  </c:pt>
                  <c:pt idx="2">
                    <c:v>Bank plans</c:v>
                  </c:pt>
                  <c:pt idx="3">
                    <c:v>Simulation</c:v>
                  </c:pt>
                  <c:pt idx="4">
                    <c:v> </c:v>
                  </c:pt>
                  <c:pt idx="5">
                    <c:v> </c:v>
                  </c:pt>
                  <c:pt idx="6">
                    <c:v>Bank plans</c:v>
                  </c:pt>
                  <c:pt idx="7">
                    <c:v>Simulation</c:v>
                  </c:pt>
                  <c:pt idx="10">
                    <c:v>Bank plans</c:v>
                  </c:pt>
                  <c:pt idx="11">
                    <c:v>Simulation</c:v>
                  </c:pt>
                </c:lvl>
                <c:lvl>
                  <c:pt idx="1">
                    <c:v>2018Q4</c:v>
                  </c:pt>
                  <c:pt idx="5">
                    <c:v>2019Q4</c:v>
                  </c:pt>
                  <c:pt idx="9">
                    <c:v>2020Q4</c:v>
                  </c:pt>
                </c:lvl>
              </c:multiLvlStrCache>
            </c:multiLvlStrRef>
          </c:cat>
          <c:val>
            <c:numRef>
              <c:f>'Graf IV.15'!$K$8:$V$8</c:f>
              <c:numCache>
                <c:formatCode>0.00</c:formatCode>
                <c:ptCount val="12"/>
                <c:pt idx="0">
                  <c:v>3.3991923740000001</c:v>
                </c:pt>
                <c:pt idx="2">
                  <c:v>3.610441475</c:v>
                </c:pt>
                <c:pt idx="6">
                  <c:v>3.7997679999999998</c:v>
                </c:pt>
                <c:pt idx="10">
                  <c:v>3.982923</c:v>
                </c:pt>
              </c:numCache>
            </c:numRef>
          </c:val>
          <c:extLst xmlns:c16r2="http://schemas.microsoft.com/office/drawing/2015/06/chart">
            <c:ext xmlns:c16="http://schemas.microsoft.com/office/drawing/2014/chart" uri="{C3380CC4-5D6E-409C-BE32-E72D297353CC}">
              <c16:uniqueId val="{00000007-106A-40A2-872E-F91A3558268D}"/>
            </c:ext>
          </c:extLst>
        </c:ser>
        <c:dLbls>
          <c:showLegendKey val="0"/>
          <c:showVal val="0"/>
          <c:showCatName val="0"/>
          <c:showSerName val="0"/>
          <c:showPercent val="0"/>
          <c:showBubbleSize val="0"/>
        </c:dLbls>
        <c:gapWidth val="0"/>
        <c:overlap val="100"/>
        <c:axId val="54013312"/>
        <c:axId val="54047872"/>
      </c:barChart>
      <c:lineChart>
        <c:grouping val="standard"/>
        <c:varyColors val="0"/>
        <c:ser>
          <c:idx val="2"/>
          <c:order val="0"/>
          <c:tx>
            <c:strRef>
              <c:f>'Graf IV.15'!$I$9</c:f>
              <c:strCache>
                <c:ptCount val="1"/>
                <c:pt idx="0">
                  <c:v>Planned deposit-to-loan ratio (rhs)</c:v>
                </c:pt>
              </c:strCache>
            </c:strRef>
          </c:tx>
          <c:spPr>
            <a:ln>
              <a:solidFill>
                <a:schemeClr val="accent1"/>
              </a:solidFill>
            </a:ln>
          </c:spPr>
          <c:marker>
            <c:symbol val="circle"/>
            <c:size val="5"/>
            <c:spPr>
              <a:solidFill>
                <a:srgbClr val="0070C0"/>
              </a:solidFill>
              <a:ln>
                <a:solidFill>
                  <a:sysClr val="windowText" lastClr="000000"/>
                </a:solidFill>
              </a:ln>
            </c:spPr>
          </c:marker>
          <c:dLbls>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'Graf IV.&amp;LT_66'!#REF!</c:f>
            </c:multiLvlStrRef>
          </c:cat>
          <c:val>
            <c:numRef>
              <c:f>'Graf IV.15'!$K$9:$V$9</c:f>
              <c:numCache>
                <c:formatCode>0.00</c:formatCode>
                <c:ptCount val="12"/>
                <c:pt idx="0">
                  <c:v>129.3830251</c:v>
                </c:pt>
                <c:pt idx="2">
                  <c:v>127.68115830000001</c:v>
                </c:pt>
                <c:pt idx="6">
                  <c:v>126.241</c:v>
                </c:pt>
                <c:pt idx="10">
                  <c:v>125.45699999999999</c:v>
                </c:pt>
              </c:numCache>
            </c:numRef>
          </c:val>
          <c:smooth val="0"/>
          <c:extLst xmlns:c16r2="http://schemas.microsoft.com/office/drawing/2015/06/chart">
            <c:ext xmlns:c16="http://schemas.microsoft.com/office/drawing/2014/chart" uri="{C3380CC4-5D6E-409C-BE32-E72D297353CC}">
              <c16:uniqueId val="{00000008-106A-40A2-872E-F91A3558268D}"/>
            </c:ext>
          </c:extLst>
        </c:ser>
        <c:ser>
          <c:idx val="5"/>
          <c:order val="5"/>
          <c:tx>
            <c:strRef>
              <c:f>'Graf IV.15'!$I$12</c:f>
              <c:strCache>
                <c:ptCount val="1"/>
                <c:pt idx="0">
                  <c:v>Deposit-to-loan ratio – simulation (rhs)</c:v>
                </c:pt>
              </c:strCache>
            </c:strRef>
          </c:tx>
          <c:spPr>
            <a:ln>
              <a:solidFill>
                <a:schemeClr val="accent2"/>
              </a:solidFill>
            </a:ln>
          </c:spPr>
          <c:marker>
            <c:symbol val="circle"/>
            <c:size val="5"/>
            <c:spPr>
              <a:solidFill>
                <a:srgbClr val="FF0000"/>
              </a:solidFill>
              <a:ln>
                <a:solidFill>
                  <a:sysClr val="windowText" lastClr="000000"/>
                </a:solidFill>
              </a:ln>
            </c:spPr>
          </c:marker>
          <c:dPt>
            <c:idx val="0"/>
            <c:marker>
              <c:spPr>
                <a:solidFill>
                  <a:srgbClr val="00B050"/>
                </a:solidFill>
                <a:ln>
                  <a:solidFill>
                    <a:sysClr val="windowText" lastClr="000000"/>
                  </a:solidFill>
                </a:ln>
              </c:spPr>
            </c:marker>
            <c:bubble3D val="0"/>
            <c:extLst xmlns:c16r2="http://schemas.microsoft.com/office/drawing/2015/06/chart">
              <c:ext xmlns:c16="http://schemas.microsoft.com/office/drawing/2014/chart" uri="{C3380CC4-5D6E-409C-BE32-E72D297353CC}">
                <c16:uniqueId val="{00000009-106A-40A2-872E-F91A3558268D}"/>
              </c:ext>
            </c:extLst>
          </c:dPt>
          <c:dLbls>
            <c:dLbl>
              <c:idx val="0"/>
              <c:delete val="1"/>
              <c:extLst xmlns:c16r2="http://schemas.microsoft.com/office/drawing/2015/06/chart">
                <c:ext xmlns:c16="http://schemas.microsoft.com/office/drawing/2014/chart" uri="{C3380CC4-5D6E-409C-BE32-E72D297353CC}">
                  <c16:uniqueId val="{00000009-106A-40A2-872E-F91A3558268D}"/>
                </c:ext>
                <c:ext xmlns:c15="http://schemas.microsoft.com/office/drawing/2012/chart" uri="{CE6537A1-D6FC-4f65-9D91-7224C49458BB}"/>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'Graf IV.&amp;LT_66'!#REF!</c:f>
            </c:multiLvlStrRef>
          </c:cat>
          <c:val>
            <c:numRef>
              <c:f>'Graf IV.15'!$K$12:$V$12</c:f>
              <c:numCache>
                <c:formatCode>0.00</c:formatCode>
                <c:ptCount val="12"/>
                <c:pt idx="0">
                  <c:v>129.3830251</c:v>
                </c:pt>
                <c:pt idx="3">
                  <c:v>117.62093</c:v>
                </c:pt>
                <c:pt idx="7">
                  <c:v>106.9281</c:v>
                </c:pt>
                <c:pt idx="11">
                  <c:v>97.207380000000001</c:v>
                </c:pt>
              </c:numCache>
            </c:numRef>
          </c:val>
          <c:smooth val="0"/>
          <c:extLst xmlns:c16r2="http://schemas.microsoft.com/office/drawing/2015/06/chart">
            <c:ext xmlns:c16="http://schemas.microsoft.com/office/drawing/2014/chart" uri="{C3380CC4-5D6E-409C-BE32-E72D297353CC}">
              <c16:uniqueId val="{0000000A-106A-40A2-872E-F91A3558268D}"/>
            </c:ext>
          </c:extLst>
        </c:ser>
        <c:dLbls>
          <c:showLegendKey val="0"/>
          <c:showVal val="0"/>
          <c:showCatName val="0"/>
          <c:showSerName val="0"/>
          <c:showPercent val="0"/>
          <c:showBubbleSize val="0"/>
        </c:dLbls>
        <c:marker val="1"/>
        <c:smooth val="0"/>
        <c:axId val="54051200"/>
        <c:axId val="54049408"/>
      </c:lineChart>
      <c:catAx>
        <c:axId val="54013312"/>
        <c:scaling>
          <c:orientation val="minMax"/>
        </c:scaling>
        <c:delete val="0"/>
        <c:axPos val="b"/>
        <c:numFmt formatCode="General" sourceLinked="0"/>
        <c:majorTickMark val="none"/>
        <c:minorTickMark val="none"/>
        <c:tickLblPos val="low"/>
        <c:crossAx val="54047872"/>
        <c:crosses val="autoZero"/>
        <c:auto val="1"/>
        <c:lblAlgn val="ctr"/>
        <c:lblOffset val="100"/>
        <c:noMultiLvlLbl val="0"/>
      </c:catAx>
      <c:valAx>
        <c:axId val="54047872"/>
        <c:scaling>
          <c:orientation val="minMax"/>
          <c:max val="3.5"/>
          <c:min val="-3.5"/>
        </c:scaling>
        <c:delete val="0"/>
        <c:axPos val="l"/>
        <c:majorGridlines>
          <c:spPr>
            <a:ln>
              <a:noFill/>
            </a:ln>
          </c:spPr>
        </c:majorGridlines>
        <c:numFmt formatCode="0.0" sourceLinked="0"/>
        <c:majorTickMark val="out"/>
        <c:minorTickMark val="none"/>
        <c:tickLblPos val="nextTo"/>
        <c:crossAx val="54013312"/>
        <c:crosses val="autoZero"/>
        <c:crossBetween val="between"/>
      </c:valAx>
      <c:valAx>
        <c:axId val="54049408"/>
        <c:scaling>
          <c:orientation val="minMax"/>
          <c:max val="160"/>
          <c:min val="0"/>
        </c:scaling>
        <c:delete val="0"/>
        <c:axPos val="r"/>
        <c:numFmt formatCode="0" sourceLinked="0"/>
        <c:majorTickMark val="out"/>
        <c:minorTickMark val="none"/>
        <c:tickLblPos val="nextTo"/>
        <c:crossAx val="54051200"/>
        <c:crosses val="max"/>
        <c:crossBetween val="between"/>
      </c:valAx>
      <c:catAx>
        <c:axId val="54051200"/>
        <c:scaling>
          <c:orientation val="minMax"/>
        </c:scaling>
        <c:delete val="1"/>
        <c:axPos val="b"/>
        <c:majorTickMark val="out"/>
        <c:minorTickMark val="none"/>
        <c:tickLblPos val="nextTo"/>
        <c:crossAx val="54049408"/>
        <c:crosses val="autoZero"/>
        <c:auto val="1"/>
        <c:lblAlgn val="ctr"/>
        <c:lblOffset val="100"/>
        <c:noMultiLvlLbl val="0"/>
      </c:catAx>
    </c:plotArea>
    <c:legend>
      <c:legendPos val="b"/>
      <c:layout>
        <c:manualLayout>
          <c:xMode val="edge"/>
          <c:yMode val="edge"/>
          <c:x val="3.4813322753260496E-2"/>
          <c:y val="0.77622619107966884"/>
          <c:w val="0.92692804872259182"/>
          <c:h val="0.22278569739444765"/>
        </c:manualLayout>
      </c:layout>
      <c:overlay val="0"/>
    </c:legend>
    <c:plotVisOnly val="1"/>
    <c:dispBlanksAs val="span"/>
    <c:showDLblsOverMax val="0"/>
  </c:chart>
  <c:spPr>
    <a:ln>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tx>
            <c:strRef>
              <c:f>'Graf IV.16'!$J$6</c:f>
              <c:strCache>
                <c:ptCount val="1"/>
                <c:pt idx="0">
                  <c:v>Skutečnost</c:v>
                </c:pt>
              </c:strCache>
            </c:strRef>
          </c:tx>
          <c:spPr>
            <a:ln w="15875">
              <a:solidFill>
                <a:srgbClr val="4880C4"/>
              </a:solidFill>
              <a:prstDash val="solid"/>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IV.16'!$K$6:$P$6</c:f>
              <c:numCache>
                <c:formatCode>General</c:formatCode>
                <c:ptCount val="6"/>
                <c:pt idx="0">
                  <c:v>128.27000000000001</c:v>
                </c:pt>
                <c:pt idx="1">
                  <c:v>127.17</c:v>
                </c:pt>
                <c:pt idx="2">
                  <c:v>129.38</c:v>
                </c:pt>
              </c:numCache>
            </c:numRef>
          </c:val>
          <c:smooth val="0"/>
          <c:extLst xmlns:c16r2="http://schemas.microsoft.com/office/drawing/2015/06/chart">
            <c:ext xmlns:c16="http://schemas.microsoft.com/office/drawing/2014/chart" uri="{C3380CC4-5D6E-409C-BE32-E72D297353CC}">
              <c16:uniqueId val="{00000000-76A9-4AF9-AAD7-21B624C6B133}"/>
            </c:ext>
          </c:extLst>
        </c:ser>
        <c:ser>
          <c:idx val="1"/>
          <c:order val="1"/>
          <c:tx>
            <c:strRef>
              <c:f>'Graf IV.16'!$J$7</c:f>
              <c:strCache>
                <c:ptCount val="1"/>
                <c:pt idx="0">
                  <c:v>Plán 2016–2018</c:v>
                </c:pt>
              </c:strCache>
            </c:strRef>
          </c:tx>
          <c:spPr>
            <a:ln w="15875">
              <a:solidFill>
                <a:srgbClr val="E96041"/>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IV.16'!$K$7:$P$7</c:f>
              <c:numCache>
                <c:formatCode>General</c:formatCode>
                <c:ptCount val="6"/>
                <c:pt idx="0">
                  <c:v>128.27000000000001</c:v>
                </c:pt>
                <c:pt idx="1">
                  <c:v>120.85</c:v>
                </c:pt>
                <c:pt idx="2">
                  <c:v>116.59</c:v>
                </c:pt>
                <c:pt idx="3">
                  <c:v>113.19</c:v>
                </c:pt>
              </c:numCache>
            </c:numRef>
          </c:val>
          <c:smooth val="0"/>
          <c:extLst xmlns:c16r2="http://schemas.microsoft.com/office/drawing/2015/06/chart">
            <c:ext xmlns:c16="http://schemas.microsoft.com/office/drawing/2014/chart" uri="{C3380CC4-5D6E-409C-BE32-E72D297353CC}">
              <c16:uniqueId val="{00000001-76A9-4AF9-AAD7-21B624C6B133}"/>
            </c:ext>
          </c:extLst>
        </c:ser>
        <c:ser>
          <c:idx val="2"/>
          <c:order val="2"/>
          <c:tx>
            <c:strRef>
              <c:f>'Graf IV.16'!$J$8</c:f>
              <c:strCache>
                <c:ptCount val="1"/>
                <c:pt idx="0">
                  <c:v>Plán 2017–2019</c:v>
                </c:pt>
              </c:strCache>
            </c:strRef>
          </c:tx>
          <c:spPr>
            <a:ln w="15875">
              <a:solidFill>
                <a:srgbClr val="00A43D"/>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IV.16'!$K$8:$P$8</c:f>
              <c:numCache>
                <c:formatCode>General</c:formatCode>
                <c:ptCount val="6"/>
                <c:pt idx="1">
                  <c:v>127.17</c:v>
                </c:pt>
                <c:pt idx="2">
                  <c:v>125.08</c:v>
                </c:pt>
                <c:pt idx="3">
                  <c:v>121.92</c:v>
                </c:pt>
                <c:pt idx="4">
                  <c:v>118.98</c:v>
                </c:pt>
              </c:numCache>
            </c:numRef>
          </c:val>
          <c:smooth val="0"/>
          <c:extLst xmlns:c16r2="http://schemas.microsoft.com/office/drawing/2015/06/chart">
            <c:ext xmlns:c16="http://schemas.microsoft.com/office/drawing/2014/chart" uri="{C3380CC4-5D6E-409C-BE32-E72D297353CC}">
              <c16:uniqueId val="{00000002-76A9-4AF9-AAD7-21B624C6B133}"/>
            </c:ext>
          </c:extLst>
        </c:ser>
        <c:ser>
          <c:idx val="3"/>
          <c:order val="3"/>
          <c:tx>
            <c:strRef>
              <c:f>'Graf IV.16'!$J$9</c:f>
              <c:strCache>
                <c:ptCount val="1"/>
                <c:pt idx="0">
                  <c:v>Plán 2018–2020</c:v>
                </c:pt>
              </c:strCache>
            </c:strRef>
          </c:tx>
          <c:spPr>
            <a:ln w="15875">
              <a:solidFill>
                <a:srgbClr val="800080"/>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IV.16'!$K$9:$P$9</c:f>
              <c:numCache>
                <c:formatCode>General</c:formatCode>
                <c:ptCount val="6"/>
                <c:pt idx="2">
                  <c:v>129.38</c:v>
                </c:pt>
                <c:pt idx="3">
                  <c:v>127.68</c:v>
                </c:pt>
                <c:pt idx="4">
                  <c:v>126.24</c:v>
                </c:pt>
                <c:pt idx="5">
                  <c:v>125.46</c:v>
                </c:pt>
              </c:numCache>
            </c:numRef>
          </c:val>
          <c:smooth val="0"/>
          <c:extLst xmlns:c16r2="http://schemas.microsoft.com/office/drawing/2015/06/chart">
            <c:ext xmlns:c16="http://schemas.microsoft.com/office/drawing/2014/chart" uri="{C3380CC4-5D6E-409C-BE32-E72D297353CC}">
              <c16:uniqueId val="{00000003-76A9-4AF9-AAD7-21B624C6B133}"/>
            </c:ext>
          </c:extLst>
        </c:ser>
        <c:dLbls>
          <c:showLegendKey val="0"/>
          <c:showVal val="0"/>
          <c:showCatName val="0"/>
          <c:showSerName val="0"/>
          <c:showPercent val="0"/>
          <c:showBubbleSize val="0"/>
        </c:dLbls>
        <c:marker val="1"/>
        <c:smooth val="0"/>
        <c:axId val="56886016"/>
        <c:axId val="56887552"/>
      </c:lineChart>
      <c:catAx>
        <c:axId val="56886016"/>
        <c:scaling>
          <c:orientation val="minMax"/>
        </c:scaling>
        <c:delete val="0"/>
        <c:axPos val="b"/>
        <c:numFmt formatCode="@" sourceLinked="0"/>
        <c:majorTickMark val="none"/>
        <c:minorTickMark val="none"/>
        <c:tickLblPos val="low"/>
        <c:spPr>
          <a:ln w="6350">
            <a:solidFill>
              <a:srgbClr val="000000"/>
            </a:solidFill>
            <a:prstDash val="solid"/>
          </a:ln>
        </c:spPr>
        <c:txPr>
          <a:bodyPr rot="0" vert="horz"/>
          <a:lstStyle/>
          <a:p>
            <a:pPr>
              <a:defRPr/>
            </a:pPr>
            <a:endParaRPr lang="cs-CZ"/>
          </a:p>
        </c:txPr>
        <c:crossAx val="56887552"/>
        <c:crosses val="autoZero"/>
        <c:auto val="1"/>
        <c:lblAlgn val="ctr"/>
        <c:lblOffset val="100"/>
        <c:tickLblSkip val="1"/>
        <c:noMultiLvlLbl val="0"/>
      </c:catAx>
      <c:valAx>
        <c:axId val="56887552"/>
        <c:scaling>
          <c:orientation val="minMax"/>
          <c:max val="135"/>
          <c:min val="11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56886016"/>
        <c:crosses val="autoZero"/>
        <c:crossBetween val="between"/>
        <c:majorUnit val="5"/>
      </c:valAx>
      <c:spPr>
        <a:noFill/>
        <a:ln w="25400">
          <a:noFill/>
        </a:ln>
      </c:spPr>
    </c:plotArea>
    <c:legend>
      <c:legendPos val="b"/>
      <c:layout>
        <c:manualLayout>
          <c:xMode val="edge"/>
          <c:yMode val="edge"/>
          <c:x val="6.6433566433566432E-2"/>
          <c:y val="0.87459086792521479"/>
          <c:w val="0.69622377622377618"/>
          <c:h val="0.12540913207478524"/>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tx>
            <c:strRef>
              <c:f>'Graf IV.16'!$I$6</c:f>
              <c:strCache>
                <c:ptCount val="1"/>
                <c:pt idx="0">
                  <c:v>Actual value</c:v>
                </c:pt>
              </c:strCache>
            </c:strRef>
          </c:tx>
          <c:spPr>
            <a:ln w="15875">
              <a:solidFill>
                <a:srgbClr val="4880C4"/>
              </a:solidFill>
              <a:prstDash val="solid"/>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IV.16'!$K$6:$P$6</c:f>
              <c:numCache>
                <c:formatCode>General</c:formatCode>
                <c:ptCount val="6"/>
                <c:pt idx="0">
                  <c:v>128.27000000000001</c:v>
                </c:pt>
                <c:pt idx="1">
                  <c:v>127.17</c:v>
                </c:pt>
                <c:pt idx="2">
                  <c:v>129.38</c:v>
                </c:pt>
              </c:numCache>
            </c:numRef>
          </c:val>
          <c:smooth val="0"/>
          <c:extLst xmlns:c16r2="http://schemas.microsoft.com/office/drawing/2015/06/chart">
            <c:ext xmlns:c16="http://schemas.microsoft.com/office/drawing/2014/chart" uri="{C3380CC4-5D6E-409C-BE32-E72D297353CC}">
              <c16:uniqueId val="{00000000-D13C-411A-B307-1C0BF88D1047}"/>
            </c:ext>
          </c:extLst>
        </c:ser>
        <c:ser>
          <c:idx val="1"/>
          <c:order val="1"/>
          <c:tx>
            <c:strRef>
              <c:f>'Graf IV.16'!$I$7</c:f>
              <c:strCache>
                <c:ptCount val="1"/>
                <c:pt idx="0">
                  <c:v>Plan 2016–2018</c:v>
                </c:pt>
              </c:strCache>
            </c:strRef>
          </c:tx>
          <c:spPr>
            <a:ln w="15875">
              <a:solidFill>
                <a:srgbClr val="E96041"/>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IV.16'!$K$7:$P$7</c:f>
              <c:numCache>
                <c:formatCode>General</c:formatCode>
                <c:ptCount val="6"/>
                <c:pt idx="0">
                  <c:v>128.27000000000001</c:v>
                </c:pt>
                <c:pt idx="1">
                  <c:v>120.85</c:v>
                </c:pt>
                <c:pt idx="2">
                  <c:v>116.59</c:v>
                </c:pt>
                <c:pt idx="3">
                  <c:v>113.19</c:v>
                </c:pt>
              </c:numCache>
            </c:numRef>
          </c:val>
          <c:smooth val="0"/>
          <c:extLst xmlns:c16r2="http://schemas.microsoft.com/office/drawing/2015/06/chart">
            <c:ext xmlns:c16="http://schemas.microsoft.com/office/drawing/2014/chart" uri="{C3380CC4-5D6E-409C-BE32-E72D297353CC}">
              <c16:uniqueId val="{00000001-D13C-411A-B307-1C0BF88D1047}"/>
            </c:ext>
          </c:extLst>
        </c:ser>
        <c:ser>
          <c:idx val="2"/>
          <c:order val="2"/>
          <c:tx>
            <c:strRef>
              <c:f>'Graf IV.16'!$I$8</c:f>
              <c:strCache>
                <c:ptCount val="1"/>
                <c:pt idx="0">
                  <c:v>Plan 2017–2019</c:v>
                </c:pt>
              </c:strCache>
            </c:strRef>
          </c:tx>
          <c:spPr>
            <a:ln w="15875">
              <a:solidFill>
                <a:srgbClr val="00A43D"/>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IV.16'!$K$8:$P$8</c:f>
              <c:numCache>
                <c:formatCode>General</c:formatCode>
                <c:ptCount val="6"/>
                <c:pt idx="1">
                  <c:v>127.17</c:v>
                </c:pt>
                <c:pt idx="2">
                  <c:v>125.08</c:v>
                </c:pt>
                <c:pt idx="3">
                  <c:v>121.92</c:v>
                </c:pt>
                <c:pt idx="4">
                  <c:v>118.98</c:v>
                </c:pt>
              </c:numCache>
            </c:numRef>
          </c:val>
          <c:smooth val="0"/>
          <c:extLst xmlns:c16r2="http://schemas.microsoft.com/office/drawing/2015/06/chart">
            <c:ext xmlns:c16="http://schemas.microsoft.com/office/drawing/2014/chart" uri="{C3380CC4-5D6E-409C-BE32-E72D297353CC}">
              <c16:uniqueId val="{00000002-D13C-411A-B307-1C0BF88D1047}"/>
            </c:ext>
          </c:extLst>
        </c:ser>
        <c:ser>
          <c:idx val="3"/>
          <c:order val="3"/>
          <c:tx>
            <c:strRef>
              <c:f>'Graf IV.16'!$I$9</c:f>
              <c:strCache>
                <c:ptCount val="1"/>
                <c:pt idx="0">
                  <c:v>Plan 2018–2020</c:v>
                </c:pt>
              </c:strCache>
            </c:strRef>
          </c:tx>
          <c:spPr>
            <a:ln w="15875">
              <a:solidFill>
                <a:srgbClr val="800080"/>
              </a:solidFill>
              <a:prstDash val="dash"/>
            </a:ln>
          </c:spPr>
          <c:marker>
            <c:symbol val="none"/>
          </c:marker>
          <c:cat>
            <c:numRef>
              <c:f>'Graf IV.16'!$K$5:$P$5</c:f>
              <c:numCache>
                <c:formatCode>General</c:formatCode>
                <c:ptCount val="6"/>
                <c:pt idx="0">
                  <c:v>2015</c:v>
                </c:pt>
                <c:pt idx="1">
                  <c:v>2016</c:v>
                </c:pt>
                <c:pt idx="2">
                  <c:v>2017</c:v>
                </c:pt>
                <c:pt idx="3">
                  <c:v>2018</c:v>
                </c:pt>
                <c:pt idx="4">
                  <c:v>2019</c:v>
                </c:pt>
                <c:pt idx="5">
                  <c:v>2020</c:v>
                </c:pt>
              </c:numCache>
            </c:numRef>
          </c:cat>
          <c:val>
            <c:numRef>
              <c:f>'Graf IV.16'!$K$9:$P$9</c:f>
              <c:numCache>
                <c:formatCode>General</c:formatCode>
                <c:ptCount val="6"/>
                <c:pt idx="2">
                  <c:v>129.38</c:v>
                </c:pt>
                <c:pt idx="3">
                  <c:v>127.68</c:v>
                </c:pt>
                <c:pt idx="4">
                  <c:v>126.24</c:v>
                </c:pt>
                <c:pt idx="5">
                  <c:v>125.46</c:v>
                </c:pt>
              </c:numCache>
            </c:numRef>
          </c:val>
          <c:smooth val="0"/>
          <c:extLst xmlns:c16r2="http://schemas.microsoft.com/office/drawing/2015/06/chart">
            <c:ext xmlns:c16="http://schemas.microsoft.com/office/drawing/2014/chart" uri="{C3380CC4-5D6E-409C-BE32-E72D297353CC}">
              <c16:uniqueId val="{00000003-D13C-411A-B307-1C0BF88D1047}"/>
            </c:ext>
          </c:extLst>
        </c:ser>
        <c:dLbls>
          <c:showLegendKey val="0"/>
          <c:showVal val="0"/>
          <c:showCatName val="0"/>
          <c:showSerName val="0"/>
          <c:showPercent val="0"/>
          <c:showBubbleSize val="0"/>
        </c:dLbls>
        <c:marker val="1"/>
        <c:smooth val="0"/>
        <c:axId val="56936320"/>
        <c:axId val="56937856"/>
      </c:lineChart>
      <c:catAx>
        <c:axId val="56936320"/>
        <c:scaling>
          <c:orientation val="minMax"/>
        </c:scaling>
        <c:delete val="0"/>
        <c:axPos val="b"/>
        <c:numFmt formatCode="@" sourceLinked="0"/>
        <c:majorTickMark val="none"/>
        <c:minorTickMark val="none"/>
        <c:tickLblPos val="low"/>
        <c:spPr>
          <a:ln w="6350">
            <a:solidFill>
              <a:srgbClr val="000000"/>
            </a:solidFill>
            <a:prstDash val="solid"/>
          </a:ln>
        </c:spPr>
        <c:txPr>
          <a:bodyPr rot="0" vert="horz"/>
          <a:lstStyle/>
          <a:p>
            <a:pPr>
              <a:defRPr/>
            </a:pPr>
            <a:endParaRPr lang="cs-CZ"/>
          </a:p>
        </c:txPr>
        <c:crossAx val="56937856"/>
        <c:crosses val="autoZero"/>
        <c:auto val="1"/>
        <c:lblAlgn val="ctr"/>
        <c:lblOffset val="100"/>
        <c:tickLblSkip val="1"/>
        <c:noMultiLvlLbl val="0"/>
      </c:catAx>
      <c:valAx>
        <c:axId val="56937856"/>
        <c:scaling>
          <c:orientation val="minMax"/>
          <c:max val="135"/>
          <c:min val="11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56936320"/>
        <c:crosses val="autoZero"/>
        <c:crossBetween val="between"/>
        <c:majorUnit val="5"/>
      </c:valAx>
      <c:spPr>
        <a:noFill/>
        <a:ln w="25400">
          <a:noFill/>
        </a:ln>
      </c:spPr>
    </c:plotArea>
    <c:legend>
      <c:legendPos val="b"/>
      <c:layout>
        <c:manualLayout>
          <c:xMode val="edge"/>
          <c:yMode val="edge"/>
          <c:x val="6.6433566433566432E-2"/>
          <c:y val="0.87459086792521479"/>
          <c:w val="0.69622377622377618"/>
          <c:h val="0.12540913207478524"/>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IV.3 Box'!$O$4</c:f>
              <c:strCache>
                <c:ptCount val="1"/>
                <c:pt idx="0">
                  <c:v>ČNB</c:v>
                </c:pt>
              </c:strCache>
            </c:strRef>
          </c:tx>
          <c:spPr>
            <a:ln w="15875">
              <a:solidFill>
                <a:schemeClr val="tx1"/>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Box'!$O$5:$O$72</c:f>
              <c:numCache>
                <c:formatCode>0.00</c:formatCode>
                <c:ptCount val="68"/>
                <c:pt idx="47">
                  <c:v>2.4729243202023299</c:v>
                </c:pt>
                <c:pt idx="48">
                  <c:v>2.38733526899113</c:v>
                </c:pt>
                <c:pt idx="49">
                  <c:v>2.4687791600448099</c:v>
                </c:pt>
                <c:pt idx="50">
                  <c:v>2.6935930009370601</c:v>
                </c:pt>
                <c:pt idx="51">
                  <c:v>3.0792186357120799</c:v>
                </c:pt>
                <c:pt idx="52">
                  <c:v>3.5148815923958301</c:v>
                </c:pt>
                <c:pt idx="53">
                  <c:v>3.9881807427930198</c:v>
                </c:pt>
                <c:pt idx="54">
                  <c:v>4.4895598902970404</c:v>
                </c:pt>
                <c:pt idx="55">
                  <c:v>5.0161800685301499</c:v>
                </c:pt>
                <c:pt idx="56">
                  <c:v>5.4788830454230197</c:v>
                </c:pt>
                <c:pt idx="57">
                  <c:v>5.8722374896429503</c:v>
                </c:pt>
                <c:pt idx="58">
                  <c:v>6.2253125965120999</c:v>
                </c:pt>
                <c:pt idx="59">
                  <c:v>6.5419617434680699</c:v>
                </c:pt>
              </c:numCache>
            </c:numRef>
          </c:yVal>
          <c:smooth val="1"/>
          <c:extLst xmlns:c16r2="http://schemas.microsoft.com/office/drawing/2015/06/chart">
            <c:ext xmlns:c16="http://schemas.microsoft.com/office/drawing/2014/chart" uri="{C3380CC4-5D6E-409C-BE32-E72D297353CC}">
              <c16:uniqueId val="{00000000-C585-4458-87DE-B8B4B4DF25C0}"/>
            </c:ext>
          </c:extLst>
        </c:ser>
        <c:ser>
          <c:idx val="1"/>
          <c:order val="1"/>
          <c:tx>
            <c:strRef>
              <c:f>'Graf IV.3 Box'!$K$4</c:f>
              <c:strCache>
                <c:ptCount val="1"/>
                <c:pt idx="0">
                  <c:v>BoE</c:v>
                </c:pt>
              </c:strCache>
            </c:strRef>
          </c:tx>
          <c:spPr>
            <a:ln w="15875">
              <a:solidFill>
                <a:schemeClr val="accent1"/>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Box'!$K$5:$K$72</c:f>
              <c:numCache>
                <c:formatCode>0.00</c:formatCode>
                <c:ptCount val="68"/>
                <c:pt idx="47">
                  <c:v>4.3</c:v>
                </c:pt>
                <c:pt idx="48">
                  <c:v>4.8</c:v>
                </c:pt>
                <c:pt idx="49">
                  <c:v>5.8</c:v>
                </c:pt>
                <c:pt idx="50">
                  <c:v>7.5</c:v>
                </c:pt>
                <c:pt idx="51">
                  <c:v>8.6</c:v>
                </c:pt>
                <c:pt idx="52">
                  <c:v>9.3000000000000007</c:v>
                </c:pt>
                <c:pt idx="53">
                  <c:v>9.5</c:v>
                </c:pt>
                <c:pt idx="54">
                  <c:v>9.5</c:v>
                </c:pt>
                <c:pt idx="55">
                  <c:v>9.5</c:v>
                </c:pt>
                <c:pt idx="56">
                  <c:v>9.4</c:v>
                </c:pt>
                <c:pt idx="57">
                  <c:v>9.1999999999999993</c:v>
                </c:pt>
                <c:pt idx="58">
                  <c:v>9</c:v>
                </c:pt>
                <c:pt idx="59">
                  <c:v>8.9</c:v>
                </c:pt>
                <c:pt idx="60">
                  <c:v>8.6999999999999993</c:v>
                </c:pt>
                <c:pt idx="61">
                  <c:v>8.5</c:v>
                </c:pt>
                <c:pt idx="62">
                  <c:v>8.4</c:v>
                </c:pt>
                <c:pt idx="63">
                  <c:v>8.1999999999999993</c:v>
                </c:pt>
                <c:pt idx="64">
                  <c:v>8</c:v>
                </c:pt>
                <c:pt idx="65">
                  <c:v>7.8</c:v>
                </c:pt>
                <c:pt idx="66">
                  <c:v>7.6</c:v>
                </c:pt>
                <c:pt idx="67">
                  <c:v>7.5</c:v>
                </c:pt>
              </c:numCache>
            </c:numRef>
          </c:yVal>
          <c:smooth val="1"/>
          <c:extLst xmlns:c16r2="http://schemas.microsoft.com/office/drawing/2015/06/chart">
            <c:ext xmlns:c16="http://schemas.microsoft.com/office/drawing/2014/chart" uri="{C3380CC4-5D6E-409C-BE32-E72D297353CC}">
              <c16:uniqueId val="{00000001-C585-4458-87DE-B8B4B4DF25C0}"/>
            </c:ext>
          </c:extLst>
        </c:ser>
        <c:ser>
          <c:idx val="2"/>
          <c:order val="2"/>
          <c:tx>
            <c:strRef>
              <c:f>'Graf IV.3 Box'!$M$4</c:f>
              <c:strCache>
                <c:ptCount val="1"/>
                <c:pt idx="0">
                  <c:v>Fed</c:v>
                </c:pt>
              </c:strCache>
            </c:strRef>
          </c:tx>
          <c:spPr>
            <a:ln w="15875">
              <a:solidFill>
                <a:schemeClr val="accent2"/>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Box'!$M$5:$M$72</c:f>
              <c:numCache>
                <c:formatCode>0.00</c:formatCode>
                <c:ptCount val="68"/>
                <c:pt idx="47">
                  <c:v>4.0999999999999996</c:v>
                </c:pt>
                <c:pt idx="48">
                  <c:v>5</c:v>
                </c:pt>
                <c:pt idx="49">
                  <c:v>6.5</c:v>
                </c:pt>
                <c:pt idx="50">
                  <c:v>7.6</c:v>
                </c:pt>
                <c:pt idx="51">
                  <c:v>8.5</c:v>
                </c:pt>
                <c:pt idx="52">
                  <c:v>9.3000000000000007</c:v>
                </c:pt>
                <c:pt idx="53">
                  <c:v>9.6999999999999993</c:v>
                </c:pt>
                <c:pt idx="54">
                  <c:v>10</c:v>
                </c:pt>
                <c:pt idx="55">
                  <c:v>9.9</c:v>
                </c:pt>
                <c:pt idx="56">
                  <c:v>9.6999999999999993</c:v>
                </c:pt>
                <c:pt idx="57">
                  <c:v>9.5</c:v>
                </c:pt>
                <c:pt idx="58">
                  <c:v>9.1999999999999993</c:v>
                </c:pt>
                <c:pt idx="59">
                  <c:v>8.9</c:v>
                </c:pt>
                <c:pt idx="60">
                  <c:v>8.6</c:v>
                </c:pt>
              </c:numCache>
            </c:numRef>
          </c:yVal>
          <c:smooth val="1"/>
          <c:extLst xmlns:c16r2="http://schemas.microsoft.com/office/drawing/2015/06/chart">
            <c:ext xmlns:c16="http://schemas.microsoft.com/office/drawing/2014/chart" uri="{C3380CC4-5D6E-409C-BE32-E72D297353CC}">
              <c16:uniqueId val="{00000002-C585-4458-87DE-B8B4B4DF25C0}"/>
            </c:ext>
          </c:extLst>
        </c:ser>
        <c:dLbls>
          <c:showLegendKey val="0"/>
          <c:showVal val="0"/>
          <c:showCatName val="0"/>
          <c:showSerName val="0"/>
          <c:showPercent val="0"/>
          <c:showBubbleSize val="0"/>
        </c:dLbls>
        <c:axId val="56986240"/>
        <c:axId val="56988032"/>
      </c:scatterChart>
      <c:scatterChart>
        <c:scatterStyle val="lineMarker"/>
        <c:varyColors val="0"/>
        <c:ser>
          <c:idx val="3"/>
          <c:order val="3"/>
          <c:tx>
            <c:strRef>
              <c:f>'Graf IV.3 Box'!$P$4</c:f>
              <c:strCache>
                <c:ptCount val="1"/>
                <c:pt idx="0">
                  <c:v>ČR</c:v>
                </c:pt>
              </c:strCache>
            </c:strRef>
          </c:tx>
          <c:spPr>
            <a:ln w="15875">
              <a:solidFill>
                <a:schemeClr val="tx1"/>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Box'!$P$5:$P$72</c:f>
              <c:numCache>
                <c:formatCode>0.00</c:formatCode>
                <c:ptCount val="68"/>
                <c:pt idx="0">
                  <c:v>7.7536741935480897</c:v>
                </c:pt>
                <c:pt idx="1">
                  <c:v>7.3206168032216397</c:v>
                </c:pt>
                <c:pt idx="2">
                  <c:v>7.0744557127516101</c:v>
                </c:pt>
                <c:pt idx="3">
                  <c:v>6.5886715027528</c:v>
                </c:pt>
                <c:pt idx="4">
                  <c:v>5.8774994190666403</c:v>
                </c:pt>
                <c:pt idx="5">
                  <c:v>5.4981465926298503</c:v>
                </c:pt>
                <c:pt idx="6">
                  <c:v>5.1755420193027</c:v>
                </c:pt>
                <c:pt idx="7">
                  <c:v>4.9083602236547099</c:v>
                </c:pt>
                <c:pt idx="8">
                  <c:v>4.5789672060059496</c:v>
                </c:pt>
                <c:pt idx="9">
                  <c:v>4.3866065097133999</c:v>
                </c:pt>
                <c:pt idx="10">
                  <c:v>4.3297934800629596</c:v>
                </c:pt>
                <c:pt idx="11">
                  <c:v>4.4555522709844997</c:v>
                </c:pt>
                <c:pt idx="12">
                  <c:v>5.6248339468999502</c:v>
                </c:pt>
                <c:pt idx="13">
                  <c:v>6.6134119747253797</c:v>
                </c:pt>
                <c:pt idx="14">
                  <c:v>7.4087574264128904</c:v>
                </c:pt>
                <c:pt idx="15">
                  <c:v>7.3799757554145096</c:v>
                </c:pt>
                <c:pt idx="16">
                  <c:v>7.8288982961869102</c:v>
                </c:pt>
                <c:pt idx="17">
                  <c:v>7.4268515163869102</c:v>
                </c:pt>
                <c:pt idx="18">
                  <c:v>7.1849486387486099</c:v>
                </c:pt>
                <c:pt idx="19">
                  <c:v>7.0007296065268099</c:v>
                </c:pt>
                <c:pt idx="20">
                  <c:v>6.9430441117534398</c:v>
                </c:pt>
                <c:pt idx="21">
                  <c:v>7.0090134386933398</c:v>
                </c:pt>
                <c:pt idx="22">
                  <c:v>6.6570304635942197</c:v>
                </c:pt>
                <c:pt idx="23">
                  <c:v>6.5325996486642497</c:v>
                </c:pt>
                <c:pt idx="24">
                  <c:v>6.8430184349012704</c:v>
                </c:pt>
                <c:pt idx="25">
                  <c:v>6.9705183480060002</c:v>
                </c:pt>
                <c:pt idx="26">
                  <c:v>7.0700591493945</c:v>
                </c:pt>
                <c:pt idx="27">
                  <c:v>7.27412737287134</c:v>
                </c:pt>
                <c:pt idx="28">
                  <c:v>7.1887618780704496</c:v>
                </c:pt>
                <c:pt idx="29">
                  <c:v>7.0537525531914502</c:v>
                </c:pt>
                <c:pt idx="30">
                  <c:v>7.0959058691938504</c:v>
                </c:pt>
                <c:pt idx="31">
                  <c:v>6.8334065286770196</c:v>
                </c:pt>
                <c:pt idx="32">
                  <c:v>6.5362027401520102</c:v>
                </c:pt>
                <c:pt idx="33">
                  <c:v>6.3265516595334903</c:v>
                </c:pt>
                <c:pt idx="34">
                  <c:v>6.0240166076418102</c:v>
                </c:pt>
                <c:pt idx="35">
                  <c:v>5.8572274115201202</c:v>
                </c:pt>
                <c:pt idx="36">
                  <c:v>5.7588122889136502</c:v>
                </c:pt>
                <c:pt idx="37">
                  <c:v>5.1842597747731602</c:v>
                </c:pt>
                <c:pt idx="38">
                  <c:v>4.9726817330676498</c:v>
                </c:pt>
                <c:pt idx="39">
                  <c:v>4.5709322699028396</c:v>
                </c:pt>
                <c:pt idx="40">
                  <c:v>4.2655426381516302</c:v>
                </c:pt>
                <c:pt idx="41">
                  <c:v>4.1161906205085499</c:v>
                </c:pt>
                <c:pt idx="42">
                  <c:v>4.0484274425591096</c:v>
                </c:pt>
                <c:pt idx="43">
                  <c:v>3.6543734830118999</c:v>
                </c:pt>
                <c:pt idx="44">
                  <c:v>3.38944853563578</c:v>
                </c:pt>
                <c:pt idx="45">
                  <c:v>3.1032621949472001</c:v>
                </c:pt>
                <c:pt idx="46">
                  <c:v>2.7961081908488401</c:v>
                </c:pt>
                <c:pt idx="47">
                  <c:v>2.4729243202023299</c:v>
                </c:pt>
              </c:numCache>
            </c:numRef>
          </c:yVal>
          <c:smooth val="0"/>
          <c:extLst xmlns:c16r2="http://schemas.microsoft.com/office/drawing/2015/06/chart">
            <c:ext xmlns:c16="http://schemas.microsoft.com/office/drawing/2014/chart" uri="{C3380CC4-5D6E-409C-BE32-E72D297353CC}">
              <c16:uniqueId val="{00000003-C585-4458-87DE-B8B4B4DF25C0}"/>
            </c:ext>
          </c:extLst>
        </c:ser>
        <c:ser>
          <c:idx val="4"/>
          <c:order val="4"/>
          <c:tx>
            <c:strRef>
              <c:f>'Graf IV.3 Box'!$L$4</c:f>
              <c:strCache>
                <c:ptCount val="1"/>
                <c:pt idx="0">
                  <c:v>UK</c:v>
                </c:pt>
              </c:strCache>
            </c:strRef>
          </c:tx>
          <c:spPr>
            <a:ln w="15875">
              <a:solidFill>
                <a:schemeClr val="accent1"/>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Box'!$L$5:$L$72</c:f>
              <c:numCache>
                <c:formatCode>0.00</c:formatCode>
                <c:ptCount val="68"/>
                <c:pt idx="0">
                  <c:v>5.2</c:v>
                </c:pt>
                <c:pt idx="1">
                  <c:v>5.5</c:v>
                </c:pt>
                <c:pt idx="2">
                  <c:v>5.5</c:v>
                </c:pt>
                <c:pt idx="3">
                  <c:v>5.5</c:v>
                </c:pt>
                <c:pt idx="4">
                  <c:v>5.5</c:v>
                </c:pt>
                <c:pt idx="5">
                  <c:v>5.4</c:v>
                </c:pt>
                <c:pt idx="6">
                  <c:v>5.3</c:v>
                </c:pt>
                <c:pt idx="7">
                  <c:v>5.2</c:v>
                </c:pt>
                <c:pt idx="8">
                  <c:v>5.2</c:v>
                </c:pt>
                <c:pt idx="9">
                  <c:v>5.3</c:v>
                </c:pt>
                <c:pt idx="10">
                  <c:v>5.9</c:v>
                </c:pt>
                <c:pt idx="11">
                  <c:v>6.4</c:v>
                </c:pt>
                <c:pt idx="12">
                  <c:v>7.1</c:v>
                </c:pt>
                <c:pt idx="13">
                  <c:v>7.8</c:v>
                </c:pt>
                <c:pt idx="14">
                  <c:v>7.8</c:v>
                </c:pt>
                <c:pt idx="15">
                  <c:v>7.8</c:v>
                </c:pt>
                <c:pt idx="16">
                  <c:v>8</c:v>
                </c:pt>
                <c:pt idx="17">
                  <c:v>7.9</c:v>
                </c:pt>
                <c:pt idx="18">
                  <c:v>7.8</c:v>
                </c:pt>
                <c:pt idx="19">
                  <c:v>7.9</c:v>
                </c:pt>
                <c:pt idx="20">
                  <c:v>7.8</c:v>
                </c:pt>
                <c:pt idx="21">
                  <c:v>7.9</c:v>
                </c:pt>
                <c:pt idx="22">
                  <c:v>8.3000000000000007</c:v>
                </c:pt>
                <c:pt idx="23">
                  <c:v>8.4</c:v>
                </c:pt>
                <c:pt idx="24">
                  <c:v>8.1999999999999993</c:v>
                </c:pt>
                <c:pt idx="25">
                  <c:v>8</c:v>
                </c:pt>
                <c:pt idx="26">
                  <c:v>7.9</c:v>
                </c:pt>
                <c:pt idx="27">
                  <c:v>7.8</c:v>
                </c:pt>
                <c:pt idx="28">
                  <c:v>7.8</c:v>
                </c:pt>
                <c:pt idx="29">
                  <c:v>7.7</c:v>
                </c:pt>
                <c:pt idx="30">
                  <c:v>7.6</c:v>
                </c:pt>
                <c:pt idx="31">
                  <c:v>7.2</c:v>
                </c:pt>
                <c:pt idx="32">
                  <c:v>6.8</c:v>
                </c:pt>
                <c:pt idx="33">
                  <c:v>6.3</c:v>
                </c:pt>
                <c:pt idx="34">
                  <c:v>6</c:v>
                </c:pt>
                <c:pt idx="35">
                  <c:v>5.7</c:v>
                </c:pt>
                <c:pt idx="36">
                  <c:v>5.5</c:v>
                </c:pt>
                <c:pt idx="37">
                  <c:v>5.6</c:v>
                </c:pt>
                <c:pt idx="38">
                  <c:v>5.3</c:v>
                </c:pt>
                <c:pt idx="39">
                  <c:v>5.0999999999999996</c:v>
                </c:pt>
                <c:pt idx="40">
                  <c:v>5.0999999999999996</c:v>
                </c:pt>
                <c:pt idx="41">
                  <c:v>4.9000000000000004</c:v>
                </c:pt>
                <c:pt idx="42">
                  <c:v>4.8</c:v>
                </c:pt>
                <c:pt idx="43">
                  <c:v>4.8</c:v>
                </c:pt>
                <c:pt idx="44">
                  <c:v>4.5999999999999996</c:v>
                </c:pt>
                <c:pt idx="45">
                  <c:v>4.4000000000000004</c:v>
                </c:pt>
                <c:pt idx="46">
                  <c:v>4.3</c:v>
                </c:pt>
                <c:pt idx="47">
                  <c:v>4.3</c:v>
                </c:pt>
              </c:numCache>
            </c:numRef>
          </c:yVal>
          <c:smooth val="0"/>
          <c:extLst xmlns:c16r2="http://schemas.microsoft.com/office/drawing/2015/06/chart">
            <c:ext xmlns:c16="http://schemas.microsoft.com/office/drawing/2014/chart" uri="{C3380CC4-5D6E-409C-BE32-E72D297353CC}">
              <c16:uniqueId val="{00000004-C585-4458-87DE-B8B4B4DF25C0}"/>
            </c:ext>
          </c:extLst>
        </c:ser>
        <c:ser>
          <c:idx val="5"/>
          <c:order val="5"/>
          <c:tx>
            <c:strRef>
              <c:f>'Graf IV.3 Box'!$N$4</c:f>
              <c:strCache>
                <c:ptCount val="1"/>
                <c:pt idx="0">
                  <c:v>USA</c:v>
                </c:pt>
              </c:strCache>
            </c:strRef>
          </c:tx>
          <c:spPr>
            <a:ln w="15875">
              <a:solidFill>
                <a:schemeClr val="accent2"/>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Box'!$N$5:$N$72</c:f>
              <c:numCache>
                <c:formatCode>0.00</c:formatCode>
                <c:ptCount val="68"/>
                <c:pt idx="0">
                  <c:v>4.7</c:v>
                </c:pt>
                <c:pt idx="1">
                  <c:v>4.5999999999999996</c:v>
                </c:pt>
                <c:pt idx="2">
                  <c:v>4.5999999999999996</c:v>
                </c:pt>
                <c:pt idx="3">
                  <c:v>4.4000000000000004</c:v>
                </c:pt>
                <c:pt idx="4">
                  <c:v>4.5</c:v>
                </c:pt>
                <c:pt idx="5">
                  <c:v>4.5</c:v>
                </c:pt>
                <c:pt idx="6">
                  <c:v>4.7</c:v>
                </c:pt>
                <c:pt idx="7">
                  <c:v>4.8</c:v>
                </c:pt>
                <c:pt idx="8">
                  <c:v>5</c:v>
                </c:pt>
                <c:pt idx="9">
                  <c:v>5.3</c:v>
                </c:pt>
                <c:pt idx="10">
                  <c:v>6</c:v>
                </c:pt>
                <c:pt idx="11">
                  <c:v>6.9</c:v>
                </c:pt>
                <c:pt idx="12">
                  <c:v>8.3000000000000007</c:v>
                </c:pt>
                <c:pt idx="13">
                  <c:v>9.3000000000000007</c:v>
                </c:pt>
                <c:pt idx="14">
                  <c:v>9.6</c:v>
                </c:pt>
                <c:pt idx="15">
                  <c:v>9.9</c:v>
                </c:pt>
                <c:pt idx="16">
                  <c:v>9.8000000000000007</c:v>
                </c:pt>
                <c:pt idx="17">
                  <c:v>9.6</c:v>
                </c:pt>
                <c:pt idx="18">
                  <c:v>9.5</c:v>
                </c:pt>
                <c:pt idx="19">
                  <c:v>9.5</c:v>
                </c:pt>
                <c:pt idx="20">
                  <c:v>9</c:v>
                </c:pt>
                <c:pt idx="21">
                  <c:v>9.1</c:v>
                </c:pt>
                <c:pt idx="22">
                  <c:v>9</c:v>
                </c:pt>
                <c:pt idx="23">
                  <c:v>8.6</c:v>
                </c:pt>
                <c:pt idx="24">
                  <c:v>8.3000000000000007</c:v>
                </c:pt>
                <c:pt idx="25">
                  <c:v>8.1999999999999993</c:v>
                </c:pt>
                <c:pt idx="26">
                  <c:v>8</c:v>
                </c:pt>
                <c:pt idx="27">
                  <c:v>7.8</c:v>
                </c:pt>
                <c:pt idx="28">
                  <c:v>7.7</c:v>
                </c:pt>
                <c:pt idx="29">
                  <c:v>7.5</c:v>
                </c:pt>
                <c:pt idx="30">
                  <c:v>7.2</c:v>
                </c:pt>
                <c:pt idx="31">
                  <c:v>6.9</c:v>
                </c:pt>
                <c:pt idx="32">
                  <c:v>6.7</c:v>
                </c:pt>
                <c:pt idx="33">
                  <c:v>6.2</c:v>
                </c:pt>
                <c:pt idx="34">
                  <c:v>6.1</c:v>
                </c:pt>
                <c:pt idx="35">
                  <c:v>5.7</c:v>
                </c:pt>
                <c:pt idx="36">
                  <c:v>5.6</c:v>
                </c:pt>
                <c:pt idx="37">
                  <c:v>5.4</c:v>
                </c:pt>
                <c:pt idx="38">
                  <c:v>5.0999999999999996</c:v>
                </c:pt>
                <c:pt idx="39">
                  <c:v>5</c:v>
                </c:pt>
                <c:pt idx="40">
                  <c:v>4.9000000000000004</c:v>
                </c:pt>
                <c:pt idx="41">
                  <c:v>4.9000000000000004</c:v>
                </c:pt>
                <c:pt idx="42">
                  <c:v>4.9000000000000004</c:v>
                </c:pt>
                <c:pt idx="43">
                  <c:v>4.7</c:v>
                </c:pt>
                <c:pt idx="44">
                  <c:v>4.7</c:v>
                </c:pt>
                <c:pt idx="45">
                  <c:v>4.3</c:v>
                </c:pt>
                <c:pt idx="46">
                  <c:v>4.3</c:v>
                </c:pt>
                <c:pt idx="47">
                  <c:v>4.0999999999999996</c:v>
                </c:pt>
              </c:numCache>
            </c:numRef>
          </c:yVal>
          <c:smooth val="0"/>
          <c:extLst xmlns:c16r2="http://schemas.microsoft.com/office/drawing/2015/06/chart">
            <c:ext xmlns:c16="http://schemas.microsoft.com/office/drawing/2014/chart" uri="{C3380CC4-5D6E-409C-BE32-E72D297353CC}">
              <c16:uniqueId val="{00000005-C585-4458-87DE-B8B4B4DF25C0}"/>
            </c:ext>
          </c:extLst>
        </c:ser>
        <c:dLbls>
          <c:showLegendKey val="0"/>
          <c:showVal val="0"/>
          <c:showCatName val="0"/>
          <c:showSerName val="0"/>
          <c:showPercent val="0"/>
          <c:showBubbleSize val="0"/>
        </c:dLbls>
        <c:axId val="56986240"/>
        <c:axId val="56988032"/>
      </c:scatterChart>
      <c:valAx>
        <c:axId val="56986240"/>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988032"/>
        <c:crosses val="autoZero"/>
        <c:crossBetween val="midCat"/>
        <c:majorUnit val="1095"/>
      </c:valAx>
      <c:valAx>
        <c:axId val="56988032"/>
        <c:scaling>
          <c:orientation val="minMax"/>
          <c:max val="11"/>
          <c:min val="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6986240"/>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776913285373071E-2"/>
          <c:w val="0.82849567755079567"/>
          <c:h val="0.728344662177414"/>
        </c:manualLayout>
      </c:layout>
      <c:barChart>
        <c:barDir val="col"/>
        <c:grouping val="stacked"/>
        <c:varyColors val="0"/>
        <c:ser>
          <c:idx val="0"/>
          <c:order val="0"/>
          <c:tx>
            <c:strRef>
              <c:f>'Graf IV.17'!$L$4</c:f>
              <c:strCache>
                <c:ptCount val="1"/>
                <c:pt idx="0">
                  <c:v>Podíl předlužených domácností – hypoteční úvěry</c:v>
                </c:pt>
              </c:strCache>
            </c:strRef>
          </c:tx>
          <c:spPr>
            <a:solidFill>
              <a:srgbClr val="4880C4"/>
            </a:solidFill>
            <a:ln w="25400">
              <a:noFill/>
            </a:ln>
          </c:spPr>
          <c:invertIfNegative val="0"/>
          <c:dPt>
            <c:idx val="2"/>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1-BEC2-4B7B-A4B0-AAF3BC083A17}"/>
              </c:ext>
            </c:extLst>
          </c:dPt>
          <c:dPt>
            <c:idx val="3"/>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3-BEC2-4B7B-A4B0-AAF3BC083A17}"/>
              </c:ext>
            </c:extLst>
          </c:dPt>
          <c:dPt>
            <c:idx val="6"/>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5-BEC2-4B7B-A4B0-AAF3BC083A17}"/>
              </c:ext>
            </c:extLst>
          </c:dPt>
          <c:dPt>
            <c:idx val="7"/>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7-BEC2-4B7B-A4B0-AAF3BC083A17}"/>
              </c:ext>
            </c:extLst>
          </c:dPt>
          <c:dPt>
            <c:idx val="1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9-BEC2-4B7B-A4B0-AAF3BC083A17}"/>
              </c:ext>
            </c:extLst>
          </c:dPt>
          <c:dPt>
            <c:idx val="11"/>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B-BEC2-4B7B-A4B0-AAF3BC083A17}"/>
              </c:ext>
            </c:extLst>
          </c:dPt>
          <c:dPt>
            <c:idx val="14"/>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D-BEC2-4B7B-A4B0-AAF3BC083A17}"/>
              </c:ext>
            </c:extLst>
          </c:dPt>
          <c:dPt>
            <c:idx val="15"/>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F-BEC2-4B7B-A4B0-AAF3BC083A17}"/>
              </c:ext>
            </c:extLst>
          </c:dPt>
          <c:dPt>
            <c:idx val="18"/>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11-BEC2-4B7B-A4B0-AAF3BC083A17}"/>
              </c:ext>
            </c:extLst>
          </c:dPt>
          <c:dPt>
            <c:idx val="19"/>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3-BEC2-4B7B-A4B0-AAF3BC083A17}"/>
              </c:ext>
            </c:extLst>
          </c:dPt>
          <c:cat>
            <c:strRef>
              <c:f>'Graf IV.17'!$K$5:$K$25</c:f>
              <c:strCache>
                <c:ptCount val="19"/>
                <c:pt idx="2">
                  <c:v>&lt;25</c:v>
                </c:pt>
                <c:pt idx="6">
                  <c:v>25–35</c:v>
                </c:pt>
                <c:pt idx="10">
                  <c:v>35–45</c:v>
                </c:pt>
                <c:pt idx="14">
                  <c:v>&gt;45</c:v>
                </c:pt>
                <c:pt idx="18">
                  <c:v>Celkem</c:v>
                </c:pt>
              </c:strCache>
            </c:strRef>
          </c:cat>
          <c:val>
            <c:numRef>
              <c:f>'Graf IV.17'!$L$5:$L$25</c:f>
              <c:numCache>
                <c:formatCode>General</c:formatCode>
                <c:ptCount val="21"/>
                <c:pt idx="1">
                  <c:v>2.9662869999999999</c:v>
                </c:pt>
                <c:pt idx="2">
                  <c:v>3.218086</c:v>
                </c:pt>
                <c:pt idx="3">
                  <c:v>3.2985130000000003</c:v>
                </c:pt>
                <c:pt idx="5">
                  <c:v>1.1621859999999999</c:v>
                </c:pt>
                <c:pt idx="6">
                  <c:v>1.1621859999999999</c:v>
                </c:pt>
                <c:pt idx="7">
                  <c:v>1.1621859999999999</c:v>
                </c:pt>
                <c:pt idx="9">
                  <c:v>0.50377830000000001</c:v>
                </c:pt>
                <c:pt idx="10">
                  <c:v>0.50377830000000001</c:v>
                </c:pt>
                <c:pt idx="11">
                  <c:v>0.50377830000000001</c:v>
                </c:pt>
                <c:pt idx="13">
                  <c:v>1.4218009999999999</c:v>
                </c:pt>
                <c:pt idx="14">
                  <c:v>1.1848340000000002</c:v>
                </c:pt>
                <c:pt idx="15">
                  <c:v>1.4218009999999999</c:v>
                </c:pt>
                <c:pt idx="17">
                  <c:v>1.4263349999999999</c:v>
                </c:pt>
                <c:pt idx="18">
                  <c:v>1.4099889999999999</c:v>
                </c:pt>
                <c:pt idx="19">
                  <c:v>1.4938560000000001</c:v>
                </c:pt>
              </c:numCache>
            </c:numRef>
          </c:val>
          <c:extLst xmlns:c16r2="http://schemas.microsoft.com/office/drawing/2015/06/chart">
            <c:ext xmlns:c16="http://schemas.microsoft.com/office/drawing/2014/chart" uri="{C3380CC4-5D6E-409C-BE32-E72D297353CC}">
              <c16:uniqueId val="{00000014-BEC2-4B7B-A4B0-AAF3BC083A17}"/>
            </c:ext>
          </c:extLst>
        </c:ser>
        <c:ser>
          <c:idx val="1"/>
          <c:order val="1"/>
          <c:tx>
            <c:strRef>
              <c:f>'Graf IV.17'!$M$4</c:f>
              <c:strCache>
                <c:ptCount val="1"/>
                <c:pt idx="0">
                  <c:v>Podíl předlužených domácností – jiné než úvěry</c:v>
                </c:pt>
              </c:strCache>
            </c:strRef>
          </c:tx>
          <c:spPr>
            <a:pattFill prst="lgCheck">
              <a:fgClr>
                <a:schemeClr val="accent1"/>
              </a:fgClr>
              <a:bgClr>
                <a:schemeClr val="bg1"/>
              </a:bgClr>
            </a:pattFill>
            <a:ln w="25400">
              <a:noFill/>
            </a:ln>
          </c:spPr>
          <c:invertIfNegative val="0"/>
          <c:dPt>
            <c:idx val="2"/>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6-BEC2-4B7B-A4B0-AAF3BC083A17}"/>
              </c:ext>
            </c:extLst>
          </c:dPt>
          <c:dPt>
            <c:idx val="3"/>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18-BEC2-4B7B-A4B0-AAF3BC083A17}"/>
              </c:ext>
            </c:extLst>
          </c:dPt>
          <c:dPt>
            <c:idx val="6"/>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A-BEC2-4B7B-A4B0-AAF3BC083A17}"/>
              </c:ext>
            </c:extLst>
          </c:dPt>
          <c:dPt>
            <c:idx val="7"/>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1C-BEC2-4B7B-A4B0-AAF3BC083A17}"/>
              </c:ext>
            </c:extLst>
          </c:dPt>
          <c:dPt>
            <c:idx val="10"/>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E-BEC2-4B7B-A4B0-AAF3BC083A17}"/>
              </c:ext>
            </c:extLst>
          </c:dPt>
          <c:dPt>
            <c:idx val="11"/>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0-BEC2-4B7B-A4B0-AAF3BC083A17}"/>
              </c:ext>
            </c:extLst>
          </c:dPt>
          <c:dPt>
            <c:idx val="14"/>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22-BEC2-4B7B-A4B0-AAF3BC083A17}"/>
              </c:ext>
            </c:extLst>
          </c:dPt>
          <c:dPt>
            <c:idx val="15"/>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4-BEC2-4B7B-A4B0-AAF3BC083A17}"/>
              </c:ext>
            </c:extLst>
          </c:dPt>
          <c:dPt>
            <c:idx val="18"/>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26-BEC2-4B7B-A4B0-AAF3BC083A17}"/>
              </c:ext>
            </c:extLst>
          </c:dPt>
          <c:dPt>
            <c:idx val="19"/>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8-BEC2-4B7B-A4B0-AAF3BC083A17}"/>
              </c:ext>
            </c:extLst>
          </c:dPt>
          <c:cat>
            <c:strRef>
              <c:f>'Graf IV.17'!$K$5:$K$25</c:f>
              <c:strCache>
                <c:ptCount val="19"/>
                <c:pt idx="2">
                  <c:v>&lt;25</c:v>
                </c:pt>
                <c:pt idx="6">
                  <c:v>25–35</c:v>
                </c:pt>
                <c:pt idx="10">
                  <c:v>35–45</c:v>
                </c:pt>
                <c:pt idx="14">
                  <c:v>&gt;45</c:v>
                </c:pt>
                <c:pt idx="18">
                  <c:v>Celkem</c:v>
                </c:pt>
              </c:strCache>
            </c:strRef>
          </c:cat>
          <c:val>
            <c:numRef>
              <c:f>'Graf IV.17'!$M$5:$M$25</c:f>
              <c:numCache>
                <c:formatCode>General</c:formatCode>
                <c:ptCount val="21"/>
                <c:pt idx="1">
                  <c:v>5.7068020000000006</c:v>
                </c:pt>
                <c:pt idx="2">
                  <c:v>5.042351</c:v>
                </c:pt>
                <c:pt idx="3">
                  <c:v>6.0390280000000001</c:v>
                </c:pt>
                <c:pt idx="5">
                  <c:v>1.9044150000000002</c:v>
                </c:pt>
                <c:pt idx="6">
                  <c:v>1.6274059999999999</c:v>
                </c:pt>
                <c:pt idx="7">
                  <c:v>2.3295400000000002</c:v>
                </c:pt>
                <c:pt idx="9">
                  <c:v>0.25188919999999998</c:v>
                </c:pt>
                <c:pt idx="10">
                  <c:v>0.25188919999999998</c:v>
                </c:pt>
                <c:pt idx="11">
                  <c:v>0.25188919999999998</c:v>
                </c:pt>
                <c:pt idx="13">
                  <c:v>0.47393400000000019</c:v>
                </c:pt>
                <c:pt idx="14">
                  <c:v>0.47393399999999997</c:v>
                </c:pt>
                <c:pt idx="15">
                  <c:v>0.47393400000000019</c:v>
                </c:pt>
                <c:pt idx="17">
                  <c:v>1.8266310000000001</c:v>
                </c:pt>
                <c:pt idx="18">
                  <c:v>1.6240649999999999</c:v>
                </c:pt>
                <c:pt idx="19">
                  <c:v>1.9977800000000001</c:v>
                </c:pt>
              </c:numCache>
            </c:numRef>
          </c:val>
          <c:extLst xmlns:c16r2="http://schemas.microsoft.com/office/drawing/2015/06/chart">
            <c:ext xmlns:c16="http://schemas.microsoft.com/office/drawing/2014/chart" uri="{C3380CC4-5D6E-409C-BE32-E72D297353CC}">
              <c16:uniqueId val="{00000029-BEC2-4B7B-A4B0-AAF3BC083A17}"/>
            </c:ext>
          </c:extLst>
        </c:ser>
        <c:ser>
          <c:idx val="4"/>
          <c:order val="2"/>
          <c:tx>
            <c:strRef>
              <c:f>'Graf IV.17'!$J$8</c:f>
              <c:strCache>
                <c:ptCount val="1"/>
                <c:pt idx="0">
                  <c:v>2018 Nepříznivý scénář</c:v>
                </c:pt>
              </c:strCache>
            </c:strRef>
          </c:tx>
          <c:spPr>
            <a:solidFill>
              <a:schemeClr val="accent2"/>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A-BEC2-4B7B-A4B0-AAF3BC083A17}"/>
            </c:ext>
          </c:extLst>
        </c:ser>
        <c:ser>
          <c:idx val="3"/>
          <c:order val="3"/>
          <c:tx>
            <c:strRef>
              <c:f>'Graf IV.17'!$J$7</c:f>
              <c:strCache>
                <c:ptCount val="1"/>
                <c:pt idx="0">
                  <c:v>2018 Základní scénář</c:v>
                </c:pt>
              </c:strCache>
            </c:strRef>
          </c:tx>
          <c:spPr>
            <a:solidFill>
              <a:schemeClr val="accent3"/>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B-BEC2-4B7B-A4B0-AAF3BC083A17}"/>
            </c:ext>
          </c:extLst>
        </c:ser>
        <c:ser>
          <c:idx val="2"/>
          <c:order val="4"/>
          <c:tx>
            <c:strRef>
              <c:f>'Graf IV.17'!$J$6</c:f>
              <c:strCache>
                <c:ptCount val="1"/>
                <c:pt idx="0">
                  <c:v>2017</c:v>
                </c:pt>
              </c:strCache>
            </c:strRef>
          </c:tx>
          <c:spPr>
            <a:solidFill>
              <a:schemeClr val="accent1"/>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C-BEC2-4B7B-A4B0-AAF3BC083A17}"/>
            </c:ext>
          </c:extLst>
        </c:ser>
        <c:dLbls>
          <c:showLegendKey val="0"/>
          <c:showVal val="0"/>
          <c:showCatName val="0"/>
          <c:showSerName val="0"/>
          <c:showPercent val="0"/>
          <c:showBubbleSize val="0"/>
        </c:dLbls>
        <c:gapWidth val="0"/>
        <c:overlap val="100"/>
        <c:axId val="53892608"/>
        <c:axId val="53894528"/>
      </c:barChart>
      <c:catAx>
        <c:axId val="53892608"/>
        <c:scaling>
          <c:orientation val="minMax"/>
        </c:scaling>
        <c:delete val="0"/>
        <c:axPos val="b"/>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Čistý příjem dlužníka (v tis. Kč)</a:t>
                </a:r>
              </a:p>
            </c:rich>
          </c:tx>
          <c:layout/>
          <c:overlay val="0"/>
        </c:title>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3894528"/>
        <c:crosses val="autoZero"/>
        <c:auto val="1"/>
        <c:lblAlgn val="ctr"/>
        <c:lblOffset val="100"/>
        <c:noMultiLvlLbl val="0"/>
      </c:catAx>
      <c:valAx>
        <c:axId val="53894528"/>
        <c:scaling>
          <c:orientation val="minMax"/>
          <c:max val="11"/>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3892608"/>
        <c:crosses val="autoZero"/>
        <c:crossBetween val="between"/>
        <c:majorUnit val="1"/>
      </c:valAx>
      <c:spPr>
        <a:noFill/>
        <a:ln w="25400">
          <a:noFill/>
        </a:ln>
      </c:spPr>
    </c:plotArea>
    <c:legend>
      <c:legendPos val="b"/>
      <c:legendEntry>
        <c:idx val="0"/>
        <c:delete val="1"/>
      </c:legendEntry>
      <c:legendEntry>
        <c:idx val="1"/>
        <c:delete val="1"/>
      </c:legendEntry>
      <c:layout>
        <c:manualLayout>
          <c:xMode val="edge"/>
          <c:yMode val="edge"/>
          <c:x val="0.05"/>
          <c:y val="0.89844117758623798"/>
          <c:w val="0.93146853146853137"/>
          <c:h val="0.1015588224137620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776913285373071E-2"/>
          <c:w val="0.82849567755079567"/>
          <c:h val="0.728344662177414"/>
        </c:manualLayout>
      </c:layout>
      <c:barChart>
        <c:barDir val="col"/>
        <c:grouping val="stacked"/>
        <c:varyColors val="0"/>
        <c:ser>
          <c:idx val="0"/>
          <c:order val="0"/>
          <c:tx>
            <c:strRef>
              <c:f>'Graf IV.17'!$L$4</c:f>
              <c:strCache>
                <c:ptCount val="1"/>
                <c:pt idx="0">
                  <c:v>Podíl předlužených domácností – hypoteční úvěry</c:v>
                </c:pt>
              </c:strCache>
            </c:strRef>
          </c:tx>
          <c:spPr>
            <a:solidFill>
              <a:srgbClr val="4880C4"/>
            </a:solidFill>
            <a:ln w="25400">
              <a:noFill/>
            </a:ln>
          </c:spPr>
          <c:invertIfNegative val="0"/>
          <c:dPt>
            <c:idx val="2"/>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1-9FDD-4AB2-845D-DB193595B75F}"/>
              </c:ext>
            </c:extLst>
          </c:dPt>
          <c:dPt>
            <c:idx val="3"/>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3-9FDD-4AB2-845D-DB193595B75F}"/>
              </c:ext>
            </c:extLst>
          </c:dPt>
          <c:dPt>
            <c:idx val="6"/>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5-9FDD-4AB2-845D-DB193595B75F}"/>
              </c:ext>
            </c:extLst>
          </c:dPt>
          <c:dPt>
            <c:idx val="7"/>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7-9FDD-4AB2-845D-DB193595B75F}"/>
              </c:ext>
            </c:extLst>
          </c:dPt>
          <c:dPt>
            <c:idx val="1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9-9FDD-4AB2-845D-DB193595B75F}"/>
              </c:ext>
            </c:extLst>
          </c:dPt>
          <c:dPt>
            <c:idx val="11"/>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B-9FDD-4AB2-845D-DB193595B75F}"/>
              </c:ext>
            </c:extLst>
          </c:dPt>
          <c:dPt>
            <c:idx val="14"/>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D-9FDD-4AB2-845D-DB193595B75F}"/>
              </c:ext>
            </c:extLst>
          </c:dPt>
          <c:dPt>
            <c:idx val="15"/>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F-9FDD-4AB2-845D-DB193595B75F}"/>
              </c:ext>
            </c:extLst>
          </c:dPt>
          <c:dPt>
            <c:idx val="18"/>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11-9FDD-4AB2-845D-DB193595B75F}"/>
              </c:ext>
            </c:extLst>
          </c:dPt>
          <c:dPt>
            <c:idx val="19"/>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3-9FDD-4AB2-845D-DB193595B75F}"/>
              </c:ext>
            </c:extLst>
          </c:dPt>
          <c:cat>
            <c:strRef>
              <c:f>'Graf IV.17'!$K$5:$K$25</c:f>
              <c:strCache>
                <c:ptCount val="19"/>
                <c:pt idx="2">
                  <c:v>&lt;25</c:v>
                </c:pt>
                <c:pt idx="6">
                  <c:v>25–35</c:v>
                </c:pt>
                <c:pt idx="10">
                  <c:v>35–45</c:v>
                </c:pt>
                <c:pt idx="14">
                  <c:v>&gt;45</c:v>
                </c:pt>
                <c:pt idx="18">
                  <c:v>Celkem</c:v>
                </c:pt>
              </c:strCache>
            </c:strRef>
          </c:cat>
          <c:val>
            <c:numRef>
              <c:f>'Graf IV.17'!$L$5:$L$25</c:f>
              <c:numCache>
                <c:formatCode>General</c:formatCode>
                <c:ptCount val="21"/>
                <c:pt idx="1">
                  <c:v>2.9662869999999999</c:v>
                </c:pt>
                <c:pt idx="2">
                  <c:v>3.218086</c:v>
                </c:pt>
                <c:pt idx="3">
                  <c:v>3.2985130000000003</c:v>
                </c:pt>
                <c:pt idx="5">
                  <c:v>1.1621859999999999</c:v>
                </c:pt>
                <c:pt idx="6">
                  <c:v>1.1621859999999999</c:v>
                </c:pt>
                <c:pt idx="7">
                  <c:v>1.1621859999999999</c:v>
                </c:pt>
                <c:pt idx="9">
                  <c:v>0.50377830000000001</c:v>
                </c:pt>
                <c:pt idx="10">
                  <c:v>0.50377830000000001</c:v>
                </c:pt>
                <c:pt idx="11">
                  <c:v>0.50377830000000001</c:v>
                </c:pt>
                <c:pt idx="13">
                  <c:v>1.4218009999999999</c:v>
                </c:pt>
                <c:pt idx="14">
                  <c:v>1.1848340000000002</c:v>
                </c:pt>
                <c:pt idx="15">
                  <c:v>1.4218009999999999</c:v>
                </c:pt>
                <c:pt idx="17">
                  <c:v>1.4263349999999999</c:v>
                </c:pt>
                <c:pt idx="18">
                  <c:v>1.4099889999999999</c:v>
                </c:pt>
                <c:pt idx="19">
                  <c:v>1.4938560000000001</c:v>
                </c:pt>
              </c:numCache>
            </c:numRef>
          </c:val>
          <c:extLst xmlns:c16r2="http://schemas.microsoft.com/office/drawing/2015/06/chart">
            <c:ext xmlns:c16="http://schemas.microsoft.com/office/drawing/2014/chart" uri="{C3380CC4-5D6E-409C-BE32-E72D297353CC}">
              <c16:uniqueId val="{00000014-9FDD-4AB2-845D-DB193595B75F}"/>
            </c:ext>
          </c:extLst>
        </c:ser>
        <c:ser>
          <c:idx val="1"/>
          <c:order val="1"/>
          <c:tx>
            <c:strRef>
              <c:f>'Graf IV.17'!$M$4</c:f>
              <c:strCache>
                <c:ptCount val="1"/>
                <c:pt idx="0">
                  <c:v>Podíl předlužených domácností – jiné než úvěry</c:v>
                </c:pt>
              </c:strCache>
            </c:strRef>
          </c:tx>
          <c:spPr>
            <a:pattFill prst="lgCheck">
              <a:fgClr>
                <a:schemeClr val="accent1"/>
              </a:fgClr>
              <a:bgClr>
                <a:schemeClr val="bg1"/>
              </a:bgClr>
            </a:pattFill>
            <a:ln w="25400">
              <a:noFill/>
            </a:ln>
          </c:spPr>
          <c:invertIfNegative val="0"/>
          <c:dPt>
            <c:idx val="2"/>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6-9FDD-4AB2-845D-DB193595B75F}"/>
              </c:ext>
            </c:extLst>
          </c:dPt>
          <c:dPt>
            <c:idx val="3"/>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18-9FDD-4AB2-845D-DB193595B75F}"/>
              </c:ext>
            </c:extLst>
          </c:dPt>
          <c:dPt>
            <c:idx val="6"/>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A-9FDD-4AB2-845D-DB193595B75F}"/>
              </c:ext>
            </c:extLst>
          </c:dPt>
          <c:dPt>
            <c:idx val="7"/>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1C-9FDD-4AB2-845D-DB193595B75F}"/>
              </c:ext>
            </c:extLst>
          </c:dPt>
          <c:dPt>
            <c:idx val="10"/>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1E-9FDD-4AB2-845D-DB193595B75F}"/>
              </c:ext>
            </c:extLst>
          </c:dPt>
          <c:dPt>
            <c:idx val="11"/>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0-9FDD-4AB2-845D-DB193595B75F}"/>
              </c:ext>
            </c:extLst>
          </c:dPt>
          <c:dPt>
            <c:idx val="14"/>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22-9FDD-4AB2-845D-DB193595B75F}"/>
              </c:ext>
            </c:extLst>
          </c:dPt>
          <c:dPt>
            <c:idx val="15"/>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4-9FDD-4AB2-845D-DB193595B75F}"/>
              </c:ext>
            </c:extLst>
          </c:dPt>
          <c:dPt>
            <c:idx val="18"/>
            <c:invertIfNegative val="0"/>
            <c:bubble3D val="0"/>
            <c:spPr>
              <a:pattFill prst="lgCheck">
                <a:fgClr>
                  <a:schemeClr val="accent3"/>
                </a:fgClr>
                <a:bgClr>
                  <a:schemeClr val="bg1"/>
                </a:bgClr>
              </a:pattFill>
              <a:ln w="25400">
                <a:noFill/>
              </a:ln>
            </c:spPr>
            <c:extLst xmlns:c16r2="http://schemas.microsoft.com/office/drawing/2015/06/chart">
              <c:ext xmlns:c16="http://schemas.microsoft.com/office/drawing/2014/chart" uri="{C3380CC4-5D6E-409C-BE32-E72D297353CC}">
                <c16:uniqueId val="{00000026-9FDD-4AB2-845D-DB193595B75F}"/>
              </c:ext>
            </c:extLst>
          </c:dPt>
          <c:dPt>
            <c:idx val="19"/>
            <c:invertIfNegative val="0"/>
            <c:bubble3D val="0"/>
            <c:spPr>
              <a:pattFill prst="lgCheck">
                <a:fgClr>
                  <a:schemeClr val="accent2"/>
                </a:fgClr>
                <a:bgClr>
                  <a:schemeClr val="bg1"/>
                </a:bgClr>
              </a:pattFill>
              <a:ln w="25400">
                <a:noFill/>
              </a:ln>
            </c:spPr>
            <c:extLst xmlns:c16r2="http://schemas.microsoft.com/office/drawing/2015/06/chart">
              <c:ext xmlns:c16="http://schemas.microsoft.com/office/drawing/2014/chart" uri="{C3380CC4-5D6E-409C-BE32-E72D297353CC}">
                <c16:uniqueId val="{00000028-9FDD-4AB2-845D-DB193595B75F}"/>
              </c:ext>
            </c:extLst>
          </c:dPt>
          <c:cat>
            <c:strRef>
              <c:f>'Graf IV.17'!$K$5:$K$25</c:f>
              <c:strCache>
                <c:ptCount val="19"/>
                <c:pt idx="2">
                  <c:v>&lt;25</c:v>
                </c:pt>
                <c:pt idx="6">
                  <c:v>25–35</c:v>
                </c:pt>
                <c:pt idx="10">
                  <c:v>35–45</c:v>
                </c:pt>
                <c:pt idx="14">
                  <c:v>&gt;45</c:v>
                </c:pt>
                <c:pt idx="18">
                  <c:v>Celkem</c:v>
                </c:pt>
              </c:strCache>
            </c:strRef>
          </c:cat>
          <c:val>
            <c:numRef>
              <c:f>'Graf IV.17'!$M$5:$M$25</c:f>
              <c:numCache>
                <c:formatCode>General</c:formatCode>
                <c:ptCount val="21"/>
                <c:pt idx="1">
                  <c:v>5.7068020000000006</c:v>
                </c:pt>
                <c:pt idx="2">
                  <c:v>5.042351</c:v>
                </c:pt>
                <c:pt idx="3">
                  <c:v>6.0390280000000001</c:v>
                </c:pt>
                <c:pt idx="5">
                  <c:v>1.9044150000000002</c:v>
                </c:pt>
                <c:pt idx="6">
                  <c:v>1.6274059999999999</c:v>
                </c:pt>
                <c:pt idx="7">
                  <c:v>2.3295400000000002</c:v>
                </c:pt>
                <c:pt idx="9">
                  <c:v>0.25188919999999998</c:v>
                </c:pt>
                <c:pt idx="10">
                  <c:v>0.25188919999999998</c:v>
                </c:pt>
                <c:pt idx="11">
                  <c:v>0.25188919999999998</c:v>
                </c:pt>
                <c:pt idx="13">
                  <c:v>0.47393400000000019</c:v>
                </c:pt>
                <c:pt idx="14">
                  <c:v>0.47393399999999997</c:v>
                </c:pt>
                <c:pt idx="15">
                  <c:v>0.47393400000000019</c:v>
                </c:pt>
                <c:pt idx="17">
                  <c:v>1.8266310000000001</c:v>
                </c:pt>
                <c:pt idx="18">
                  <c:v>1.6240649999999999</c:v>
                </c:pt>
                <c:pt idx="19">
                  <c:v>1.9977800000000001</c:v>
                </c:pt>
              </c:numCache>
            </c:numRef>
          </c:val>
          <c:extLst xmlns:c16r2="http://schemas.microsoft.com/office/drawing/2015/06/chart">
            <c:ext xmlns:c16="http://schemas.microsoft.com/office/drawing/2014/chart" uri="{C3380CC4-5D6E-409C-BE32-E72D297353CC}">
              <c16:uniqueId val="{00000029-9FDD-4AB2-845D-DB193595B75F}"/>
            </c:ext>
          </c:extLst>
        </c:ser>
        <c:ser>
          <c:idx val="4"/>
          <c:order val="2"/>
          <c:tx>
            <c:strRef>
              <c:f>'Graf IV.17'!$I$8</c:f>
              <c:strCache>
                <c:ptCount val="1"/>
                <c:pt idx="0">
                  <c:v>Adverse Scenario 2018</c:v>
                </c:pt>
              </c:strCache>
            </c:strRef>
          </c:tx>
          <c:spPr>
            <a:solidFill>
              <a:schemeClr val="accent2"/>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A-9FDD-4AB2-845D-DB193595B75F}"/>
            </c:ext>
          </c:extLst>
        </c:ser>
        <c:ser>
          <c:idx val="3"/>
          <c:order val="3"/>
          <c:tx>
            <c:strRef>
              <c:f>'Graf IV.17'!$I$7</c:f>
              <c:strCache>
                <c:ptCount val="1"/>
                <c:pt idx="0">
                  <c:v>Baseline Scenario 2018</c:v>
                </c:pt>
              </c:strCache>
            </c:strRef>
          </c:tx>
          <c:spPr>
            <a:solidFill>
              <a:schemeClr val="accent3"/>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B-9FDD-4AB2-845D-DB193595B75F}"/>
            </c:ext>
          </c:extLst>
        </c:ser>
        <c:ser>
          <c:idx val="2"/>
          <c:order val="4"/>
          <c:tx>
            <c:strRef>
              <c:f>'Graf IV.17'!$J$6</c:f>
              <c:strCache>
                <c:ptCount val="1"/>
                <c:pt idx="0">
                  <c:v>2017</c:v>
                </c:pt>
              </c:strCache>
            </c:strRef>
          </c:tx>
          <c:spPr>
            <a:solidFill>
              <a:schemeClr val="accent1"/>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2C-9FDD-4AB2-845D-DB193595B75F}"/>
            </c:ext>
          </c:extLst>
        </c:ser>
        <c:dLbls>
          <c:showLegendKey val="0"/>
          <c:showVal val="0"/>
          <c:showCatName val="0"/>
          <c:showSerName val="0"/>
          <c:showPercent val="0"/>
          <c:showBubbleSize val="0"/>
        </c:dLbls>
        <c:gapWidth val="0"/>
        <c:overlap val="100"/>
        <c:axId val="57906688"/>
        <c:axId val="57908608"/>
      </c:barChart>
      <c:catAx>
        <c:axId val="57906688"/>
        <c:scaling>
          <c:orientation val="minMax"/>
        </c:scaling>
        <c:delete val="0"/>
        <c:axPos val="b"/>
        <c:title>
          <c:tx>
            <c:rich>
              <a:bodyPr/>
              <a:lstStyle/>
              <a:p>
                <a:pPr>
                  <a:defRPr sz="900" b="0">
                    <a:latin typeface="Arial" panose="020B0604020202020204" pitchFamily="34" charset="0"/>
                    <a:cs typeface="Arial" panose="020B0604020202020204" pitchFamily="34" charset="0"/>
                  </a:defRPr>
                </a:pPr>
                <a:r>
                  <a:rPr lang="cs-CZ" sz="900" b="0" i="0" u="none" strike="noStrike" baseline="0"/>
                  <a:t>Net income (CZK thousands)</a:t>
                </a:r>
                <a:endParaRPr lang="cs-CZ" sz="900" b="0">
                  <a:latin typeface="Arial" panose="020B0604020202020204" pitchFamily="34" charset="0"/>
                  <a:cs typeface="Arial" panose="020B0604020202020204" pitchFamily="34" charset="0"/>
                </a:endParaRPr>
              </a:p>
            </c:rich>
          </c:tx>
          <c:layout>
            <c:manualLayout>
              <c:xMode val="edge"/>
              <c:yMode val="edge"/>
              <c:x val="0.28218517702769669"/>
              <c:y val="0.83833466924770716"/>
            </c:manualLayout>
          </c:layout>
          <c:overlay val="0"/>
        </c:title>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7908608"/>
        <c:crosses val="autoZero"/>
        <c:auto val="1"/>
        <c:lblAlgn val="ctr"/>
        <c:lblOffset val="100"/>
        <c:noMultiLvlLbl val="0"/>
      </c:catAx>
      <c:valAx>
        <c:axId val="57908608"/>
        <c:scaling>
          <c:orientation val="minMax"/>
          <c:max val="11"/>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7906688"/>
        <c:crosses val="autoZero"/>
        <c:crossBetween val="between"/>
        <c:majorUnit val="1"/>
      </c:valAx>
      <c:spPr>
        <a:noFill/>
        <a:ln w="25400">
          <a:noFill/>
        </a:ln>
      </c:spPr>
    </c:plotArea>
    <c:legend>
      <c:legendPos val="b"/>
      <c:legendEntry>
        <c:idx val="0"/>
        <c:delete val="1"/>
      </c:legendEntry>
      <c:legendEntry>
        <c:idx val="1"/>
        <c:delete val="1"/>
      </c:legendEntry>
      <c:layout>
        <c:manualLayout>
          <c:xMode val="edge"/>
          <c:yMode val="edge"/>
          <c:x val="0.05"/>
          <c:y val="0.89844117758623798"/>
          <c:w val="0.93146853146853137"/>
          <c:h val="0.1015588224137620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804313405528208E-2"/>
          <c:w val="0.88024447992951926"/>
          <c:h val="0.65299371202980039"/>
        </c:manualLayout>
      </c:layout>
      <c:lineChart>
        <c:grouping val="standard"/>
        <c:varyColors val="0"/>
        <c:ser>
          <c:idx val="0"/>
          <c:order val="0"/>
          <c:tx>
            <c:strRef>
              <c:f>'Graf IV.18'!$I$5</c:f>
              <c:strCache>
                <c:ptCount val="1"/>
                <c:pt idx="0">
                  <c:v>3 pp rate increase, 35% refixation rate</c:v>
                </c:pt>
              </c:strCache>
            </c:strRef>
          </c:tx>
          <c:spPr>
            <a:ln w="15875">
              <a:solidFill>
                <a:srgbClr val="4880C4"/>
              </a:solidFill>
              <a:prstDash val="solid"/>
            </a:ln>
          </c:spPr>
          <c:marker>
            <c:spPr>
              <a:solidFill>
                <a:srgbClr val="4880C4"/>
              </a:solidFill>
              <a:ln>
                <a:solidFill>
                  <a:srgbClr val="4880C4"/>
                </a:solidFill>
                <a:prstDash val="solid"/>
              </a:ln>
            </c:spPr>
          </c:marker>
          <c:cat>
            <c:strRef>
              <c:f>'Graf IV.18'!$K$3:$O$3</c:f>
              <c:strCache>
                <c:ptCount val="5"/>
                <c:pt idx="0">
                  <c:v>&lt; 10</c:v>
                </c:pt>
                <c:pt idx="1">
                  <c:v>10–20</c:v>
                </c:pt>
                <c:pt idx="2">
                  <c:v>20–30</c:v>
                </c:pt>
                <c:pt idx="3">
                  <c:v>30–40</c:v>
                </c:pt>
                <c:pt idx="4">
                  <c:v>&gt; 40</c:v>
                </c:pt>
              </c:strCache>
            </c:strRef>
          </c:cat>
          <c:val>
            <c:numRef>
              <c:f>'Graf IV.18'!$K$5:$O$5</c:f>
              <c:numCache>
                <c:formatCode>General</c:formatCode>
                <c:ptCount val="5"/>
                <c:pt idx="0">
                  <c:v>4.0567289999999998</c:v>
                </c:pt>
                <c:pt idx="1">
                  <c:v>6.3267240000000005</c:v>
                </c:pt>
                <c:pt idx="2">
                  <c:v>4.7257860000000003</c:v>
                </c:pt>
                <c:pt idx="3">
                  <c:v>16.66667</c:v>
                </c:pt>
                <c:pt idx="4">
                  <c:v>39.558819999999997</c:v>
                </c:pt>
              </c:numCache>
            </c:numRef>
          </c:val>
          <c:smooth val="0"/>
          <c:extLst xmlns:c16r2="http://schemas.microsoft.com/office/drawing/2015/06/chart">
            <c:ext xmlns:c16="http://schemas.microsoft.com/office/drawing/2014/chart" uri="{C3380CC4-5D6E-409C-BE32-E72D297353CC}">
              <c16:uniqueId val="{00000000-9EE5-43D5-B36D-DAD70DDAD0C8}"/>
            </c:ext>
          </c:extLst>
        </c:ser>
        <c:ser>
          <c:idx val="1"/>
          <c:order val="1"/>
          <c:tx>
            <c:strRef>
              <c:f>'Graf IV.18'!$I$6</c:f>
              <c:strCache>
                <c:ptCount val="1"/>
                <c:pt idx="0">
                  <c:v>3 pp rate increase, 75% refixation rate</c:v>
                </c:pt>
              </c:strCache>
            </c:strRef>
          </c:tx>
          <c:spPr>
            <a:ln w="15875">
              <a:solidFill>
                <a:srgbClr val="E96041"/>
              </a:solidFill>
              <a:prstDash val="solid"/>
            </a:ln>
          </c:spPr>
          <c:marker>
            <c:spPr>
              <a:solidFill>
                <a:srgbClr val="E96041"/>
              </a:solidFill>
              <a:ln>
                <a:solidFill>
                  <a:srgbClr val="E96041"/>
                </a:solidFill>
                <a:prstDash val="solid"/>
              </a:ln>
            </c:spPr>
          </c:marker>
          <c:cat>
            <c:strRef>
              <c:f>'Graf IV.18'!$K$3:$O$3</c:f>
              <c:strCache>
                <c:ptCount val="5"/>
                <c:pt idx="0">
                  <c:v>&lt; 10</c:v>
                </c:pt>
                <c:pt idx="1">
                  <c:v>10–20</c:v>
                </c:pt>
                <c:pt idx="2">
                  <c:v>20–30</c:v>
                </c:pt>
                <c:pt idx="3">
                  <c:v>30–40</c:v>
                </c:pt>
                <c:pt idx="4">
                  <c:v>&gt; 40</c:v>
                </c:pt>
              </c:strCache>
            </c:strRef>
          </c:cat>
          <c:val>
            <c:numRef>
              <c:f>'Graf IV.18'!$K$6:$O$6</c:f>
              <c:numCache>
                <c:formatCode>General</c:formatCode>
                <c:ptCount val="5"/>
                <c:pt idx="0">
                  <c:v>4.0567289999999998</c:v>
                </c:pt>
                <c:pt idx="1">
                  <c:v>6.3267240000000005</c:v>
                </c:pt>
                <c:pt idx="2">
                  <c:v>4.7257860000000003</c:v>
                </c:pt>
                <c:pt idx="3">
                  <c:v>26.094440000000002</c:v>
                </c:pt>
                <c:pt idx="4">
                  <c:v>47.80406</c:v>
                </c:pt>
              </c:numCache>
            </c:numRef>
          </c:val>
          <c:smooth val="0"/>
          <c:extLst xmlns:c16r2="http://schemas.microsoft.com/office/drawing/2015/06/chart">
            <c:ext xmlns:c16="http://schemas.microsoft.com/office/drawing/2014/chart" uri="{C3380CC4-5D6E-409C-BE32-E72D297353CC}">
              <c16:uniqueId val="{00000001-9EE5-43D5-B36D-DAD70DDAD0C8}"/>
            </c:ext>
          </c:extLst>
        </c:ser>
        <c:ser>
          <c:idx val="2"/>
          <c:order val="2"/>
          <c:tx>
            <c:strRef>
              <c:f>'Graf IV.18'!$I$7</c:f>
              <c:strCache>
                <c:ptCount val="1"/>
                <c:pt idx="0">
                  <c:v>5 pp rate increase, 75% refixation rate</c:v>
                </c:pt>
              </c:strCache>
            </c:strRef>
          </c:tx>
          <c:spPr>
            <a:ln w="15875">
              <a:solidFill>
                <a:srgbClr val="00A43D"/>
              </a:solidFill>
              <a:prstDash val="solid"/>
            </a:ln>
          </c:spPr>
          <c:marker>
            <c:spPr>
              <a:solidFill>
                <a:srgbClr val="00A43D"/>
              </a:solidFill>
              <a:ln>
                <a:solidFill>
                  <a:srgbClr val="00A43D"/>
                </a:solidFill>
                <a:prstDash val="solid"/>
              </a:ln>
            </c:spPr>
          </c:marker>
          <c:cat>
            <c:strRef>
              <c:f>'Graf IV.18'!$K$3:$O$3</c:f>
              <c:strCache>
                <c:ptCount val="5"/>
                <c:pt idx="0">
                  <c:v>&lt; 10</c:v>
                </c:pt>
                <c:pt idx="1">
                  <c:v>10–20</c:v>
                </c:pt>
                <c:pt idx="2">
                  <c:v>20–30</c:v>
                </c:pt>
                <c:pt idx="3">
                  <c:v>30–40</c:v>
                </c:pt>
                <c:pt idx="4">
                  <c:v>&gt; 40</c:v>
                </c:pt>
              </c:strCache>
            </c:strRef>
          </c:cat>
          <c:val>
            <c:numRef>
              <c:f>'Graf IV.18'!$K$7:$O$7</c:f>
              <c:numCache>
                <c:formatCode>General</c:formatCode>
                <c:ptCount val="5"/>
                <c:pt idx="0">
                  <c:v>4.0567289999999998</c:v>
                </c:pt>
                <c:pt idx="1">
                  <c:v>7.7156130000000003</c:v>
                </c:pt>
                <c:pt idx="2">
                  <c:v>4.7257860000000003</c:v>
                </c:pt>
                <c:pt idx="3">
                  <c:v>37.205559999999998</c:v>
                </c:pt>
                <c:pt idx="4">
                  <c:v>57.327870000000004</c:v>
                </c:pt>
              </c:numCache>
            </c:numRef>
          </c:val>
          <c:smooth val="0"/>
          <c:extLst xmlns:c16r2="http://schemas.microsoft.com/office/drawing/2015/06/chart">
            <c:ext xmlns:c16="http://schemas.microsoft.com/office/drawing/2014/chart" uri="{C3380CC4-5D6E-409C-BE32-E72D297353CC}">
              <c16:uniqueId val="{00000002-9EE5-43D5-B36D-DAD70DDAD0C8}"/>
            </c:ext>
          </c:extLst>
        </c:ser>
        <c:dLbls>
          <c:showLegendKey val="0"/>
          <c:showVal val="0"/>
          <c:showCatName val="0"/>
          <c:showSerName val="0"/>
          <c:showPercent val="0"/>
          <c:showBubbleSize val="0"/>
        </c:dLbls>
        <c:marker val="1"/>
        <c:smooth val="0"/>
        <c:axId val="58067200"/>
        <c:axId val="58077952"/>
      </c:lineChart>
      <c:catAx>
        <c:axId val="58067200"/>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DSTI (%)</a:t>
                </a:r>
              </a:p>
            </c:rich>
          </c:tx>
          <c:layout/>
          <c:overlay val="0"/>
        </c:title>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8077952"/>
        <c:crosses val="autoZero"/>
        <c:auto val="1"/>
        <c:lblAlgn val="ctr"/>
        <c:lblOffset val="100"/>
        <c:noMultiLvlLbl val="0"/>
      </c:catAx>
      <c:valAx>
        <c:axId val="58077952"/>
        <c:scaling>
          <c:orientation val="minMax"/>
          <c:max val="8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067200"/>
        <c:crosses val="autoZero"/>
        <c:crossBetween val="between"/>
        <c:majorUnit val="20"/>
      </c:valAx>
      <c:spPr>
        <a:noFill/>
        <a:ln w="25400">
          <a:noFill/>
        </a:ln>
      </c:spPr>
    </c:plotArea>
    <c:legend>
      <c:legendPos val="b"/>
      <c:layout>
        <c:manualLayout>
          <c:xMode val="edge"/>
          <c:yMode val="edge"/>
          <c:x val="6.6433566433566432E-2"/>
          <c:y val="0.82059672169720033"/>
          <c:w val="0.85671178945097615"/>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804313405528208E-2"/>
          <c:w val="0.88024447992951926"/>
          <c:h val="0.52111929201775498"/>
        </c:manualLayout>
      </c:layout>
      <c:lineChart>
        <c:grouping val="standard"/>
        <c:varyColors val="0"/>
        <c:ser>
          <c:idx val="0"/>
          <c:order val="0"/>
          <c:tx>
            <c:v>Nárůst sazeb o 3 p.b., 35% refixace</c:v>
          </c:tx>
          <c:spPr>
            <a:ln w="15875">
              <a:solidFill>
                <a:srgbClr val="4880C4"/>
              </a:solidFill>
              <a:prstDash val="solid"/>
            </a:ln>
          </c:spPr>
          <c:marker>
            <c:spPr>
              <a:solidFill>
                <a:srgbClr val="4880C4"/>
              </a:solidFill>
              <a:ln>
                <a:solidFill>
                  <a:srgbClr val="4880C4"/>
                </a:solidFill>
                <a:prstDash val="solid"/>
              </a:ln>
            </c:spPr>
          </c:marker>
          <c:cat>
            <c:strLit>
              <c:ptCount val="5"/>
              <c:pt idx="0">
                <c:v>&lt;10</c:v>
              </c:pt>
              <c:pt idx="1">
                <c:v>10–20</c:v>
              </c:pt>
              <c:pt idx="2">
                <c:v>20–30</c:v>
              </c:pt>
              <c:pt idx="3">
                <c:v>30–40</c:v>
              </c:pt>
              <c:pt idx="4">
                <c:v>&gt;40</c:v>
              </c:pt>
            </c:strLit>
          </c:cat>
          <c:val>
            <c:numLit>
              <c:formatCode>General</c:formatCode>
              <c:ptCount val="5"/>
              <c:pt idx="0">
                <c:v>4.0567289999999998</c:v>
              </c:pt>
              <c:pt idx="1">
                <c:v>6.3267240000000005</c:v>
              </c:pt>
              <c:pt idx="2">
                <c:v>4.7257860000000003</c:v>
              </c:pt>
              <c:pt idx="3">
                <c:v>16.66667</c:v>
              </c:pt>
              <c:pt idx="4">
                <c:v>39.558819999999997</c:v>
              </c:pt>
            </c:numLit>
          </c:val>
          <c:smooth val="0"/>
        </c:ser>
        <c:ser>
          <c:idx val="1"/>
          <c:order val="1"/>
          <c:tx>
            <c:v>Nárůst sazeb o 3 p.b., 75% refixace</c:v>
          </c:tx>
          <c:spPr>
            <a:ln w="15875">
              <a:solidFill>
                <a:srgbClr val="E96041"/>
              </a:solidFill>
              <a:prstDash val="solid"/>
            </a:ln>
          </c:spPr>
          <c:marker>
            <c:spPr>
              <a:solidFill>
                <a:srgbClr val="E96041"/>
              </a:solidFill>
              <a:ln>
                <a:solidFill>
                  <a:srgbClr val="E96041"/>
                </a:solidFill>
                <a:prstDash val="solid"/>
              </a:ln>
            </c:spPr>
          </c:marker>
          <c:cat>
            <c:strLit>
              <c:ptCount val="5"/>
              <c:pt idx="0">
                <c:v>&lt;10</c:v>
              </c:pt>
              <c:pt idx="1">
                <c:v>10–20</c:v>
              </c:pt>
              <c:pt idx="2">
                <c:v>20–30</c:v>
              </c:pt>
              <c:pt idx="3">
                <c:v>30–40</c:v>
              </c:pt>
              <c:pt idx="4">
                <c:v>&gt;40</c:v>
              </c:pt>
            </c:strLit>
          </c:cat>
          <c:val>
            <c:numLit>
              <c:formatCode>General</c:formatCode>
              <c:ptCount val="5"/>
              <c:pt idx="0">
                <c:v>4.0567289999999998</c:v>
              </c:pt>
              <c:pt idx="1">
                <c:v>6.3267240000000005</c:v>
              </c:pt>
              <c:pt idx="2">
                <c:v>4.7257860000000003</c:v>
              </c:pt>
              <c:pt idx="3">
                <c:v>26.094440000000002</c:v>
              </c:pt>
              <c:pt idx="4">
                <c:v>47.80406</c:v>
              </c:pt>
            </c:numLit>
          </c:val>
          <c:smooth val="0"/>
        </c:ser>
        <c:ser>
          <c:idx val="2"/>
          <c:order val="2"/>
          <c:tx>
            <c:v>Nárůst sazeb o 5 p.b., 75% refixace</c:v>
          </c:tx>
          <c:spPr>
            <a:ln w="15875">
              <a:solidFill>
                <a:srgbClr val="00A43D"/>
              </a:solidFill>
              <a:prstDash val="solid"/>
            </a:ln>
          </c:spPr>
          <c:marker>
            <c:spPr>
              <a:solidFill>
                <a:srgbClr val="00A43D"/>
              </a:solidFill>
              <a:ln>
                <a:solidFill>
                  <a:srgbClr val="00A43D"/>
                </a:solidFill>
                <a:prstDash val="solid"/>
              </a:ln>
            </c:spPr>
          </c:marker>
          <c:cat>
            <c:strLit>
              <c:ptCount val="5"/>
              <c:pt idx="0">
                <c:v>&lt;10</c:v>
              </c:pt>
              <c:pt idx="1">
                <c:v>10–20</c:v>
              </c:pt>
              <c:pt idx="2">
                <c:v>20–30</c:v>
              </c:pt>
              <c:pt idx="3">
                <c:v>30–40</c:v>
              </c:pt>
              <c:pt idx="4">
                <c:v>&gt;40</c:v>
              </c:pt>
            </c:strLit>
          </c:cat>
          <c:val>
            <c:numLit>
              <c:formatCode>General</c:formatCode>
              <c:ptCount val="5"/>
              <c:pt idx="0">
                <c:v>4.0567289999999998</c:v>
              </c:pt>
              <c:pt idx="1">
                <c:v>7.7156130000000003</c:v>
              </c:pt>
              <c:pt idx="2">
                <c:v>4.7257860000000003</c:v>
              </c:pt>
              <c:pt idx="3">
                <c:v>37.205559999999998</c:v>
              </c:pt>
              <c:pt idx="4">
                <c:v>57.327870000000004</c:v>
              </c:pt>
            </c:numLit>
          </c:val>
          <c:smooth val="0"/>
        </c:ser>
        <c:dLbls>
          <c:showLegendKey val="0"/>
          <c:showVal val="0"/>
          <c:showCatName val="0"/>
          <c:showSerName val="0"/>
          <c:showPercent val="0"/>
          <c:showBubbleSize val="0"/>
        </c:dLbls>
        <c:marker val="1"/>
        <c:smooth val="0"/>
        <c:axId val="58095104"/>
        <c:axId val="58109952"/>
      </c:lineChart>
      <c:catAx>
        <c:axId val="58095104"/>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DSTI (v %)</a:t>
                </a:r>
              </a:p>
            </c:rich>
          </c:tx>
          <c:layout/>
          <c:overlay val="0"/>
        </c:title>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8109952"/>
        <c:crosses val="autoZero"/>
        <c:auto val="1"/>
        <c:lblAlgn val="ctr"/>
        <c:lblOffset val="100"/>
        <c:noMultiLvlLbl val="0"/>
      </c:catAx>
      <c:valAx>
        <c:axId val="58109952"/>
        <c:scaling>
          <c:orientation val="minMax"/>
          <c:max val="8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095104"/>
        <c:crosses val="autoZero"/>
        <c:crossBetween val="between"/>
        <c:majorUnit val="20"/>
      </c:valAx>
      <c:spPr>
        <a:noFill/>
        <a:ln w="25400">
          <a:noFill/>
        </a:ln>
      </c:spPr>
    </c:plotArea>
    <c:legend>
      <c:legendPos val="b"/>
      <c:layout>
        <c:manualLayout>
          <c:xMode val="edge"/>
          <c:yMode val="edge"/>
          <c:x val="6.6433566433566432E-2"/>
          <c:y val="0.72172025126072725"/>
          <c:w val="0.5998623423820274"/>
          <c:h val="0.27827974873927275"/>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804313405528208E-2"/>
          <c:w val="0.88024447992951926"/>
          <c:h val="0.6413814942699344"/>
        </c:manualLayout>
      </c:layout>
      <c:lineChart>
        <c:grouping val="standard"/>
        <c:varyColors val="0"/>
        <c:ser>
          <c:idx val="0"/>
          <c:order val="0"/>
          <c:tx>
            <c:strRef>
              <c:f>'Graf IV.19'!$J$5</c:f>
              <c:strCache>
                <c:ptCount val="1"/>
                <c:pt idx="0">
                  <c:v>Nárůst sazeb o 3 p.b., 35% refixace</c:v>
                </c:pt>
              </c:strCache>
            </c:strRef>
          </c:tx>
          <c:spPr>
            <a:ln w="15875">
              <a:solidFill>
                <a:srgbClr val="4880C4"/>
              </a:solidFill>
              <a:prstDash val="solid"/>
            </a:ln>
          </c:spPr>
          <c:marker>
            <c:spPr>
              <a:solidFill>
                <a:srgbClr val="4880C4"/>
              </a:solidFill>
              <a:ln>
                <a:solidFill>
                  <a:srgbClr val="4880C4"/>
                </a:solidFill>
                <a:prstDash val="solid"/>
              </a:ln>
            </c:spPr>
          </c:marker>
          <c:cat>
            <c:strRef>
              <c:f>'Graf IV.19'!$K$4:$O$4</c:f>
              <c:strCache>
                <c:ptCount val="5"/>
                <c:pt idx="0">
                  <c:v>&lt;10</c:v>
                </c:pt>
                <c:pt idx="1">
                  <c:v>10–20</c:v>
                </c:pt>
                <c:pt idx="2">
                  <c:v>20–30</c:v>
                </c:pt>
                <c:pt idx="3">
                  <c:v>30–40</c:v>
                </c:pt>
                <c:pt idx="4">
                  <c:v>&gt;40</c:v>
                </c:pt>
              </c:strCache>
            </c:strRef>
          </c:cat>
          <c:val>
            <c:numRef>
              <c:f>'Graf IV.19'!$K$5:$O$5</c:f>
              <c:numCache>
                <c:formatCode>General</c:formatCode>
                <c:ptCount val="5"/>
                <c:pt idx="0">
                  <c:v>0.74380246105263159</c:v>
                </c:pt>
                <c:pt idx="1">
                  <c:v>0.50776148292682932</c:v>
                </c:pt>
                <c:pt idx="2">
                  <c:v>0.32418575150000001</c:v>
                </c:pt>
                <c:pt idx="3">
                  <c:v>1.7543859649122806</c:v>
                </c:pt>
                <c:pt idx="4">
                  <c:v>42.616315000000007</c:v>
                </c:pt>
              </c:numCache>
            </c:numRef>
          </c:val>
          <c:smooth val="0"/>
          <c:extLst xmlns:c16r2="http://schemas.microsoft.com/office/drawing/2015/06/chart">
            <c:ext xmlns:c16="http://schemas.microsoft.com/office/drawing/2014/chart" uri="{C3380CC4-5D6E-409C-BE32-E72D297353CC}">
              <c16:uniqueId val="{00000000-A9E8-4ED4-A173-51092752DA5C}"/>
            </c:ext>
          </c:extLst>
        </c:ser>
        <c:ser>
          <c:idx val="1"/>
          <c:order val="1"/>
          <c:tx>
            <c:strRef>
              <c:f>'Graf IV.19'!$J$6</c:f>
              <c:strCache>
                <c:ptCount val="1"/>
                <c:pt idx="0">
                  <c:v>Nárůst sazeb o 3 p.b., 75% refixace</c:v>
                </c:pt>
              </c:strCache>
            </c:strRef>
          </c:tx>
          <c:spPr>
            <a:ln w="15875">
              <a:solidFill>
                <a:srgbClr val="E96041"/>
              </a:solidFill>
              <a:prstDash val="solid"/>
            </a:ln>
          </c:spPr>
          <c:marker>
            <c:spPr>
              <a:solidFill>
                <a:srgbClr val="E96041"/>
              </a:solidFill>
              <a:ln>
                <a:solidFill>
                  <a:srgbClr val="E96041"/>
                </a:solidFill>
                <a:prstDash val="solid"/>
              </a:ln>
            </c:spPr>
          </c:marker>
          <c:cat>
            <c:strRef>
              <c:f>'Graf IV.19'!$K$4:$O$4</c:f>
              <c:strCache>
                <c:ptCount val="5"/>
                <c:pt idx="0">
                  <c:v>&lt;10</c:v>
                </c:pt>
                <c:pt idx="1">
                  <c:v>10–20</c:v>
                </c:pt>
                <c:pt idx="2">
                  <c:v>20–30</c:v>
                </c:pt>
                <c:pt idx="3">
                  <c:v>30–40</c:v>
                </c:pt>
                <c:pt idx="4">
                  <c:v>&gt;40</c:v>
                </c:pt>
              </c:strCache>
            </c:strRef>
          </c:cat>
          <c:val>
            <c:numRef>
              <c:f>'Graf IV.19'!$K$6:$O$6</c:f>
              <c:numCache>
                <c:formatCode>General</c:formatCode>
                <c:ptCount val="5"/>
                <c:pt idx="0">
                  <c:v>0.74380246105263159</c:v>
                </c:pt>
                <c:pt idx="1">
                  <c:v>0.50776148292682932</c:v>
                </c:pt>
                <c:pt idx="2">
                  <c:v>0.32418575150000001</c:v>
                </c:pt>
                <c:pt idx="3">
                  <c:v>1.7543859649122806</c:v>
                </c:pt>
                <c:pt idx="4">
                  <c:v>46.668698611111111</c:v>
                </c:pt>
              </c:numCache>
            </c:numRef>
          </c:val>
          <c:smooth val="0"/>
          <c:extLst xmlns:c16r2="http://schemas.microsoft.com/office/drawing/2015/06/chart">
            <c:ext xmlns:c16="http://schemas.microsoft.com/office/drawing/2014/chart" uri="{C3380CC4-5D6E-409C-BE32-E72D297353CC}">
              <c16:uniqueId val="{00000001-A9E8-4ED4-A173-51092752DA5C}"/>
            </c:ext>
          </c:extLst>
        </c:ser>
        <c:ser>
          <c:idx val="2"/>
          <c:order val="2"/>
          <c:tx>
            <c:strRef>
              <c:f>'Graf IV.19'!$J$7</c:f>
              <c:strCache>
                <c:ptCount val="1"/>
                <c:pt idx="0">
                  <c:v>Nárůst sazeb o 5 p.b., 75% refixace</c:v>
                </c:pt>
              </c:strCache>
            </c:strRef>
          </c:tx>
          <c:spPr>
            <a:ln w="15875">
              <a:solidFill>
                <a:srgbClr val="00A43D"/>
              </a:solidFill>
              <a:prstDash val="solid"/>
            </a:ln>
          </c:spPr>
          <c:marker>
            <c:spPr>
              <a:solidFill>
                <a:srgbClr val="00A43D"/>
              </a:solidFill>
              <a:ln>
                <a:solidFill>
                  <a:srgbClr val="00A43D"/>
                </a:solidFill>
                <a:prstDash val="solid"/>
              </a:ln>
            </c:spPr>
          </c:marker>
          <c:cat>
            <c:strRef>
              <c:f>'Graf IV.19'!$K$4:$O$4</c:f>
              <c:strCache>
                <c:ptCount val="5"/>
                <c:pt idx="0">
                  <c:v>&lt;10</c:v>
                </c:pt>
                <c:pt idx="1">
                  <c:v>10–20</c:v>
                </c:pt>
                <c:pt idx="2">
                  <c:v>20–30</c:v>
                </c:pt>
                <c:pt idx="3">
                  <c:v>30–40</c:v>
                </c:pt>
                <c:pt idx="4">
                  <c:v>&gt;40</c:v>
                </c:pt>
              </c:strCache>
            </c:strRef>
          </c:cat>
          <c:val>
            <c:numRef>
              <c:f>'Graf IV.19'!$K$7:$O$7</c:f>
              <c:numCache>
                <c:formatCode>General</c:formatCode>
                <c:ptCount val="5"/>
                <c:pt idx="0">
                  <c:v>0.74380246105263159</c:v>
                </c:pt>
                <c:pt idx="1">
                  <c:v>0.50776148292682932</c:v>
                </c:pt>
                <c:pt idx="2">
                  <c:v>0.55050421550000006</c:v>
                </c:pt>
                <c:pt idx="3">
                  <c:v>3.5087719298245612</c:v>
                </c:pt>
                <c:pt idx="4">
                  <c:v>55.002031111111116</c:v>
                </c:pt>
              </c:numCache>
            </c:numRef>
          </c:val>
          <c:smooth val="0"/>
          <c:extLst xmlns:c16r2="http://schemas.microsoft.com/office/drawing/2015/06/chart">
            <c:ext xmlns:c16="http://schemas.microsoft.com/office/drawing/2014/chart" uri="{C3380CC4-5D6E-409C-BE32-E72D297353CC}">
              <c16:uniqueId val="{00000002-A9E8-4ED4-A173-51092752DA5C}"/>
            </c:ext>
          </c:extLst>
        </c:ser>
        <c:dLbls>
          <c:showLegendKey val="0"/>
          <c:showVal val="0"/>
          <c:showCatName val="0"/>
          <c:showSerName val="0"/>
          <c:showPercent val="0"/>
          <c:showBubbleSize val="0"/>
        </c:dLbls>
        <c:marker val="1"/>
        <c:smooth val="0"/>
        <c:axId val="58415360"/>
        <c:axId val="58417920"/>
      </c:lineChart>
      <c:catAx>
        <c:axId val="58415360"/>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DSTI (v %)</a:t>
                </a:r>
              </a:p>
            </c:rich>
          </c:tx>
          <c:layout/>
          <c:overlay val="0"/>
        </c:title>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8417920"/>
        <c:crosses val="autoZero"/>
        <c:auto val="1"/>
        <c:lblAlgn val="ctr"/>
        <c:lblOffset val="100"/>
        <c:noMultiLvlLbl val="0"/>
      </c:catAx>
      <c:valAx>
        <c:axId val="58417920"/>
        <c:scaling>
          <c:orientation val="minMax"/>
          <c:max val="7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415360"/>
        <c:crosses val="autoZero"/>
        <c:crossBetween val="between"/>
        <c:majorUnit val="10"/>
      </c:valAx>
      <c:spPr>
        <a:noFill/>
        <a:ln w="25400">
          <a:noFill/>
        </a:ln>
      </c:spPr>
    </c:plotArea>
    <c:legend>
      <c:legendPos val="b"/>
      <c:layout>
        <c:manualLayout>
          <c:xMode val="edge"/>
          <c:yMode val="edge"/>
          <c:x val="6.6433566433566432E-2"/>
          <c:y val="0.82059672169720033"/>
          <c:w val="0.5998623423820274"/>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804313405528208E-2"/>
          <c:w val="0.88024447992951926"/>
          <c:h val="0.6413814942699344"/>
        </c:manualLayout>
      </c:layout>
      <c:lineChart>
        <c:grouping val="standard"/>
        <c:varyColors val="0"/>
        <c:ser>
          <c:idx val="0"/>
          <c:order val="0"/>
          <c:tx>
            <c:strRef>
              <c:f>'Graf IV.19'!$I$5</c:f>
              <c:strCache>
                <c:ptCount val="1"/>
                <c:pt idx="0">
                  <c:v>3 pp rate increase, 35% refixation rate</c:v>
                </c:pt>
              </c:strCache>
            </c:strRef>
          </c:tx>
          <c:spPr>
            <a:ln w="15875">
              <a:solidFill>
                <a:srgbClr val="4880C4"/>
              </a:solidFill>
              <a:prstDash val="solid"/>
            </a:ln>
          </c:spPr>
          <c:marker>
            <c:spPr>
              <a:solidFill>
                <a:srgbClr val="4880C4"/>
              </a:solidFill>
              <a:ln>
                <a:solidFill>
                  <a:srgbClr val="4880C4"/>
                </a:solidFill>
                <a:prstDash val="solid"/>
              </a:ln>
            </c:spPr>
          </c:marker>
          <c:cat>
            <c:strRef>
              <c:f>'Graf IV.19'!$K$3:$O$3</c:f>
              <c:strCache>
                <c:ptCount val="5"/>
                <c:pt idx="0">
                  <c:v>&lt; 10</c:v>
                </c:pt>
                <c:pt idx="1">
                  <c:v>10–20</c:v>
                </c:pt>
                <c:pt idx="2">
                  <c:v>20–30</c:v>
                </c:pt>
                <c:pt idx="3">
                  <c:v>30–40</c:v>
                </c:pt>
                <c:pt idx="4">
                  <c:v>&gt; 40</c:v>
                </c:pt>
              </c:strCache>
            </c:strRef>
          </c:cat>
          <c:val>
            <c:numRef>
              <c:f>'Graf IV.19'!$K$5:$O$5</c:f>
              <c:numCache>
                <c:formatCode>General</c:formatCode>
                <c:ptCount val="5"/>
                <c:pt idx="0">
                  <c:v>0.74380246105263159</c:v>
                </c:pt>
                <c:pt idx="1">
                  <c:v>0.50776148292682932</c:v>
                </c:pt>
                <c:pt idx="2">
                  <c:v>0.32418575150000001</c:v>
                </c:pt>
                <c:pt idx="3">
                  <c:v>1.7543859649122806</c:v>
                </c:pt>
                <c:pt idx="4">
                  <c:v>42.616315000000007</c:v>
                </c:pt>
              </c:numCache>
            </c:numRef>
          </c:val>
          <c:smooth val="0"/>
          <c:extLst xmlns:c16r2="http://schemas.microsoft.com/office/drawing/2015/06/chart">
            <c:ext xmlns:c16="http://schemas.microsoft.com/office/drawing/2014/chart" uri="{C3380CC4-5D6E-409C-BE32-E72D297353CC}">
              <c16:uniqueId val="{00000000-008A-4419-9F51-58C7B51B0A5F}"/>
            </c:ext>
          </c:extLst>
        </c:ser>
        <c:ser>
          <c:idx val="1"/>
          <c:order val="1"/>
          <c:tx>
            <c:strRef>
              <c:f>'Graf IV.19'!$I$6</c:f>
              <c:strCache>
                <c:ptCount val="1"/>
                <c:pt idx="0">
                  <c:v>3 pp rate increase, 75% refixation rate</c:v>
                </c:pt>
              </c:strCache>
            </c:strRef>
          </c:tx>
          <c:spPr>
            <a:ln w="15875">
              <a:solidFill>
                <a:srgbClr val="E96041"/>
              </a:solidFill>
              <a:prstDash val="solid"/>
            </a:ln>
          </c:spPr>
          <c:marker>
            <c:spPr>
              <a:solidFill>
                <a:srgbClr val="E96041"/>
              </a:solidFill>
              <a:ln>
                <a:solidFill>
                  <a:srgbClr val="E96041"/>
                </a:solidFill>
                <a:prstDash val="solid"/>
              </a:ln>
            </c:spPr>
          </c:marker>
          <c:cat>
            <c:strRef>
              <c:f>'Graf IV.19'!$K$3:$O$3</c:f>
              <c:strCache>
                <c:ptCount val="5"/>
                <c:pt idx="0">
                  <c:v>&lt; 10</c:v>
                </c:pt>
                <c:pt idx="1">
                  <c:v>10–20</c:v>
                </c:pt>
                <c:pt idx="2">
                  <c:v>20–30</c:v>
                </c:pt>
                <c:pt idx="3">
                  <c:v>30–40</c:v>
                </c:pt>
                <c:pt idx="4">
                  <c:v>&gt; 40</c:v>
                </c:pt>
              </c:strCache>
            </c:strRef>
          </c:cat>
          <c:val>
            <c:numRef>
              <c:f>'Graf IV.19'!$K$6:$O$6</c:f>
              <c:numCache>
                <c:formatCode>General</c:formatCode>
                <c:ptCount val="5"/>
                <c:pt idx="0">
                  <c:v>0.74380246105263159</c:v>
                </c:pt>
                <c:pt idx="1">
                  <c:v>0.50776148292682932</c:v>
                </c:pt>
                <c:pt idx="2">
                  <c:v>0.32418575150000001</c:v>
                </c:pt>
                <c:pt idx="3">
                  <c:v>1.7543859649122806</c:v>
                </c:pt>
                <c:pt idx="4">
                  <c:v>46.668698611111111</c:v>
                </c:pt>
              </c:numCache>
            </c:numRef>
          </c:val>
          <c:smooth val="0"/>
          <c:extLst xmlns:c16r2="http://schemas.microsoft.com/office/drawing/2015/06/chart">
            <c:ext xmlns:c16="http://schemas.microsoft.com/office/drawing/2014/chart" uri="{C3380CC4-5D6E-409C-BE32-E72D297353CC}">
              <c16:uniqueId val="{00000001-008A-4419-9F51-58C7B51B0A5F}"/>
            </c:ext>
          </c:extLst>
        </c:ser>
        <c:ser>
          <c:idx val="2"/>
          <c:order val="2"/>
          <c:tx>
            <c:strRef>
              <c:f>'Graf IV.19'!$I$7</c:f>
              <c:strCache>
                <c:ptCount val="1"/>
                <c:pt idx="0">
                  <c:v>5 pp rate increase, 75% refixation rate</c:v>
                </c:pt>
              </c:strCache>
            </c:strRef>
          </c:tx>
          <c:spPr>
            <a:ln w="15875">
              <a:solidFill>
                <a:srgbClr val="00A43D"/>
              </a:solidFill>
              <a:prstDash val="solid"/>
            </a:ln>
          </c:spPr>
          <c:marker>
            <c:spPr>
              <a:solidFill>
                <a:srgbClr val="00A43D"/>
              </a:solidFill>
              <a:ln>
                <a:solidFill>
                  <a:srgbClr val="00A43D"/>
                </a:solidFill>
                <a:prstDash val="solid"/>
              </a:ln>
            </c:spPr>
          </c:marker>
          <c:cat>
            <c:strRef>
              <c:f>'Graf IV.19'!$K$3:$O$3</c:f>
              <c:strCache>
                <c:ptCount val="5"/>
                <c:pt idx="0">
                  <c:v>&lt; 10</c:v>
                </c:pt>
                <c:pt idx="1">
                  <c:v>10–20</c:v>
                </c:pt>
                <c:pt idx="2">
                  <c:v>20–30</c:v>
                </c:pt>
                <c:pt idx="3">
                  <c:v>30–40</c:v>
                </c:pt>
                <c:pt idx="4">
                  <c:v>&gt; 40</c:v>
                </c:pt>
              </c:strCache>
            </c:strRef>
          </c:cat>
          <c:val>
            <c:numRef>
              <c:f>'Graf IV.19'!$K$7:$O$7</c:f>
              <c:numCache>
                <c:formatCode>General</c:formatCode>
                <c:ptCount val="5"/>
                <c:pt idx="0">
                  <c:v>0.74380246105263159</c:v>
                </c:pt>
                <c:pt idx="1">
                  <c:v>0.50776148292682932</c:v>
                </c:pt>
                <c:pt idx="2">
                  <c:v>0.55050421550000006</c:v>
                </c:pt>
                <c:pt idx="3">
                  <c:v>3.5087719298245612</c:v>
                </c:pt>
                <c:pt idx="4">
                  <c:v>55.002031111111116</c:v>
                </c:pt>
              </c:numCache>
            </c:numRef>
          </c:val>
          <c:smooth val="0"/>
          <c:extLst xmlns:c16r2="http://schemas.microsoft.com/office/drawing/2015/06/chart">
            <c:ext xmlns:c16="http://schemas.microsoft.com/office/drawing/2014/chart" uri="{C3380CC4-5D6E-409C-BE32-E72D297353CC}">
              <c16:uniqueId val="{00000002-008A-4419-9F51-58C7B51B0A5F}"/>
            </c:ext>
          </c:extLst>
        </c:ser>
        <c:dLbls>
          <c:showLegendKey val="0"/>
          <c:showVal val="0"/>
          <c:showCatName val="0"/>
          <c:showSerName val="0"/>
          <c:showPercent val="0"/>
          <c:showBubbleSize val="0"/>
        </c:dLbls>
        <c:marker val="1"/>
        <c:smooth val="0"/>
        <c:axId val="58137216"/>
        <c:axId val="58147968"/>
      </c:lineChart>
      <c:catAx>
        <c:axId val="58137216"/>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DSTI (%)</a:t>
                </a:r>
              </a:p>
            </c:rich>
          </c:tx>
          <c:layout/>
          <c:overlay val="0"/>
        </c:title>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8147968"/>
        <c:crosses val="autoZero"/>
        <c:auto val="1"/>
        <c:lblAlgn val="ctr"/>
        <c:lblOffset val="100"/>
        <c:noMultiLvlLbl val="0"/>
      </c:catAx>
      <c:valAx>
        <c:axId val="58147968"/>
        <c:scaling>
          <c:orientation val="minMax"/>
          <c:max val="7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8137216"/>
        <c:crosses val="autoZero"/>
        <c:crossBetween val="between"/>
        <c:majorUnit val="10"/>
      </c:valAx>
      <c:spPr>
        <a:noFill/>
        <a:ln w="25400">
          <a:noFill/>
        </a:ln>
      </c:spPr>
    </c:plotArea>
    <c:legend>
      <c:legendPos val="b"/>
      <c:layout>
        <c:manualLayout>
          <c:xMode val="edge"/>
          <c:yMode val="edge"/>
          <c:x val="6.6433566433566432E-2"/>
          <c:y val="0.82059672169720033"/>
          <c:w val="0.8361638442454967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3979206613979679E-2"/>
          <c:w val="0.81290127195639006"/>
          <c:h val="0.68551578947368419"/>
        </c:manualLayout>
      </c:layout>
      <c:barChart>
        <c:barDir val="col"/>
        <c:grouping val="clustered"/>
        <c:varyColors val="0"/>
        <c:ser>
          <c:idx val="0"/>
          <c:order val="0"/>
          <c:tx>
            <c:strRef>
              <c:f>'Graf IV.20'!$K$4</c:f>
              <c:strCache>
                <c:ptCount val="1"/>
                <c:pt idx="0">
                  <c:v>Objem</c:v>
                </c:pt>
              </c:strCache>
            </c:strRef>
          </c:tx>
          <c:spPr>
            <a:solidFill>
              <a:srgbClr val="4880C4"/>
            </a:solidFill>
            <a:ln w="25400">
              <a:noFill/>
            </a:ln>
          </c:spPr>
          <c:invertIfNegative val="0"/>
          <c:cat>
            <c:strRef>
              <c:f>'Graf IV.20'!$J$5:$J$14</c:f>
              <c:strCache>
                <c:ptCount val="10"/>
                <c:pt idx="0">
                  <c:v>&lt;25</c:v>
                </c:pt>
                <c:pt idx="1">
                  <c:v>25–30</c:v>
                </c:pt>
                <c:pt idx="2">
                  <c:v>30–35</c:v>
                </c:pt>
                <c:pt idx="3">
                  <c:v>35–40</c:v>
                </c:pt>
                <c:pt idx="4">
                  <c:v>40–45</c:v>
                </c:pt>
                <c:pt idx="5">
                  <c:v>45–50</c:v>
                </c:pt>
                <c:pt idx="6">
                  <c:v>50–55</c:v>
                </c:pt>
                <c:pt idx="7">
                  <c:v>55–60</c:v>
                </c:pt>
                <c:pt idx="8">
                  <c:v>60–80</c:v>
                </c:pt>
                <c:pt idx="9">
                  <c:v>&gt;80</c:v>
                </c:pt>
              </c:strCache>
            </c:strRef>
          </c:cat>
          <c:val>
            <c:numRef>
              <c:f>'Graf IV.20'!$K$5:$K$14</c:f>
              <c:numCache>
                <c:formatCode>General</c:formatCode>
                <c:ptCount val="10"/>
                <c:pt idx="0">
                  <c:v>196.82312061518257</c:v>
                </c:pt>
                <c:pt idx="1">
                  <c:v>110.38299103482341</c:v>
                </c:pt>
                <c:pt idx="2">
                  <c:v>105.73302680350713</c:v>
                </c:pt>
                <c:pt idx="3">
                  <c:v>93.902042494298342</c:v>
                </c:pt>
                <c:pt idx="4">
                  <c:v>76.000693272374463</c:v>
                </c:pt>
                <c:pt idx="5">
                  <c:v>61.618860591654304</c:v>
                </c:pt>
                <c:pt idx="6">
                  <c:v>46.203404831906724</c:v>
                </c:pt>
                <c:pt idx="7">
                  <c:v>36.761531267015016</c:v>
                </c:pt>
                <c:pt idx="8">
                  <c:v>85.565010591715179</c:v>
                </c:pt>
                <c:pt idx="9">
                  <c:v>125.01686931402337</c:v>
                </c:pt>
              </c:numCache>
            </c:numRef>
          </c:val>
          <c:extLst xmlns:c16r2="http://schemas.microsoft.com/office/drawing/2015/06/chart">
            <c:ext xmlns:c16="http://schemas.microsoft.com/office/drawing/2014/chart" uri="{C3380CC4-5D6E-409C-BE32-E72D297353CC}">
              <c16:uniqueId val="{00000000-9D88-4A90-A767-0C77F68D95EF}"/>
            </c:ext>
          </c:extLst>
        </c:ser>
        <c:dLbls>
          <c:showLegendKey val="0"/>
          <c:showVal val="0"/>
          <c:showCatName val="0"/>
          <c:showSerName val="0"/>
          <c:showPercent val="0"/>
          <c:showBubbleSize val="0"/>
        </c:dLbls>
        <c:gapWidth val="150"/>
        <c:axId val="59014528"/>
        <c:axId val="59025280"/>
      </c:barChart>
      <c:lineChart>
        <c:grouping val="standard"/>
        <c:varyColors val="0"/>
        <c:ser>
          <c:idx val="1"/>
          <c:order val="1"/>
          <c:tx>
            <c:strRef>
              <c:f>'Graf IV.20'!$L$4</c:f>
              <c:strCache>
                <c:ptCount val="1"/>
                <c:pt idx="0">
                  <c:v>Kumulativní podíl (pravá osa)</c:v>
                </c:pt>
              </c:strCache>
            </c:strRef>
          </c:tx>
          <c:spPr>
            <a:ln w="15875">
              <a:solidFill>
                <a:srgbClr val="E96041"/>
              </a:solidFill>
              <a:prstDash val="solid"/>
            </a:ln>
          </c:spPr>
          <c:marker>
            <c:spPr>
              <a:solidFill>
                <a:srgbClr val="E96041"/>
              </a:solidFill>
              <a:ln>
                <a:solidFill>
                  <a:srgbClr val="E96041"/>
                </a:solidFill>
                <a:prstDash val="solid"/>
              </a:ln>
            </c:spPr>
          </c:marker>
          <c:cat>
            <c:strRef>
              <c:f>'Graf IV.20'!$J$5:$J$14</c:f>
              <c:strCache>
                <c:ptCount val="10"/>
                <c:pt idx="0">
                  <c:v>&lt;25</c:v>
                </c:pt>
                <c:pt idx="1">
                  <c:v>25–30</c:v>
                </c:pt>
                <c:pt idx="2">
                  <c:v>30–35</c:v>
                </c:pt>
                <c:pt idx="3">
                  <c:v>35–40</c:v>
                </c:pt>
                <c:pt idx="4">
                  <c:v>40–45</c:v>
                </c:pt>
                <c:pt idx="5">
                  <c:v>45–50</c:v>
                </c:pt>
                <c:pt idx="6">
                  <c:v>50–55</c:v>
                </c:pt>
                <c:pt idx="7">
                  <c:v>55–60</c:v>
                </c:pt>
                <c:pt idx="8">
                  <c:v>60–80</c:v>
                </c:pt>
                <c:pt idx="9">
                  <c:v>&gt;80</c:v>
                </c:pt>
              </c:strCache>
            </c:strRef>
          </c:cat>
          <c:val>
            <c:numRef>
              <c:f>'Graf IV.20'!$L$5:$L$14</c:f>
              <c:numCache>
                <c:formatCode>General</c:formatCode>
                <c:ptCount val="10"/>
                <c:pt idx="0">
                  <c:v>20.983106206752325</c:v>
                </c:pt>
                <c:pt idx="1">
                  <c:v>32.750920968876486</c:v>
                </c:pt>
                <c:pt idx="2">
                  <c:v>44.023007927181936</c:v>
                </c:pt>
                <c:pt idx="3">
                  <c:v>54.033806071883447</c:v>
                </c:pt>
                <c:pt idx="4">
                  <c:v>62.136160174067243</c:v>
                </c:pt>
                <c:pt idx="5">
                  <c:v>68.705282196381177</c:v>
                </c:pt>
                <c:pt idx="6">
                  <c:v>73.630978667767621</c:v>
                </c:pt>
                <c:pt idx="7">
                  <c:v>77.550086913219957</c:v>
                </c:pt>
                <c:pt idx="8">
                  <c:v>86.672082841422679</c:v>
                </c:pt>
                <c:pt idx="9">
                  <c:v>100.00000000000001</c:v>
                </c:pt>
              </c:numCache>
            </c:numRef>
          </c:val>
          <c:smooth val="0"/>
          <c:extLst xmlns:c16r2="http://schemas.microsoft.com/office/drawing/2015/06/chart">
            <c:ext xmlns:c16="http://schemas.microsoft.com/office/drawing/2014/chart" uri="{C3380CC4-5D6E-409C-BE32-E72D297353CC}">
              <c16:uniqueId val="{00000001-9D88-4A90-A767-0C77F68D95EF}"/>
            </c:ext>
          </c:extLst>
        </c:ser>
        <c:dLbls>
          <c:showLegendKey val="0"/>
          <c:showVal val="0"/>
          <c:showCatName val="0"/>
          <c:showSerName val="0"/>
          <c:showPercent val="0"/>
          <c:showBubbleSize val="0"/>
        </c:dLbls>
        <c:marker val="1"/>
        <c:smooth val="0"/>
        <c:axId val="59028608"/>
        <c:axId val="59026816"/>
      </c:lineChart>
      <c:catAx>
        <c:axId val="59014528"/>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Čistý měsíční příjem dlužníka (v</a:t>
                </a:r>
                <a:r>
                  <a:rPr lang="cs-CZ" sz="900" b="0" baseline="0">
                    <a:latin typeface="Arial" panose="020B0604020202020204" pitchFamily="34" charset="0"/>
                    <a:cs typeface="Arial" panose="020B0604020202020204" pitchFamily="34" charset="0"/>
                  </a:rPr>
                  <a:t> tis. Kč)</a:t>
                </a:r>
                <a:endParaRPr lang="cs-CZ" sz="900" b="0">
                  <a:latin typeface="Arial" panose="020B0604020202020204" pitchFamily="34" charset="0"/>
                  <a:cs typeface="Arial" panose="020B0604020202020204" pitchFamily="34" charset="0"/>
                </a:endParaRPr>
              </a:p>
            </c:rich>
          </c:tx>
          <c:layout/>
          <c:overlay val="0"/>
        </c:title>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59025280"/>
        <c:crosses val="autoZero"/>
        <c:auto val="1"/>
        <c:lblAlgn val="ctr"/>
        <c:lblOffset val="100"/>
        <c:noMultiLvlLbl val="0"/>
      </c:catAx>
      <c:valAx>
        <c:axId val="59025280"/>
        <c:scaling>
          <c:orientation val="minMax"/>
          <c:max val="2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014528"/>
        <c:crosses val="autoZero"/>
        <c:crossBetween val="between"/>
        <c:majorUnit val="25"/>
      </c:valAx>
      <c:valAx>
        <c:axId val="59026816"/>
        <c:scaling>
          <c:orientation val="minMax"/>
          <c:max val="10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028608"/>
        <c:crosses val="max"/>
        <c:crossBetween val="between"/>
        <c:majorUnit val="20"/>
      </c:valAx>
      <c:catAx>
        <c:axId val="59028608"/>
        <c:scaling>
          <c:orientation val="minMax"/>
        </c:scaling>
        <c:delete val="1"/>
        <c:axPos val="b"/>
        <c:numFmt formatCode="General" sourceLinked="1"/>
        <c:majorTickMark val="out"/>
        <c:minorTickMark val="none"/>
        <c:tickLblPos val="nextTo"/>
        <c:crossAx val="59026816"/>
        <c:crosses val="autoZero"/>
        <c:auto val="1"/>
        <c:lblAlgn val="ctr"/>
        <c:lblOffset val="100"/>
        <c:noMultiLvlLbl val="0"/>
      </c:catAx>
      <c:spPr>
        <a:noFill/>
        <a:ln w="25400">
          <a:noFill/>
        </a:ln>
      </c:spPr>
    </c:plotArea>
    <c:legend>
      <c:legendPos val="b"/>
      <c:layout>
        <c:manualLayout>
          <c:xMode val="edge"/>
          <c:yMode val="edge"/>
          <c:x val="6.6433566433566432E-2"/>
          <c:y val="0.9300304425727618"/>
          <c:w val="0.7183522383128682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3979206613979679E-2"/>
          <c:w val="0.81290127195639006"/>
          <c:h val="0.68551578947368419"/>
        </c:manualLayout>
      </c:layout>
      <c:barChart>
        <c:barDir val="col"/>
        <c:grouping val="clustered"/>
        <c:varyColors val="0"/>
        <c:ser>
          <c:idx val="0"/>
          <c:order val="0"/>
          <c:tx>
            <c:strRef>
              <c:f>'Graf IV.20'!$K$3</c:f>
              <c:strCache>
                <c:ptCount val="1"/>
                <c:pt idx="0">
                  <c:v>Volume</c:v>
                </c:pt>
              </c:strCache>
            </c:strRef>
          </c:tx>
          <c:spPr>
            <a:solidFill>
              <a:srgbClr val="4880C4"/>
            </a:solidFill>
            <a:ln w="25400">
              <a:noFill/>
            </a:ln>
          </c:spPr>
          <c:invertIfNegative val="0"/>
          <c:cat>
            <c:strRef>
              <c:f>'Graf IV.20'!$I$5:$I$14</c:f>
              <c:strCache>
                <c:ptCount val="10"/>
                <c:pt idx="0">
                  <c:v>&lt; 25</c:v>
                </c:pt>
                <c:pt idx="1">
                  <c:v>25–30</c:v>
                </c:pt>
                <c:pt idx="2">
                  <c:v>30–35</c:v>
                </c:pt>
                <c:pt idx="3">
                  <c:v>35–40</c:v>
                </c:pt>
                <c:pt idx="4">
                  <c:v>40–45</c:v>
                </c:pt>
                <c:pt idx="5">
                  <c:v>45–50</c:v>
                </c:pt>
                <c:pt idx="6">
                  <c:v>50–55</c:v>
                </c:pt>
                <c:pt idx="7">
                  <c:v>55–60</c:v>
                </c:pt>
                <c:pt idx="8">
                  <c:v>60–80</c:v>
                </c:pt>
                <c:pt idx="9">
                  <c:v>&gt; 80</c:v>
                </c:pt>
              </c:strCache>
            </c:strRef>
          </c:cat>
          <c:val>
            <c:numRef>
              <c:f>'Graf IV.20'!$K$5:$K$14</c:f>
              <c:numCache>
                <c:formatCode>General</c:formatCode>
                <c:ptCount val="10"/>
                <c:pt idx="0">
                  <c:v>196.82312061518257</c:v>
                </c:pt>
                <c:pt idx="1">
                  <c:v>110.38299103482341</c:v>
                </c:pt>
                <c:pt idx="2">
                  <c:v>105.73302680350713</c:v>
                </c:pt>
                <c:pt idx="3">
                  <c:v>93.902042494298342</c:v>
                </c:pt>
                <c:pt idx="4">
                  <c:v>76.000693272374463</c:v>
                </c:pt>
                <c:pt idx="5">
                  <c:v>61.618860591654304</c:v>
                </c:pt>
                <c:pt idx="6">
                  <c:v>46.203404831906724</c:v>
                </c:pt>
                <c:pt idx="7">
                  <c:v>36.761531267015016</c:v>
                </c:pt>
                <c:pt idx="8">
                  <c:v>85.565010591715179</c:v>
                </c:pt>
                <c:pt idx="9">
                  <c:v>125.01686931402337</c:v>
                </c:pt>
              </c:numCache>
            </c:numRef>
          </c:val>
          <c:extLst xmlns:c16r2="http://schemas.microsoft.com/office/drawing/2015/06/chart">
            <c:ext xmlns:c16="http://schemas.microsoft.com/office/drawing/2014/chart" uri="{C3380CC4-5D6E-409C-BE32-E72D297353CC}">
              <c16:uniqueId val="{00000000-3BFD-478E-A83E-660CD179A97B}"/>
            </c:ext>
          </c:extLst>
        </c:ser>
        <c:dLbls>
          <c:showLegendKey val="0"/>
          <c:showVal val="0"/>
          <c:showCatName val="0"/>
          <c:showSerName val="0"/>
          <c:showPercent val="0"/>
          <c:showBubbleSize val="0"/>
        </c:dLbls>
        <c:gapWidth val="150"/>
        <c:axId val="59714560"/>
        <c:axId val="59725312"/>
      </c:barChart>
      <c:lineChart>
        <c:grouping val="standard"/>
        <c:varyColors val="0"/>
        <c:ser>
          <c:idx val="1"/>
          <c:order val="1"/>
          <c:tx>
            <c:strRef>
              <c:f>'Graf IV.20'!$L$3</c:f>
              <c:strCache>
                <c:ptCount val="1"/>
                <c:pt idx="0">
                  <c:v>Cumulative share (rhs)</c:v>
                </c:pt>
              </c:strCache>
            </c:strRef>
          </c:tx>
          <c:spPr>
            <a:ln w="15875">
              <a:solidFill>
                <a:srgbClr val="E96041"/>
              </a:solidFill>
              <a:prstDash val="solid"/>
            </a:ln>
          </c:spPr>
          <c:marker>
            <c:spPr>
              <a:solidFill>
                <a:srgbClr val="E96041"/>
              </a:solidFill>
              <a:ln>
                <a:solidFill>
                  <a:srgbClr val="E96041"/>
                </a:solidFill>
                <a:prstDash val="solid"/>
              </a:ln>
            </c:spPr>
          </c:marker>
          <c:cat>
            <c:strRef>
              <c:f>'Graf IV.20'!$J$5:$J$14</c:f>
              <c:strCache>
                <c:ptCount val="10"/>
                <c:pt idx="0">
                  <c:v>&lt;25</c:v>
                </c:pt>
                <c:pt idx="1">
                  <c:v>25–30</c:v>
                </c:pt>
                <c:pt idx="2">
                  <c:v>30–35</c:v>
                </c:pt>
                <c:pt idx="3">
                  <c:v>35–40</c:v>
                </c:pt>
                <c:pt idx="4">
                  <c:v>40–45</c:v>
                </c:pt>
                <c:pt idx="5">
                  <c:v>45–50</c:v>
                </c:pt>
                <c:pt idx="6">
                  <c:v>50–55</c:v>
                </c:pt>
                <c:pt idx="7">
                  <c:v>55–60</c:v>
                </c:pt>
                <c:pt idx="8">
                  <c:v>60–80</c:v>
                </c:pt>
                <c:pt idx="9">
                  <c:v>&gt;80</c:v>
                </c:pt>
              </c:strCache>
            </c:strRef>
          </c:cat>
          <c:val>
            <c:numRef>
              <c:f>'Graf IV.20'!$L$5:$L$14</c:f>
              <c:numCache>
                <c:formatCode>General</c:formatCode>
                <c:ptCount val="10"/>
                <c:pt idx="0">
                  <c:v>20.983106206752325</c:v>
                </c:pt>
                <c:pt idx="1">
                  <c:v>32.750920968876486</c:v>
                </c:pt>
                <c:pt idx="2">
                  <c:v>44.023007927181936</c:v>
                </c:pt>
                <c:pt idx="3">
                  <c:v>54.033806071883447</c:v>
                </c:pt>
                <c:pt idx="4">
                  <c:v>62.136160174067243</c:v>
                </c:pt>
                <c:pt idx="5">
                  <c:v>68.705282196381177</c:v>
                </c:pt>
                <c:pt idx="6">
                  <c:v>73.630978667767621</c:v>
                </c:pt>
                <c:pt idx="7">
                  <c:v>77.550086913219957</c:v>
                </c:pt>
                <c:pt idx="8">
                  <c:v>86.672082841422679</c:v>
                </c:pt>
                <c:pt idx="9">
                  <c:v>100.00000000000001</c:v>
                </c:pt>
              </c:numCache>
            </c:numRef>
          </c:val>
          <c:smooth val="0"/>
          <c:extLst xmlns:c16r2="http://schemas.microsoft.com/office/drawing/2015/06/chart">
            <c:ext xmlns:c16="http://schemas.microsoft.com/office/drawing/2014/chart" uri="{C3380CC4-5D6E-409C-BE32-E72D297353CC}">
              <c16:uniqueId val="{00000001-3BFD-478E-A83E-660CD179A97B}"/>
            </c:ext>
          </c:extLst>
        </c:ser>
        <c:dLbls>
          <c:showLegendKey val="0"/>
          <c:showVal val="0"/>
          <c:showCatName val="0"/>
          <c:showSerName val="0"/>
          <c:showPercent val="0"/>
          <c:showBubbleSize val="0"/>
        </c:dLbls>
        <c:marker val="1"/>
        <c:smooth val="0"/>
        <c:axId val="59728640"/>
        <c:axId val="59726848"/>
      </c:lineChart>
      <c:catAx>
        <c:axId val="59714560"/>
        <c:scaling>
          <c:orientation val="minMax"/>
        </c:scaling>
        <c:delete val="0"/>
        <c:axPos val="b"/>
        <c:title>
          <c:tx>
            <c:rich>
              <a:bodyPr/>
              <a:lstStyle/>
              <a:p>
                <a:pPr>
                  <a:defRPr/>
                </a:pPr>
                <a:r>
                  <a:rPr lang="cs-CZ" sz="1000" b="0" i="0" u="none" strike="noStrike" baseline="0">
                    <a:effectLst/>
                  </a:rPr>
                  <a:t>Net </a:t>
                </a:r>
                <a:r>
                  <a:rPr lang="en-GB" sz="1000" b="0" i="0" u="none" strike="noStrike" baseline="0">
                    <a:effectLst/>
                  </a:rPr>
                  <a:t>monthly </a:t>
                </a:r>
                <a:r>
                  <a:rPr lang="cs-CZ" sz="1000" b="0" i="0" u="none" strike="noStrike" baseline="0">
                    <a:effectLst/>
                  </a:rPr>
                  <a:t>income (CZK thousands</a:t>
                </a:r>
                <a:r>
                  <a:rPr lang="cs-CZ" sz="900" b="0" baseline="0">
                    <a:latin typeface="Arial" panose="020B0604020202020204" pitchFamily="34" charset="0"/>
                    <a:cs typeface="Arial" panose="020B0604020202020204" pitchFamily="34" charset="0"/>
                  </a:rPr>
                  <a:t>)</a:t>
                </a:r>
                <a:endParaRPr lang="cs-CZ" sz="900" b="0">
                  <a:latin typeface="Arial" panose="020B0604020202020204" pitchFamily="34" charset="0"/>
                  <a:cs typeface="Arial" panose="020B0604020202020204" pitchFamily="34" charset="0"/>
                </a:endParaRPr>
              </a:p>
            </c:rich>
          </c:tx>
          <c:layout/>
          <c:overlay val="0"/>
        </c:title>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59725312"/>
        <c:crosses val="autoZero"/>
        <c:auto val="1"/>
        <c:lblAlgn val="ctr"/>
        <c:lblOffset val="100"/>
        <c:noMultiLvlLbl val="0"/>
      </c:catAx>
      <c:valAx>
        <c:axId val="59725312"/>
        <c:scaling>
          <c:orientation val="minMax"/>
          <c:max val="2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714560"/>
        <c:crosses val="autoZero"/>
        <c:crossBetween val="between"/>
        <c:majorUnit val="25"/>
      </c:valAx>
      <c:valAx>
        <c:axId val="59726848"/>
        <c:scaling>
          <c:orientation val="minMax"/>
          <c:max val="10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728640"/>
        <c:crosses val="max"/>
        <c:crossBetween val="between"/>
        <c:majorUnit val="20"/>
      </c:valAx>
      <c:catAx>
        <c:axId val="59728640"/>
        <c:scaling>
          <c:orientation val="minMax"/>
        </c:scaling>
        <c:delete val="1"/>
        <c:axPos val="b"/>
        <c:numFmt formatCode="General" sourceLinked="1"/>
        <c:majorTickMark val="out"/>
        <c:minorTickMark val="none"/>
        <c:tickLblPos val="nextTo"/>
        <c:crossAx val="59726848"/>
        <c:crosses val="autoZero"/>
        <c:auto val="1"/>
        <c:lblAlgn val="ctr"/>
        <c:lblOffset val="100"/>
        <c:noMultiLvlLbl val="0"/>
      </c:catAx>
      <c:spPr>
        <a:noFill/>
        <a:ln w="25400">
          <a:noFill/>
        </a:ln>
      </c:spPr>
    </c:plotArea>
    <c:legend>
      <c:legendPos val="b"/>
      <c:layout>
        <c:manualLayout>
          <c:xMode val="edge"/>
          <c:yMode val="edge"/>
          <c:x val="6.6433566433566432E-2"/>
          <c:y val="0.9300304425727618"/>
          <c:w val="0.7183522383128682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979206613979679E-2"/>
          <c:w val="0.85499669621716867"/>
          <c:h val="0.66149329323784278"/>
        </c:manualLayout>
      </c:layout>
      <c:lineChart>
        <c:grouping val="standard"/>
        <c:varyColors val="0"/>
        <c:ser>
          <c:idx val="3"/>
          <c:order val="3"/>
          <c:tx>
            <c:strRef>
              <c:f>'Graf IV.21'!$J$8</c:f>
              <c:strCache>
                <c:ptCount val="1"/>
                <c:pt idx="0">
                  <c:v>Celkem</c:v>
                </c:pt>
              </c:strCache>
            </c:strRef>
          </c:tx>
          <c:spPr>
            <a:ln w="15875">
              <a:solidFill>
                <a:schemeClr val="accent2"/>
              </a:solidFill>
              <a:prstDash val="solid"/>
            </a:ln>
          </c:spPr>
          <c:marker>
            <c:symbol val="none"/>
          </c:marker>
          <c:cat>
            <c:strRef>
              <c:f>'Graf IV.21'!$K$4:$V$4</c:f>
              <c:strCache>
                <c:ptCount val="12"/>
                <c:pt idx="0">
                  <c:v>&lt;15</c:v>
                </c:pt>
                <c:pt idx="1">
                  <c:v>15–20</c:v>
                </c:pt>
                <c:pt idx="2">
                  <c:v>20–25</c:v>
                </c:pt>
                <c:pt idx="3">
                  <c:v>25–30</c:v>
                </c:pt>
                <c:pt idx="4">
                  <c:v>30–35</c:v>
                </c:pt>
                <c:pt idx="5">
                  <c:v>35–40</c:v>
                </c:pt>
                <c:pt idx="6">
                  <c:v>40–45</c:v>
                </c:pt>
                <c:pt idx="7">
                  <c:v>45–50</c:v>
                </c:pt>
                <c:pt idx="8">
                  <c:v>50–55</c:v>
                </c:pt>
                <c:pt idx="9">
                  <c:v>55–60</c:v>
                </c:pt>
                <c:pt idx="10">
                  <c:v>60–80</c:v>
                </c:pt>
                <c:pt idx="11">
                  <c:v>&gt;80</c:v>
                </c:pt>
              </c:strCache>
            </c:strRef>
          </c:cat>
          <c:val>
            <c:numRef>
              <c:f>'Graf IV.21'!$K$8:$V$8</c:f>
              <c:numCache>
                <c:formatCode>General</c:formatCode>
                <c:ptCount val="12"/>
                <c:pt idx="0">
                  <c:v>28.444953631178024</c:v>
                </c:pt>
                <c:pt idx="1">
                  <c:v>28.942615052042893</c:v>
                </c:pt>
                <c:pt idx="2">
                  <c:v>28.530120617694219</c:v>
                </c:pt>
                <c:pt idx="3">
                  <c:v>28.235675734325721</c:v>
                </c:pt>
                <c:pt idx="4">
                  <c:v>27.626525946958857</c:v>
                </c:pt>
                <c:pt idx="5">
                  <c:v>27.374242854333119</c:v>
                </c:pt>
                <c:pt idx="6">
                  <c:v>27.132616588198932</c:v>
                </c:pt>
                <c:pt idx="7">
                  <c:v>26.6637077731767</c:v>
                </c:pt>
                <c:pt idx="8">
                  <c:v>26.876693724699621</c:v>
                </c:pt>
                <c:pt idx="9">
                  <c:v>26.696709711243617</c:v>
                </c:pt>
                <c:pt idx="10">
                  <c:v>26.515514630600954</c:v>
                </c:pt>
                <c:pt idx="11">
                  <c:v>26.077839897067406</c:v>
                </c:pt>
              </c:numCache>
            </c:numRef>
          </c:val>
          <c:smooth val="0"/>
          <c:extLst xmlns:c16r2="http://schemas.microsoft.com/office/drawing/2015/06/chart">
            <c:ext xmlns:c16="http://schemas.microsoft.com/office/drawing/2014/chart" uri="{C3380CC4-5D6E-409C-BE32-E72D297353CC}">
              <c16:uniqueId val="{00000000-AAA3-475C-9F36-7E2FA333CD7C}"/>
            </c:ext>
          </c:extLst>
        </c:ser>
        <c:ser>
          <c:idx val="0"/>
          <c:order val="0"/>
          <c:tx>
            <c:strRef>
              <c:f>'Graf IV.21'!$J$5</c:f>
              <c:strCache>
                <c:ptCount val="1"/>
                <c:pt idx="0">
                  <c:v>StSp</c:v>
                </c:pt>
              </c:strCache>
            </c:strRef>
          </c:tx>
          <c:spPr>
            <a:ln w="15875">
              <a:solidFill>
                <a:srgbClr val="4880C4"/>
              </a:solidFill>
              <a:prstDash val="solid"/>
            </a:ln>
          </c:spPr>
          <c:marker>
            <c:symbol val="none"/>
          </c:marker>
          <c:cat>
            <c:strRef>
              <c:f>'Graf IV.21'!$K$4:$V$4</c:f>
              <c:strCache>
                <c:ptCount val="12"/>
                <c:pt idx="0">
                  <c:v>&lt;15</c:v>
                </c:pt>
                <c:pt idx="1">
                  <c:v>15–20</c:v>
                </c:pt>
                <c:pt idx="2">
                  <c:v>20–25</c:v>
                </c:pt>
                <c:pt idx="3">
                  <c:v>25–30</c:v>
                </c:pt>
                <c:pt idx="4">
                  <c:v>30–35</c:v>
                </c:pt>
                <c:pt idx="5">
                  <c:v>35–40</c:v>
                </c:pt>
                <c:pt idx="6">
                  <c:v>40–45</c:v>
                </c:pt>
                <c:pt idx="7">
                  <c:v>45–50</c:v>
                </c:pt>
                <c:pt idx="8">
                  <c:v>50–55</c:v>
                </c:pt>
                <c:pt idx="9">
                  <c:v>55–60</c:v>
                </c:pt>
                <c:pt idx="10">
                  <c:v>60–80</c:v>
                </c:pt>
                <c:pt idx="11">
                  <c:v>&gt;80</c:v>
                </c:pt>
              </c:strCache>
            </c:strRef>
          </c:cat>
          <c:val>
            <c:numRef>
              <c:f>'Graf IV.21'!$K$5:$V$5</c:f>
              <c:numCache>
                <c:formatCode>General</c:formatCode>
                <c:ptCount val="12"/>
                <c:pt idx="0">
                  <c:v>24.998256046453335</c:v>
                </c:pt>
                <c:pt idx="1">
                  <c:v>24.03291990589436</c:v>
                </c:pt>
                <c:pt idx="2">
                  <c:v>22.210507200680038</c:v>
                </c:pt>
                <c:pt idx="3">
                  <c:v>21.758497028061406</c:v>
                </c:pt>
                <c:pt idx="4">
                  <c:v>20.317898285310442</c:v>
                </c:pt>
                <c:pt idx="5">
                  <c:v>19.309365620672338</c:v>
                </c:pt>
                <c:pt idx="6">
                  <c:v>17.645929098469551</c:v>
                </c:pt>
                <c:pt idx="7">
                  <c:v>17.772816555642827</c:v>
                </c:pt>
                <c:pt idx="8">
                  <c:v>18.029482622356486</c:v>
                </c:pt>
                <c:pt idx="9">
                  <c:v>18.934723604447704</c:v>
                </c:pt>
                <c:pt idx="10">
                  <c:v>17.709222168001482</c:v>
                </c:pt>
                <c:pt idx="11">
                  <c:v>20.7041822411048</c:v>
                </c:pt>
              </c:numCache>
            </c:numRef>
          </c:val>
          <c:smooth val="0"/>
          <c:extLst xmlns:c16r2="http://schemas.microsoft.com/office/drawing/2015/06/chart">
            <c:ext xmlns:c16="http://schemas.microsoft.com/office/drawing/2014/chart" uri="{C3380CC4-5D6E-409C-BE32-E72D297353CC}">
              <c16:uniqueId val="{00000001-AAA3-475C-9F36-7E2FA333CD7C}"/>
            </c:ext>
          </c:extLst>
        </c:ser>
        <c:ser>
          <c:idx val="1"/>
          <c:order val="1"/>
          <c:tx>
            <c:strRef>
              <c:f>'Graf IV.21'!$J$6</c:f>
              <c:strCache>
                <c:ptCount val="1"/>
                <c:pt idx="0">
                  <c:v>Velké banky</c:v>
                </c:pt>
              </c:strCache>
            </c:strRef>
          </c:tx>
          <c:spPr>
            <a:ln w="15875">
              <a:solidFill>
                <a:schemeClr val="accent4"/>
              </a:solidFill>
              <a:prstDash val="solid"/>
            </a:ln>
          </c:spPr>
          <c:marker>
            <c:symbol val="none"/>
          </c:marker>
          <c:cat>
            <c:strRef>
              <c:f>'Graf IV.21'!$K$4:$V$4</c:f>
              <c:strCache>
                <c:ptCount val="12"/>
                <c:pt idx="0">
                  <c:v>&lt;15</c:v>
                </c:pt>
                <c:pt idx="1">
                  <c:v>15–20</c:v>
                </c:pt>
                <c:pt idx="2">
                  <c:v>20–25</c:v>
                </c:pt>
                <c:pt idx="3">
                  <c:v>25–30</c:v>
                </c:pt>
                <c:pt idx="4">
                  <c:v>30–35</c:v>
                </c:pt>
                <c:pt idx="5">
                  <c:v>35–40</c:v>
                </c:pt>
                <c:pt idx="6">
                  <c:v>40–45</c:v>
                </c:pt>
                <c:pt idx="7">
                  <c:v>45–50</c:v>
                </c:pt>
                <c:pt idx="8">
                  <c:v>50–55</c:v>
                </c:pt>
                <c:pt idx="9">
                  <c:v>55–60</c:v>
                </c:pt>
                <c:pt idx="10">
                  <c:v>60–80</c:v>
                </c:pt>
                <c:pt idx="11">
                  <c:v>&gt;80</c:v>
                </c:pt>
              </c:strCache>
            </c:strRef>
          </c:cat>
          <c:val>
            <c:numRef>
              <c:f>'Graf IV.21'!$K$6:$V$6</c:f>
              <c:numCache>
                <c:formatCode>General</c:formatCode>
                <c:ptCount val="12"/>
                <c:pt idx="0">
                  <c:v>30.019862372952307</c:v>
                </c:pt>
                <c:pt idx="1">
                  <c:v>30.971301494578451</c:v>
                </c:pt>
                <c:pt idx="2">
                  <c:v>30.74501673913193</c:v>
                </c:pt>
                <c:pt idx="3">
                  <c:v>30.399112742639616</c:v>
                </c:pt>
                <c:pt idx="4">
                  <c:v>29.37518245958238</c:v>
                </c:pt>
                <c:pt idx="5">
                  <c:v>29.198572698394969</c:v>
                </c:pt>
                <c:pt idx="6">
                  <c:v>28.858462212705152</c:v>
                </c:pt>
                <c:pt idx="7">
                  <c:v>28.20606525140294</c:v>
                </c:pt>
                <c:pt idx="8">
                  <c:v>28.106547318098816</c:v>
                </c:pt>
                <c:pt idx="9">
                  <c:v>27.666179996164409</c:v>
                </c:pt>
                <c:pt idx="10">
                  <c:v>27.787355596470647</c:v>
                </c:pt>
                <c:pt idx="11">
                  <c:v>27.474470646596355</c:v>
                </c:pt>
              </c:numCache>
            </c:numRef>
          </c:val>
          <c:smooth val="0"/>
          <c:extLst xmlns:c16r2="http://schemas.microsoft.com/office/drawing/2015/06/chart">
            <c:ext xmlns:c16="http://schemas.microsoft.com/office/drawing/2014/chart" uri="{C3380CC4-5D6E-409C-BE32-E72D297353CC}">
              <c16:uniqueId val="{00000002-AAA3-475C-9F36-7E2FA333CD7C}"/>
            </c:ext>
          </c:extLst>
        </c:ser>
        <c:ser>
          <c:idx val="2"/>
          <c:order val="2"/>
          <c:tx>
            <c:strRef>
              <c:f>'Graf IV.21'!$J$7</c:f>
              <c:strCache>
                <c:ptCount val="1"/>
                <c:pt idx="0">
                  <c:v>Střední banky</c:v>
                </c:pt>
              </c:strCache>
            </c:strRef>
          </c:tx>
          <c:spPr>
            <a:ln w="15875">
              <a:solidFill>
                <a:srgbClr val="00A43D"/>
              </a:solidFill>
              <a:prstDash val="solid"/>
            </a:ln>
          </c:spPr>
          <c:marker>
            <c:symbol val="none"/>
          </c:marker>
          <c:cat>
            <c:strRef>
              <c:f>'Graf IV.21'!$K$4:$V$4</c:f>
              <c:strCache>
                <c:ptCount val="12"/>
                <c:pt idx="0">
                  <c:v>&lt;15</c:v>
                </c:pt>
                <c:pt idx="1">
                  <c:v>15–20</c:v>
                </c:pt>
                <c:pt idx="2">
                  <c:v>20–25</c:v>
                </c:pt>
                <c:pt idx="3">
                  <c:v>25–30</c:v>
                </c:pt>
                <c:pt idx="4">
                  <c:v>30–35</c:v>
                </c:pt>
                <c:pt idx="5">
                  <c:v>35–40</c:v>
                </c:pt>
                <c:pt idx="6">
                  <c:v>40–45</c:v>
                </c:pt>
                <c:pt idx="7">
                  <c:v>45–50</c:v>
                </c:pt>
                <c:pt idx="8">
                  <c:v>50–55</c:v>
                </c:pt>
                <c:pt idx="9">
                  <c:v>55–60</c:v>
                </c:pt>
                <c:pt idx="10">
                  <c:v>60–80</c:v>
                </c:pt>
                <c:pt idx="11">
                  <c:v>&gt;80</c:v>
                </c:pt>
              </c:strCache>
            </c:strRef>
          </c:cat>
          <c:val>
            <c:numRef>
              <c:f>'Graf IV.21'!$K$7:$V$7</c:f>
              <c:numCache>
                <c:formatCode>General</c:formatCode>
                <c:ptCount val="12"/>
                <c:pt idx="0">
                  <c:v>29.087162161931776</c:v>
                </c:pt>
                <c:pt idx="1">
                  <c:v>29.086803073684948</c:v>
                </c:pt>
                <c:pt idx="2">
                  <c:v>28.627684319915698</c:v>
                </c:pt>
                <c:pt idx="3">
                  <c:v>28.293201991419881</c:v>
                </c:pt>
                <c:pt idx="4">
                  <c:v>28.392598938096015</c:v>
                </c:pt>
                <c:pt idx="5">
                  <c:v>27.894790378128089</c:v>
                </c:pt>
                <c:pt idx="6">
                  <c:v>27.853725654934649</c:v>
                </c:pt>
                <c:pt idx="7">
                  <c:v>27.106928588758802</c:v>
                </c:pt>
                <c:pt idx="8">
                  <c:v>27.308032126349485</c:v>
                </c:pt>
                <c:pt idx="9">
                  <c:v>27.151925606520866</c:v>
                </c:pt>
                <c:pt idx="10">
                  <c:v>26.309362938259586</c:v>
                </c:pt>
                <c:pt idx="11">
                  <c:v>24.866877347878333</c:v>
                </c:pt>
              </c:numCache>
            </c:numRef>
          </c:val>
          <c:smooth val="0"/>
          <c:extLst xmlns:c16r2="http://schemas.microsoft.com/office/drawing/2015/06/chart">
            <c:ext xmlns:c16="http://schemas.microsoft.com/office/drawing/2014/chart" uri="{C3380CC4-5D6E-409C-BE32-E72D297353CC}">
              <c16:uniqueId val="{00000003-AAA3-475C-9F36-7E2FA333CD7C}"/>
            </c:ext>
          </c:extLst>
        </c:ser>
        <c:dLbls>
          <c:showLegendKey val="0"/>
          <c:showVal val="0"/>
          <c:showCatName val="0"/>
          <c:showSerName val="0"/>
          <c:showPercent val="0"/>
          <c:showBubbleSize val="0"/>
        </c:dLbls>
        <c:marker val="1"/>
        <c:smooth val="0"/>
        <c:axId val="59892480"/>
        <c:axId val="59894400"/>
      </c:lineChart>
      <c:catAx>
        <c:axId val="59892480"/>
        <c:scaling>
          <c:orientation val="minMax"/>
        </c:scaling>
        <c:delete val="0"/>
        <c:axPos val="b"/>
        <c:title>
          <c:tx>
            <c:rich>
              <a:bodyPr/>
              <a:lstStyle/>
              <a:p>
                <a:pPr>
                  <a:defRPr/>
                </a:pPr>
                <a:r>
                  <a:rPr lang="cs-CZ" sz="900" b="0">
                    <a:latin typeface="Arial" panose="020B0604020202020204" pitchFamily="34" charset="0"/>
                    <a:cs typeface="Arial" panose="020B0604020202020204" pitchFamily="34" charset="0"/>
                  </a:rPr>
                  <a:t>Čistý měsíční příjem dlužníka (v tis. Kč)</a:t>
                </a:r>
              </a:p>
            </c:rich>
          </c:tx>
          <c:layout>
            <c:manualLayout>
              <c:xMode val="edge"/>
              <c:yMode val="edge"/>
              <c:x val="0.23903859919607948"/>
              <c:y val="0.84605026345391032"/>
            </c:manualLayout>
          </c:layout>
          <c:overlay val="0"/>
        </c:title>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59894400"/>
        <c:crosses val="autoZero"/>
        <c:auto val="1"/>
        <c:lblAlgn val="ctr"/>
        <c:lblOffset val="100"/>
        <c:noMultiLvlLbl val="0"/>
      </c:catAx>
      <c:valAx>
        <c:axId val="59894400"/>
        <c:scaling>
          <c:orientation val="minMax"/>
          <c:max val="35"/>
          <c:min val="1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892480"/>
        <c:crosses val="autoZero"/>
        <c:crossBetween val="between"/>
        <c:majorUnit val="5"/>
      </c:valAx>
      <c:spPr>
        <a:noFill/>
        <a:ln w="25400">
          <a:noFill/>
        </a:ln>
      </c:spPr>
    </c:plotArea>
    <c:legend>
      <c:legendPos val="b"/>
      <c:layout>
        <c:manualLayout>
          <c:xMode val="edge"/>
          <c:yMode val="edge"/>
          <c:x val="6.3986013986014029E-2"/>
          <c:y val="0.9300304425727618"/>
          <c:w val="0.917482517482517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979206613979679E-2"/>
          <c:w val="0.85499669621716867"/>
          <c:h val="0.66149329323784278"/>
        </c:manualLayout>
      </c:layout>
      <c:lineChart>
        <c:grouping val="standard"/>
        <c:varyColors val="0"/>
        <c:ser>
          <c:idx val="3"/>
          <c:order val="3"/>
          <c:tx>
            <c:strRef>
              <c:f>'Graf IV.21'!$I$8</c:f>
              <c:strCache>
                <c:ptCount val="1"/>
                <c:pt idx="0">
                  <c:v>Total</c:v>
                </c:pt>
              </c:strCache>
            </c:strRef>
          </c:tx>
          <c:spPr>
            <a:ln w="15875">
              <a:solidFill>
                <a:schemeClr val="accent2"/>
              </a:solidFill>
              <a:prstDash val="solid"/>
            </a:ln>
          </c:spPr>
          <c:marker>
            <c:symbol val="none"/>
          </c:marker>
          <c:cat>
            <c:strRef>
              <c:f>'Graf IV.21'!$K$3:$V$3</c:f>
              <c:strCache>
                <c:ptCount val="12"/>
                <c:pt idx="0">
                  <c:v>&lt; 15</c:v>
                </c:pt>
                <c:pt idx="1">
                  <c:v>15–20</c:v>
                </c:pt>
                <c:pt idx="2">
                  <c:v>20–25</c:v>
                </c:pt>
                <c:pt idx="3">
                  <c:v>25–30</c:v>
                </c:pt>
                <c:pt idx="4">
                  <c:v>30–35</c:v>
                </c:pt>
                <c:pt idx="5">
                  <c:v>35–40</c:v>
                </c:pt>
                <c:pt idx="6">
                  <c:v>40–45</c:v>
                </c:pt>
                <c:pt idx="7">
                  <c:v>45–50</c:v>
                </c:pt>
                <c:pt idx="8">
                  <c:v>50–55</c:v>
                </c:pt>
                <c:pt idx="9">
                  <c:v>55–60</c:v>
                </c:pt>
                <c:pt idx="10">
                  <c:v>60–80</c:v>
                </c:pt>
                <c:pt idx="11">
                  <c:v>&gt; 80</c:v>
                </c:pt>
              </c:strCache>
            </c:strRef>
          </c:cat>
          <c:val>
            <c:numRef>
              <c:f>'Graf IV.21'!$K$8:$V$8</c:f>
              <c:numCache>
                <c:formatCode>General</c:formatCode>
                <c:ptCount val="12"/>
                <c:pt idx="0">
                  <c:v>28.444953631178024</c:v>
                </c:pt>
                <c:pt idx="1">
                  <c:v>28.942615052042893</c:v>
                </c:pt>
                <c:pt idx="2">
                  <c:v>28.530120617694219</c:v>
                </c:pt>
                <c:pt idx="3">
                  <c:v>28.235675734325721</c:v>
                </c:pt>
                <c:pt idx="4">
                  <c:v>27.626525946958857</c:v>
                </c:pt>
                <c:pt idx="5">
                  <c:v>27.374242854333119</c:v>
                </c:pt>
                <c:pt idx="6">
                  <c:v>27.132616588198932</c:v>
                </c:pt>
                <c:pt idx="7">
                  <c:v>26.6637077731767</c:v>
                </c:pt>
                <c:pt idx="8">
                  <c:v>26.876693724699621</c:v>
                </c:pt>
                <c:pt idx="9">
                  <c:v>26.696709711243617</c:v>
                </c:pt>
                <c:pt idx="10">
                  <c:v>26.515514630600954</c:v>
                </c:pt>
                <c:pt idx="11">
                  <c:v>26.077839897067406</c:v>
                </c:pt>
              </c:numCache>
            </c:numRef>
          </c:val>
          <c:smooth val="0"/>
          <c:extLst xmlns:c16r2="http://schemas.microsoft.com/office/drawing/2015/06/chart">
            <c:ext xmlns:c16="http://schemas.microsoft.com/office/drawing/2014/chart" uri="{C3380CC4-5D6E-409C-BE32-E72D297353CC}">
              <c16:uniqueId val="{00000000-4C38-41DF-B067-28CEBF03C93F}"/>
            </c:ext>
          </c:extLst>
        </c:ser>
        <c:ser>
          <c:idx val="0"/>
          <c:order val="0"/>
          <c:tx>
            <c:strRef>
              <c:f>'Graf IV.21'!$I$5</c:f>
              <c:strCache>
                <c:ptCount val="1"/>
                <c:pt idx="0">
                  <c:v>Building societies</c:v>
                </c:pt>
              </c:strCache>
            </c:strRef>
          </c:tx>
          <c:spPr>
            <a:ln w="15875">
              <a:solidFill>
                <a:srgbClr val="4880C4"/>
              </a:solidFill>
              <a:prstDash val="solid"/>
            </a:ln>
          </c:spPr>
          <c:marker>
            <c:symbol val="none"/>
          </c:marker>
          <c:cat>
            <c:strRef>
              <c:f>'Graf IV.21'!$K$3:$V$3</c:f>
              <c:strCache>
                <c:ptCount val="12"/>
                <c:pt idx="0">
                  <c:v>&lt; 15</c:v>
                </c:pt>
                <c:pt idx="1">
                  <c:v>15–20</c:v>
                </c:pt>
                <c:pt idx="2">
                  <c:v>20–25</c:v>
                </c:pt>
                <c:pt idx="3">
                  <c:v>25–30</c:v>
                </c:pt>
                <c:pt idx="4">
                  <c:v>30–35</c:v>
                </c:pt>
                <c:pt idx="5">
                  <c:v>35–40</c:v>
                </c:pt>
                <c:pt idx="6">
                  <c:v>40–45</c:v>
                </c:pt>
                <c:pt idx="7">
                  <c:v>45–50</c:v>
                </c:pt>
                <c:pt idx="8">
                  <c:v>50–55</c:v>
                </c:pt>
                <c:pt idx="9">
                  <c:v>55–60</c:v>
                </c:pt>
                <c:pt idx="10">
                  <c:v>60–80</c:v>
                </c:pt>
                <c:pt idx="11">
                  <c:v>&gt; 80</c:v>
                </c:pt>
              </c:strCache>
            </c:strRef>
          </c:cat>
          <c:val>
            <c:numRef>
              <c:f>'Graf IV.21'!$K$5:$V$5</c:f>
              <c:numCache>
                <c:formatCode>General</c:formatCode>
                <c:ptCount val="12"/>
                <c:pt idx="0">
                  <c:v>24.998256046453335</c:v>
                </c:pt>
                <c:pt idx="1">
                  <c:v>24.03291990589436</c:v>
                </c:pt>
                <c:pt idx="2">
                  <c:v>22.210507200680038</c:v>
                </c:pt>
                <c:pt idx="3">
                  <c:v>21.758497028061406</c:v>
                </c:pt>
                <c:pt idx="4">
                  <c:v>20.317898285310442</c:v>
                </c:pt>
                <c:pt idx="5">
                  <c:v>19.309365620672338</c:v>
                </c:pt>
                <c:pt idx="6">
                  <c:v>17.645929098469551</c:v>
                </c:pt>
                <c:pt idx="7">
                  <c:v>17.772816555642827</c:v>
                </c:pt>
                <c:pt idx="8">
                  <c:v>18.029482622356486</c:v>
                </c:pt>
                <c:pt idx="9">
                  <c:v>18.934723604447704</c:v>
                </c:pt>
                <c:pt idx="10">
                  <c:v>17.709222168001482</c:v>
                </c:pt>
                <c:pt idx="11">
                  <c:v>20.7041822411048</c:v>
                </c:pt>
              </c:numCache>
            </c:numRef>
          </c:val>
          <c:smooth val="0"/>
          <c:extLst xmlns:c16r2="http://schemas.microsoft.com/office/drawing/2015/06/chart">
            <c:ext xmlns:c16="http://schemas.microsoft.com/office/drawing/2014/chart" uri="{C3380CC4-5D6E-409C-BE32-E72D297353CC}">
              <c16:uniqueId val="{00000001-4C38-41DF-B067-28CEBF03C93F}"/>
            </c:ext>
          </c:extLst>
        </c:ser>
        <c:ser>
          <c:idx val="1"/>
          <c:order val="1"/>
          <c:tx>
            <c:strRef>
              <c:f>'Graf IV.21'!$I$6</c:f>
              <c:strCache>
                <c:ptCount val="1"/>
                <c:pt idx="0">
                  <c:v>Large banks</c:v>
                </c:pt>
              </c:strCache>
            </c:strRef>
          </c:tx>
          <c:spPr>
            <a:ln w="15875">
              <a:solidFill>
                <a:schemeClr val="accent4"/>
              </a:solidFill>
              <a:prstDash val="solid"/>
            </a:ln>
          </c:spPr>
          <c:marker>
            <c:symbol val="none"/>
          </c:marker>
          <c:cat>
            <c:strRef>
              <c:f>'Graf IV.21'!$K$3:$V$3</c:f>
              <c:strCache>
                <c:ptCount val="12"/>
                <c:pt idx="0">
                  <c:v>&lt; 15</c:v>
                </c:pt>
                <c:pt idx="1">
                  <c:v>15–20</c:v>
                </c:pt>
                <c:pt idx="2">
                  <c:v>20–25</c:v>
                </c:pt>
                <c:pt idx="3">
                  <c:v>25–30</c:v>
                </c:pt>
                <c:pt idx="4">
                  <c:v>30–35</c:v>
                </c:pt>
                <c:pt idx="5">
                  <c:v>35–40</c:v>
                </c:pt>
                <c:pt idx="6">
                  <c:v>40–45</c:v>
                </c:pt>
                <c:pt idx="7">
                  <c:v>45–50</c:v>
                </c:pt>
                <c:pt idx="8">
                  <c:v>50–55</c:v>
                </c:pt>
                <c:pt idx="9">
                  <c:v>55–60</c:v>
                </c:pt>
                <c:pt idx="10">
                  <c:v>60–80</c:v>
                </c:pt>
                <c:pt idx="11">
                  <c:v>&gt; 80</c:v>
                </c:pt>
              </c:strCache>
            </c:strRef>
          </c:cat>
          <c:val>
            <c:numRef>
              <c:f>'Graf IV.21'!$K$6:$V$6</c:f>
              <c:numCache>
                <c:formatCode>General</c:formatCode>
                <c:ptCount val="12"/>
                <c:pt idx="0">
                  <c:v>30.019862372952307</c:v>
                </c:pt>
                <c:pt idx="1">
                  <c:v>30.971301494578451</c:v>
                </c:pt>
                <c:pt idx="2">
                  <c:v>30.74501673913193</c:v>
                </c:pt>
                <c:pt idx="3">
                  <c:v>30.399112742639616</c:v>
                </c:pt>
                <c:pt idx="4">
                  <c:v>29.37518245958238</c:v>
                </c:pt>
                <c:pt idx="5">
                  <c:v>29.198572698394969</c:v>
                </c:pt>
                <c:pt idx="6">
                  <c:v>28.858462212705152</c:v>
                </c:pt>
                <c:pt idx="7">
                  <c:v>28.20606525140294</c:v>
                </c:pt>
                <c:pt idx="8">
                  <c:v>28.106547318098816</c:v>
                </c:pt>
                <c:pt idx="9">
                  <c:v>27.666179996164409</c:v>
                </c:pt>
                <c:pt idx="10">
                  <c:v>27.787355596470647</c:v>
                </c:pt>
                <c:pt idx="11">
                  <c:v>27.474470646596355</c:v>
                </c:pt>
              </c:numCache>
            </c:numRef>
          </c:val>
          <c:smooth val="0"/>
          <c:extLst xmlns:c16r2="http://schemas.microsoft.com/office/drawing/2015/06/chart">
            <c:ext xmlns:c16="http://schemas.microsoft.com/office/drawing/2014/chart" uri="{C3380CC4-5D6E-409C-BE32-E72D297353CC}">
              <c16:uniqueId val="{00000002-4C38-41DF-B067-28CEBF03C93F}"/>
            </c:ext>
          </c:extLst>
        </c:ser>
        <c:ser>
          <c:idx val="2"/>
          <c:order val="2"/>
          <c:tx>
            <c:strRef>
              <c:f>'Graf IV.21'!$I$7</c:f>
              <c:strCache>
                <c:ptCount val="1"/>
                <c:pt idx="0">
                  <c:v>Medium-sized banks</c:v>
                </c:pt>
              </c:strCache>
            </c:strRef>
          </c:tx>
          <c:spPr>
            <a:ln w="15875">
              <a:solidFill>
                <a:srgbClr val="00A43D"/>
              </a:solidFill>
              <a:prstDash val="solid"/>
            </a:ln>
          </c:spPr>
          <c:marker>
            <c:symbol val="none"/>
          </c:marker>
          <c:cat>
            <c:strRef>
              <c:f>'Graf IV.21'!$K$3:$V$3</c:f>
              <c:strCache>
                <c:ptCount val="12"/>
                <c:pt idx="0">
                  <c:v>&lt; 15</c:v>
                </c:pt>
                <c:pt idx="1">
                  <c:v>15–20</c:v>
                </c:pt>
                <c:pt idx="2">
                  <c:v>20–25</c:v>
                </c:pt>
                <c:pt idx="3">
                  <c:v>25–30</c:v>
                </c:pt>
                <c:pt idx="4">
                  <c:v>30–35</c:v>
                </c:pt>
                <c:pt idx="5">
                  <c:v>35–40</c:v>
                </c:pt>
                <c:pt idx="6">
                  <c:v>40–45</c:v>
                </c:pt>
                <c:pt idx="7">
                  <c:v>45–50</c:v>
                </c:pt>
                <c:pt idx="8">
                  <c:v>50–55</c:v>
                </c:pt>
                <c:pt idx="9">
                  <c:v>55–60</c:v>
                </c:pt>
                <c:pt idx="10">
                  <c:v>60–80</c:v>
                </c:pt>
                <c:pt idx="11">
                  <c:v>&gt; 80</c:v>
                </c:pt>
              </c:strCache>
            </c:strRef>
          </c:cat>
          <c:val>
            <c:numRef>
              <c:f>'Graf IV.21'!$K$7:$V$7</c:f>
              <c:numCache>
                <c:formatCode>General</c:formatCode>
                <c:ptCount val="12"/>
                <c:pt idx="0">
                  <c:v>29.087162161931776</c:v>
                </c:pt>
                <c:pt idx="1">
                  <c:v>29.086803073684948</c:v>
                </c:pt>
                <c:pt idx="2">
                  <c:v>28.627684319915698</c:v>
                </c:pt>
                <c:pt idx="3">
                  <c:v>28.293201991419881</c:v>
                </c:pt>
                <c:pt idx="4">
                  <c:v>28.392598938096015</c:v>
                </c:pt>
                <c:pt idx="5">
                  <c:v>27.894790378128089</c:v>
                </c:pt>
                <c:pt idx="6">
                  <c:v>27.853725654934649</c:v>
                </c:pt>
                <c:pt idx="7">
                  <c:v>27.106928588758802</c:v>
                </c:pt>
                <c:pt idx="8">
                  <c:v>27.308032126349485</c:v>
                </c:pt>
                <c:pt idx="9">
                  <c:v>27.151925606520866</c:v>
                </c:pt>
                <c:pt idx="10">
                  <c:v>26.309362938259586</c:v>
                </c:pt>
                <c:pt idx="11">
                  <c:v>24.866877347878333</c:v>
                </c:pt>
              </c:numCache>
            </c:numRef>
          </c:val>
          <c:smooth val="0"/>
          <c:extLst xmlns:c16r2="http://schemas.microsoft.com/office/drawing/2015/06/chart">
            <c:ext xmlns:c16="http://schemas.microsoft.com/office/drawing/2014/chart" uri="{C3380CC4-5D6E-409C-BE32-E72D297353CC}">
              <c16:uniqueId val="{00000003-4C38-41DF-B067-28CEBF03C93F}"/>
            </c:ext>
          </c:extLst>
        </c:ser>
        <c:dLbls>
          <c:showLegendKey val="0"/>
          <c:showVal val="0"/>
          <c:showCatName val="0"/>
          <c:showSerName val="0"/>
          <c:showPercent val="0"/>
          <c:showBubbleSize val="0"/>
        </c:dLbls>
        <c:marker val="1"/>
        <c:smooth val="0"/>
        <c:axId val="59664640"/>
        <c:axId val="59679104"/>
      </c:lineChart>
      <c:catAx>
        <c:axId val="59664640"/>
        <c:scaling>
          <c:orientation val="minMax"/>
        </c:scaling>
        <c:delete val="0"/>
        <c:axPos val="b"/>
        <c:title>
          <c:tx>
            <c:rich>
              <a:bodyPr/>
              <a:lstStyle/>
              <a:p>
                <a:pPr>
                  <a:defRPr/>
                </a:pPr>
                <a:r>
                  <a:rPr lang="cs-CZ" sz="1000" b="0" i="0" u="none" strike="noStrike" baseline="0">
                    <a:effectLst/>
                  </a:rPr>
                  <a:t>Net </a:t>
                </a:r>
                <a:r>
                  <a:rPr lang="en-GB" sz="1000" b="0" i="0" u="none" strike="noStrike" baseline="0">
                    <a:effectLst/>
                  </a:rPr>
                  <a:t>monthly </a:t>
                </a:r>
                <a:r>
                  <a:rPr lang="cs-CZ" sz="1000" b="0" i="0" u="none" strike="noStrike" baseline="0">
                    <a:effectLst/>
                  </a:rPr>
                  <a:t>income (CZK thousands</a:t>
                </a:r>
                <a:r>
                  <a:rPr lang="cs-CZ" sz="900" b="0">
                    <a:latin typeface="Arial" panose="020B0604020202020204" pitchFamily="34" charset="0"/>
                    <a:cs typeface="Arial" panose="020B0604020202020204" pitchFamily="34" charset="0"/>
                  </a:rPr>
                  <a:t>)</a:t>
                </a:r>
              </a:p>
            </c:rich>
          </c:tx>
          <c:layout>
            <c:manualLayout>
              <c:xMode val="edge"/>
              <c:yMode val="edge"/>
              <c:x val="0.23903859919607948"/>
              <c:y val="0.84605026345391032"/>
            </c:manualLayout>
          </c:layout>
          <c:overlay val="0"/>
        </c:title>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59679104"/>
        <c:crosses val="autoZero"/>
        <c:auto val="1"/>
        <c:lblAlgn val="ctr"/>
        <c:lblOffset val="100"/>
        <c:noMultiLvlLbl val="0"/>
      </c:catAx>
      <c:valAx>
        <c:axId val="59679104"/>
        <c:scaling>
          <c:orientation val="minMax"/>
          <c:max val="35"/>
          <c:min val="1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9664640"/>
        <c:crosses val="autoZero"/>
        <c:crossBetween val="between"/>
        <c:majorUnit val="5"/>
      </c:valAx>
      <c:spPr>
        <a:noFill/>
        <a:ln w="25400">
          <a:noFill/>
        </a:ln>
      </c:spPr>
    </c:plotArea>
    <c:legend>
      <c:legendPos val="b"/>
      <c:layout>
        <c:manualLayout>
          <c:xMode val="edge"/>
          <c:yMode val="edge"/>
          <c:x val="3.9510489510489508E-2"/>
          <c:y val="0.89384940450282924"/>
          <c:w val="0.94195804195804178"/>
          <c:h val="0.1061505954971708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scatterChart>
        <c:scatterStyle val="smoothMarker"/>
        <c:varyColors val="0"/>
        <c:ser>
          <c:idx val="0"/>
          <c:order val="0"/>
          <c:tx>
            <c:strRef>
              <c:f>'Graf IV.3 Box'!$O$3</c:f>
              <c:strCache>
                <c:ptCount val="1"/>
                <c:pt idx="0">
                  <c:v>CNB</c:v>
                </c:pt>
              </c:strCache>
            </c:strRef>
          </c:tx>
          <c:spPr>
            <a:ln w="15875">
              <a:solidFill>
                <a:schemeClr val="tx1"/>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Box'!$O$5:$O$72</c:f>
              <c:numCache>
                <c:formatCode>0.00</c:formatCode>
                <c:ptCount val="68"/>
                <c:pt idx="47">
                  <c:v>2.4729243202023299</c:v>
                </c:pt>
                <c:pt idx="48">
                  <c:v>2.38733526899113</c:v>
                </c:pt>
                <c:pt idx="49">
                  <c:v>2.4687791600448099</c:v>
                </c:pt>
                <c:pt idx="50">
                  <c:v>2.6935930009370601</c:v>
                </c:pt>
                <c:pt idx="51">
                  <c:v>3.0792186357120799</c:v>
                </c:pt>
                <c:pt idx="52">
                  <c:v>3.5148815923958301</c:v>
                </c:pt>
                <c:pt idx="53">
                  <c:v>3.9881807427930198</c:v>
                </c:pt>
                <c:pt idx="54">
                  <c:v>4.4895598902970404</c:v>
                </c:pt>
                <c:pt idx="55">
                  <c:v>5.0161800685301499</c:v>
                </c:pt>
                <c:pt idx="56">
                  <c:v>5.4788830454230197</c:v>
                </c:pt>
                <c:pt idx="57">
                  <c:v>5.8722374896429503</c:v>
                </c:pt>
                <c:pt idx="58">
                  <c:v>6.2253125965120999</c:v>
                </c:pt>
                <c:pt idx="59">
                  <c:v>6.5419617434680699</c:v>
                </c:pt>
              </c:numCache>
            </c:numRef>
          </c:yVal>
          <c:smooth val="1"/>
          <c:extLst xmlns:c16r2="http://schemas.microsoft.com/office/drawing/2015/06/chart">
            <c:ext xmlns:c16="http://schemas.microsoft.com/office/drawing/2014/chart" uri="{C3380CC4-5D6E-409C-BE32-E72D297353CC}">
              <c16:uniqueId val="{00000000-6B68-4748-89F4-EEE5F6594C79}"/>
            </c:ext>
          </c:extLst>
        </c:ser>
        <c:ser>
          <c:idx val="1"/>
          <c:order val="1"/>
          <c:tx>
            <c:strRef>
              <c:f>'Graf IV.3 Box'!$K$4</c:f>
              <c:strCache>
                <c:ptCount val="1"/>
                <c:pt idx="0">
                  <c:v>BoE</c:v>
                </c:pt>
              </c:strCache>
            </c:strRef>
          </c:tx>
          <c:spPr>
            <a:ln w="15875">
              <a:solidFill>
                <a:schemeClr val="accent1"/>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Box'!$K$5:$K$72</c:f>
              <c:numCache>
                <c:formatCode>0.00</c:formatCode>
                <c:ptCount val="68"/>
                <c:pt idx="47">
                  <c:v>4.3</c:v>
                </c:pt>
                <c:pt idx="48">
                  <c:v>4.8</c:v>
                </c:pt>
                <c:pt idx="49">
                  <c:v>5.8</c:v>
                </c:pt>
                <c:pt idx="50">
                  <c:v>7.5</c:v>
                </c:pt>
                <c:pt idx="51">
                  <c:v>8.6</c:v>
                </c:pt>
                <c:pt idx="52">
                  <c:v>9.3000000000000007</c:v>
                </c:pt>
                <c:pt idx="53">
                  <c:v>9.5</c:v>
                </c:pt>
                <c:pt idx="54">
                  <c:v>9.5</c:v>
                </c:pt>
                <c:pt idx="55">
                  <c:v>9.5</c:v>
                </c:pt>
                <c:pt idx="56">
                  <c:v>9.4</c:v>
                </c:pt>
                <c:pt idx="57">
                  <c:v>9.1999999999999993</c:v>
                </c:pt>
                <c:pt idx="58">
                  <c:v>9</c:v>
                </c:pt>
                <c:pt idx="59">
                  <c:v>8.9</c:v>
                </c:pt>
                <c:pt idx="60">
                  <c:v>8.6999999999999993</c:v>
                </c:pt>
                <c:pt idx="61">
                  <c:v>8.5</c:v>
                </c:pt>
                <c:pt idx="62">
                  <c:v>8.4</c:v>
                </c:pt>
                <c:pt idx="63">
                  <c:v>8.1999999999999993</c:v>
                </c:pt>
                <c:pt idx="64">
                  <c:v>8</c:v>
                </c:pt>
                <c:pt idx="65">
                  <c:v>7.8</c:v>
                </c:pt>
                <c:pt idx="66">
                  <c:v>7.6</c:v>
                </c:pt>
                <c:pt idx="67">
                  <c:v>7.5</c:v>
                </c:pt>
              </c:numCache>
            </c:numRef>
          </c:yVal>
          <c:smooth val="1"/>
          <c:extLst xmlns:c16r2="http://schemas.microsoft.com/office/drawing/2015/06/chart">
            <c:ext xmlns:c16="http://schemas.microsoft.com/office/drawing/2014/chart" uri="{C3380CC4-5D6E-409C-BE32-E72D297353CC}">
              <c16:uniqueId val="{00000001-6B68-4748-89F4-EEE5F6594C79}"/>
            </c:ext>
          </c:extLst>
        </c:ser>
        <c:ser>
          <c:idx val="2"/>
          <c:order val="2"/>
          <c:tx>
            <c:strRef>
              <c:f>'Graf IV.3 Box'!$M$4</c:f>
              <c:strCache>
                <c:ptCount val="1"/>
                <c:pt idx="0">
                  <c:v>Fed</c:v>
                </c:pt>
              </c:strCache>
            </c:strRef>
          </c:tx>
          <c:spPr>
            <a:ln w="15875">
              <a:solidFill>
                <a:schemeClr val="accent2"/>
              </a:solidFill>
              <a:prstDash val="dash"/>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Box'!$M$5:$M$72</c:f>
              <c:numCache>
                <c:formatCode>0.00</c:formatCode>
                <c:ptCount val="68"/>
                <c:pt idx="47">
                  <c:v>4.0999999999999996</c:v>
                </c:pt>
                <c:pt idx="48">
                  <c:v>5</c:v>
                </c:pt>
                <c:pt idx="49">
                  <c:v>6.5</c:v>
                </c:pt>
                <c:pt idx="50">
                  <c:v>7.6</c:v>
                </c:pt>
                <c:pt idx="51">
                  <c:v>8.5</c:v>
                </c:pt>
                <c:pt idx="52">
                  <c:v>9.3000000000000007</c:v>
                </c:pt>
                <c:pt idx="53">
                  <c:v>9.6999999999999993</c:v>
                </c:pt>
                <c:pt idx="54">
                  <c:v>10</c:v>
                </c:pt>
                <c:pt idx="55">
                  <c:v>9.9</c:v>
                </c:pt>
                <c:pt idx="56">
                  <c:v>9.6999999999999993</c:v>
                </c:pt>
                <c:pt idx="57">
                  <c:v>9.5</c:v>
                </c:pt>
                <c:pt idx="58">
                  <c:v>9.1999999999999993</c:v>
                </c:pt>
                <c:pt idx="59">
                  <c:v>8.9</c:v>
                </c:pt>
                <c:pt idx="60">
                  <c:v>8.6</c:v>
                </c:pt>
              </c:numCache>
            </c:numRef>
          </c:yVal>
          <c:smooth val="1"/>
          <c:extLst xmlns:c16r2="http://schemas.microsoft.com/office/drawing/2015/06/chart">
            <c:ext xmlns:c16="http://schemas.microsoft.com/office/drawing/2014/chart" uri="{C3380CC4-5D6E-409C-BE32-E72D297353CC}">
              <c16:uniqueId val="{00000002-6B68-4748-89F4-EEE5F6594C79}"/>
            </c:ext>
          </c:extLst>
        </c:ser>
        <c:dLbls>
          <c:showLegendKey val="0"/>
          <c:showVal val="0"/>
          <c:showCatName val="0"/>
          <c:showSerName val="0"/>
          <c:showPercent val="0"/>
          <c:showBubbleSize val="0"/>
        </c:dLbls>
        <c:axId val="57162752"/>
        <c:axId val="57164544"/>
      </c:scatterChart>
      <c:scatterChart>
        <c:scatterStyle val="lineMarker"/>
        <c:varyColors val="0"/>
        <c:ser>
          <c:idx val="3"/>
          <c:order val="3"/>
          <c:tx>
            <c:strRef>
              <c:f>'Graf IV.3 Box'!$P$3</c:f>
              <c:strCache>
                <c:ptCount val="1"/>
                <c:pt idx="0">
                  <c:v>CZ</c:v>
                </c:pt>
              </c:strCache>
            </c:strRef>
          </c:tx>
          <c:spPr>
            <a:ln w="15875">
              <a:solidFill>
                <a:schemeClr val="tx1"/>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Box'!$P$5:$P$72</c:f>
              <c:numCache>
                <c:formatCode>0.00</c:formatCode>
                <c:ptCount val="68"/>
                <c:pt idx="0">
                  <c:v>7.7536741935480897</c:v>
                </c:pt>
                <c:pt idx="1">
                  <c:v>7.3206168032216397</c:v>
                </c:pt>
                <c:pt idx="2">
                  <c:v>7.0744557127516101</c:v>
                </c:pt>
                <c:pt idx="3">
                  <c:v>6.5886715027528</c:v>
                </c:pt>
                <c:pt idx="4">
                  <c:v>5.8774994190666403</c:v>
                </c:pt>
                <c:pt idx="5">
                  <c:v>5.4981465926298503</c:v>
                </c:pt>
                <c:pt idx="6">
                  <c:v>5.1755420193027</c:v>
                </c:pt>
                <c:pt idx="7">
                  <c:v>4.9083602236547099</c:v>
                </c:pt>
                <c:pt idx="8">
                  <c:v>4.5789672060059496</c:v>
                </c:pt>
                <c:pt idx="9">
                  <c:v>4.3866065097133999</c:v>
                </c:pt>
                <c:pt idx="10">
                  <c:v>4.3297934800629596</c:v>
                </c:pt>
                <c:pt idx="11">
                  <c:v>4.4555522709844997</c:v>
                </c:pt>
                <c:pt idx="12">
                  <c:v>5.6248339468999502</c:v>
                </c:pt>
                <c:pt idx="13">
                  <c:v>6.6134119747253797</c:v>
                </c:pt>
                <c:pt idx="14">
                  <c:v>7.4087574264128904</c:v>
                </c:pt>
                <c:pt idx="15">
                  <c:v>7.3799757554145096</c:v>
                </c:pt>
                <c:pt idx="16">
                  <c:v>7.8288982961869102</c:v>
                </c:pt>
                <c:pt idx="17">
                  <c:v>7.4268515163869102</c:v>
                </c:pt>
                <c:pt idx="18">
                  <c:v>7.1849486387486099</c:v>
                </c:pt>
                <c:pt idx="19">
                  <c:v>7.0007296065268099</c:v>
                </c:pt>
                <c:pt idx="20">
                  <c:v>6.9430441117534398</c:v>
                </c:pt>
                <c:pt idx="21">
                  <c:v>7.0090134386933398</c:v>
                </c:pt>
                <c:pt idx="22">
                  <c:v>6.6570304635942197</c:v>
                </c:pt>
                <c:pt idx="23">
                  <c:v>6.5325996486642497</c:v>
                </c:pt>
                <c:pt idx="24">
                  <c:v>6.8430184349012704</c:v>
                </c:pt>
                <c:pt idx="25">
                  <c:v>6.9705183480060002</c:v>
                </c:pt>
                <c:pt idx="26">
                  <c:v>7.0700591493945</c:v>
                </c:pt>
                <c:pt idx="27">
                  <c:v>7.27412737287134</c:v>
                </c:pt>
                <c:pt idx="28">
                  <c:v>7.1887618780704496</c:v>
                </c:pt>
                <c:pt idx="29">
                  <c:v>7.0537525531914502</c:v>
                </c:pt>
                <c:pt idx="30">
                  <c:v>7.0959058691938504</c:v>
                </c:pt>
                <c:pt idx="31">
                  <c:v>6.8334065286770196</c:v>
                </c:pt>
                <c:pt idx="32">
                  <c:v>6.5362027401520102</c:v>
                </c:pt>
                <c:pt idx="33">
                  <c:v>6.3265516595334903</c:v>
                </c:pt>
                <c:pt idx="34">
                  <c:v>6.0240166076418102</c:v>
                </c:pt>
                <c:pt idx="35">
                  <c:v>5.8572274115201202</c:v>
                </c:pt>
                <c:pt idx="36">
                  <c:v>5.7588122889136502</c:v>
                </c:pt>
                <c:pt idx="37">
                  <c:v>5.1842597747731602</c:v>
                </c:pt>
                <c:pt idx="38">
                  <c:v>4.9726817330676498</c:v>
                </c:pt>
                <c:pt idx="39">
                  <c:v>4.5709322699028396</c:v>
                </c:pt>
                <c:pt idx="40">
                  <c:v>4.2655426381516302</c:v>
                </c:pt>
                <c:pt idx="41">
                  <c:v>4.1161906205085499</c:v>
                </c:pt>
                <c:pt idx="42">
                  <c:v>4.0484274425591096</c:v>
                </c:pt>
                <c:pt idx="43">
                  <c:v>3.6543734830118999</c:v>
                </c:pt>
                <c:pt idx="44">
                  <c:v>3.38944853563578</c:v>
                </c:pt>
                <c:pt idx="45">
                  <c:v>3.1032621949472001</c:v>
                </c:pt>
                <c:pt idx="46">
                  <c:v>2.7961081908488401</c:v>
                </c:pt>
                <c:pt idx="47">
                  <c:v>2.4729243202023299</c:v>
                </c:pt>
              </c:numCache>
            </c:numRef>
          </c:yVal>
          <c:smooth val="0"/>
          <c:extLst xmlns:c16r2="http://schemas.microsoft.com/office/drawing/2015/06/chart">
            <c:ext xmlns:c16="http://schemas.microsoft.com/office/drawing/2014/chart" uri="{C3380CC4-5D6E-409C-BE32-E72D297353CC}">
              <c16:uniqueId val="{00000003-6B68-4748-89F4-EEE5F6594C79}"/>
            </c:ext>
          </c:extLst>
        </c:ser>
        <c:ser>
          <c:idx val="4"/>
          <c:order val="4"/>
          <c:tx>
            <c:strRef>
              <c:f>'Graf IV.3 Box'!$L$4</c:f>
              <c:strCache>
                <c:ptCount val="1"/>
                <c:pt idx="0">
                  <c:v>UK</c:v>
                </c:pt>
              </c:strCache>
            </c:strRef>
          </c:tx>
          <c:spPr>
            <a:ln w="15875">
              <a:solidFill>
                <a:schemeClr val="accent1"/>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Box'!$L$5:$L$72</c:f>
              <c:numCache>
                <c:formatCode>0.00</c:formatCode>
                <c:ptCount val="68"/>
                <c:pt idx="0">
                  <c:v>5.2</c:v>
                </c:pt>
                <c:pt idx="1">
                  <c:v>5.5</c:v>
                </c:pt>
                <c:pt idx="2">
                  <c:v>5.5</c:v>
                </c:pt>
                <c:pt idx="3">
                  <c:v>5.5</c:v>
                </c:pt>
                <c:pt idx="4">
                  <c:v>5.5</c:v>
                </c:pt>
                <c:pt idx="5">
                  <c:v>5.4</c:v>
                </c:pt>
                <c:pt idx="6">
                  <c:v>5.3</c:v>
                </c:pt>
                <c:pt idx="7">
                  <c:v>5.2</c:v>
                </c:pt>
                <c:pt idx="8">
                  <c:v>5.2</c:v>
                </c:pt>
                <c:pt idx="9">
                  <c:v>5.3</c:v>
                </c:pt>
                <c:pt idx="10">
                  <c:v>5.9</c:v>
                </c:pt>
                <c:pt idx="11">
                  <c:v>6.4</c:v>
                </c:pt>
                <c:pt idx="12">
                  <c:v>7.1</c:v>
                </c:pt>
                <c:pt idx="13">
                  <c:v>7.8</c:v>
                </c:pt>
                <c:pt idx="14">
                  <c:v>7.8</c:v>
                </c:pt>
                <c:pt idx="15">
                  <c:v>7.8</c:v>
                </c:pt>
                <c:pt idx="16">
                  <c:v>8</c:v>
                </c:pt>
                <c:pt idx="17">
                  <c:v>7.9</c:v>
                </c:pt>
                <c:pt idx="18">
                  <c:v>7.8</c:v>
                </c:pt>
                <c:pt idx="19">
                  <c:v>7.9</c:v>
                </c:pt>
                <c:pt idx="20">
                  <c:v>7.8</c:v>
                </c:pt>
                <c:pt idx="21">
                  <c:v>7.9</c:v>
                </c:pt>
                <c:pt idx="22">
                  <c:v>8.3000000000000007</c:v>
                </c:pt>
                <c:pt idx="23">
                  <c:v>8.4</c:v>
                </c:pt>
                <c:pt idx="24">
                  <c:v>8.1999999999999993</c:v>
                </c:pt>
                <c:pt idx="25">
                  <c:v>8</c:v>
                </c:pt>
                <c:pt idx="26">
                  <c:v>7.9</c:v>
                </c:pt>
                <c:pt idx="27">
                  <c:v>7.8</c:v>
                </c:pt>
                <c:pt idx="28">
                  <c:v>7.8</c:v>
                </c:pt>
                <c:pt idx="29">
                  <c:v>7.7</c:v>
                </c:pt>
                <c:pt idx="30">
                  <c:v>7.6</c:v>
                </c:pt>
                <c:pt idx="31">
                  <c:v>7.2</c:v>
                </c:pt>
                <c:pt idx="32">
                  <c:v>6.8</c:v>
                </c:pt>
                <c:pt idx="33">
                  <c:v>6.3</c:v>
                </c:pt>
                <c:pt idx="34">
                  <c:v>6</c:v>
                </c:pt>
                <c:pt idx="35">
                  <c:v>5.7</c:v>
                </c:pt>
                <c:pt idx="36">
                  <c:v>5.5</c:v>
                </c:pt>
                <c:pt idx="37">
                  <c:v>5.6</c:v>
                </c:pt>
                <c:pt idx="38">
                  <c:v>5.3</c:v>
                </c:pt>
                <c:pt idx="39">
                  <c:v>5.0999999999999996</c:v>
                </c:pt>
                <c:pt idx="40">
                  <c:v>5.0999999999999996</c:v>
                </c:pt>
                <c:pt idx="41">
                  <c:v>4.9000000000000004</c:v>
                </c:pt>
                <c:pt idx="42">
                  <c:v>4.8</c:v>
                </c:pt>
                <c:pt idx="43">
                  <c:v>4.8</c:v>
                </c:pt>
                <c:pt idx="44">
                  <c:v>4.5999999999999996</c:v>
                </c:pt>
                <c:pt idx="45">
                  <c:v>4.4000000000000004</c:v>
                </c:pt>
                <c:pt idx="46">
                  <c:v>4.3</c:v>
                </c:pt>
                <c:pt idx="47">
                  <c:v>4.3</c:v>
                </c:pt>
              </c:numCache>
            </c:numRef>
          </c:yVal>
          <c:smooth val="0"/>
          <c:extLst xmlns:c16r2="http://schemas.microsoft.com/office/drawing/2015/06/chart">
            <c:ext xmlns:c16="http://schemas.microsoft.com/office/drawing/2014/chart" uri="{C3380CC4-5D6E-409C-BE32-E72D297353CC}">
              <c16:uniqueId val="{00000004-6B68-4748-89F4-EEE5F6594C79}"/>
            </c:ext>
          </c:extLst>
        </c:ser>
        <c:ser>
          <c:idx val="5"/>
          <c:order val="5"/>
          <c:tx>
            <c:strRef>
              <c:f>'Graf IV.3 Box'!$N$4</c:f>
              <c:strCache>
                <c:ptCount val="1"/>
                <c:pt idx="0">
                  <c:v>USA</c:v>
                </c:pt>
              </c:strCache>
            </c:strRef>
          </c:tx>
          <c:spPr>
            <a:ln w="15875">
              <a:solidFill>
                <a:schemeClr val="accent2"/>
              </a:solidFill>
            </a:ln>
          </c:spPr>
          <c:marker>
            <c:symbol val="none"/>
          </c:marker>
          <c:xVal>
            <c:numRef>
              <c:f>'Graf IV.3 Box'!$J$5:$J$72</c:f>
              <c:numCache>
                <c:formatCode>m/d/yyyy</c:formatCode>
                <c:ptCount val="68"/>
                <c:pt idx="0">
                  <c:v>38807</c:v>
                </c:pt>
                <c:pt idx="1">
                  <c:v>38898</c:v>
                </c:pt>
                <c:pt idx="2">
                  <c:v>38990</c:v>
                </c:pt>
                <c:pt idx="3">
                  <c:v>39082</c:v>
                </c:pt>
                <c:pt idx="4">
                  <c:v>39172</c:v>
                </c:pt>
                <c:pt idx="5">
                  <c:v>39263</c:v>
                </c:pt>
                <c:pt idx="6">
                  <c:v>39355</c:v>
                </c:pt>
                <c:pt idx="7">
                  <c:v>39447</c:v>
                </c:pt>
                <c:pt idx="8">
                  <c:v>39538</c:v>
                </c:pt>
                <c:pt idx="9">
                  <c:v>39629</c:v>
                </c:pt>
                <c:pt idx="10">
                  <c:v>39721</c:v>
                </c:pt>
                <c:pt idx="11">
                  <c:v>39813</c:v>
                </c:pt>
                <c:pt idx="12">
                  <c:v>39903</c:v>
                </c:pt>
                <c:pt idx="13">
                  <c:v>39994</c:v>
                </c:pt>
                <c:pt idx="14">
                  <c:v>40086</c:v>
                </c:pt>
                <c:pt idx="15">
                  <c:v>40178</c:v>
                </c:pt>
                <c:pt idx="16">
                  <c:v>40268</c:v>
                </c:pt>
                <c:pt idx="17">
                  <c:v>40359</c:v>
                </c:pt>
                <c:pt idx="18">
                  <c:v>40451</c:v>
                </c:pt>
                <c:pt idx="19">
                  <c:v>40543</c:v>
                </c:pt>
                <c:pt idx="20">
                  <c:v>40633</c:v>
                </c:pt>
                <c:pt idx="21">
                  <c:v>40724</c:v>
                </c:pt>
                <c:pt idx="22">
                  <c:v>40816</c:v>
                </c:pt>
                <c:pt idx="23">
                  <c:v>40908</c:v>
                </c:pt>
                <c:pt idx="24">
                  <c:v>40999</c:v>
                </c:pt>
                <c:pt idx="25">
                  <c:v>41090</c:v>
                </c:pt>
                <c:pt idx="26">
                  <c:v>41182</c:v>
                </c:pt>
                <c:pt idx="27">
                  <c:v>41274</c:v>
                </c:pt>
                <c:pt idx="28">
                  <c:v>41364</c:v>
                </c:pt>
                <c:pt idx="29">
                  <c:v>41455</c:v>
                </c:pt>
                <c:pt idx="30">
                  <c:v>41547</c:v>
                </c:pt>
                <c:pt idx="31">
                  <c:v>41639</c:v>
                </c:pt>
                <c:pt idx="32">
                  <c:v>41729</c:v>
                </c:pt>
                <c:pt idx="33">
                  <c:v>41820</c:v>
                </c:pt>
                <c:pt idx="34">
                  <c:v>41912</c:v>
                </c:pt>
                <c:pt idx="35">
                  <c:v>42004</c:v>
                </c:pt>
                <c:pt idx="36">
                  <c:v>42094</c:v>
                </c:pt>
                <c:pt idx="37">
                  <c:v>42185</c:v>
                </c:pt>
                <c:pt idx="38">
                  <c:v>42277</c:v>
                </c:pt>
                <c:pt idx="39">
                  <c:v>42369</c:v>
                </c:pt>
                <c:pt idx="40">
                  <c:v>42460</c:v>
                </c:pt>
                <c:pt idx="41">
                  <c:v>42551</c:v>
                </c:pt>
                <c:pt idx="42">
                  <c:v>42643</c:v>
                </c:pt>
                <c:pt idx="43">
                  <c:v>42735</c:v>
                </c:pt>
                <c:pt idx="44">
                  <c:v>42825</c:v>
                </c:pt>
                <c:pt idx="45">
                  <c:v>42916</c:v>
                </c:pt>
                <c:pt idx="46">
                  <c:v>43008</c:v>
                </c:pt>
                <c:pt idx="47">
                  <c:v>43100</c:v>
                </c:pt>
                <c:pt idx="48">
                  <c:v>43190</c:v>
                </c:pt>
                <c:pt idx="49">
                  <c:v>43281</c:v>
                </c:pt>
                <c:pt idx="50">
                  <c:v>43373</c:v>
                </c:pt>
                <c:pt idx="51">
                  <c:v>43465</c:v>
                </c:pt>
                <c:pt idx="52">
                  <c:v>43555</c:v>
                </c:pt>
                <c:pt idx="53">
                  <c:v>43646</c:v>
                </c:pt>
                <c:pt idx="54">
                  <c:v>43738</c:v>
                </c:pt>
                <c:pt idx="55">
                  <c:v>43830</c:v>
                </c:pt>
                <c:pt idx="56">
                  <c:v>43921</c:v>
                </c:pt>
                <c:pt idx="57">
                  <c:v>44012</c:v>
                </c:pt>
                <c:pt idx="58">
                  <c:v>44104</c:v>
                </c:pt>
                <c:pt idx="59">
                  <c:v>44196</c:v>
                </c:pt>
                <c:pt idx="60">
                  <c:v>44286</c:v>
                </c:pt>
                <c:pt idx="61">
                  <c:v>44377</c:v>
                </c:pt>
                <c:pt idx="62">
                  <c:v>44469</c:v>
                </c:pt>
                <c:pt idx="63">
                  <c:v>44561</c:v>
                </c:pt>
                <c:pt idx="64">
                  <c:v>44651</c:v>
                </c:pt>
                <c:pt idx="65">
                  <c:v>44742</c:v>
                </c:pt>
                <c:pt idx="66">
                  <c:v>44834</c:v>
                </c:pt>
                <c:pt idx="67">
                  <c:v>44926</c:v>
                </c:pt>
              </c:numCache>
            </c:numRef>
          </c:xVal>
          <c:yVal>
            <c:numRef>
              <c:f>'Graf IV.3 Box'!$N$5:$N$72</c:f>
              <c:numCache>
                <c:formatCode>0.00</c:formatCode>
                <c:ptCount val="68"/>
                <c:pt idx="0">
                  <c:v>4.7</c:v>
                </c:pt>
                <c:pt idx="1">
                  <c:v>4.5999999999999996</c:v>
                </c:pt>
                <c:pt idx="2">
                  <c:v>4.5999999999999996</c:v>
                </c:pt>
                <c:pt idx="3">
                  <c:v>4.4000000000000004</c:v>
                </c:pt>
                <c:pt idx="4">
                  <c:v>4.5</c:v>
                </c:pt>
                <c:pt idx="5">
                  <c:v>4.5</c:v>
                </c:pt>
                <c:pt idx="6">
                  <c:v>4.7</c:v>
                </c:pt>
                <c:pt idx="7">
                  <c:v>4.8</c:v>
                </c:pt>
                <c:pt idx="8">
                  <c:v>5</c:v>
                </c:pt>
                <c:pt idx="9">
                  <c:v>5.3</c:v>
                </c:pt>
                <c:pt idx="10">
                  <c:v>6</c:v>
                </c:pt>
                <c:pt idx="11">
                  <c:v>6.9</c:v>
                </c:pt>
                <c:pt idx="12">
                  <c:v>8.3000000000000007</c:v>
                </c:pt>
                <c:pt idx="13">
                  <c:v>9.3000000000000007</c:v>
                </c:pt>
                <c:pt idx="14">
                  <c:v>9.6</c:v>
                </c:pt>
                <c:pt idx="15">
                  <c:v>9.9</c:v>
                </c:pt>
                <c:pt idx="16">
                  <c:v>9.8000000000000007</c:v>
                </c:pt>
                <c:pt idx="17">
                  <c:v>9.6</c:v>
                </c:pt>
                <c:pt idx="18">
                  <c:v>9.5</c:v>
                </c:pt>
                <c:pt idx="19">
                  <c:v>9.5</c:v>
                </c:pt>
                <c:pt idx="20">
                  <c:v>9</c:v>
                </c:pt>
                <c:pt idx="21">
                  <c:v>9.1</c:v>
                </c:pt>
                <c:pt idx="22">
                  <c:v>9</c:v>
                </c:pt>
                <c:pt idx="23">
                  <c:v>8.6</c:v>
                </c:pt>
                <c:pt idx="24">
                  <c:v>8.3000000000000007</c:v>
                </c:pt>
                <c:pt idx="25">
                  <c:v>8.1999999999999993</c:v>
                </c:pt>
                <c:pt idx="26">
                  <c:v>8</c:v>
                </c:pt>
                <c:pt idx="27">
                  <c:v>7.8</c:v>
                </c:pt>
                <c:pt idx="28">
                  <c:v>7.7</c:v>
                </c:pt>
                <c:pt idx="29">
                  <c:v>7.5</c:v>
                </c:pt>
                <c:pt idx="30">
                  <c:v>7.2</c:v>
                </c:pt>
                <c:pt idx="31">
                  <c:v>6.9</c:v>
                </c:pt>
                <c:pt idx="32">
                  <c:v>6.7</c:v>
                </c:pt>
                <c:pt idx="33">
                  <c:v>6.2</c:v>
                </c:pt>
                <c:pt idx="34">
                  <c:v>6.1</c:v>
                </c:pt>
                <c:pt idx="35">
                  <c:v>5.7</c:v>
                </c:pt>
                <c:pt idx="36">
                  <c:v>5.6</c:v>
                </c:pt>
                <c:pt idx="37">
                  <c:v>5.4</c:v>
                </c:pt>
                <c:pt idx="38">
                  <c:v>5.0999999999999996</c:v>
                </c:pt>
                <c:pt idx="39">
                  <c:v>5</c:v>
                </c:pt>
                <c:pt idx="40">
                  <c:v>4.9000000000000004</c:v>
                </c:pt>
                <c:pt idx="41">
                  <c:v>4.9000000000000004</c:v>
                </c:pt>
                <c:pt idx="42">
                  <c:v>4.9000000000000004</c:v>
                </c:pt>
                <c:pt idx="43">
                  <c:v>4.7</c:v>
                </c:pt>
                <c:pt idx="44">
                  <c:v>4.7</c:v>
                </c:pt>
                <c:pt idx="45">
                  <c:v>4.3</c:v>
                </c:pt>
                <c:pt idx="46">
                  <c:v>4.3</c:v>
                </c:pt>
                <c:pt idx="47">
                  <c:v>4.0999999999999996</c:v>
                </c:pt>
              </c:numCache>
            </c:numRef>
          </c:yVal>
          <c:smooth val="0"/>
          <c:extLst xmlns:c16r2="http://schemas.microsoft.com/office/drawing/2015/06/chart">
            <c:ext xmlns:c16="http://schemas.microsoft.com/office/drawing/2014/chart" uri="{C3380CC4-5D6E-409C-BE32-E72D297353CC}">
              <c16:uniqueId val="{00000005-6B68-4748-89F4-EEE5F6594C79}"/>
            </c:ext>
          </c:extLst>
        </c:ser>
        <c:dLbls>
          <c:showLegendKey val="0"/>
          <c:showVal val="0"/>
          <c:showCatName val="0"/>
          <c:showSerName val="0"/>
          <c:showPercent val="0"/>
          <c:showBubbleSize val="0"/>
        </c:dLbls>
        <c:axId val="57162752"/>
        <c:axId val="57164544"/>
      </c:scatterChart>
      <c:valAx>
        <c:axId val="57162752"/>
        <c:scaling>
          <c:orientation val="minMax"/>
          <c:max val="44926"/>
          <c:min val="38807"/>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7164544"/>
        <c:crosses val="autoZero"/>
        <c:crossBetween val="midCat"/>
        <c:majorUnit val="1095"/>
      </c:valAx>
      <c:valAx>
        <c:axId val="57164544"/>
        <c:scaling>
          <c:orientation val="minMax"/>
          <c:max val="11"/>
          <c:min val="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7162752"/>
        <c:crosses val="autoZero"/>
        <c:crossBetween val="midCat"/>
      </c:valAx>
      <c:spPr>
        <a:noFill/>
        <a:ln w="25400">
          <a:noFill/>
        </a:ln>
      </c:spPr>
    </c:plotArea>
    <c:legend>
      <c:legendPos val="b"/>
      <c:layout>
        <c:manualLayout>
          <c:xMode val="edge"/>
          <c:yMode val="edge"/>
          <c:x val="6.6433566433566432E-2"/>
          <c:y val="0.87459086792521479"/>
          <c:w val="0.76250206486426964"/>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IV.22'!$J$5</c:f>
              <c:strCache>
                <c:ptCount val="1"/>
                <c:pt idx="0">
                  <c:v>Vynutitelnost práva</c:v>
                </c:pt>
              </c:strCache>
            </c:strRef>
          </c:tx>
          <c:spPr>
            <a:solidFill>
              <a:srgbClr val="4880C4"/>
            </a:solidFill>
            <a:ln w="25400">
              <a:noFill/>
            </a:ln>
          </c:spPr>
          <c:invertIfNegative val="0"/>
          <c:cat>
            <c:numRef>
              <c:f>'Graf IV.22'!$K$4:$M$4</c:f>
              <c:numCache>
                <c:formatCode>General</c:formatCode>
                <c:ptCount val="3"/>
                <c:pt idx="0">
                  <c:v>2018</c:v>
                </c:pt>
                <c:pt idx="1">
                  <c:v>2019</c:v>
                </c:pt>
                <c:pt idx="2">
                  <c:v>2020</c:v>
                </c:pt>
              </c:numCache>
            </c:numRef>
          </c:cat>
          <c:val>
            <c:numRef>
              <c:f>'Graf IV.22'!$K$5:$M$5</c:f>
              <c:numCache>
                <c:formatCode>General</c:formatCode>
                <c:ptCount val="3"/>
                <c:pt idx="0">
                  <c:v>7.0000000000000007E-2</c:v>
                </c:pt>
                <c:pt idx="1">
                  <c:v>0.2</c:v>
                </c:pt>
                <c:pt idx="2">
                  <c:v>0.1</c:v>
                </c:pt>
              </c:numCache>
            </c:numRef>
          </c:val>
          <c:extLst xmlns:c16r2="http://schemas.microsoft.com/office/drawing/2015/06/chart">
            <c:ext xmlns:c16="http://schemas.microsoft.com/office/drawing/2014/chart" uri="{C3380CC4-5D6E-409C-BE32-E72D297353CC}">
              <c16:uniqueId val="{00000000-CE43-4BAE-A611-E47EE411BA3D}"/>
            </c:ext>
          </c:extLst>
        </c:ser>
        <c:ser>
          <c:idx val="1"/>
          <c:order val="1"/>
          <c:tx>
            <c:strRef>
              <c:f>'Graf IV.22'!$J$6</c:f>
              <c:strCache>
                <c:ptCount val="1"/>
                <c:pt idx="0">
                  <c:v>Podíl nerezidentů na držbě dluhu</c:v>
                </c:pt>
              </c:strCache>
            </c:strRef>
          </c:tx>
          <c:spPr>
            <a:solidFill>
              <a:srgbClr val="E96041"/>
            </a:solidFill>
            <a:ln w="25400">
              <a:noFill/>
            </a:ln>
          </c:spPr>
          <c:invertIfNegative val="0"/>
          <c:dLbls>
            <c:dLbl>
              <c:idx val="0"/>
              <c:layout>
                <c:manualLayout>
                  <c:x val="0"/>
                  <c:y val="-5.5125612258877563E-2"/>
                </c:manualLayout>
              </c:layout>
              <c:tx>
                <c:strRef>
                  <c:f>'Graf IV.22'!$K$10</c:f>
                  <c:strCache>
                    <c:ptCount val="1"/>
                    <c:pt idx="0">
                      <c:v>0.12</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43-4BAE-A611-E47EE411BA3D}"/>
                </c:ext>
                <c:ext xmlns:c15="http://schemas.microsoft.com/office/drawing/2012/chart" uri="{CE6537A1-D6FC-4f65-9D91-7224C49458BB}">
                  <c15:dlblFieldTable>
                    <c15:dlblFTEntry>
                      <c15:txfldGUID>{9124CA78-C477-4749-8596-F7E521C59F80}</c15:txfldGUID>
                      <c15:f>'Chart IV.22'!$K$10</c15:f>
                      <c15:dlblFieldTableCache>
                        <c:ptCount val="1"/>
                        <c:pt idx="0">
                          <c:v>0.12</c:v>
                        </c:pt>
                      </c15:dlblFieldTableCache>
                    </c15:dlblFTEntry>
                  </c15:dlblFieldTable>
                  <c15:showDataLabelsRange val="0"/>
                </c:ext>
              </c:extLst>
            </c:dLbl>
            <c:dLbl>
              <c:idx val="1"/>
              <c:layout>
                <c:manualLayout>
                  <c:x val="3.5270634876933449E-3"/>
                  <c:y val="-0.41956190003377514"/>
                </c:manualLayout>
              </c:layout>
              <c:tx>
                <c:rich>
                  <a:bodyPr/>
                  <a:lstStyle/>
                  <a:p>
                    <a:r>
                      <a:rPr lang="en-US"/>
                      <a:t>0,90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43-4BAE-A611-E47EE411BA3D}"/>
                </c:ext>
                <c:ext xmlns:c15="http://schemas.microsoft.com/office/drawing/2012/chart" uri="{CE6537A1-D6FC-4f65-9D91-7224C49458BB}"/>
              </c:extLst>
            </c:dLbl>
            <c:dLbl>
              <c:idx val="2"/>
              <c:layout>
                <c:manualLayout>
                  <c:x val="3.0835306425857607E-5"/>
                  <c:y val="-0.1381329274892876"/>
                </c:manualLayout>
              </c:layout>
              <c:tx>
                <c:rich>
                  <a:bodyPr/>
                  <a:lstStyle/>
                  <a:p>
                    <a:r>
                      <a:rPr lang="en-US"/>
                      <a:t>0,30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43-4BAE-A611-E47EE411BA3D}"/>
                </c:ext>
                <c:ext xmlns:c15="http://schemas.microsoft.com/office/drawing/2012/chart" uri="{CE6537A1-D6FC-4f65-9D91-7224C49458BB}"/>
              </c:extLst>
            </c:dLbl>
            <c:dLbl>
              <c:idx val="3"/>
              <c:layout>
                <c:manualLayout>
                  <c:x val="-6.993006993006993E-3"/>
                  <c:y val="-0.23083736532339341"/>
                </c:manualLayout>
              </c:layout>
              <c:tx>
                <c:rich>
                  <a:bodyPr/>
                  <a:lstStyle/>
                  <a:p>
                    <a:r>
                      <a:t>#ODKAZ!</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43-4BAE-A611-E47EE411BA3D}"/>
                </c:ext>
                <c:ext xmlns:c15="http://schemas.microsoft.com/office/drawing/2012/chart" uri="{CE6537A1-D6FC-4f65-9D91-7224C49458BB}"/>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'Graf IV.22'!$K$4:$M$4</c:f>
              <c:numCache>
                <c:formatCode>General</c:formatCode>
                <c:ptCount val="3"/>
                <c:pt idx="0">
                  <c:v>2018</c:v>
                </c:pt>
                <c:pt idx="1">
                  <c:v>2019</c:v>
                </c:pt>
                <c:pt idx="2">
                  <c:v>2020</c:v>
                </c:pt>
              </c:numCache>
            </c:numRef>
          </c:cat>
          <c:val>
            <c:numRef>
              <c:f>'Graf IV.22'!$K$6:$M$6</c:f>
              <c:numCache>
                <c:formatCode>General</c:formatCode>
                <c:ptCount val="3"/>
                <c:pt idx="0">
                  <c:v>0.06</c:v>
                </c:pt>
                <c:pt idx="1">
                  <c:v>0.17</c:v>
                </c:pt>
                <c:pt idx="2">
                  <c:v>0.08</c:v>
                </c:pt>
              </c:numCache>
            </c:numRef>
          </c:val>
          <c:extLst xmlns:c16r2="http://schemas.microsoft.com/office/drawing/2015/06/chart">
            <c:ext xmlns:c16="http://schemas.microsoft.com/office/drawing/2014/chart" uri="{C3380CC4-5D6E-409C-BE32-E72D297353CC}">
              <c16:uniqueId val="{00000005-CE43-4BAE-A611-E47EE411BA3D}"/>
            </c:ext>
          </c:extLst>
        </c:ser>
        <c:ser>
          <c:idx val="2"/>
          <c:order val="2"/>
          <c:tx>
            <c:strRef>
              <c:f>'Graf IV.22'!$J$7</c:f>
              <c:strCache>
                <c:ptCount val="1"/>
                <c:pt idx="0">
                  <c:v>Bilance běžného účtu platební bilance</c:v>
                </c:pt>
              </c:strCache>
            </c:strRef>
          </c:tx>
          <c:spPr>
            <a:solidFill>
              <a:srgbClr val="00A43D"/>
            </a:solidFill>
            <a:ln w="25400">
              <a:noFill/>
            </a:ln>
          </c:spPr>
          <c:invertIfNegative val="0"/>
          <c:cat>
            <c:numRef>
              <c:f>'Graf IV.22'!$K$4:$M$4</c:f>
              <c:numCache>
                <c:formatCode>General</c:formatCode>
                <c:ptCount val="3"/>
                <c:pt idx="0">
                  <c:v>2018</c:v>
                </c:pt>
                <c:pt idx="1">
                  <c:v>2019</c:v>
                </c:pt>
                <c:pt idx="2">
                  <c:v>2020</c:v>
                </c:pt>
              </c:numCache>
            </c:numRef>
          </c:cat>
          <c:val>
            <c:numRef>
              <c:f>'Graf IV.22'!$K$7:$M$7</c:f>
              <c:numCache>
                <c:formatCode>General</c:formatCode>
                <c:ptCount val="3"/>
                <c:pt idx="0">
                  <c:v>0</c:v>
                </c:pt>
                <c:pt idx="1">
                  <c:v>0.24</c:v>
                </c:pt>
                <c:pt idx="2">
                  <c:v>0.12</c:v>
                </c:pt>
              </c:numCache>
            </c:numRef>
          </c:val>
          <c:extLst xmlns:c16r2="http://schemas.microsoft.com/office/drawing/2015/06/chart">
            <c:ext xmlns:c16="http://schemas.microsoft.com/office/drawing/2014/chart" uri="{C3380CC4-5D6E-409C-BE32-E72D297353CC}">
              <c16:uniqueId val="{00000006-CE43-4BAE-A611-E47EE411BA3D}"/>
            </c:ext>
          </c:extLst>
        </c:ser>
        <c:ser>
          <c:idx val="3"/>
          <c:order val="3"/>
          <c:tx>
            <c:strRef>
              <c:f>'Graf IV.22'!$J$8</c:f>
              <c:strCache>
                <c:ptCount val="1"/>
                <c:pt idx="0">
                  <c:v>Reálný růst HDP</c:v>
                </c:pt>
              </c:strCache>
            </c:strRef>
          </c:tx>
          <c:spPr>
            <a:solidFill>
              <a:srgbClr val="800080"/>
            </a:solidFill>
            <a:ln w="25400">
              <a:noFill/>
            </a:ln>
          </c:spPr>
          <c:invertIfNegative val="0"/>
          <c:cat>
            <c:numRef>
              <c:f>'Graf IV.22'!$K$4:$M$4</c:f>
              <c:numCache>
                <c:formatCode>General</c:formatCode>
                <c:ptCount val="3"/>
                <c:pt idx="0">
                  <c:v>2018</c:v>
                </c:pt>
                <c:pt idx="1">
                  <c:v>2019</c:v>
                </c:pt>
                <c:pt idx="2">
                  <c:v>2020</c:v>
                </c:pt>
              </c:numCache>
            </c:numRef>
          </c:cat>
          <c:val>
            <c:numRef>
              <c:f>'Graf IV.22'!$K$8:$M$8</c:f>
              <c:numCache>
                <c:formatCode>General</c:formatCode>
                <c:ptCount val="3"/>
                <c:pt idx="0">
                  <c:v>0</c:v>
                </c:pt>
                <c:pt idx="1">
                  <c:v>0.17</c:v>
                </c:pt>
                <c:pt idx="2">
                  <c:v>0</c:v>
                </c:pt>
              </c:numCache>
            </c:numRef>
          </c:val>
          <c:extLst xmlns:c16r2="http://schemas.microsoft.com/office/drawing/2015/06/chart">
            <c:ext xmlns:c16="http://schemas.microsoft.com/office/drawing/2014/chart" uri="{C3380CC4-5D6E-409C-BE32-E72D297353CC}">
              <c16:uniqueId val="{00000007-CE43-4BAE-A611-E47EE411BA3D}"/>
            </c:ext>
          </c:extLst>
        </c:ser>
        <c:ser>
          <c:idx val="4"/>
          <c:order val="4"/>
          <c:tx>
            <c:strRef>
              <c:f>'Graf IV.22'!$J$9</c:f>
              <c:strCache>
                <c:ptCount val="1"/>
                <c:pt idx="0">
                  <c:v>Rozdíl reálného výnosu a reálného růstu HDP </c:v>
                </c:pt>
              </c:strCache>
            </c:strRef>
          </c:tx>
          <c:spPr>
            <a:solidFill>
              <a:srgbClr val="FADE14"/>
            </a:solidFill>
            <a:ln w="25400">
              <a:noFill/>
            </a:ln>
          </c:spPr>
          <c:invertIfNegative val="0"/>
          <c:cat>
            <c:numRef>
              <c:f>'Graf IV.22'!$K$4:$M$4</c:f>
              <c:numCache>
                <c:formatCode>General</c:formatCode>
                <c:ptCount val="3"/>
                <c:pt idx="0">
                  <c:v>2018</c:v>
                </c:pt>
                <c:pt idx="1">
                  <c:v>2019</c:v>
                </c:pt>
                <c:pt idx="2">
                  <c:v>2020</c:v>
                </c:pt>
              </c:numCache>
            </c:numRef>
          </c:cat>
          <c:val>
            <c:numRef>
              <c:f>'Graf IV.22'!$K$9:$M$9</c:f>
              <c:numCache>
                <c:formatCode>General</c:formatCode>
                <c:ptCount val="3"/>
                <c:pt idx="0">
                  <c:v>0</c:v>
                </c:pt>
                <c:pt idx="1">
                  <c:v>0.12</c:v>
                </c:pt>
                <c:pt idx="2">
                  <c:v>0</c:v>
                </c:pt>
              </c:numCache>
            </c:numRef>
          </c:val>
          <c:extLst xmlns:c16r2="http://schemas.microsoft.com/office/drawing/2015/06/chart">
            <c:ext xmlns:c16="http://schemas.microsoft.com/office/drawing/2014/chart" uri="{C3380CC4-5D6E-409C-BE32-E72D297353CC}">
              <c16:uniqueId val="{00000008-CE43-4BAE-A611-E47EE411BA3D}"/>
            </c:ext>
          </c:extLst>
        </c:ser>
        <c:dLbls>
          <c:showLegendKey val="0"/>
          <c:showVal val="0"/>
          <c:showCatName val="0"/>
          <c:showSerName val="0"/>
          <c:showPercent val="0"/>
          <c:showBubbleSize val="0"/>
        </c:dLbls>
        <c:gapWidth val="150"/>
        <c:overlap val="100"/>
        <c:axId val="60411264"/>
        <c:axId val="61084800"/>
      </c:barChart>
      <c:catAx>
        <c:axId val="604112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61084800"/>
        <c:crosses val="autoZero"/>
        <c:auto val="1"/>
        <c:lblAlgn val="ctr"/>
        <c:lblOffset val="100"/>
        <c:noMultiLvlLbl val="0"/>
      </c:catAx>
      <c:valAx>
        <c:axId val="61084800"/>
        <c:scaling>
          <c:orientation val="minMax"/>
          <c:max val="1"/>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60411264"/>
        <c:crosses val="autoZero"/>
        <c:crossBetween val="between"/>
        <c:majorUnit val="0.1"/>
      </c:valAx>
      <c:spPr>
        <a:noFill/>
        <a:ln w="25400">
          <a:noFill/>
        </a:ln>
      </c:spPr>
    </c:plotArea>
    <c:legend>
      <c:legendPos val="b"/>
      <c:layout>
        <c:manualLayout>
          <c:xMode val="edge"/>
          <c:yMode val="edge"/>
          <c:x val="6.6433566433566432E-2"/>
          <c:y val="0.73041076788894632"/>
          <c:w val="0.69802791696492483"/>
          <c:h val="0.269589232111053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IV.22'!$I$5</c:f>
              <c:strCache>
                <c:ptCount val="1"/>
                <c:pt idx="0">
                  <c:v>Rule of law</c:v>
                </c:pt>
              </c:strCache>
            </c:strRef>
          </c:tx>
          <c:spPr>
            <a:solidFill>
              <a:srgbClr val="4880C4"/>
            </a:solidFill>
            <a:ln w="25400">
              <a:noFill/>
            </a:ln>
          </c:spPr>
          <c:invertIfNegative val="0"/>
          <c:cat>
            <c:numRef>
              <c:f>'Graf IV.22'!$K$4:$M$4</c:f>
              <c:numCache>
                <c:formatCode>General</c:formatCode>
                <c:ptCount val="3"/>
                <c:pt idx="0">
                  <c:v>2018</c:v>
                </c:pt>
                <c:pt idx="1">
                  <c:v>2019</c:v>
                </c:pt>
                <c:pt idx="2">
                  <c:v>2020</c:v>
                </c:pt>
              </c:numCache>
            </c:numRef>
          </c:cat>
          <c:val>
            <c:numRef>
              <c:f>'Graf IV.22'!$K$5:$M$5</c:f>
              <c:numCache>
                <c:formatCode>General</c:formatCode>
                <c:ptCount val="3"/>
                <c:pt idx="0">
                  <c:v>7.0000000000000007E-2</c:v>
                </c:pt>
                <c:pt idx="1">
                  <c:v>0.2</c:v>
                </c:pt>
                <c:pt idx="2">
                  <c:v>0.1</c:v>
                </c:pt>
              </c:numCache>
            </c:numRef>
          </c:val>
          <c:extLst xmlns:c16r2="http://schemas.microsoft.com/office/drawing/2015/06/chart">
            <c:ext xmlns:c16="http://schemas.microsoft.com/office/drawing/2014/chart" uri="{C3380CC4-5D6E-409C-BE32-E72D297353CC}">
              <c16:uniqueId val="{00000000-7288-4833-AD39-E9DAA0C13E45}"/>
            </c:ext>
          </c:extLst>
        </c:ser>
        <c:ser>
          <c:idx val="1"/>
          <c:order val="1"/>
          <c:tx>
            <c:strRef>
              <c:f>'Graf IV.22'!$I$6</c:f>
              <c:strCache>
                <c:ptCount val="1"/>
                <c:pt idx="0">
                  <c:v>Share of non-residents in debt holdings</c:v>
                </c:pt>
              </c:strCache>
            </c:strRef>
          </c:tx>
          <c:spPr>
            <a:solidFill>
              <a:srgbClr val="E96041"/>
            </a:solidFill>
            <a:ln w="25400">
              <a:noFill/>
            </a:ln>
          </c:spPr>
          <c:invertIfNegative val="0"/>
          <c:dLbls>
            <c:dLbl>
              <c:idx val="0"/>
              <c:layout>
                <c:manualLayout>
                  <c:x val="0"/>
                  <c:y val="-5.5125612258877563E-2"/>
                </c:manualLayout>
              </c:layout>
              <c:tx>
                <c:strRef>
                  <c:f>'Graf IV.22'!$K$10</c:f>
                  <c:strCache>
                    <c:ptCount val="1"/>
                    <c:pt idx="0">
                      <c:v>0.12</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88-4833-AD39-E9DAA0C13E45}"/>
                </c:ext>
                <c:ext xmlns:c15="http://schemas.microsoft.com/office/drawing/2012/chart" uri="{CE6537A1-D6FC-4f65-9D91-7224C49458BB}">
                  <c15:dlblFieldTable>
                    <c15:dlblFTEntry>
                      <c15:txfldGUID>{C6FCBB76-1773-4783-8BF9-F12F7B487965}</c15:txfldGUID>
                      <c15:f>'Chart IV.22'!$K$10</c15:f>
                      <c15:dlblFieldTableCache>
                        <c:ptCount val="1"/>
                        <c:pt idx="0">
                          <c:v>0.12</c:v>
                        </c:pt>
                      </c15:dlblFieldTableCache>
                    </c15:dlblFTEntry>
                  </c15:dlblFieldTable>
                  <c15:showDataLabelsRange val="0"/>
                </c:ext>
              </c:extLst>
            </c:dLbl>
            <c:dLbl>
              <c:idx val="1"/>
              <c:layout>
                <c:manualLayout>
                  <c:x val="3.5270634876933449E-3"/>
                  <c:y val="-0.41956190003377514"/>
                </c:manualLayout>
              </c:layout>
              <c:tx>
                <c:rich>
                  <a:bodyPr/>
                  <a:lstStyle/>
                  <a:p>
                    <a:r>
                      <a:rPr lang="en-US"/>
                      <a:t>0,90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88-4833-AD39-E9DAA0C13E45}"/>
                </c:ext>
                <c:ext xmlns:c15="http://schemas.microsoft.com/office/drawing/2012/chart" uri="{CE6537A1-D6FC-4f65-9D91-7224C49458BB}"/>
              </c:extLst>
            </c:dLbl>
            <c:dLbl>
              <c:idx val="2"/>
              <c:layout>
                <c:manualLayout>
                  <c:x val="3.0835306425857607E-5"/>
                  <c:y val="-0.1381329274892876"/>
                </c:manualLayout>
              </c:layout>
              <c:tx>
                <c:rich>
                  <a:bodyPr/>
                  <a:lstStyle/>
                  <a:p>
                    <a:r>
                      <a:rPr lang="en-US"/>
                      <a:t>0,30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88-4833-AD39-E9DAA0C13E45}"/>
                </c:ext>
                <c:ext xmlns:c15="http://schemas.microsoft.com/office/drawing/2012/chart" uri="{CE6537A1-D6FC-4f65-9D91-7224C49458BB}"/>
              </c:extLst>
            </c:dLbl>
            <c:dLbl>
              <c:idx val="3"/>
              <c:layout>
                <c:manualLayout>
                  <c:x val="-6.993006993006993E-3"/>
                  <c:y val="-0.23083736532339341"/>
                </c:manualLayout>
              </c:layout>
              <c:tx>
                <c:rich>
                  <a:bodyPr/>
                  <a:lstStyle/>
                  <a:p>
                    <a:r>
                      <a:t>#ODKAZ!</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88-4833-AD39-E9DAA0C13E45}"/>
                </c:ext>
                <c:ext xmlns:c15="http://schemas.microsoft.com/office/drawing/2012/chart" uri="{CE6537A1-D6FC-4f65-9D91-7224C49458BB}"/>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'Graf IV.22'!$K$4:$M$4</c:f>
              <c:numCache>
                <c:formatCode>General</c:formatCode>
                <c:ptCount val="3"/>
                <c:pt idx="0">
                  <c:v>2018</c:v>
                </c:pt>
                <c:pt idx="1">
                  <c:v>2019</c:v>
                </c:pt>
                <c:pt idx="2">
                  <c:v>2020</c:v>
                </c:pt>
              </c:numCache>
            </c:numRef>
          </c:cat>
          <c:val>
            <c:numRef>
              <c:f>'Graf IV.22'!$K$6:$M$6</c:f>
              <c:numCache>
                <c:formatCode>General</c:formatCode>
                <c:ptCount val="3"/>
                <c:pt idx="0">
                  <c:v>0.06</c:v>
                </c:pt>
                <c:pt idx="1">
                  <c:v>0.17</c:v>
                </c:pt>
                <c:pt idx="2">
                  <c:v>0.08</c:v>
                </c:pt>
              </c:numCache>
            </c:numRef>
          </c:val>
          <c:extLst xmlns:c16r2="http://schemas.microsoft.com/office/drawing/2015/06/chart">
            <c:ext xmlns:c16="http://schemas.microsoft.com/office/drawing/2014/chart" uri="{C3380CC4-5D6E-409C-BE32-E72D297353CC}">
              <c16:uniqueId val="{00000005-7288-4833-AD39-E9DAA0C13E45}"/>
            </c:ext>
          </c:extLst>
        </c:ser>
        <c:ser>
          <c:idx val="2"/>
          <c:order val="2"/>
          <c:tx>
            <c:strRef>
              <c:f>'Graf IV.22'!$I$7</c:f>
              <c:strCache>
                <c:ptCount val="1"/>
                <c:pt idx="0">
                  <c:v>Current account balance</c:v>
                </c:pt>
              </c:strCache>
            </c:strRef>
          </c:tx>
          <c:spPr>
            <a:solidFill>
              <a:srgbClr val="00A43D"/>
            </a:solidFill>
            <a:ln w="25400">
              <a:noFill/>
            </a:ln>
          </c:spPr>
          <c:invertIfNegative val="0"/>
          <c:cat>
            <c:numRef>
              <c:f>'Graf IV.22'!$K$4:$M$4</c:f>
              <c:numCache>
                <c:formatCode>General</c:formatCode>
                <c:ptCount val="3"/>
                <c:pt idx="0">
                  <c:v>2018</c:v>
                </c:pt>
                <c:pt idx="1">
                  <c:v>2019</c:v>
                </c:pt>
                <c:pt idx="2">
                  <c:v>2020</c:v>
                </c:pt>
              </c:numCache>
            </c:numRef>
          </c:cat>
          <c:val>
            <c:numRef>
              <c:f>'Graf IV.22'!$K$7:$M$7</c:f>
              <c:numCache>
                <c:formatCode>General</c:formatCode>
                <c:ptCount val="3"/>
                <c:pt idx="0">
                  <c:v>0</c:v>
                </c:pt>
                <c:pt idx="1">
                  <c:v>0.24</c:v>
                </c:pt>
                <c:pt idx="2">
                  <c:v>0.12</c:v>
                </c:pt>
              </c:numCache>
            </c:numRef>
          </c:val>
          <c:extLst xmlns:c16r2="http://schemas.microsoft.com/office/drawing/2015/06/chart">
            <c:ext xmlns:c16="http://schemas.microsoft.com/office/drawing/2014/chart" uri="{C3380CC4-5D6E-409C-BE32-E72D297353CC}">
              <c16:uniqueId val="{00000006-7288-4833-AD39-E9DAA0C13E45}"/>
            </c:ext>
          </c:extLst>
        </c:ser>
        <c:ser>
          <c:idx val="3"/>
          <c:order val="3"/>
          <c:tx>
            <c:strRef>
              <c:f>'Graf IV.22'!$I$8</c:f>
              <c:strCache>
                <c:ptCount val="1"/>
                <c:pt idx="0">
                  <c:v>Real GDP growth</c:v>
                </c:pt>
              </c:strCache>
            </c:strRef>
          </c:tx>
          <c:spPr>
            <a:solidFill>
              <a:srgbClr val="800080"/>
            </a:solidFill>
            <a:ln w="25400">
              <a:noFill/>
            </a:ln>
          </c:spPr>
          <c:invertIfNegative val="0"/>
          <c:cat>
            <c:numRef>
              <c:f>'Graf IV.22'!$K$4:$M$4</c:f>
              <c:numCache>
                <c:formatCode>General</c:formatCode>
                <c:ptCount val="3"/>
                <c:pt idx="0">
                  <c:v>2018</c:v>
                </c:pt>
                <c:pt idx="1">
                  <c:v>2019</c:v>
                </c:pt>
                <c:pt idx="2">
                  <c:v>2020</c:v>
                </c:pt>
              </c:numCache>
            </c:numRef>
          </c:cat>
          <c:val>
            <c:numRef>
              <c:f>'Graf IV.22'!$K$8:$M$8</c:f>
              <c:numCache>
                <c:formatCode>General</c:formatCode>
                <c:ptCount val="3"/>
                <c:pt idx="0">
                  <c:v>0</c:v>
                </c:pt>
                <c:pt idx="1">
                  <c:v>0.17</c:v>
                </c:pt>
                <c:pt idx="2">
                  <c:v>0</c:v>
                </c:pt>
              </c:numCache>
            </c:numRef>
          </c:val>
          <c:extLst xmlns:c16r2="http://schemas.microsoft.com/office/drawing/2015/06/chart">
            <c:ext xmlns:c16="http://schemas.microsoft.com/office/drawing/2014/chart" uri="{C3380CC4-5D6E-409C-BE32-E72D297353CC}">
              <c16:uniqueId val="{00000007-7288-4833-AD39-E9DAA0C13E45}"/>
            </c:ext>
          </c:extLst>
        </c:ser>
        <c:ser>
          <c:idx val="4"/>
          <c:order val="4"/>
          <c:tx>
            <c:strRef>
              <c:f>'Graf IV.22'!$I$9</c:f>
              <c:strCache>
                <c:ptCount val="1"/>
                <c:pt idx="0">
                  <c:v>Difference between real yield and real GDP growth</c:v>
                </c:pt>
              </c:strCache>
            </c:strRef>
          </c:tx>
          <c:spPr>
            <a:solidFill>
              <a:srgbClr val="FADE14"/>
            </a:solidFill>
            <a:ln w="25400">
              <a:noFill/>
            </a:ln>
          </c:spPr>
          <c:invertIfNegative val="0"/>
          <c:cat>
            <c:numRef>
              <c:f>'Graf IV.22'!$K$4:$M$4</c:f>
              <c:numCache>
                <c:formatCode>General</c:formatCode>
                <c:ptCount val="3"/>
                <c:pt idx="0">
                  <c:v>2018</c:v>
                </c:pt>
                <c:pt idx="1">
                  <c:v>2019</c:v>
                </c:pt>
                <c:pt idx="2">
                  <c:v>2020</c:v>
                </c:pt>
              </c:numCache>
            </c:numRef>
          </c:cat>
          <c:val>
            <c:numRef>
              <c:f>'Graf IV.22'!$K$9:$M$9</c:f>
              <c:numCache>
                <c:formatCode>General</c:formatCode>
                <c:ptCount val="3"/>
                <c:pt idx="0">
                  <c:v>0</c:v>
                </c:pt>
                <c:pt idx="1">
                  <c:v>0.12</c:v>
                </c:pt>
                <c:pt idx="2">
                  <c:v>0</c:v>
                </c:pt>
              </c:numCache>
            </c:numRef>
          </c:val>
          <c:extLst xmlns:c16r2="http://schemas.microsoft.com/office/drawing/2015/06/chart">
            <c:ext xmlns:c16="http://schemas.microsoft.com/office/drawing/2014/chart" uri="{C3380CC4-5D6E-409C-BE32-E72D297353CC}">
              <c16:uniqueId val="{00000008-7288-4833-AD39-E9DAA0C13E45}"/>
            </c:ext>
          </c:extLst>
        </c:ser>
        <c:dLbls>
          <c:showLegendKey val="0"/>
          <c:showVal val="0"/>
          <c:showCatName val="0"/>
          <c:showSerName val="0"/>
          <c:showPercent val="0"/>
          <c:showBubbleSize val="0"/>
        </c:dLbls>
        <c:gapWidth val="150"/>
        <c:overlap val="100"/>
        <c:axId val="64753664"/>
        <c:axId val="64755200"/>
      </c:barChart>
      <c:catAx>
        <c:axId val="647536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64755200"/>
        <c:crosses val="autoZero"/>
        <c:auto val="1"/>
        <c:lblAlgn val="ctr"/>
        <c:lblOffset val="100"/>
        <c:noMultiLvlLbl val="0"/>
      </c:catAx>
      <c:valAx>
        <c:axId val="64755200"/>
        <c:scaling>
          <c:orientation val="minMax"/>
          <c:max val="1"/>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64753664"/>
        <c:crosses val="autoZero"/>
        <c:crossBetween val="between"/>
        <c:majorUnit val="0.1"/>
      </c:valAx>
      <c:spPr>
        <a:noFill/>
        <a:ln w="25400">
          <a:noFill/>
        </a:ln>
      </c:spPr>
    </c:plotArea>
    <c:legend>
      <c:legendPos val="b"/>
      <c:layout>
        <c:manualLayout>
          <c:xMode val="edge"/>
          <c:yMode val="edge"/>
          <c:x val="6.6433566433566432E-2"/>
          <c:y val="0.73041076788894632"/>
          <c:w val="0.75746875172072026"/>
          <c:h val="0.269589232111053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825174825174825"/>
          <c:h val="0.79350154692417951"/>
        </c:manualLayout>
      </c:layout>
      <c:barChart>
        <c:barDir val="col"/>
        <c:grouping val="clustered"/>
        <c:varyColors val="0"/>
        <c:ser>
          <c:idx val="4"/>
          <c:order val="5"/>
          <c:tx>
            <c:v>5leté CDS (pravá osa)</c:v>
          </c:tx>
          <c:spPr>
            <a:solidFill>
              <a:srgbClr val="B1B1B1"/>
            </a:solidFill>
            <a:ln w="25400">
              <a:noFill/>
            </a:ln>
          </c:spPr>
          <c:invertIfNegative val="0"/>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0">
                <c:v>155.96</c:v>
              </c:pt>
              <c:pt idx="1">
                <c:v>57.42</c:v>
              </c:pt>
              <c:pt idx="2">
                <c:v>54.83</c:v>
              </c:pt>
              <c:pt idx="3">
                <c:v>49.82</c:v>
              </c:pt>
              <c:pt idx="4">
                <c:v>45.52</c:v>
              </c:pt>
              <c:pt idx="5">
                <c:v>38.49</c:v>
              </c:pt>
              <c:pt idx="6">
                <c:v>35.31</c:v>
              </c:pt>
            </c:numLit>
          </c:val>
          <c:extLst xmlns:c16r2="http://schemas.microsoft.com/office/drawing/2015/06/chart">
            <c:ext xmlns:c16="http://schemas.microsoft.com/office/drawing/2014/chart" uri="{C3380CC4-5D6E-409C-BE32-E72D297353CC}">
              <c16:uniqueId val="{00000000-6F13-4488-86FC-BE300925A0E5}"/>
            </c:ext>
          </c:extLst>
        </c:ser>
        <c:dLbls>
          <c:showLegendKey val="0"/>
          <c:showVal val="0"/>
          <c:showCatName val="0"/>
          <c:showSerName val="0"/>
          <c:showPercent val="0"/>
          <c:showBubbleSize val="0"/>
        </c:dLbls>
        <c:gapWidth val="150"/>
        <c:axId val="64812928"/>
        <c:axId val="64811392"/>
      </c:barChart>
      <c:lineChart>
        <c:grouping val="standard"/>
        <c:varyColors val="0"/>
        <c:ser>
          <c:idx val="0"/>
          <c:order val="0"/>
          <c:tx>
            <c:v>Skutečnost</c:v>
          </c:tx>
          <c:spPr>
            <a:ln w="25400">
              <a:solidFill>
                <a:srgbClr val="4880C4"/>
              </a:solidFill>
              <a:prstDash val="solid"/>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0">
                <c:v>39.83</c:v>
              </c:pt>
              <c:pt idx="1">
                <c:v>44.47</c:v>
              </c:pt>
              <c:pt idx="2">
                <c:v>44.91</c:v>
              </c:pt>
              <c:pt idx="3">
                <c:v>42.57</c:v>
              </c:pt>
              <c:pt idx="4">
                <c:v>41.06</c:v>
              </c:pt>
              <c:pt idx="5">
                <c:v>37.58</c:v>
              </c:pt>
              <c:pt idx="6">
                <c:v>34.700000000000003</c:v>
              </c:pt>
            </c:numLit>
          </c:val>
          <c:smooth val="0"/>
          <c:extLst xmlns:c16r2="http://schemas.microsoft.com/office/drawing/2015/06/chart">
            <c:ext xmlns:c16="http://schemas.microsoft.com/office/drawing/2014/chart" uri="{C3380CC4-5D6E-409C-BE32-E72D297353CC}">
              <c16:uniqueId val="{00000001-6F13-4488-86FC-BE300925A0E5}"/>
            </c:ext>
          </c:extLst>
        </c:ser>
        <c:ser>
          <c:idx val="1"/>
          <c:order val="1"/>
          <c:tx>
            <c:v>Zátěžový test 2015</c:v>
          </c:tx>
          <c:spPr>
            <a:ln w="25400">
              <a:solidFill>
                <a:srgbClr val="E96041"/>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3">
                <c:v>42.57</c:v>
              </c:pt>
              <c:pt idx="4">
                <c:v>43.52</c:v>
              </c:pt>
              <c:pt idx="5">
                <c:v>53.14</c:v>
              </c:pt>
              <c:pt idx="6">
                <c:v>63.61</c:v>
              </c:pt>
            </c:numLit>
          </c:val>
          <c:smooth val="0"/>
          <c:extLst xmlns:c16r2="http://schemas.microsoft.com/office/drawing/2015/06/chart">
            <c:ext xmlns:c16="http://schemas.microsoft.com/office/drawing/2014/chart" uri="{C3380CC4-5D6E-409C-BE32-E72D297353CC}">
              <c16:uniqueId val="{00000002-6F13-4488-86FC-BE300925A0E5}"/>
            </c:ext>
          </c:extLst>
        </c:ser>
        <c:ser>
          <c:idx val="2"/>
          <c:order val="2"/>
          <c:tx>
            <c:v>Zátěžový test 2016</c:v>
          </c:tx>
          <c:spPr>
            <a:ln w="25400">
              <a:solidFill>
                <a:srgbClr val="00A43D"/>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4">
                <c:v>41.06</c:v>
              </c:pt>
              <c:pt idx="5">
                <c:v>45.01</c:v>
              </c:pt>
              <c:pt idx="6">
                <c:v>55.51</c:v>
              </c:pt>
              <c:pt idx="7">
                <c:v>64.55</c:v>
              </c:pt>
            </c:numLit>
          </c:val>
          <c:smooth val="0"/>
          <c:extLst xmlns:c16r2="http://schemas.microsoft.com/office/drawing/2015/06/chart">
            <c:ext xmlns:c16="http://schemas.microsoft.com/office/drawing/2014/chart" uri="{C3380CC4-5D6E-409C-BE32-E72D297353CC}">
              <c16:uniqueId val="{00000003-6F13-4488-86FC-BE300925A0E5}"/>
            </c:ext>
          </c:extLst>
        </c:ser>
        <c:ser>
          <c:idx val="3"/>
          <c:order val="3"/>
          <c:tx>
            <c:v>Zátěžový test 2017</c:v>
          </c:tx>
          <c:spPr>
            <a:ln w="25400">
              <a:solidFill>
                <a:srgbClr val="800080"/>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5">
                <c:v>37.58</c:v>
              </c:pt>
              <c:pt idx="6">
                <c:v>41.75</c:v>
              </c:pt>
              <c:pt idx="7">
                <c:v>48.69</c:v>
              </c:pt>
              <c:pt idx="8">
                <c:v>55.61</c:v>
              </c:pt>
            </c:numLit>
          </c:val>
          <c:smooth val="0"/>
          <c:extLst xmlns:c16r2="http://schemas.microsoft.com/office/drawing/2015/06/chart">
            <c:ext xmlns:c16="http://schemas.microsoft.com/office/drawing/2014/chart" uri="{C3380CC4-5D6E-409C-BE32-E72D297353CC}">
              <c16:uniqueId val="{00000004-6F13-4488-86FC-BE300925A0E5}"/>
            </c:ext>
          </c:extLst>
        </c:ser>
        <c:ser>
          <c:idx val="5"/>
          <c:order val="4"/>
          <c:tx>
            <c:v>Zátěžový test 2018</c:v>
          </c:tx>
          <c:spPr>
            <a:ln w="25400">
              <a:solidFill>
                <a:srgbClr val="FADE14"/>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6">
                <c:v>34.700000000000003</c:v>
              </c:pt>
              <c:pt idx="7">
                <c:v>34.1</c:v>
              </c:pt>
              <c:pt idx="8">
                <c:v>38.4</c:v>
              </c:pt>
              <c:pt idx="9">
                <c:v>44</c:v>
              </c:pt>
            </c:numLit>
          </c:val>
          <c:smooth val="0"/>
          <c:extLst xmlns:c16r2="http://schemas.microsoft.com/office/drawing/2015/06/chart">
            <c:ext xmlns:c16="http://schemas.microsoft.com/office/drawing/2014/chart" uri="{C3380CC4-5D6E-409C-BE32-E72D297353CC}">
              <c16:uniqueId val="{00000005-6F13-4488-86FC-BE300925A0E5}"/>
            </c:ext>
          </c:extLst>
        </c:ser>
        <c:dLbls>
          <c:showLegendKey val="0"/>
          <c:showVal val="0"/>
          <c:showCatName val="0"/>
          <c:showSerName val="0"/>
          <c:showPercent val="0"/>
          <c:showBubbleSize val="0"/>
        </c:dLbls>
        <c:marker val="1"/>
        <c:smooth val="0"/>
        <c:axId val="64808064"/>
        <c:axId val="64809600"/>
      </c:lineChart>
      <c:catAx>
        <c:axId val="648080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64809600"/>
        <c:crosses val="autoZero"/>
        <c:auto val="1"/>
        <c:lblAlgn val="ctr"/>
        <c:lblOffset val="100"/>
        <c:tickMarkSkip val="1"/>
        <c:noMultiLvlLbl val="0"/>
      </c:catAx>
      <c:valAx>
        <c:axId val="64809600"/>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64808064"/>
        <c:crosses val="autoZero"/>
        <c:crossBetween val="between"/>
      </c:valAx>
      <c:valAx>
        <c:axId val="64811392"/>
        <c:scaling>
          <c:orientation val="minMax"/>
          <c:max val="300"/>
        </c:scaling>
        <c:delete val="0"/>
        <c:axPos val="r"/>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64812928"/>
        <c:crosses val="max"/>
        <c:crossBetween val="between"/>
      </c:valAx>
      <c:catAx>
        <c:axId val="64812928"/>
        <c:scaling>
          <c:orientation val="minMax"/>
        </c:scaling>
        <c:delete val="1"/>
        <c:axPos val="b"/>
        <c:numFmt formatCode="General" sourceLinked="1"/>
        <c:majorTickMark val="out"/>
        <c:minorTickMark val="none"/>
        <c:tickLblPos val="nextTo"/>
        <c:crossAx val="64811392"/>
        <c:crosses val="autoZero"/>
        <c:auto val="1"/>
        <c:lblAlgn val="ctr"/>
        <c:lblOffset val="100"/>
        <c:noMultiLvlLbl val="0"/>
      </c:catAx>
      <c:spPr>
        <a:noFill/>
        <a:ln w="25400">
          <a:noFill/>
        </a:ln>
      </c:spPr>
    </c:plotArea>
    <c:legend>
      <c:legendPos val="b"/>
      <c:layout>
        <c:manualLayout>
          <c:xMode val="edge"/>
          <c:yMode val="edge"/>
          <c:x val="6.6433566433566432E-2"/>
          <c:y val="0.82059672169720033"/>
          <c:w val="0.8603529541324817"/>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825174825174825"/>
          <c:h val="0.79350154692417951"/>
        </c:manualLayout>
      </c:layout>
      <c:barChart>
        <c:barDir val="col"/>
        <c:grouping val="clustered"/>
        <c:varyColors val="0"/>
        <c:ser>
          <c:idx val="4"/>
          <c:order val="5"/>
          <c:tx>
            <c:v>5Y CDS spread (rhs)</c:v>
          </c:tx>
          <c:spPr>
            <a:solidFill>
              <a:srgbClr val="B1B1B1"/>
            </a:solidFill>
            <a:ln w="25400">
              <a:noFill/>
            </a:ln>
          </c:spPr>
          <c:invertIfNegative val="0"/>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0">
                <c:v>155.96</c:v>
              </c:pt>
              <c:pt idx="1">
                <c:v>57.42</c:v>
              </c:pt>
              <c:pt idx="2">
                <c:v>54.83</c:v>
              </c:pt>
              <c:pt idx="3">
                <c:v>49.82</c:v>
              </c:pt>
              <c:pt idx="4">
                <c:v>45.52</c:v>
              </c:pt>
              <c:pt idx="5">
                <c:v>38.49</c:v>
              </c:pt>
              <c:pt idx="6">
                <c:v>35.31</c:v>
              </c:pt>
            </c:numLit>
          </c:val>
          <c:extLst xmlns:c16r2="http://schemas.microsoft.com/office/drawing/2015/06/chart">
            <c:ext xmlns:c16="http://schemas.microsoft.com/office/drawing/2014/chart" uri="{C3380CC4-5D6E-409C-BE32-E72D297353CC}">
              <c16:uniqueId val="{00000000-478A-498E-A80F-4BB048C715D6}"/>
            </c:ext>
          </c:extLst>
        </c:ser>
        <c:dLbls>
          <c:showLegendKey val="0"/>
          <c:showVal val="0"/>
          <c:showCatName val="0"/>
          <c:showSerName val="0"/>
          <c:showPercent val="0"/>
          <c:showBubbleSize val="0"/>
        </c:dLbls>
        <c:gapWidth val="150"/>
        <c:axId val="57739136"/>
        <c:axId val="57737600"/>
      </c:barChart>
      <c:lineChart>
        <c:grouping val="standard"/>
        <c:varyColors val="0"/>
        <c:ser>
          <c:idx val="0"/>
          <c:order val="0"/>
          <c:tx>
            <c:v>Actual value</c:v>
          </c:tx>
          <c:spPr>
            <a:ln w="25400">
              <a:solidFill>
                <a:srgbClr val="4880C4"/>
              </a:solidFill>
              <a:prstDash val="solid"/>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0">
                <c:v>39.83</c:v>
              </c:pt>
              <c:pt idx="1">
                <c:v>44.47</c:v>
              </c:pt>
              <c:pt idx="2">
                <c:v>44.91</c:v>
              </c:pt>
              <c:pt idx="3">
                <c:v>42.57</c:v>
              </c:pt>
              <c:pt idx="4">
                <c:v>41.06</c:v>
              </c:pt>
              <c:pt idx="5">
                <c:v>37.58</c:v>
              </c:pt>
              <c:pt idx="6">
                <c:v>34.700000000000003</c:v>
              </c:pt>
            </c:numLit>
          </c:val>
          <c:smooth val="0"/>
          <c:extLst xmlns:c16r2="http://schemas.microsoft.com/office/drawing/2015/06/chart">
            <c:ext xmlns:c16="http://schemas.microsoft.com/office/drawing/2014/chart" uri="{C3380CC4-5D6E-409C-BE32-E72D297353CC}">
              <c16:uniqueId val="{00000001-478A-498E-A80F-4BB048C715D6}"/>
            </c:ext>
          </c:extLst>
        </c:ser>
        <c:ser>
          <c:idx val="1"/>
          <c:order val="1"/>
          <c:tx>
            <c:v>Stress test 2015</c:v>
          </c:tx>
          <c:spPr>
            <a:ln w="25400">
              <a:solidFill>
                <a:srgbClr val="E96041"/>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3">
                <c:v>42.57</c:v>
              </c:pt>
              <c:pt idx="4">
                <c:v>43.52</c:v>
              </c:pt>
              <c:pt idx="5">
                <c:v>53.14</c:v>
              </c:pt>
              <c:pt idx="6">
                <c:v>63.61</c:v>
              </c:pt>
            </c:numLit>
          </c:val>
          <c:smooth val="0"/>
          <c:extLst xmlns:c16r2="http://schemas.microsoft.com/office/drawing/2015/06/chart">
            <c:ext xmlns:c16="http://schemas.microsoft.com/office/drawing/2014/chart" uri="{C3380CC4-5D6E-409C-BE32-E72D297353CC}">
              <c16:uniqueId val="{00000002-478A-498E-A80F-4BB048C715D6}"/>
            </c:ext>
          </c:extLst>
        </c:ser>
        <c:ser>
          <c:idx val="2"/>
          <c:order val="2"/>
          <c:tx>
            <c:v>Stress test 2016</c:v>
          </c:tx>
          <c:spPr>
            <a:ln w="25400">
              <a:solidFill>
                <a:srgbClr val="00A43D"/>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4">
                <c:v>41.06</c:v>
              </c:pt>
              <c:pt idx="5">
                <c:v>45.01</c:v>
              </c:pt>
              <c:pt idx="6">
                <c:v>55.51</c:v>
              </c:pt>
              <c:pt idx="7">
                <c:v>64.55</c:v>
              </c:pt>
            </c:numLit>
          </c:val>
          <c:smooth val="0"/>
          <c:extLst xmlns:c16r2="http://schemas.microsoft.com/office/drawing/2015/06/chart">
            <c:ext xmlns:c16="http://schemas.microsoft.com/office/drawing/2014/chart" uri="{C3380CC4-5D6E-409C-BE32-E72D297353CC}">
              <c16:uniqueId val="{00000003-478A-498E-A80F-4BB048C715D6}"/>
            </c:ext>
          </c:extLst>
        </c:ser>
        <c:ser>
          <c:idx val="3"/>
          <c:order val="3"/>
          <c:tx>
            <c:v>Stress test 2017</c:v>
          </c:tx>
          <c:spPr>
            <a:ln w="25400">
              <a:solidFill>
                <a:srgbClr val="800080"/>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5">
                <c:v>37.58</c:v>
              </c:pt>
              <c:pt idx="6">
                <c:v>41.75</c:v>
              </c:pt>
              <c:pt idx="7">
                <c:v>48.69</c:v>
              </c:pt>
              <c:pt idx="8">
                <c:v>55.61</c:v>
              </c:pt>
            </c:numLit>
          </c:val>
          <c:smooth val="0"/>
          <c:extLst xmlns:c16r2="http://schemas.microsoft.com/office/drawing/2015/06/chart">
            <c:ext xmlns:c16="http://schemas.microsoft.com/office/drawing/2014/chart" uri="{C3380CC4-5D6E-409C-BE32-E72D297353CC}">
              <c16:uniqueId val="{00000004-478A-498E-A80F-4BB048C715D6}"/>
            </c:ext>
          </c:extLst>
        </c:ser>
        <c:ser>
          <c:idx val="5"/>
          <c:order val="4"/>
          <c:tx>
            <c:v>Stress test 2018</c:v>
          </c:tx>
          <c:spPr>
            <a:ln w="25400">
              <a:solidFill>
                <a:srgbClr val="FADE14"/>
              </a:solidFill>
              <a:prstDash val="sysDash"/>
            </a:ln>
          </c:spPr>
          <c:marker>
            <c:symbol val="none"/>
          </c:marker>
          <c:cat>
            <c:numLit>
              <c:formatCode>General</c:formatCode>
              <c:ptCount val="10"/>
              <c:pt idx="0">
                <c:v>2011</c:v>
              </c:pt>
              <c:pt idx="1">
                <c:v>2012</c:v>
              </c:pt>
              <c:pt idx="2">
                <c:v>2013</c:v>
              </c:pt>
              <c:pt idx="3">
                <c:v>2014</c:v>
              </c:pt>
              <c:pt idx="4">
                <c:v>2015</c:v>
              </c:pt>
              <c:pt idx="5">
                <c:v>2016</c:v>
              </c:pt>
              <c:pt idx="6">
                <c:v>2017</c:v>
              </c:pt>
              <c:pt idx="7">
                <c:v>2018</c:v>
              </c:pt>
              <c:pt idx="8">
                <c:v>2019</c:v>
              </c:pt>
              <c:pt idx="9">
                <c:v>2020</c:v>
              </c:pt>
            </c:numLit>
          </c:cat>
          <c:val>
            <c:numLit>
              <c:formatCode>General</c:formatCode>
              <c:ptCount val="10"/>
              <c:pt idx="6">
                <c:v>34.700000000000003</c:v>
              </c:pt>
              <c:pt idx="7">
                <c:v>34.1</c:v>
              </c:pt>
              <c:pt idx="8">
                <c:v>38.4</c:v>
              </c:pt>
              <c:pt idx="9">
                <c:v>44</c:v>
              </c:pt>
            </c:numLit>
          </c:val>
          <c:smooth val="0"/>
          <c:extLst xmlns:c16r2="http://schemas.microsoft.com/office/drawing/2015/06/chart">
            <c:ext xmlns:c16="http://schemas.microsoft.com/office/drawing/2014/chart" uri="{C3380CC4-5D6E-409C-BE32-E72D297353CC}">
              <c16:uniqueId val="{00000005-478A-498E-A80F-4BB048C715D6}"/>
            </c:ext>
          </c:extLst>
        </c:ser>
        <c:dLbls>
          <c:showLegendKey val="0"/>
          <c:showVal val="0"/>
          <c:showCatName val="0"/>
          <c:showSerName val="0"/>
          <c:showPercent val="0"/>
          <c:showBubbleSize val="0"/>
        </c:dLbls>
        <c:marker val="1"/>
        <c:smooth val="0"/>
        <c:axId val="53863552"/>
        <c:axId val="53865088"/>
      </c:lineChart>
      <c:catAx>
        <c:axId val="5386355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53865088"/>
        <c:crosses val="autoZero"/>
        <c:auto val="1"/>
        <c:lblAlgn val="ctr"/>
        <c:lblOffset val="100"/>
        <c:tickMarkSkip val="1"/>
        <c:noMultiLvlLbl val="0"/>
      </c:catAx>
      <c:valAx>
        <c:axId val="5386508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3863552"/>
        <c:crosses val="autoZero"/>
        <c:crossBetween val="between"/>
      </c:valAx>
      <c:valAx>
        <c:axId val="57737600"/>
        <c:scaling>
          <c:orientation val="minMax"/>
          <c:max val="300"/>
        </c:scaling>
        <c:delete val="0"/>
        <c:axPos val="r"/>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57739136"/>
        <c:crosses val="max"/>
        <c:crossBetween val="between"/>
      </c:valAx>
      <c:catAx>
        <c:axId val="57739136"/>
        <c:scaling>
          <c:orientation val="minMax"/>
        </c:scaling>
        <c:delete val="1"/>
        <c:axPos val="b"/>
        <c:numFmt formatCode="General" sourceLinked="1"/>
        <c:majorTickMark val="out"/>
        <c:minorTickMark val="none"/>
        <c:tickLblPos val="nextTo"/>
        <c:crossAx val="57737600"/>
        <c:crosses val="autoZero"/>
        <c:auto val="1"/>
        <c:lblAlgn val="ctr"/>
        <c:lblOffset val="100"/>
        <c:noMultiLvlLbl val="0"/>
      </c:catAx>
      <c:spPr>
        <a:noFill/>
        <a:ln w="25400">
          <a:noFill/>
        </a:ln>
      </c:spPr>
    </c:plotArea>
    <c:legend>
      <c:legendPos val="b"/>
      <c:layout>
        <c:manualLayout>
          <c:xMode val="edge"/>
          <c:yMode val="edge"/>
          <c:x val="6.6433566433566432E-2"/>
          <c:y val="0.82059672169720033"/>
          <c:w val="0.8603529541324817"/>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bar"/>
        <c:grouping val="percentStacked"/>
        <c:varyColors val="0"/>
        <c:ser>
          <c:idx val="0"/>
          <c:order val="0"/>
          <c:tx>
            <c:strRef>
              <c:f>'Graf IV.24'!$K$4</c:f>
              <c:strCache>
                <c:ptCount val="1"/>
                <c:pt idx="0">
                  <c:v>Rezidenti</c:v>
                </c:pt>
              </c:strCache>
            </c:strRef>
          </c:tx>
          <c:spPr>
            <a:solidFill>
              <a:srgbClr val="4880C4"/>
            </a:solidFill>
            <a:ln w="25400">
              <a:noFill/>
            </a:ln>
          </c:spPr>
          <c:invertIfNegative val="0"/>
          <c:cat>
            <c:multiLvlStrRef>
              <c:f>'Graf IV.24'!$I$5:$J$23</c:f>
              <c:multiLvlStrCache>
                <c:ptCount val="19"/>
                <c:lvl>
                  <c:pt idx="0">
                    <c:v>2012</c:v>
                  </c:pt>
                  <c:pt idx="1">
                    <c:v>2016</c:v>
                  </c:pt>
                  <c:pt idx="2">
                    <c:v>2017</c:v>
                  </c:pt>
                  <c:pt idx="4">
                    <c:v>2012</c:v>
                  </c:pt>
                  <c:pt idx="5">
                    <c:v>2016</c:v>
                  </c:pt>
                  <c:pt idx="6">
                    <c:v>2017</c:v>
                  </c:pt>
                  <c:pt idx="8">
                    <c:v>2012</c:v>
                  </c:pt>
                  <c:pt idx="9">
                    <c:v>2016</c:v>
                  </c:pt>
                  <c:pt idx="10">
                    <c:v>2017</c:v>
                  </c:pt>
                  <c:pt idx="12">
                    <c:v>2012</c:v>
                  </c:pt>
                  <c:pt idx="13">
                    <c:v>2016</c:v>
                  </c:pt>
                  <c:pt idx="14">
                    <c:v>2017</c:v>
                  </c:pt>
                  <c:pt idx="16">
                    <c:v>2012</c:v>
                  </c:pt>
                  <c:pt idx="17">
                    <c:v>2016</c:v>
                  </c:pt>
                  <c:pt idx="18">
                    <c:v>2017</c:v>
                  </c:pt>
                </c:lvl>
                <c:lvl>
                  <c:pt idx="0">
                    <c:v>10Y+</c:v>
                  </c:pt>
                  <c:pt idx="3">
                    <c:v>5-10Y</c:v>
                  </c:pt>
                  <c:pt idx="7">
                    <c:v>3-5Y</c:v>
                  </c:pt>
                  <c:pt idx="11">
                    <c:v>1-3Y</c:v>
                  </c:pt>
                  <c:pt idx="16">
                    <c:v>0-1Y</c:v>
                  </c:pt>
                </c:lvl>
              </c:multiLvlStrCache>
            </c:multiLvlStrRef>
          </c:cat>
          <c:val>
            <c:numRef>
              <c:f>'Graf IV.24'!$K$5:$K$23</c:f>
              <c:numCache>
                <c:formatCode>0.00</c:formatCode>
                <c:ptCount val="19"/>
                <c:pt idx="0">
                  <c:v>0.80952079949999001</c:v>
                </c:pt>
                <c:pt idx="1">
                  <c:v>0.89193262398435236</c:v>
                </c:pt>
                <c:pt idx="2">
                  <c:v>0.88962788032181905</c:v>
                </c:pt>
                <c:pt idx="4">
                  <c:v>0.86349683387189713</c:v>
                </c:pt>
                <c:pt idx="5">
                  <c:v>0.75890490902220475</c:v>
                </c:pt>
                <c:pt idx="6">
                  <c:v>0.80805685295925889</c:v>
                </c:pt>
                <c:pt idx="8">
                  <c:v>0.90775731472183518</c:v>
                </c:pt>
                <c:pt idx="9">
                  <c:v>0.78265265560748831</c:v>
                </c:pt>
                <c:pt idx="10">
                  <c:v>0.73219832046916766</c:v>
                </c:pt>
                <c:pt idx="12">
                  <c:v>0.90372176754979328</c:v>
                </c:pt>
                <c:pt idx="13">
                  <c:v>0.5639134936780027</c:v>
                </c:pt>
                <c:pt idx="14">
                  <c:v>0.71710285062360135</c:v>
                </c:pt>
                <c:pt idx="16">
                  <c:v>0.9453534637811265</c:v>
                </c:pt>
                <c:pt idx="17">
                  <c:v>0.4479674396154662</c:v>
                </c:pt>
                <c:pt idx="18">
                  <c:v>0.62260046241416667</c:v>
                </c:pt>
              </c:numCache>
            </c:numRef>
          </c:val>
          <c:extLst xmlns:c16r2="http://schemas.microsoft.com/office/drawing/2015/06/chart">
            <c:ext xmlns:c16="http://schemas.microsoft.com/office/drawing/2014/chart" uri="{C3380CC4-5D6E-409C-BE32-E72D297353CC}">
              <c16:uniqueId val="{00000000-9093-4F13-ABCC-48C9571F5C87}"/>
            </c:ext>
          </c:extLst>
        </c:ser>
        <c:ser>
          <c:idx val="1"/>
          <c:order val="1"/>
          <c:tx>
            <c:strRef>
              <c:f>'Graf IV.24'!$L$4</c:f>
              <c:strCache>
                <c:ptCount val="1"/>
                <c:pt idx="0">
                  <c:v>Nerezidenti</c:v>
                </c:pt>
              </c:strCache>
            </c:strRef>
          </c:tx>
          <c:spPr>
            <a:solidFill>
              <a:srgbClr val="E96041"/>
            </a:solidFill>
            <a:ln w="25400">
              <a:noFill/>
            </a:ln>
          </c:spPr>
          <c:invertIfNegative val="0"/>
          <c:cat>
            <c:multiLvlStrRef>
              <c:f>'Graf IV.24'!$I$5:$J$23</c:f>
              <c:multiLvlStrCache>
                <c:ptCount val="19"/>
                <c:lvl>
                  <c:pt idx="0">
                    <c:v>2012</c:v>
                  </c:pt>
                  <c:pt idx="1">
                    <c:v>2016</c:v>
                  </c:pt>
                  <c:pt idx="2">
                    <c:v>2017</c:v>
                  </c:pt>
                  <c:pt idx="4">
                    <c:v>2012</c:v>
                  </c:pt>
                  <c:pt idx="5">
                    <c:v>2016</c:v>
                  </c:pt>
                  <c:pt idx="6">
                    <c:v>2017</c:v>
                  </c:pt>
                  <c:pt idx="8">
                    <c:v>2012</c:v>
                  </c:pt>
                  <c:pt idx="9">
                    <c:v>2016</c:v>
                  </c:pt>
                  <c:pt idx="10">
                    <c:v>2017</c:v>
                  </c:pt>
                  <c:pt idx="12">
                    <c:v>2012</c:v>
                  </c:pt>
                  <c:pt idx="13">
                    <c:v>2016</c:v>
                  </c:pt>
                  <c:pt idx="14">
                    <c:v>2017</c:v>
                  </c:pt>
                  <c:pt idx="16">
                    <c:v>2012</c:v>
                  </c:pt>
                  <c:pt idx="17">
                    <c:v>2016</c:v>
                  </c:pt>
                  <c:pt idx="18">
                    <c:v>2017</c:v>
                  </c:pt>
                </c:lvl>
                <c:lvl>
                  <c:pt idx="0">
                    <c:v>10Y+</c:v>
                  </c:pt>
                  <c:pt idx="3">
                    <c:v>5-10Y</c:v>
                  </c:pt>
                  <c:pt idx="7">
                    <c:v>3-5Y</c:v>
                  </c:pt>
                  <c:pt idx="11">
                    <c:v>1-3Y</c:v>
                  </c:pt>
                  <c:pt idx="16">
                    <c:v>0-1Y</c:v>
                  </c:pt>
                </c:lvl>
              </c:multiLvlStrCache>
            </c:multiLvlStrRef>
          </c:cat>
          <c:val>
            <c:numRef>
              <c:f>'Graf IV.24'!$L$5:$L$23</c:f>
              <c:numCache>
                <c:formatCode>0.00</c:formatCode>
                <c:ptCount val="19"/>
                <c:pt idx="0">
                  <c:v>0.19047920050001002</c:v>
                </c:pt>
                <c:pt idx="1">
                  <c:v>0.10806737601564761</c:v>
                </c:pt>
                <c:pt idx="2">
                  <c:v>0.11037211967818089</c:v>
                </c:pt>
                <c:pt idx="4">
                  <c:v>0.13650316612810282</c:v>
                </c:pt>
                <c:pt idx="5">
                  <c:v>0.24109509097779527</c:v>
                </c:pt>
                <c:pt idx="6">
                  <c:v>0.19194314704074106</c:v>
                </c:pt>
                <c:pt idx="8">
                  <c:v>9.2242685278164788E-2</c:v>
                </c:pt>
                <c:pt idx="9">
                  <c:v>0.21734734439251172</c:v>
                </c:pt>
                <c:pt idx="10">
                  <c:v>0.26780167953083228</c:v>
                </c:pt>
                <c:pt idx="12">
                  <c:v>9.6278232450206683E-2</c:v>
                </c:pt>
                <c:pt idx="13">
                  <c:v>0.43608650632199725</c:v>
                </c:pt>
                <c:pt idx="14">
                  <c:v>0.28289714937639865</c:v>
                </c:pt>
                <c:pt idx="16">
                  <c:v>5.4646536218873505E-2</c:v>
                </c:pt>
                <c:pt idx="17">
                  <c:v>0.55203256038453385</c:v>
                </c:pt>
                <c:pt idx="18">
                  <c:v>0.37739953758583333</c:v>
                </c:pt>
              </c:numCache>
            </c:numRef>
          </c:val>
          <c:extLst xmlns:c16r2="http://schemas.microsoft.com/office/drawing/2015/06/chart">
            <c:ext xmlns:c16="http://schemas.microsoft.com/office/drawing/2014/chart" uri="{C3380CC4-5D6E-409C-BE32-E72D297353CC}">
              <c16:uniqueId val="{00000001-9093-4F13-ABCC-48C9571F5C87}"/>
            </c:ext>
          </c:extLst>
        </c:ser>
        <c:dLbls>
          <c:showLegendKey val="0"/>
          <c:showVal val="0"/>
          <c:showCatName val="0"/>
          <c:showSerName val="0"/>
          <c:showPercent val="0"/>
          <c:showBubbleSize val="0"/>
        </c:dLbls>
        <c:gapWidth val="45"/>
        <c:overlap val="100"/>
        <c:axId val="98713600"/>
        <c:axId val="98715136"/>
      </c:barChart>
      <c:catAx>
        <c:axId val="98713600"/>
        <c:scaling>
          <c:orientation val="maxMin"/>
        </c:scaling>
        <c:delete val="0"/>
        <c:axPos val="l"/>
        <c:numFmt formatCode="General" sourceLinked="0"/>
        <c:majorTickMark val="none"/>
        <c:minorTickMark val="none"/>
        <c:tickLblPos val="low"/>
        <c:spPr>
          <a:ln w="6350">
            <a:noFill/>
            <a:prstDash val="solid"/>
          </a:ln>
        </c:spPr>
        <c:txPr>
          <a:bodyPr rot="0" vert="horz"/>
          <a:lstStyle/>
          <a:p>
            <a:pPr>
              <a:defRPr sz="900">
                <a:latin typeface="Arial"/>
                <a:ea typeface="Arial"/>
                <a:cs typeface="Arial"/>
              </a:defRPr>
            </a:pPr>
            <a:endParaRPr lang="cs-CZ"/>
          </a:p>
        </c:txPr>
        <c:crossAx val="98715136"/>
        <c:crosses val="autoZero"/>
        <c:auto val="1"/>
        <c:lblAlgn val="ctr"/>
        <c:lblOffset val="100"/>
        <c:noMultiLvlLbl val="0"/>
      </c:catAx>
      <c:valAx>
        <c:axId val="98715136"/>
        <c:scaling>
          <c:orientation val="minMax"/>
        </c:scaling>
        <c:delete val="0"/>
        <c:axPos val="b"/>
        <c:numFmt formatCode="0%" sourceLinked="1"/>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98713600"/>
        <c:crosses val="max"/>
        <c:crossBetween val="between"/>
      </c:valAx>
      <c:spPr>
        <a:noFill/>
        <a:ln w="25400">
          <a:noFill/>
        </a:ln>
      </c:spPr>
    </c:plotArea>
    <c:legend>
      <c:legendPos val="b"/>
      <c:layout>
        <c:manualLayout>
          <c:xMode val="edge"/>
          <c:yMode val="edge"/>
          <c:x val="6.6433566433566432E-2"/>
          <c:y val="0.9300304425727618"/>
          <c:w val="0.44180606794780025"/>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bar"/>
        <c:grouping val="percentStacked"/>
        <c:varyColors val="0"/>
        <c:ser>
          <c:idx val="0"/>
          <c:order val="0"/>
          <c:tx>
            <c:strRef>
              <c:f>'Graf IV.24'!$K$3</c:f>
              <c:strCache>
                <c:ptCount val="1"/>
                <c:pt idx="0">
                  <c:v>Residents</c:v>
                </c:pt>
              </c:strCache>
            </c:strRef>
          </c:tx>
          <c:spPr>
            <a:solidFill>
              <a:srgbClr val="4880C4"/>
            </a:solidFill>
            <a:ln w="25400">
              <a:noFill/>
            </a:ln>
          </c:spPr>
          <c:invertIfNegative val="0"/>
          <c:cat>
            <c:multiLvlStrRef>
              <c:f>'Graf IV.24'!$I$5:$J$23</c:f>
              <c:multiLvlStrCache>
                <c:ptCount val="19"/>
                <c:lvl>
                  <c:pt idx="0">
                    <c:v>2012</c:v>
                  </c:pt>
                  <c:pt idx="1">
                    <c:v>2016</c:v>
                  </c:pt>
                  <c:pt idx="2">
                    <c:v>2017</c:v>
                  </c:pt>
                  <c:pt idx="4">
                    <c:v>2012</c:v>
                  </c:pt>
                  <c:pt idx="5">
                    <c:v>2016</c:v>
                  </c:pt>
                  <c:pt idx="6">
                    <c:v>2017</c:v>
                  </c:pt>
                  <c:pt idx="8">
                    <c:v>2012</c:v>
                  </c:pt>
                  <c:pt idx="9">
                    <c:v>2016</c:v>
                  </c:pt>
                  <c:pt idx="10">
                    <c:v>2017</c:v>
                  </c:pt>
                  <c:pt idx="12">
                    <c:v>2012</c:v>
                  </c:pt>
                  <c:pt idx="13">
                    <c:v>2016</c:v>
                  </c:pt>
                  <c:pt idx="14">
                    <c:v>2017</c:v>
                  </c:pt>
                  <c:pt idx="16">
                    <c:v>2012</c:v>
                  </c:pt>
                  <c:pt idx="17">
                    <c:v>2016</c:v>
                  </c:pt>
                  <c:pt idx="18">
                    <c:v>2017</c:v>
                  </c:pt>
                </c:lvl>
                <c:lvl>
                  <c:pt idx="0">
                    <c:v>10Y+</c:v>
                  </c:pt>
                  <c:pt idx="3">
                    <c:v>5-10Y</c:v>
                  </c:pt>
                  <c:pt idx="7">
                    <c:v>3-5Y</c:v>
                  </c:pt>
                  <c:pt idx="11">
                    <c:v>1-3Y</c:v>
                  </c:pt>
                  <c:pt idx="16">
                    <c:v>0-1Y</c:v>
                  </c:pt>
                </c:lvl>
              </c:multiLvlStrCache>
            </c:multiLvlStrRef>
          </c:cat>
          <c:val>
            <c:numRef>
              <c:f>'Graf IV.24'!$K$5:$K$23</c:f>
              <c:numCache>
                <c:formatCode>0.00</c:formatCode>
                <c:ptCount val="19"/>
                <c:pt idx="0">
                  <c:v>0.80952079949999001</c:v>
                </c:pt>
                <c:pt idx="1">
                  <c:v>0.89193262398435236</c:v>
                </c:pt>
                <c:pt idx="2">
                  <c:v>0.88962788032181905</c:v>
                </c:pt>
                <c:pt idx="4">
                  <c:v>0.86349683387189713</c:v>
                </c:pt>
                <c:pt idx="5">
                  <c:v>0.75890490902220475</c:v>
                </c:pt>
                <c:pt idx="6">
                  <c:v>0.80805685295925889</c:v>
                </c:pt>
                <c:pt idx="8">
                  <c:v>0.90775731472183518</c:v>
                </c:pt>
                <c:pt idx="9">
                  <c:v>0.78265265560748831</c:v>
                </c:pt>
                <c:pt idx="10">
                  <c:v>0.73219832046916766</c:v>
                </c:pt>
                <c:pt idx="12">
                  <c:v>0.90372176754979328</c:v>
                </c:pt>
                <c:pt idx="13">
                  <c:v>0.5639134936780027</c:v>
                </c:pt>
                <c:pt idx="14">
                  <c:v>0.71710285062360135</c:v>
                </c:pt>
                <c:pt idx="16">
                  <c:v>0.9453534637811265</c:v>
                </c:pt>
                <c:pt idx="17">
                  <c:v>0.4479674396154662</c:v>
                </c:pt>
                <c:pt idx="18">
                  <c:v>0.62260046241416667</c:v>
                </c:pt>
              </c:numCache>
            </c:numRef>
          </c:val>
          <c:extLst xmlns:c16r2="http://schemas.microsoft.com/office/drawing/2015/06/chart">
            <c:ext xmlns:c16="http://schemas.microsoft.com/office/drawing/2014/chart" uri="{C3380CC4-5D6E-409C-BE32-E72D297353CC}">
              <c16:uniqueId val="{00000000-722E-4B8D-9B0D-A808639E2812}"/>
            </c:ext>
          </c:extLst>
        </c:ser>
        <c:ser>
          <c:idx val="1"/>
          <c:order val="1"/>
          <c:tx>
            <c:strRef>
              <c:f>'Graf IV.24'!$L$3</c:f>
              <c:strCache>
                <c:ptCount val="1"/>
                <c:pt idx="0">
                  <c:v>Non-residents</c:v>
                </c:pt>
              </c:strCache>
            </c:strRef>
          </c:tx>
          <c:spPr>
            <a:solidFill>
              <a:srgbClr val="E96041"/>
            </a:solidFill>
            <a:ln w="25400">
              <a:noFill/>
            </a:ln>
          </c:spPr>
          <c:invertIfNegative val="0"/>
          <c:cat>
            <c:multiLvlStrRef>
              <c:f>'Graf IV.24'!$I$5:$J$23</c:f>
              <c:multiLvlStrCache>
                <c:ptCount val="19"/>
                <c:lvl>
                  <c:pt idx="0">
                    <c:v>2012</c:v>
                  </c:pt>
                  <c:pt idx="1">
                    <c:v>2016</c:v>
                  </c:pt>
                  <c:pt idx="2">
                    <c:v>2017</c:v>
                  </c:pt>
                  <c:pt idx="4">
                    <c:v>2012</c:v>
                  </c:pt>
                  <c:pt idx="5">
                    <c:v>2016</c:v>
                  </c:pt>
                  <c:pt idx="6">
                    <c:v>2017</c:v>
                  </c:pt>
                  <c:pt idx="8">
                    <c:v>2012</c:v>
                  </c:pt>
                  <c:pt idx="9">
                    <c:v>2016</c:v>
                  </c:pt>
                  <c:pt idx="10">
                    <c:v>2017</c:v>
                  </c:pt>
                  <c:pt idx="12">
                    <c:v>2012</c:v>
                  </c:pt>
                  <c:pt idx="13">
                    <c:v>2016</c:v>
                  </c:pt>
                  <c:pt idx="14">
                    <c:v>2017</c:v>
                  </c:pt>
                  <c:pt idx="16">
                    <c:v>2012</c:v>
                  </c:pt>
                  <c:pt idx="17">
                    <c:v>2016</c:v>
                  </c:pt>
                  <c:pt idx="18">
                    <c:v>2017</c:v>
                  </c:pt>
                </c:lvl>
                <c:lvl>
                  <c:pt idx="0">
                    <c:v>10Y+</c:v>
                  </c:pt>
                  <c:pt idx="3">
                    <c:v>5-10Y</c:v>
                  </c:pt>
                  <c:pt idx="7">
                    <c:v>3-5Y</c:v>
                  </c:pt>
                  <c:pt idx="11">
                    <c:v>1-3Y</c:v>
                  </c:pt>
                  <c:pt idx="16">
                    <c:v>0-1Y</c:v>
                  </c:pt>
                </c:lvl>
              </c:multiLvlStrCache>
            </c:multiLvlStrRef>
          </c:cat>
          <c:val>
            <c:numRef>
              <c:f>'Graf IV.24'!$L$5:$L$23</c:f>
              <c:numCache>
                <c:formatCode>0.00</c:formatCode>
                <c:ptCount val="19"/>
                <c:pt idx="0">
                  <c:v>0.19047920050001002</c:v>
                </c:pt>
                <c:pt idx="1">
                  <c:v>0.10806737601564761</c:v>
                </c:pt>
                <c:pt idx="2">
                  <c:v>0.11037211967818089</c:v>
                </c:pt>
                <c:pt idx="4">
                  <c:v>0.13650316612810282</c:v>
                </c:pt>
                <c:pt idx="5">
                  <c:v>0.24109509097779527</c:v>
                </c:pt>
                <c:pt idx="6">
                  <c:v>0.19194314704074106</c:v>
                </c:pt>
                <c:pt idx="8">
                  <c:v>9.2242685278164788E-2</c:v>
                </c:pt>
                <c:pt idx="9">
                  <c:v>0.21734734439251172</c:v>
                </c:pt>
                <c:pt idx="10">
                  <c:v>0.26780167953083228</c:v>
                </c:pt>
                <c:pt idx="12">
                  <c:v>9.6278232450206683E-2</c:v>
                </c:pt>
                <c:pt idx="13">
                  <c:v>0.43608650632199725</c:v>
                </c:pt>
                <c:pt idx="14">
                  <c:v>0.28289714937639865</c:v>
                </c:pt>
                <c:pt idx="16">
                  <c:v>5.4646536218873505E-2</c:v>
                </c:pt>
                <c:pt idx="17">
                  <c:v>0.55203256038453385</c:v>
                </c:pt>
                <c:pt idx="18">
                  <c:v>0.37739953758583333</c:v>
                </c:pt>
              </c:numCache>
            </c:numRef>
          </c:val>
          <c:extLst xmlns:c16r2="http://schemas.microsoft.com/office/drawing/2015/06/chart">
            <c:ext xmlns:c16="http://schemas.microsoft.com/office/drawing/2014/chart" uri="{C3380CC4-5D6E-409C-BE32-E72D297353CC}">
              <c16:uniqueId val="{00000001-722E-4B8D-9B0D-A808639E2812}"/>
            </c:ext>
          </c:extLst>
        </c:ser>
        <c:dLbls>
          <c:showLegendKey val="0"/>
          <c:showVal val="0"/>
          <c:showCatName val="0"/>
          <c:showSerName val="0"/>
          <c:showPercent val="0"/>
          <c:showBubbleSize val="0"/>
        </c:dLbls>
        <c:gapWidth val="45"/>
        <c:overlap val="100"/>
        <c:axId val="98740864"/>
        <c:axId val="98754944"/>
      </c:barChart>
      <c:catAx>
        <c:axId val="98740864"/>
        <c:scaling>
          <c:orientation val="maxMin"/>
        </c:scaling>
        <c:delete val="0"/>
        <c:axPos val="l"/>
        <c:numFmt formatCode="General" sourceLinked="0"/>
        <c:majorTickMark val="none"/>
        <c:minorTickMark val="none"/>
        <c:tickLblPos val="low"/>
        <c:spPr>
          <a:ln w="6350">
            <a:noFill/>
            <a:prstDash val="solid"/>
          </a:ln>
        </c:spPr>
        <c:txPr>
          <a:bodyPr rot="0" vert="horz"/>
          <a:lstStyle/>
          <a:p>
            <a:pPr>
              <a:defRPr sz="900">
                <a:latin typeface="Arial"/>
                <a:ea typeface="Arial"/>
                <a:cs typeface="Arial"/>
              </a:defRPr>
            </a:pPr>
            <a:endParaRPr lang="cs-CZ"/>
          </a:p>
        </c:txPr>
        <c:crossAx val="98754944"/>
        <c:crosses val="autoZero"/>
        <c:auto val="1"/>
        <c:lblAlgn val="ctr"/>
        <c:lblOffset val="100"/>
        <c:noMultiLvlLbl val="0"/>
      </c:catAx>
      <c:valAx>
        <c:axId val="98754944"/>
        <c:scaling>
          <c:orientation val="minMax"/>
        </c:scaling>
        <c:delete val="0"/>
        <c:axPos val="b"/>
        <c:numFmt formatCode="0%" sourceLinked="1"/>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98740864"/>
        <c:crosses val="max"/>
        <c:crossBetween val="between"/>
      </c:valAx>
      <c:spPr>
        <a:noFill/>
        <a:ln w="25400">
          <a:noFill/>
        </a:ln>
      </c:spPr>
    </c:plotArea>
    <c:legend>
      <c:legendPos val="b"/>
      <c:layout>
        <c:manualLayout>
          <c:xMode val="edge"/>
          <c:yMode val="edge"/>
          <c:x val="6.6433566433566432E-2"/>
          <c:y val="0.9300304425727618"/>
          <c:w val="0.44180606794780025"/>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226364186998E-2"/>
          <c:y val="3.1119485596501618E-2"/>
          <c:w val="0.84875860360112332"/>
          <c:h val="0.71735400262467197"/>
        </c:manualLayout>
      </c:layout>
      <c:scatterChart>
        <c:scatterStyle val="smoothMarker"/>
        <c:varyColors val="0"/>
        <c:ser>
          <c:idx val="4"/>
          <c:order val="5"/>
          <c:tx>
            <c:strRef>
              <c:f>'Graf IV.4 Box'!$L$4</c:f>
              <c:strCache>
                <c:ptCount val="1"/>
                <c:pt idx="0">
                  <c:v>Krize OECD (lineární)</c:v>
                </c:pt>
              </c:strCache>
            </c:strRef>
          </c:tx>
          <c:spPr>
            <a:ln w="15875">
              <a:solidFill>
                <a:schemeClr val="tx1"/>
              </a:solidFill>
            </a:ln>
          </c:spPr>
          <c:marker>
            <c:symbol val="none"/>
          </c:marker>
          <c:xVal>
            <c:numRef>
              <c:f>'Graf IV.4 Box'!$L$5:$L$25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Box'!$M$5:$M$25</c:f>
              <c:numCache>
                <c:formatCode>0.00</c:formatCode>
                <c:ptCount val="21"/>
                <c:pt idx="0">
                  <c:v>0</c:v>
                </c:pt>
                <c:pt idx="1">
                  <c:v>0.91845010201183519</c:v>
                </c:pt>
                <c:pt idx="2">
                  <c:v>1.8369002040236704</c:v>
                </c:pt>
                <c:pt idx="3">
                  <c:v>2.7553503060355053</c:v>
                </c:pt>
                <c:pt idx="4">
                  <c:v>3.6738004080473408</c:v>
                </c:pt>
                <c:pt idx="5">
                  <c:v>4.5922505100591762</c:v>
                </c:pt>
                <c:pt idx="6">
                  <c:v>5.5107006120710107</c:v>
                </c:pt>
                <c:pt idx="7">
                  <c:v>6.4291507140828461</c:v>
                </c:pt>
                <c:pt idx="8">
                  <c:v>7.3476008160946815</c:v>
                </c:pt>
                <c:pt idx="9">
                  <c:v>8.2660509181065169</c:v>
                </c:pt>
                <c:pt idx="10">
                  <c:v>9.1845010201183523</c:v>
                </c:pt>
                <c:pt idx="11">
                  <c:v>10.102951122130188</c:v>
                </c:pt>
                <c:pt idx="12">
                  <c:v>11.021401224142021</c:v>
                </c:pt>
                <c:pt idx="13">
                  <c:v>11.939851326153857</c:v>
                </c:pt>
                <c:pt idx="14">
                  <c:v>12.858301428165692</c:v>
                </c:pt>
                <c:pt idx="15">
                  <c:v>13.776751530177528</c:v>
                </c:pt>
                <c:pt idx="16">
                  <c:v>14.695201632189363</c:v>
                </c:pt>
                <c:pt idx="17">
                  <c:v>15.613651734201198</c:v>
                </c:pt>
                <c:pt idx="18">
                  <c:v>16.532101836213034</c:v>
                </c:pt>
                <c:pt idx="19">
                  <c:v>17.450551938224869</c:v>
                </c:pt>
                <c:pt idx="20">
                  <c:v>18.369002040236705</c:v>
                </c:pt>
              </c:numCache>
            </c:numRef>
          </c:yVal>
          <c:smooth val="1"/>
          <c:extLst xmlns:c16r2="http://schemas.microsoft.com/office/drawing/2015/06/chart">
            <c:ext xmlns:c16="http://schemas.microsoft.com/office/drawing/2014/chart" uri="{C3380CC4-5D6E-409C-BE32-E72D297353CC}">
              <c16:uniqueId val="{00000000-06C4-49E2-9269-A88DDC93A398}"/>
            </c:ext>
          </c:extLst>
        </c:ser>
        <c:ser>
          <c:idx val="5"/>
          <c:order val="6"/>
          <c:tx>
            <c:strRef>
              <c:f>'Graf IV.4 Box'!$N$4</c:f>
              <c:strCache>
                <c:ptCount val="1"/>
                <c:pt idx="0">
                  <c:v>95% interval spolehlivosti</c:v>
                </c:pt>
              </c:strCache>
            </c:strRef>
          </c:tx>
          <c:spPr>
            <a:ln w="15875">
              <a:solidFill>
                <a:srgbClr val="000000"/>
              </a:solidFill>
              <a:prstDash val="dash"/>
            </a:ln>
          </c:spPr>
          <c:marker>
            <c:symbol val="none"/>
          </c:marker>
          <c:xVal>
            <c:numRef>
              <c:f>'Graf IV.4 Box'!$N$5:$N$25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Box'!$O$5:$O$25</c:f>
              <c:numCache>
                <c:formatCode>0.00</c:formatCode>
                <c:ptCount val="21"/>
                <c:pt idx="0">
                  <c:v>-5.9499716265483098</c:v>
                </c:pt>
                <c:pt idx="1">
                  <c:v>-5.032476193074757</c:v>
                </c:pt>
                <c:pt idx="2">
                  <c:v>-4.1168891782120074</c:v>
                </c:pt>
                <c:pt idx="3">
                  <c:v>-3.2032078309753009</c:v>
                </c:pt>
                <c:pt idx="4">
                  <c:v>-2.291427581049077</c:v>
                </c:pt>
                <c:pt idx="5">
                  <c:v>-1.3815420606037065</c:v>
                </c:pt>
                <c:pt idx="6">
                  <c:v>-0.47354313449889052</c:v>
                </c:pt>
                <c:pt idx="7">
                  <c:v>0.43257906145823455</c:v>
                </c:pt>
                <c:pt idx="8">
                  <c:v>1.3368360746156647</c:v>
                </c:pt>
                <c:pt idx="9">
                  <c:v>2.2392410824306177</c:v>
                </c:pt>
                <c:pt idx="10">
                  <c:v>3.139808832832192</c:v>
                </c:pt>
                <c:pt idx="11">
                  <c:v>4.0385555786054166</c:v>
                </c:pt>
                <c:pt idx="12">
                  <c:v>4.9354990064544868</c:v>
                </c:pt>
                <c:pt idx="13">
                  <c:v>5.8306581614363466</c:v>
                </c:pt>
                <c:pt idx="14">
                  <c:v>6.7240533674776986</c:v>
                </c:pt>
                <c:pt idx="15">
                  <c:v>7.615706144699196</c:v>
                </c:pt>
                <c:pt idx="16">
                  <c:v>8.5056391242701253</c:v>
                </c:pt>
                <c:pt idx="17">
                  <c:v>9.393875961506394</c:v>
                </c:pt>
                <c:pt idx="18">
                  <c:v>10.280441247904582</c:v>
                </c:pt>
                <c:pt idx="19">
                  <c:v>11.165360422776571</c:v>
                </c:pt>
                <c:pt idx="20">
                  <c:v>12.048659685113563</c:v>
                </c:pt>
              </c:numCache>
            </c:numRef>
          </c:yVal>
          <c:smooth val="1"/>
          <c:extLst xmlns:c16r2="http://schemas.microsoft.com/office/drawing/2015/06/chart">
            <c:ext xmlns:c16="http://schemas.microsoft.com/office/drawing/2014/chart" uri="{C3380CC4-5D6E-409C-BE32-E72D297353CC}">
              <c16:uniqueId val="{00000001-06C4-49E2-9269-A88DDC93A398}"/>
            </c:ext>
          </c:extLst>
        </c:ser>
        <c:ser>
          <c:idx val="6"/>
          <c:order val="7"/>
          <c:tx>
            <c:strRef>
              <c:f>'Graf IV.4 Box'!$N$4</c:f>
              <c:strCache>
                <c:ptCount val="1"/>
                <c:pt idx="0">
                  <c:v>95% interval spolehlivosti</c:v>
                </c:pt>
              </c:strCache>
            </c:strRef>
          </c:tx>
          <c:spPr>
            <a:ln w="15875">
              <a:solidFill>
                <a:srgbClr val="000000"/>
              </a:solidFill>
              <a:prstDash val="dash"/>
            </a:ln>
          </c:spPr>
          <c:marker>
            <c:symbol val="none"/>
          </c:marker>
          <c:xVal>
            <c:numRef>
              <c:f>'Graf IV.4 Box'!$N$5:$N$25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Box'!$P$5:$P$25</c:f>
              <c:numCache>
                <c:formatCode>0.00</c:formatCode>
                <c:ptCount val="21"/>
                <c:pt idx="0">
                  <c:v>5.9499716265483098</c:v>
                </c:pt>
                <c:pt idx="1">
                  <c:v>6.8693763970984278</c:v>
                </c:pt>
                <c:pt idx="2">
                  <c:v>7.7906895862593473</c:v>
                </c:pt>
                <c:pt idx="3">
                  <c:v>8.7139084430463107</c:v>
                </c:pt>
                <c:pt idx="4">
                  <c:v>9.6390283971437576</c:v>
                </c:pt>
                <c:pt idx="5">
                  <c:v>10.566043080722059</c:v>
                </c:pt>
                <c:pt idx="6">
                  <c:v>11.494944358640911</c:v>
                </c:pt>
                <c:pt idx="7">
                  <c:v>12.425722366707458</c:v>
                </c:pt>
                <c:pt idx="8">
                  <c:v>13.358365557573698</c:v>
                </c:pt>
                <c:pt idx="9">
                  <c:v>14.292860753782417</c:v>
                </c:pt>
                <c:pt idx="10">
                  <c:v>15.229193207404514</c:v>
                </c:pt>
                <c:pt idx="11">
                  <c:v>16.167346665654961</c:v>
                </c:pt>
                <c:pt idx="12">
                  <c:v>17.107303441829558</c:v>
                </c:pt>
                <c:pt idx="13">
                  <c:v>18.049044490871367</c:v>
                </c:pt>
                <c:pt idx="14">
                  <c:v>18.992549488853687</c:v>
                </c:pt>
                <c:pt idx="15">
                  <c:v>19.937796915655859</c:v>
                </c:pt>
                <c:pt idx="16">
                  <c:v>20.884764140108601</c:v>
                </c:pt>
                <c:pt idx="17">
                  <c:v>21.833427506896001</c:v>
                </c:pt>
                <c:pt idx="18">
                  <c:v>22.783762424521484</c:v>
                </c:pt>
                <c:pt idx="19">
                  <c:v>23.735743453673166</c:v>
                </c:pt>
                <c:pt idx="20">
                  <c:v>24.689344395359846</c:v>
                </c:pt>
              </c:numCache>
            </c:numRef>
          </c:yVal>
          <c:smooth val="1"/>
          <c:extLst xmlns:c16r2="http://schemas.microsoft.com/office/drawing/2015/06/chart">
            <c:ext xmlns:c16="http://schemas.microsoft.com/office/drawing/2014/chart" uri="{C3380CC4-5D6E-409C-BE32-E72D297353CC}">
              <c16:uniqueId val="{00000002-06C4-49E2-9269-A88DDC93A398}"/>
            </c:ext>
          </c:extLst>
        </c:ser>
        <c:dLbls>
          <c:showLegendKey val="0"/>
          <c:showVal val="0"/>
          <c:showCatName val="0"/>
          <c:showSerName val="0"/>
          <c:showPercent val="0"/>
          <c:showBubbleSize val="0"/>
        </c:dLbls>
        <c:axId val="57225984"/>
        <c:axId val="57227904"/>
      </c:scatterChart>
      <c:scatterChart>
        <c:scatterStyle val="lineMarker"/>
        <c:varyColors val="0"/>
        <c:ser>
          <c:idx val="0"/>
          <c:order val="0"/>
          <c:tx>
            <c:strRef>
              <c:f>'Graf IV.4 Box'!$J$4</c:f>
              <c:strCache>
                <c:ptCount val="1"/>
                <c:pt idx="0">
                  <c:v>Krize OECD</c:v>
                </c:pt>
              </c:strCache>
            </c:strRef>
          </c:tx>
          <c:spPr>
            <a:ln w="28575">
              <a:noFill/>
            </a:ln>
          </c:spPr>
          <c:marker>
            <c:symbol val="x"/>
            <c:size val="5"/>
            <c:spPr>
              <a:noFill/>
              <a:ln>
                <a:solidFill>
                  <a:schemeClr val="tx1">
                    <a:lumMod val="50000"/>
                    <a:lumOff val="50000"/>
                  </a:schemeClr>
                </a:solidFill>
              </a:ln>
            </c:spPr>
          </c:marker>
          <c:dPt>
            <c:idx val="95"/>
            <c:marker>
              <c:spPr>
                <a:noFill/>
                <a:ln>
                  <a:noFill/>
                </a:ln>
              </c:spPr>
            </c:marker>
            <c:bubble3D val="0"/>
            <c:extLst xmlns:c16r2="http://schemas.microsoft.com/office/drawing/2015/06/chart">
              <c:ext xmlns:c16="http://schemas.microsoft.com/office/drawing/2014/chart" uri="{C3380CC4-5D6E-409C-BE32-E72D297353CC}">
                <c16:uniqueId val="{00000003-06C4-49E2-9269-A88DDC93A398}"/>
              </c:ext>
            </c:extLst>
          </c:dPt>
          <c:xVal>
            <c:numRef>
              <c:f>'Graf IV.4 Box'!$J$5:$J$131</c:f>
              <c:numCache>
                <c:formatCode>0.00</c:formatCode>
                <c:ptCount val="127"/>
                <c:pt idx="0">
                  <c:v>6</c:v>
                </c:pt>
                <c:pt idx="1">
                  <c:v>1</c:v>
                </c:pt>
                <c:pt idx="2">
                  <c:v>4</c:v>
                </c:pt>
                <c:pt idx="3">
                  <c:v>3</c:v>
                </c:pt>
                <c:pt idx="4">
                  <c:v>4</c:v>
                </c:pt>
                <c:pt idx="5">
                  <c:v>1</c:v>
                </c:pt>
                <c:pt idx="6">
                  <c:v>4</c:v>
                </c:pt>
                <c:pt idx="7">
                  <c:v>4</c:v>
                </c:pt>
                <c:pt idx="8">
                  <c:v>3</c:v>
                </c:pt>
                <c:pt idx="9">
                  <c:v>5</c:v>
                </c:pt>
                <c:pt idx="10">
                  <c:v>6</c:v>
                </c:pt>
                <c:pt idx="11">
                  <c:v>5</c:v>
                </c:pt>
                <c:pt idx="12">
                  <c:v>1</c:v>
                </c:pt>
                <c:pt idx="13">
                  <c:v>2</c:v>
                </c:pt>
                <c:pt idx="14">
                  <c:v>1</c:v>
                </c:pt>
                <c:pt idx="15">
                  <c:v>7</c:v>
                </c:pt>
                <c:pt idx="16">
                  <c:v>1</c:v>
                </c:pt>
                <c:pt idx="17">
                  <c:v>1</c:v>
                </c:pt>
                <c:pt idx="18">
                  <c:v>9</c:v>
                </c:pt>
                <c:pt idx="19">
                  <c:v>4</c:v>
                </c:pt>
                <c:pt idx="20">
                  <c:v>5</c:v>
                </c:pt>
                <c:pt idx="21">
                  <c:v>5</c:v>
                </c:pt>
                <c:pt idx="22">
                  <c:v>2</c:v>
                </c:pt>
                <c:pt idx="23">
                  <c:v>5</c:v>
                </c:pt>
                <c:pt idx="24">
                  <c:v>6</c:v>
                </c:pt>
                <c:pt idx="25">
                  <c:v>3</c:v>
                </c:pt>
                <c:pt idx="26">
                  <c:v>2</c:v>
                </c:pt>
                <c:pt idx="27">
                  <c:v>5</c:v>
                </c:pt>
                <c:pt idx="28">
                  <c:v>4</c:v>
                </c:pt>
                <c:pt idx="29">
                  <c:v>4</c:v>
                </c:pt>
                <c:pt idx="30">
                  <c:v>2</c:v>
                </c:pt>
                <c:pt idx="31">
                  <c:v>1</c:v>
                </c:pt>
                <c:pt idx="32">
                  <c:v>15</c:v>
                </c:pt>
                <c:pt idx="33">
                  <c:v>7</c:v>
                </c:pt>
                <c:pt idx="34">
                  <c:v>1</c:v>
                </c:pt>
                <c:pt idx="35">
                  <c:v>2</c:v>
                </c:pt>
                <c:pt idx="36">
                  <c:v>1</c:v>
                </c:pt>
                <c:pt idx="37">
                  <c:v>2</c:v>
                </c:pt>
                <c:pt idx="38">
                  <c:v>1</c:v>
                </c:pt>
                <c:pt idx="39">
                  <c:v>6</c:v>
                </c:pt>
                <c:pt idx="40">
                  <c:v>4</c:v>
                </c:pt>
                <c:pt idx="41">
                  <c:v>3</c:v>
                </c:pt>
                <c:pt idx="42">
                  <c:v>1</c:v>
                </c:pt>
                <c:pt idx="43">
                  <c:v>11</c:v>
                </c:pt>
                <c:pt idx="44">
                  <c:v>1</c:v>
                </c:pt>
                <c:pt idx="45">
                  <c:v>1</c:v>
                </c:pt>
                <c:pt idx="46">
                  <c:v>2</c:v>
                </c:pt>
                <c:pt idx="47">
                  <c:v>8</c:v>
                </c:pt>
                <c:pt idx="48">
                  <c:v>8</c:v>
                </c:pt>
                <c:pt idx="49">
                  <c:v>4</c:v>
                </c:pt>
                <c:pt idx="50">
                  <c:v>7</c:v>
                </c:pt>
                <c:pt idx="51">
                  <c:v>9</c:v>
                </c:pt>
                <c:pt idx="52">
                  <c:v>3</c:v>
                </c:pt>
                <c:pt idx="53">
                  <c:v>2</c:v>
                </c:pt>
                <c:pt idx="54">
                  <c:v>1</c:v>
                </c:pt>
                <c:pt idx="55">
                  <c:v>2</c:v>
                </c:pt>
                <c:pt idx="56">
                  <c:v>7</c:v>
                </c:pt>
                <c:pt idx="57">
                  <c:v>5</c:v>
                </c:pt>
                <c:pt idx="58">
                  <c:v>4</c:v>
                </c:pt>
                <c:pt idx="59">
                  <c:v>4</c:v>
                </c:pt>
                <c:pt idx="60">
                  <c:v>2</c:v>
                </c:pt>
                <c:pt idx="61">
                  <c:v>2</c:v>
                </c:pt>
                <c:pt idx="62">
                  <c:v>1</c:v>
                </c:pt>
                <c:pt idx="63">
                  <c:v>4</c:v>
                </c:pt>
                <c:pt idx="64">
                  <c:v>3</c:v>
                </c:pt>
                <c:pt idx="65">
                  <c:v>10</c:v>
                </c:pt>
                <c:pt idx="66">
                  <c:v>2</c:v>
                </c:pt>
                <c:pt idx="67">
                  <c:v>1</c:v>
                </c:pt>
                <c:pt idx="68">
                  <c:v>6</c:v>
                </c:pt>
                <c:pt idx="69">
                  <c:v>1</c:v>
                </c:pt>
                <c:pt idx="70">
                  <c:v>1</c:v>
                </c:pt>
                <c:pt idx="71">
                  <c:v>1</c:v>
                </c:pt>
                <c:pt idx="72">
                  <c:v>1</c:v>
                </c:pt>
                <c:pt idx="73">
                  <c:v>4</c:v>
                </c:pt>
                <c:pt idx="74">
                  <c:v>5</c:v>
                </c:pt>
                <c:pt idx="75">
                  <c:v>4</c:v>
                </c:pt>
                <c:pt idx="76">
                  <c:v>5</c:v>
                </c:pt>
                <c:pt idx="77">
                  <c:v>8</c:v>
                </c:pt>
                <c:pt idx="78">
                  <c:v>5</c:v>
                </c:pt>
                <c:pt idx="79">
                  <c:v>2</c:v>
                </c:pt>
                <c:pt idx="80">
                  <c:v>6</c:v>
                </c:pt>
                <c:pt idx="81">
                  <c:v>1</c:v>
                </c:pt>
                <c:pt idx="82">
                  <c:v>1</c:v>
                </c:pt>
                <c:pt idx="83">
                  <c:v>2</c:v>
                </c:pt>
                <c:pt idx="84">
                  <c:v>1</c:v>
                </c:pt>
                <c:pt idx="85">
                  <c:v>1</c:v>
                </c:pt>
                <c:pt idx="86">
                  <c:v>1</c:v>
                </c:pt>
                <c:pt idx="87">
                  <c:v>11</c:v>
                </c:pt>
                <c:pt idx="88">
                  <c:v>5</c:v>
                </c:pt>
                <c:pt idx="89">
                  <c:v>4</c:v>
                </c:pt>
                <c:pt idx="90">
                  <c:v>4</c:v>
                </c:pt>
                <c:pt idx="91">
                  <c:v>4</c:v>
                </c:pt>
                <c:pt idx="92">
                  <c:v>2</c:v>
                </c:pt>
                <c:pt idx="93">
                  <c:v>6</c:v>
                </c:pt>
                <c:pt idx="94">
                  <c:v>8</c:v>
                </c:pt>
                <c:pt idx="95">
                  <c:v>12</c:v>
                </c:pt>
                <c:pt idx="96">
                  <c:v>6</c:v>
                </c:pt>
                <c:pt idx="97">
                  <c:v>3</c:v>
                </c:pt>
                <c:pt idx="98">
                  <c:v>6</c:v>
                </c:pt>
                <c:pt idx="99">
                  <c:v>3</c:v>
                </c:pt>
                <c:pt idx="100">
                  <c:v>1</c:v>
                </c:pt>
                <c:pt idx="101">
                  <c:v>2</c:v>
                </c:pt>
                <c:pt idx="102">
                  <c:v>4</c:v>
                </c:pt>
                <c:pt idx="103">
                  <c:v>2</c:v>
                </c:pt>
                <c:pt idx="104">
                  <c:v>3</c:v>
                </c:pt>
                <c:pt idx="105">
                  <c:v>4</c:v>
                </c:pt>
                <c:pt idx="106">
                  <c:v>4</c:v>
                </c:pt>
                <c:pt idx="107">
                  <c:v>4</c:v>
                </c:pt>
                <c:pt idx="108">
                  <c:v>6</c:v>
                </c:pt>
                <c:pt idx="109">
                  <c:v>6</c:v>
                </c:pt>
                <c:pt idx="110">
                  <c:v>17</c:v>
                </c:pt>
                <c:pt idx="111">
                  <c:v>5</c:v>
                </c:pt>
                <c:pt idx="112">
                  <c:v>4</c:v>
                </c:pt>
                <c:pt idx="113">
                  <c:v>4</c:v>
                </c:pt>
                <c:pt idx="114">
                  <c:v>3</c:v>
                </c:pt>
                <c:pt idx="115">
                  <c:v>2</c:v>
                </c:pt>
                <c:pt idx="116">
                  <c:v>12</c:v>
                </c:pt>
                <c:pt idx="117">
                  <c:v>3</c:v>
                </c:pt>
                <c:pt idx="118">
                  <c:v>1</c:v>
                </c:pt>
                <c:pt idx="119">
                  <c:v>2</c:v>
                </c:pt>
                <c:pt idx="120">
                  <c:v>1</c:v>
                </c:pt>
                <c:pt idx="121">
                  <c:v>5</c:v>
                </c:pt>
                <c:pt idx="122">
                  <c:v>6</c:v>
                </c:pt>
                <c:pt idx="123">
                  <c:v>3</c:v>
                </c:pt>
                <c:pt idx="124">
                  <c:v>4</c:v>
                </c:pt>
                <c:pt idx="125">
                  <c:v>2</c:v>
                </c:pt>
                <c:pt idx="126">
                  <c:v>1</c:v>
                </c:pt>
              </c:numCache>
            </c:numRef>
          </c:xVal>
          <c:yVal>
            <c:numRef>
              <c:f>'Graf IV.4 Box'!$K$5:$K$131</c:f>
              <c:numCache>
                <c:formatCode>0.00</c:formatCode>
                <c:ptCount val="127"/>
                <c:pt idx="0">
                  <c:v>3.8796404999999998</c:v>
                </c:pt>
                <c:pt idx="1">
                  <c:v>0.12645675000000001</c:v>
                </c:pt>
                <c:pt idx="2">
                  <c:v>2.9021474999999999</c:v>
                </c:pt>
                <c:pt idx="3">
                  <c:v>1.0604122499999999</c:v>
                </c:pt>
                <c:pt idx="4">
                  <c:v>0.37427300000000002</c:v>
                </c:pt>
                <c:pt idx="5">
                  <c:v>9.5325999999999994E-2</c:v>
                </c:pt>
                <c:pt idx="6">
                  <c:v>2.9457225</c:v>
                </c:pt>
                <c:pt idx="7">
                  <c:v>2.4783317500000002</c:v>
                </c:pt>
                <c:pt idx="8">
                  <c:v>1.6685425</c:v>
                </c:pt>
                <c:pt idx="9">
                  <c:v>4.7311413533739826</c:v>
                </c:pt>
                <c:pt idx="10">
                  <c:v>1.5528084864951552</c:v>
                </c:pt>
                <c:pt idx="11">
                  <c:v>1.2539387866076945</c:v>
                </c:pt>
                <c:pt idx="12">
                  <c:v>0.47014875</c:v>
                </c:pt>
                <c:pt idx="13">
                  <c:v>0.194323</c:v>
                </c:pt>
                <c:pt idx="14">
                  <c:v>0.26326699999999997</c:v>
                </c:pt>
                <c:pt idx="15">
                  <c:v>6.1615204999999991</c:v>
                </c:pt>
                <c:pt idx="16">
                  <c:v>0.1077685</c:v>
                </c:pt>
                <c:pt idx="17">
                  <c:v>6.5380750000000001E-2</c:v>
                </c:pt>
                <c:pt idx="18">
                  <c:v>20.044755500000001</c:v>
                </c:pt>
                <c:pt idx="19">
                  <c:v>1.4630667500000001</c:v>
                </c:pt>
                <c:pt idx="20">
                  <c:v>8.9730437500000004</c:v>
                </c:pt>
                <c:pt idx="21">
                  <c:v>2.2868097500000002</c:v>
                </c:pt>
                <c:pt idx="22">
                  <c:v>1.1790310000000002</c:v>
                </c:pt>
                <c:pt idx="23">
                  <c:v>0.74164825000000001</c:v>
                </c:pt>
                <c:pt idx="24">
                  <c:v>3.3606394999999996</c:v>
                </c:pt>
                <c:pt idx="25">
                  <c:v>0.56905150000000004</c:v>
                </c:pt>
                <c:pt idx="26">
                  <c:v>1.5897750000000002E-2</c:v>
                </c:pt>
                <c:pt idx="27">
                  <c:v>5.9790260000000002</c:v>
                </c:pt>
                <c:pt idx="28">
                  <c:v>0.97873450000000006</c:v>
                </c:pt>
                <c:pt idx="29">
                  <c:v>0.71954874999999996</c:v>
                </c:pt>
                <c:pt idx="30">
                  <c:v>0.15831775000000001</c:v>
                </c:pt>
                <c:pt idx="31">
                  <c:v>9.0005000000000002E-2</c:v>
                </c:pt>
                <c:pt idx="32">
                  <c:v>25.147072999999999</c:v>
                </c:pt>
                <c:pt idx="33">
                  <c:v>5.1165302500000003</c:v>
                </c:pt>
                <c:pt idx="34">
                  <c:v>0.59603474999999995</c:v>
                </c:pt>
                <c:pt idx="35">
                  <c:v>0.40912899999999996</c:v>
                </c:pt>
                <c:pt idx="36">
                  <c:v>1.1719790000000001</c:v>
                </c:pt>
                <c:pt idx="37">
                  <c:v>0.30447000000000002</c:v>
                </c:pt>
                <c:pt idx="38">
                  <c:v>0.24341499999999999</c:v>
                </c:pt>
                <c:pt idx="39">
                  <c:v>7.1789259999999988</c:v>
                </c:pt>
                <c:pt idx="40">
                  <c:v>1.4679722499999999</c:v>
                </c:pt>
                <c:pt idx="41">
                  <c:v>0.29405950000000003</c:v>
                </c:pt>
                <c:pt idx="42">
                  <c:v>7.927025E-2</c:v>
                </c:pt>
                <c:pt idx="43">
                  <c:v>10.930544250000001</c:v>
                </c:pt>
                <c:pt idx="44">
                  <c:v>0.31324425</c:v>
                </c:pt>
                <c:pt idx="45">
                  <c:v>0.22686875000000001</c:v>
                </c:pt>
                <c:pt idx="46">
                  <c:v>8.938299999999999E-2</c:v>
                </c:pt>
                <c:pt idx="47">
                  <c:v>8.9410192500000019</c:v>
                </c:pt>
                <c:pt idx="48">
                  <c:v>1.8131879999999998</c:v>
                </c:pt>
                <c:pt idx="49">
                  <c:v>2.1768700000000001</c:v>
                </c:pt>
                <c:pt idx="50">
                  <c:v>6.7207175000000001</c:v>
                </c:pt>
                <c:pt idx="51">
                  <c:v>4.8742407500000002</c:v>
                </c:pt>
                <c:pt idx="52">
                  <c:v>0.9036305</c:v>
                </c:pt>
                <c:pt idx="53">
                  <c:v>0.29004649999999998</c:v>
                </c:pt>
                <c:pt idx="54">
                  <c:v>0.11973775</c:v>
                </c:pt>
                <c:pt idx="55">
                  <c:v>2.206375E-2</c:v>
                </c:pt>
                <c:pt idx="56">
                  <c:v>6.6029534999999999</c:v>
                </c:pt>
                <c:pt idx="57">
                  <c:v>1.3507734999999998</c:v>
                </c:pt>
                <c:pt idx="58">
                  <c:v>0.91749199999999997</c:v>
                </c:pt>
                <c:pt idx="59">
                  <c:v>0.45523474999999997</c:v>
                </c:pt>
                <c:pt idx="60">
                  <c:v>0.30422175000000001</c:v>
                </c:pt>
                <c:pt idx="61">
                  <c:v>0.22683099999999998</c:v>
                </c:pt>
                <c:pt idx="62">
                  <c:v>0.14101725000000001</c:v>
                </c:pt>
                <c:pt idx="63">
                  <c:v>5.4539429999999998</c:v>
                </c:pt>
                <c:pt idx="64">
                  <c:v>1.1229</c:v>
                </c:pt>
                <c:pt idx="65">
                  <c:v>22.45246075</c:v>
                </c:pt>
                <c:pt idx="66">
                  <c:v>1.0463529999999999</c:v>
                </c:pt>
                <c:pt idx="67">
                  <c:v>9.3423500000000007E-2</c:v>
                </c:pt>
                <c:pt idx="68">
                  <c:v>6.885338</c:v>
                </c:pt>
                <c:pt idx="69">
                  <c:v>0.49738349999999998</c:v>
                </c:pt>
                <c:pt idx="70">
                  <c:v>0.31072525000000001</c:v>
                </c:pt>
                <c:pt idx="71">
                  <c:v>0.27855875000000002</c:v>
                </c:pt>
                <c:pt idx="72">
                  <c:v>0.1632865</c:v>
                </c:pt>
                <c:pt idx="73">
                  <c:v>6.2065657500000002</c:v>
                </c:pt>
                <c:pt idx="74">
                  <c:v>4.7813767499999997</c:v>
                </c:pt>
                <c:pt idx="75">
                  <c:v>1.11617875</c:v>
                </c:pt>
                <c:pt idx="76">
                  <c:v>3.9696562499999999</c:v>
                </c:pt>
                <c:pt idx="77">
                  <c:v>1.555345</c:v>
                </c:pt>
                <c:pt idx="78">
                  <c:v>2.03844475</c:v>
                </c:pt>
                <c:pt idx="79">
                  <c:v>0.17919350000000001</c:v>
                </c:pt>
                <c:pt idx="80">
                  <c:v>1.5732170000000001</c:v>
                </c:pt>
                <c:pt idx="81">
                  <c:v>0.41379149999999998</c:v>
                </c:pt>
                <c:pt idx="82">
                  <c:v>0.23458424999999999</c:v>
                </c:pt>
                <c:pt idx="83">
                  <c:v>0.224497</c:v>
                </c:pt>
                <c:pt idx="84">
                  <c:v>0.20308399999999999</c:v>
                </c:pt>
                <c:pt idx="85">
                  <c:v>0.13304225</c:v>
                </c:pt>
                <c:pt idx="86">
                  <c:v>5.9300749999999999E-2</c:v>
                </c:pt>
                <c:pt idx="87">
                  <c:v>7.4268482499999999</c:v>
                </c:pt>
                <c:pt idx="88">
                  <c:v>3.4816189999999998</c:v>
                </c:pt>
                <c:pt idx="89">
                  <c:v>1.4093472500000002</c:v>
                </c:pt>
                <c:pt idx="90">
                  <c:v>1.3693455000000001</c:v>
                </c:pt>
                <c:pt idx="91">
                  <c:v>5.4271362500000002</c:v>
                </c:pt>
                <c:pt idx="92">
                  <c:v>2.0004635</c:v>
                </c:pt>
                <c:pt idx="93">
                  <c:v>8.590440000000001</c:v>
                </c:pt>
                <c:pt idx="94">
                  <c:v>4.2107354999999993</c:v>
                </c:pt>
                <c:pt idx="95">
                  <c:v>5.6277282499999997</c:v>
                </c:pt>
                <c:pt idx="96">
                  <c:v>4.1461385000000002</c:v>
                </c:pt>
                <c:pt idx="97">
                  <c:v>1.18080125</c:v>
                </c:pt>
                <c:pt idx="98">
                  <c:v>6.3626672500000003</c:v>
                </c:pt>
                <c:pt idx="99">
                  <c:v>2.1050737499999999</c:v>
                </c:pt>
                <c:pt idx="100">
                  <c:v>0.16666049999999999</c:v>
                </c:pt>
                <c:pt idx="101">
                  <c:v>0.14005699999999999</c:v>
                </c:pt>
                <c:pt idx="102">
                  <c:v>2.1100687499999999</c:v>
                </c:pt>
                <c:pt idx="103">
                  <c:v>0.59725050000000002</c:v>
                </c:pt>
                <c:pt idx="104">
                  <c:v>0.39505299999999999</c:v>
                </c:pt>
                <c:pt idx="105">
                  <c:v>6.7888795000000002</c:v>
                </c:pt>
                <c:pt idx="106">
                  <c:v>6.3229815</c:v>
                </c:pt>
                <c:pt idx="107">
                  <c:v>3.3627587500000002</c:v>
                </c:pt>
                <c:pt idx="108">
                  <c:v>5.7561277500000001</c:v>
                </c:pt>
                <c:pt idx="109">
                  <c:v>3.5308395000000004</c:v>
                </c:pt>
                <c:pt idx="110">
                  <c:v>19.366424250000001</c:v>
                </c:pt>
                <c:pt idx="111">
                  <c:v>6.5035712500000002</c:v>
                </c:pt>
                <c:pt idx="112">
                  <c:v>3.5040832500000003</c:v>
                </c:pt>
                <c:pt idx="113">
                  <c:v>2.5084457499999999</c:v>
                </c:pt>
                <c:pt idx="114">
                  <c:v>2.2687792500000001</c:v>
                </c:pt>
                <c:pt idx="115">
                  <c:v>1.24992075</c:v>
                </c:pt>
                <c:pt idx="116">
                  <c:v>7.7506752499999996</c:v>
                </c:pt>
                <c:pt idx="117">
                  <c:v>1.4265017499999999</c:v>
                </c:pt>
                <c:pt idx="118">
                  <c:v>0.35618575000000002</c:v>
                </c:pt>
                <c:pt idx="119">
                  <c:v>0.22718975</c:v>
                </c:pt>
                <c:pt idx="120">
                  <c:v>0.13205149999999999</c:v>
                </c:pt>
                <c:pt idx="121">
                  <c:v>14.67243</c:v>
                </c:pt>
                <c:pt idx="122">
                  <c:v>15.670567499999999</c:v>
                </c:pt>
                <c:pt idx="123">
                  <c:v>1.4007792499999998</c:v>
                </c:pt>
                <c:pt idx="124">
                  <c:v>1.5346772500000001</c:v>
                </c:pt>
                <c:pt idx="125">
                  <c:v>0.4451985</c:v>
                </c:pt>
                <c:pt idx="126">
                  <c:v>0.149979</c:v>
                </c:pt>
              </c:numCache>
            </c:numRef>
          </c:yVal>
          <c:smooth val="0"/>
          <c:extLst xmlns:c16r2="http://schemas.microsoft.com/office/drawing/2015/06/chart">
            <c:ext xmlns:c16="http://schemas.microsoft.com/office/drawing/2014/chart" uri="{C3380CC4-5D6E-409C-BE32-E72D297353CC}">
              <c16:uniqueId val="{00000004-06C4-49E2-9269-A88DDC93A398}"/>
            </c:ext>
          </c:extLst>
        </c:ser>
        <c:ser>
          <c:idx val="7"/>
          <c:order val="1"/>
          <c:tx>
            <c:strRef>
              <c:f>'Graf IV.4 Box'!$Q$4</c:f>
              <c:strCache>
                <c:ptCount val="1"/>
                <c:pt idx="0">
                  <c:v>Odlehlá pozorování</c:v>
                </c:pt>
              </c:strCache>
            </c:strRef>
          </c:tx>
          <c:spPr>
            <a:ln w="28575">
              <a:noFill/>
            </a:ln>
          </c:spPr>
          <c:marker>
            <c:symbol val="circle"/>
            <c:size val="9"/>
            <c:spPr>
              <a:noFill/>
              <a:ln>
                <a:solidFill>
                  <a:srgbClr val="FF0000"/>
                </a:solidFill>
              </a:ln>
            </c:spPr>
          </c:marker>
          <c:xVal>
            <c:numRef>
              <c:f>'Graf IV.4 Box'!$Q$5:$Q$9</c:f>
              <c:numCache>
                <c:formatCode>0.00</c:formatCode>
                <c:ptCount val="5"/>
                <c:pt idx="0">
                  <c:v>5</c:v>
                </c:pt>
                <c:pt idx="1">
                  <c:v>6</c:v>
                </c:pt>
                <c:pt idx="2">
                  <c:v>15</c:v>
                </c:pt>
                <c:pt idx="3">
                  <c:v>9</c:v>
                </c:pt>
                <c:pt idx="4">
                  <c:v>10</c:v>
                </c:pt>
              </c:numCache>
            </c:numRef>
          </c:xVal>
          <c:yVal>
            <c:numRef>
              <c:f>'Graf IV.4 Box'!$R$5:$R$9</c:f>
              <c:numCache>
                <c:formatCode>0.00</c:formatCode>
                <c:ptCount val="5"/>
                <c:pt idx="0">
                  <c:v>14.67243</c:v>
                </c:pt>
                <c:pt idx="1">
                  <c:v>15.670567499999999</c:v>
                </c:pt>
                <c:pt idx="2">
                  <c:v>25.147072999999999</c:v>
                </c:pt>
                <c:pt idx="3">
                  <c:v>20.044755500000001</c:v>
                </c:pt>
                <c:pt idx="4">
                  <c:v>22.45246075</c:v>
                </c:pt>
              </c:numCache>
            </c:numRef>
          </c:yVal>
          <c:smooth val="0"/>
          <c:extLst xmlns:c16r2="http://schemas.microsoft.com/office/drawing/2015/06/chart">
            <c:ext xmlns:c16="http://schemas.microsoft.com/office/drawing/2014/chart" uri="{C3380CC4-5D6E-409C-BE32-E72D297353CC}">
              <c16:uniqueId val="{00000005-06C4-49E2-9269-A88DDC93A398}"/>
            </c:ext>
          </c:extLst>
        </c:ser>
        <c:ser>
          <c:idx val="1"/>
          <c:order val="2"/>
          <c:tx>
            <c:strRef>
              <c:f>'Graf IV.4 Box'!$S$4</c:f>
              <c:strCache>
                <c:ptCount val="1"/>
                <c:pt idx="0">
                  <c:v>ČNB</c:v>
                </c:pt>
              </c:strCache>
            </c:strRef>
          </c:tx>
          <c:spPr>
            <a:ln w="28575">
              <a:noFill/>
            </a:ln>
          </c:spPr>
          <c:marker>
            <c:symbol val="circle"/>
            <c:size val="7"/>
            <c:spPr>
              <a:solidFill>
                <a:schemeClr val="tx1"/>
              </a:solidFill>
              <a:ln>
                <a:solidFill>
                  <a:schemeClr val="tx1"/>
                </a:solidFill>
              </a:ln>
            </c:spPr>
          </c:marker>
          <c:xVal>
            <c:numRef>
              <c:f>'Graf IV.4 Box'!$S$5</c:f>
              <c:numCache>
                <c:formatCode>0.00</c:formatCode>
                <c:ptCount val="1"/>
                <c:pt idx="0">
                  <c:v>9</c:v>
                </c:pt>
              </c:numCache>
            </c:numRef>
          </c:xVal>
          <c:yVal>
            <c:numRef>
              <c:f>'Graf IV.4 Box'!$T$5</c:f>
              <c:numCache>
                <c:formatCode>0.00</c:formatCode>
                <c:ptCount val="1"/>
                <c:pt idx="0">
                  <c:v>6.0771651262500006</c:v>
                </c:pt>
              </c:numCache>
            </c:numRef>
          </c:yVal>
          <c:smooth val="0"/>
          <c:extLst xmlns:c16r2="http://schemas.microsoft.com/office/drawing/2015/06/chart">
            <c:ext xmlns:c16="http://schemas.microsoft.com/office/drawing/2014/chart" uri="{C3380CC4-5D6E-409C-BE32-E72D297353CC}">
              <c16:uniqueId val="{00000006-06C4-49E2-9269-A88DDC93A398}"/>
            </c:ext>
          </c:extLst>
        </c:ser>
        <c:ser>
          <c:idx val="2"/>
          <c:order val="3"/>
          <c:tx>
            <c:strRef>
              <c:f>'Graf IV.4 Box'!$U$4</c:f>
              <c:strCache>
                <c:ptCount val="1"/>
                <c:pt idx="0">
                  <c:v>BoE</c:v>
                </c:pt>
              </c:strCache>
            </c:strRef>
          </c:tx>
          <c:spPr>
            <a:ln w="28575">
              <a:noFill/>
            </a:ln>
          </c:spPr>
          <c:marker>
            <c:symbol val="circle"/>
            <c:size val="7"/>
            <c:spPr>
              <a:solidFill>
                <a:schemeClr val="accent1"/>
              </a:solidFill>
              <a:ln>
                <a:solidFill>
                  <a:schemeClr val="accent1"/>
                </a:solidFill>
              </a:ln>
            </c:spPr>
          </c:marker>
          <c:xVal>
            <c:numRef>
              <c:f>'Graf IV.4 Box'!$U$5</c:f>
              <c:numCache>
                <c:formatCode>0.00</c:formatCode>
                <c:ptCount val="1"/>
                <c:pt idx="0">
                  <c:v>6</c:v>
                </c:pt>
              </c:numCache>
            </c:numRef>
          </c:xVal>
          <c:yVal>
            <c:numRef>
              <c:f>'Graf IV.4 Box'!$V$5</c:f>
              <c:numCache>
                <c:formatCode>0.00</c:formatCode>
                <c:ptCount val="1"/>
                <c:pt idx="0">
                  <c:v>4.1058528529990177</c:v>
                </c:pt>
              </c:numCache>
            </c:numRef>
          </c:yVal>
          <c:smooth val="0"/>
          <c:extLst xmlns:c16r2="http://schemas.microsoft.com/office/drawing/2015/06/chart">
            <c:ext xmlns:c16="http://schemas.microsoft.com/office/drawing/2014/chart" uri="{C3380CC4-5D6E-409C-BE32-E72D297353CC}">
              <c16:uniqueId val="{00000007-06C4-49E2-9269-A88DDC93A398}"/>
            </c:ext>
          </c:extLst>
        </c:ser>
        <c:ser>
          <c:idx val="3"/>
          <c:order val="4"/>
          <c:tx>
            <c:strRef>
              <c:f>'Graf IV.4 Box'!#REF!</c:f>
              <c:strCache>
                <c:ptCount val="1"/>
                <c:pt idx="0">
                  <c:v>Fed</c:v>
                </c:pt>
              </c:strCache>
            </c:strRef>
          </c:tx>
          <c:spPr>
            <a:ln w="28575">
              <a:noFill/>
            </a:ln>
          </c:spPr>
          <c:marker>
            <c:symbol val="circle"/>
            <c:size val="7"/>
            <c:spPr>
              <a:solidFill>
                <a:schemeClr val="accent2"/>
              </a:solidFill>
              <a:ln>
                <a:solidFill>
                  <a:schemeClr val="accent2"/>
                </a:solidFill>
              </a:ln>
            </c:spPr>
          </c:marker>
          <c:xVal>
            <c:numRef>
              <c:f>'Graf IV.4 Box'!#REF!</c:f>
              <c:numCache>
                <c:formatCode>0.00</c:formatCode>
                <c:ptCount val="1"/>
                <c:pt idx="0">
                  <c:v>7</c:v>
                </c:pt>
              </c:numCache>
            </c:numRef>
          </c:xVal>
          <c:yVal>
            <c:numRef>
              <c:f>'Graf IV.4 Box'!#REF!</c:f>
              <c:numCache>
                <c:formatCode>0.00</c:formatCode>
                <c:ptCount val="1"/>
                <c:pt idx="0">
                  <c:v>6.5208583194368206</c:v>
                </c:pt>
              </c:numCache>
            </c:numRef>
          </c:yVal>
          <c:smooth val="0"/>
          <c:extLst xmlns:c16r2="http://schemas.microsoft.com/office/drawing/2015/06/chart">
            <c:ext xmlns:c16="http://schemas.microsoft.com/office/drawing/2014/chart" uri="{C3380CC4-5D6E-409C-BE32-E72D297353CC}">
              <c16:uniqueId val="{00000008-06C4-49E2-9269-A88DDC93A398}"/>
            </c:ext>
          </c:extLst>
        </c:ser>
        <c:dLbls>
          <c:showLegendKey val="0"/>
          <c:showVal val="0"/>
          <c:showCatName val="0"/>
          <c:showSerName val="0"/>
          <c:showPercent val="0"/>
          <c:showBubbleSize val="0"/>
        </c:dLbls>
        <c:axId val="57225984"/>
        <c:axId val="57227904"/>
      </c:scatterChart>
      <c:valAx>
        <c:axId val="57225984"/>
        <c:scaling>
          <c:orientation val="minMax"/>
          <c:max val="18"/>
          <c:min val="0"/>
        </c:scaling>
        <c:delete val="0"/>
        <c:axPos val="b"/>
        <c:numFmt formatCode="#\ ?/?"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7227904"/>
        <c:crosses val="autoZero"/>
        <c:crossBetween val="midCat"/>
        <c:majorUnit val="3"/>
      </c:valAx>
      <c:valAx>
        <c:axId val="57227904"/>
        <c:scaling>
          <c:orientation val="minMax"/>
          <c:max val="28"/>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7225984"/>
        <c:crosses val="autoZero"/>
        <c:crossBetween val="midCat"/>
        <c:majorUnit val="4"/>
      </c:valAx>
      <c:spPr>
        <a:noFill/>
        <a:ln w="25400">
          <a:noFill/>
        </a:ln>
      </c:spPr>
    </c:plotArea>
    <c:legend>
      <c:legendPos val="b"/>
      <c:legendEntry>
        <c:idx val="2"/>
        <c:delete val="1"/>
      </c:legendEntry>
      <c:layout>
        <c:manualLayout>
          <c:xMode val="edge"/>
          <c:yMode val="edge"/>
          <c:x val="1.3985888127620411E-2"/>
          <c:y val="0.82150235126859139"/>
          <c:w val="0.95994906668135016"/>
          <c:h val="0.1680808591381194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226364186998E-2"/>
          <c:y val="3.1119485596501618E-2"/>
          <c:w val="0.84875860360112332"/>
          <c:h val="0.71735400262467197"/>
        </c:manualLayout>
      </c:layout>
      <c:scatterChart>
        <c:scatterStyle val="smoothMarker"/>
        <c:varyColors val="0"/>
        <c:ser>
          <c:idx val="4"/>
          <c:order val="5"/>
          <c:tx>
            <c:strRef>
              <c:f>'Graf IV.4 Box'!$L$3</c:f>
              <c:strCache>
                <c:ptCount val="1"/>
                <c:pt idx="0">
                  <c:v>OECD crises (linear)</c:v>
                </c:pt>
              </c:strCache>
            </c:strRef>
          </c:tx>
          <c:spPr>
            <a:ln w="15875">
              <a:solidFill>
                <a:schemeClr val="tx1"/>
              </a:solidFill>
            </a:ln>
          </c:spPr>
          <c:marker>
            <c:symbol val="none"/>
          </c:marker>
          <c:xVal>
            <c:numRef>
              <c:f>'Graf IV.4 Box'!$L$5:$L$25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Box'!$M$5:$M$25</c:f>
              <c:numCache>
                <c:formatCode>0.00</c:formatCode>
                <c:ptCount val="21"/>
                <c:pt idx="0">
                  <c:v>0</c:v>
                </c:pt>
                <c:pt idx="1">
                  <c:v>0.91845010201183519</c:v>
                </c:pt>
                <c:pt idx="2">
                  <c:v>1.8369002040236704</c:v>
                </c:pt>
                <c:pt idx="3">
                  <c:v>2.7553503060355053</c:v>
                </c:pt>
                <c:pt idx="4">
                  <c:v>3.6738004080473408</c:v>
                </c:pt>
                <c:pt idx="5">
                  <c:v>4.5922505100591762</c:v>
                </c:pt>
                <c:pt idx="6">
                  <c:v>5.5107006120710107</c:v>
                </c:pt>
                <c:pt idx="7">
                  <c:v>6.4291507140828461</c:v>
                </c:pt>
                <c:pt idx="8">
                  <c:v>7.3476008160946815</c:v>
                </c:pt>
                <c:pt idx="9">
                  <c:v>8.2660509181065169</c:v>
                </c:pt>
                <c:pt idx="10">
                  <c:v>9.1845010201183523</c:v>
                </c:pt>
                <c:pt idx="11">
                  <c:v>10.102951122130188</c:v>
                </c:pt>
                <c:pt idx="12">
                  <c:v>11.021401224142021</c:v>
                </c:pt>
                <c:pt idx="13">
                  <c:v>11.939851326153857</c:v>
                </c:pt>
                <c:pt idx="14">
                  <c:v>12.858301428165692</c:v>
                </c:pt>
                <c:pt idx="15">
                  <c:v>13.776751530177528</c:v>
                </c:pt>
                <c:pt idx="16">
                  <c:v>14.695201632189363</c:v>
                </c:pt>
                <c:pt idx="17">
                  <c:v>15.613651734201198</c:v>
                </c:pt>
                <c:pt idx="18">
                  <c:v>16.532101836213034</c:v>
                </c:pt>
                <c:pt idx="19">
                  <c:v>17.450551938224869</c:v>
                </c:pt>
                <c:pt idx="20">
                  <c:v>18.369002040236705</c:v>
                </c:pt>
              </c:numCache>
            </c:numRef>
          </c:yVal>
          <c:smooth val="1"/>
          <c:extLst xmlns:c16r2="http://schemas.microsoft.com/office/drawing/2015/06/chart">
            <c:ext xmlns:c16="http://schemas.microsoft.com/office/drawing/2014/chart" uri="{C3380CC4-5D6E-409C-BE32-E72D297353CC}">
              <c16:uniqueId val="{00000000-0811-401F-9867-BE27BD1EAA1B}"/>
            </c:ext>
          </c:extLst>
        </c:ser>
        <c:ser>
          <c:idx val="5"/>
          <c:order val="6"/>
          <c:tx>
            <c:strRef>
              <c:f>'Graf IV.4 Box'!$N$3</c:f>
              <c:strCache>
                <c:ptCount val="1"/>
                <c:pt idx="0">
                  <c:v>95% confid. Interval</c:v>
                </c:pt>
              </c:strCache>
            </c:strRef>
          </c:tx>
          <c:spPr>
            <a:ln w="15875">
              <a:solidFill>
                <a:srgbClr val="000000"/>
              </a:solidFill>
              <a:prstDash val="dash"/>
            </a:ln>
          </c:spPr>
          <c:marker>
            <c:symbol val="none"/>
          </c:marker>
          <c:xVal>
            <c:numRef>
              <c:f>'Graf IV.4 Box'!$N$5:$N$25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Box'!$O$5:$O$25</c:f>
              <c:numCache>
                <c:formatCode>0.00</c:formatCode>
                <c:ptCount val="21"/>
                <c:pt idx="0">
                  <c:v>-5.9499716265483098</c:v>
                </c:pt>
                <c:pt idx="1">
                  <c:v>-5.032476193074757</c:v>
                </c:pt>
                <c:pt idx="2">
                  <c:v>-4.1168891782120074</c:v>
                </c:pt>
                <c:pt idx="3">
                  <c:v>-3.2032078309753009</c:v>
                </c:pt>
                <c:pt idx="4">
                  <c:v>-2.291427581049077</c:v>
                </c:pt>
                <c:pt idx="5">
                  <c:v>-1.3815420606037065</c:v>
                </c:pt>
                <c:pt idx="6">
                  <c:v>-0.47354313449889052</c:v>
                </c:pt>
                <c:pt idx="7">
                  <c:v>0.43257906145823455</c:v>
                </c:pt>
                <c:pt idx="8">
                  <c:v>1.3368360746156647</c:v>
                </c:pt>
                <c:pt idx="9">
                  <c:v>2.2392410824306177</c:v>
                </c:pt>
                <c:pt idx="10">
                  <c:v>3.139808832832192</c:v>
                </c:pt>
                <c:pt idx="11">
                  <c:v>4.0385555786054166</c:v>
                </c:pt>
                <c:pt idx="12">
                  <c:v>4.9354990064544868</c:v>
                </c:pt>
                <c:pt idx="13">
                  <c:v>5.8306581614363466</c:v>
                </c:pt>
                <c:pt idx="14">
                  <c:v>6.7240533674776986</c:v>
                </c:pt>
                <c:pt idx="15">
                  <c:v>7.615706144699196</c:v>
                </c:pt>
                <c:pt idx="16">
                  <c:v>8.5056391242701253</c:v>
                </c:pt>
                <c:pt idx="17">
                  <c:v>9.393875961506394</c:v>
                </c:pt>
                <c:pt idx="18">
                  <c:v>10.280441247904582</c:v>
                </c:pt>
                <c:pt idx="19">
                  <c:v>11.165360422776571</c:v>
                </c:pt>
                <c:pt idx="20">
                  <c:v>12.048659685113563</c:v>
                </c:pt>
              </c:numCache>
            </c:numRef>
          </c:yVal>
          <c:smooth val="1"/>
          <c:extLst xmlns:c16r2="http://schemas.microsoft.com/office/drawing/2015/06/chart">
            <c:ext xmlns:c16="http://schemas.microsoft.com/office/drawing/2014/chart" uri="{C3380CC4-5D6E-409C-BE32-E72D297353CC}">
              <c16:uniqueId val="{00000001-0811-401F-9867-BE27BD1EAA1B}"/>
            </c:ext>
          </c:extLst>
        </c:ser>
        <c:ser>
          <c:idx val="6"/>
          <c:order val="7"/>
          <c:tx>
            <c:strRef>
              <c:f>'Graf IV.4 Box'!$N$3</c:f>
              <c:strCache>
                <c:ptCount val="1"/>
                <c:pt idx="0">
                  <c:v>95% confid. Interval</c:v>
                </c:pt>
              </c:strCache>
            </c:strRef>
          </c:tx>
          <c:spPr>
            <a:ln w="15875">
              <a:solidFill>
                <a:srgbClr val="000000"/>
              </a:solidFill>
              <a:prstDash val="dash"/>
            </a:ln>
          </c:spPr>
          <c:marker>
            <c:symbol val="none"/>
          </c:marker>
          <c:xVal>
            <c:numRef>
              <c:f>'Graf IV.4 Box'!$N$5:$N$25</c:f>
              <c:numCache>
                <c:formatCode>0.00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'Graf IV.4 Box'!$P$5:$P$25</c:f>
              <c:numCache>
                <c:formatCode>0.00</c:formatCode>
                <c:ptCount val="21"/>
                <c:pt idx="0">
                  <c:v>5.9499716265483098</c:v>
                </c:pt>
                <c:pt idx="1">
                  <c:v>6.8693763970984278</c:v>
                </c:pt>
                <c:pt idx="2">
                  <c:v>7.7906895862593473</c:v>
                </c:pt>
                <c:pt idx="3">
                  <c:v>8.7139084430463107</c:v>
                </c:pt>
                <c:pt idx="4">
                  <c:v>9.6390283971437576</c:v>
                </c:pt>
                <c:pt idx="5">
                  <c:v>10.566043080722059</c:v>
                </c:pt>
                <c:pt idx="6">
                  <c:v>11.494944358640911</c:v>
                </c:pt>
                <c:pt idx="7">
                  <c:v>12.425722366707458</c:v>
                </c:pt>
                <c:pt idx="8">
                  <c:v>13.358365557573698</c:v>
                </c:pt>
                <c:pt idx="9">
                  <c:v>14.292860753782417</c:v>
                </c:pt>
                <c:pt idx="10">
                  <c:v>15.229193207404514</c:v>
                </c:pt>
                <c:pt idx="11">
                  <c:v>16.167346665654961</c:v>
                </c:pt>
                <c:pt idx="12">
                  <c:v>17.107303441829558</c:v>
                </c:pt>
                <c:pt idx="13">
                  <c:v>18.049044490871367</c:v>
                </c:pt>
                <c:pt idx="14">
                  <c:v>18.992549488853687</c:v>
                </c:pt>
                <c:pt idx="15">
                  <c:v>19.937796915655859</c:v>
                </c:pt>
                <c:pt idx="16">
                  <c:v>20.884764140108601</c:v>
                </c:pt>
                <c:pt idx="17">
                  <c:v>21.833427506896001</c:v>
                </c:pt>
                <c:pt idx="18">
                  <c:v>22.783762424521484</c:v>
                </c:pt>
                <c:pt idx="19">
                  <c:v>23.735743453673166</c:v>
                </c:pt>
                <c:pt idx="20">
                  <c:v>24.689344395359846</c:v>
                </c:pt>
              </c:numCache>
            </c:numRef>
          </c:yVal>
          <c:smooth val="1"/>
          <c:extLst xmlns:c16r2="http://schemas.microsoft.com/office/drawing/2015/06/chart">
            <c:ext xmlns:c16="http://schemas.microsoft.com/office/drawing/2014/chart" uri="{C3380CC4-5D6E-409C-BE32-E72D297353CC}">
              <c16:uniqueId val="{00000002-0811-401F-9867-BE27BD1EAA1B}"/>
            </c:ext>
          </c:extLst>
        </c:ser>
        <c:dLbls>
          <c:showLegendKey val="0"/>
          <c:showVal val="0"/>
          <c:showCatName val="0"/>
          <c:showSerName val="0"/>
          <c:showPercent val="0"/>
          <c:showBubbleSize val="0"/>
        </c:dLbls>
        <c:axId val="57483648"/>
        <c:axId val="57485568"/>
      </c:scatterChart>
      <c:scatterChart>
        <c:scatterStyle val="lineMarker"/>
        <c:varyColors val="0"/>
        <c:ser>
          <c:idx val="0"/>
          <c:order val="0"/>
          <c:tx>
            <c:strRef>
              <c:f>'Graf IV.4 Box'!$J$3</c:f>
              <c:strCache>
                <c:ptCount val="1"/>
                <c:pt idx="0">
                  <c:v>OECD crises</c:v>
                </c:pt>
              </c:strCache>
            </c:strRef>
          </c:tx>
          <c:spPr>
            <a:ln w="28575">
              <a:noFill/>
            </a:ln>
          </c:spPr>
          <c:marker>
            <c:symbol val="x"/>
            <c:size val="5"/>
            <c:spPr>
              <a:noFill/>
              <a:ln>
                <a:solidFill>
                  <a:schemeClr val="tx1">
                    <a:lumMod val="50000"/>
                    <a:lumOff val="50000"/>
                  </a:schemeClr>
                </a:solidFill>
              </a:ln>
            </c:spPr>
          </c:marker>
          <c:dPt>
            <c:idx val="95"/>
            <c:marker>
              <c:spPr>
                <a:noFill/>
                <a:ln>
                  <a:noFill/>
                </a:ln>
              </c:spPr>
            </c:marker>
            <c:bubble3D val="0"/>
            <c:extLst xmlns:c16r2="http://schemas.microsoft.com/office/drawing/2015/06/chart">
              <c:ext xmlns:c16="http://schemas.microsoft.com/office/drawing/2014/chart" uri="{C3380CC4-5D6E-409C-BE32-E72D297353CC}">
                <c16:uniqueId val="{00000003-0811-401F-9867-BE27BD1EAA1B}"/>
              </c:ext>
            </c:extLst>
          </c:dPt>
          <c:xVal>
            <c:numRef>
              <c:f>'Graf IV.4 Box'!$J$5:$J$131</c:f>
              <c:numCache>
                <c:formatCode>0.00</c:formatCode>
                <c:ptCount val="127"/>
                <c:pt idx="0">
                  <c:v>6</c:v>
                </c:pt>
                <c:pt idx="1">
                  <c:v>1</c:v>
                </c:pt>
                <c:pt idx="2">
                  <c:v>4</c:v>
                </c:pt>
                <c:pt idx="3">
                  <c:v>3</c:v>
                </c:pt>
                <c:pt idx="4">
                  <c:v>4</c:v>
                </c:pt>
                <c:pt idx="5">
                  <c:v>1</c:v>
                </c:pt>
                <c:pt idx="6">
                  <c:v>4</c:v>
                </c:pt>
                <c:pt idx="7">
                  <c:v>4</c:v>
                </c:pt>
                <c:pt idx="8">
                  <c:v>3</c:v>
                </c:pt>
                <c:pt idx="9">
                  <c:v>5</c:v>
                </c:pt>
                <c:pt idx="10">
                  <c:v>6</c:v>
                </c:pt>
                <c:pt idx="11">
                  <c:v>5</c:v>
                </c:pt>
                <c:pt idx="12">
                  <c:v>1</c:v>
                </c:pt>
                <c:pt idx="13">
                  <c:v>2</c:v>
                </c:pt>
                <c:pt idx="14">
                  <c:v>1</c:v>
                </c:pt>
                <c:pt idx="15">
                  <c:v>7</c:v>
                </c:pt>
                <c:pt idx="16">
                  <c:v>1</c:v>
                </c:pt>
                <c:pt idx="17">
                  <c:v>1</c:v>
                </c:pt>
                <c:pt idx="18">
                  <c:v>9</c:v>
                </c:pt>
                <c:pt idx="19">
                  <c:v>4</c:v>
                </c:pt>
                <c:pt idx="20">
                  <c:v>5</c:v>
                </c:pt>
                <c:pt idx="21">
                  <c:v>5</c:v>
                </c:pt>
                <c:pt idx="22">
                  <c:v>2</c:v>
                </c:pt>
                <c:pt idx="23">
                  <c:v>5</c:v>
                </c:pt>
                <c:pt idx="24">
                  <c:v>6</c:v>
                </c:pt>
                <c:pt idx="25">
                  <c:v>3</c:v>
                </c:pt>
                <c:pt idx="26">
                  <c:v>2</c:v>
                </c:pt>
                <c:pt idx="27">
                  <c:v>5</c:v>
                </c:pt>
                <c:pt idx="28">
                  <c:v>4</c:v>
                </c:pt>
                <c:pt idx="29">
                  <c:v>4</c:v>
                </c:pt>
                <c:pt idx="30">
                  <c:v>2</c:v>
                </c:pt>
                <c:pt idx="31">
                  <c:v>1</c:v>
                </c:pt>
                <c:pt idx="32">
                  <c:v>15</c:v>
                </c:pt>
                <c:pt idx="33">
                  <c:v>7</c:v>
                </c:pt>
                <c:pt idx="34">
                  <c:v>1</c:v>
                </c:pt>
                <c:pt idx="35">
                  <c:v>2</c:v>
                </c:pt>
                <c:pt idx="36">
                  <c:v>1</c:v>
                </c:pt>
                <c:pt idx="37">
                  <c:v>2</c:v>
                </c:pt>
                <c:pt idx="38">
                  <c:v>1</c:v>
                </c:pt>
                <c:pt idx="39">
                  <c:v>6</c:v>
                </c:pt>
                <c:pt idx="40">
                  <c:v>4</c:v>
                </c:pt>
                <c:pt idx="41">
                  <c:v>3</c:v>
                </c:pt>
                <c:pt idx="42">
                  <c:v>1</c:v>
                </c:pt>
                <c:pt idx="43">
                  <c:v>11</c:v>
                </c:pt>
                <c:pt idx="44">
                  <c:v>1</c:v>
                </c:pt>
                <c:pt idx="45">
                  <c:v>1</c:v>
                </c:pt>
                <c:pt idx="46">
                  <c:v>2</c:v>
                </c:pt>
                <c:pt idx="47">
                  <c:v>8</c:v>
                </c:pt>
                <c:pt idx="48">
                  <c:v>8</c:v>
                </c:pt>
                <c:pt idx="49">
                  <c:v>4</c:v>
                </c:pt>
                <c:pt idx="50">
                  <c:v>7</c:v>
                </c:pt>
                <c:pt idx="51">
                  <c:v>9</c:v>
                </c:pt>
                <c:pt idx="52">
                  <c:v>3</c:v>
                </c:pt>
                <c:pt idx="53">
                  <c:v>2</c:v>
                </c:pt>
                <c:pt idx="54">
                  <c:v>1</c:v>
                </c:pt>
                <c:pt idx="55">
                  <c:v>2</c:v>
                </c:pt>
                <c:pt idx="56">
                  <c:v>7</c:v>
                </c:pt>
                <c:pt idx="57">
                  <c:v>5</c:v>
                </c:pt>
                <c:pt idx="58">
                  <c:v>4</c:v>
                </c:pt>
                <c:pt idx="59">
                  <c:v>4</c:v>
                </c:pt>
                <c:pt idx="60">
                  <c:v>2</c:v>
                </c:pt>
                <c:pt idx="61">
                  <c:v>2</c:v>
                </c:pt>
                <c:pt idx="62">
                  <c:v>1</c:v>
                </c:pt>
                <c:pt idx="63">
                  <c:v>4</c:v>
                </c:pt>
                <c:pt idx="64">
                  <c:v>3</c:v>
                </c:pt>
                <c:pt idx="65">
                  <c:v>10</c:v>
                </c:pt>
                <c:pt idx="66">
                  <c:v>2</c:v>
                </c:pt>
                <c:pt idx="67">
                  <c:v>1</c:v>
                </c:pt>
                <c:pt idx="68">
                  <c:v>6</c:v>
                </c:pt>
                <c:pt idx="69">
                  <c:v>1</c:v>
                </c:pt>
                <c:pt idx="70">
                  <c:v>1</c:v>
                </c:pt>
                <c:pt idx="71">
                  <c:v>1</c:v>
                </c:pt>
                <c:pt idx="72">
                  <c:v>1</c:v>
                </c:pt>
                <c:pt idx="73">
                  <c:v>4</c:v>
                </c:pt>
                <c:pt idx="74">
                  <c:v>5</c:v>
                </c:pt>
                <c:pt idx="75">
                  <c:v>4</c:v>
                </c:pt>
                <c:pt idx="76">
                  <c:v>5</c:v>
                </c:pt>
                <c:pt idx="77">
                  <c:v>8</c:v>
                </c:pt>
                <c:pt idx="78">
                  <c:v>5</c:v>
                </c:pt>
                <c:pt idx="79">
                  <c:v>2</c:v>
                </c:pt>
                <c:pt idx="80">
                  <c:v>6</c:v>
                </c:pt>
                <c:pt idx="81">
                  <c:v>1</c:v>
                </c:pt>
                <c:pt idx="82">
                  <c:v>1</c:v>
                </c:pt>
                <c:pt idx="83">
                  <c:v>2</c:v>
                </c:pt>
                <c:pt idx="84">
                  <c:v>1</c:v>
                </c:pt>
                <c:pt idx="85">
                  <c:v>1</c:v>
                </c:pt>
                <c:pt idx="86">
                  <c:v>1</c:v>
                </c:pt>
                <c:pt idx="87">
                  <c:v>11</c:v>
                </c:pt>
                <c:pt idx="88">
                  <c:v>5</c:v>
                </c:pt>
                <c:pt idx="89">
                  <c:v>4</c:v>
                </c:pt>
                <c:pt idx="90">
                  <c:v>4</c:v>
                </c:pt>
                <c:pt idx="91">
                  <c:v>4</c:v>
                </c:pt>
                <c:pt idx="92">
                  <c:v>2</c:v>
                </c:pt>
                <c:pt idx="93">
                  <c:v>6</c:v>
                </c:pt>
                <c:pt idx="94">
                  <c:v>8</c:v>
                </c:pt>
                <c:pt idx="95">
                  <c:v>12</c:v>
                </c:pt>
                <c:pt idx="96">
                  <c:v>6</c:v>
                </c:pt>
                <c:pt idx="97">
                  <c:v>3</c:v>
                </c:pt>
                <c:pt idx="98">
                  <c:v>6</c:v>
                </c:pt>
                <c:pt idx="99">
                  <c:v>3</c:v>
                </c:pt>
                <c:pt idx="100">
                  <c:v>1</c:v>
                </c:pt>
                <c:pt idx="101">
                  <c:v>2</c:v>
                </c:pt>
                <c:pt idx="102">
                  <c:v>4</c:v>
                </c:pt>
                <c:pt idx="103">
                  <c:v>2</c:v>
                </c:pt>
                <c:pt idx="104">
                  <c:v>3</c:v>
                </c:pt>
                <c:pt idx="105">
                  <c:v>4</c:v>
                </c:pt>
                <c:pt idx="106">
                  <c:v>4</c:v>
                </c:pt>
                <c:pt idx="107">
                  <c:v>4</c:v>
                </c:pt>
                <c:pt idx="108">
                  <c:v>6</c:v>
                </c:pt>
                <c:pt idx="109">
                  <c:v>6</c:v>
                </c:pt>
                <c:pt idx="110">
                  <c:v>17</c:v>
                </c:pt>
                <c:pt idx="111">
                  <c:v>5</c:v>
                </c:pt>
                <c:pt idx="112">
                  <c:v>4</c:v>
                </c:pt>
                <c:pt idx="113">
                  <c:v>4</c:v>
                </c:pt>
                <c:pt idx="114">
                  <c:v>3</c:v>
                </c:pt>
                <c:pt idx="115">
                  <c:v>2</c:v>
                </c:pt>
                <c:pt idx="116">
                  <c:v>12</c:v>
                </c:pt>
                <c:pt idx="117">
                  <c:v>3</c:v>
                </c:pt>
                <c:pt idx="118">
                  <c:v>1</c:v>
                </c:pt>
                <c:pt idx="119">
                  <c:v>2</c:v>
                </c:pt>
                <c:pt idx="120">
                  <c:v>1</c:v>
                </c:pt>
                <c:pt idx="121">
                  <c:v>5</c:v>
                </c:pt>
                <c:pt idx="122">
                  <c:v>6</c:v>
                </c:pt>
                <c:pt idx="123">
                  <c:v>3</c:v>
                </c:pt>
                <c:pt idx="124">
                  <c:v>4</c:v>
                </c:pt>
                <c:pt idx="125">
                  <c:v>2</c:v>
                </c:pt>
                <c:pt idx="126">
                  <c:v>1</c:v>
                </c:pt>
              </c:numCache>
            </c:numRef>
          </c:xVal>
          <c:yVal>
            <c:numRef>
              <c:f>'Graf IV.4 Box'!$K$5:$K$131</c:f>
              <c:numCache>
                <c:formatCode>0.00</c:formatCode>
                <c:ptCount val="127"/>
                <c:pt idx="0">
                  <c:v>3.8796404999999998</c:v>
                </c:pt>
                <c:pt idx="1">
                  <c:v>0.12645675000000001</c:v>
                </c:pt>
                <c:pt idx="2">
                  <c:v>2.9021474999999999</c:v>
                </c:pt>
                <c:pt idx="3">
                  <c:v>1.0604122499999999</c:v>
                </c:pt>
                <c:pt idx="4">
                  <c:v>0.37427300000000002</c:v>
                </c:pt>
                <c:pt idx="5">
                  <c:v>9.5325999999999994E-2</c:v>
                </c:pt>
                <c:pt idx="6">
                  <c:v>2.9457225</c:v>
                </c:pt>
                <c:pt idx="7">
                  <c:v>2.4783317500000002</c:v>
                </c:pt>
                <c:pt idx="8">
                  <c:v>1.6685425</c:v>
                </c:pt>
                <c:pt idx="9">
                  <c:v>4.7311413533739826</c:v>
                </c:pt>
                <c:pt idx="10">
                  <c:v>1.5528084864951552</c:v>
                </c:pt>
                <c:pt idx="11">
                  <c:v>1.2539387866076945</c:v>
                </c:pt>
                <c:pt idx="12">
                  <c:v>0.47014875</c:v>
                </c:pt>
                <c:pt idx="13">
                  <c:v>0.194323</c:v>
                </c:pt>
                <c:pt idx="14">
                  <c:v>0.26326699999999997</c:v>
                </c:pt>
                <c:pt idx="15">
                  <c:v>6.1615204999999991</c:v>
                </c:pt>
                <c:pt idx="16">
                  <c:v>0.1077685</c:v>
                </c:pt>
                <c:pt idx="17">
                  <c:v>6.5380750000000001E-2</c:v>
                </c:pt>
                <c:pt idx="18">
                  <c:v>20.044755500000001</c:v>
                </c:pt>
                <c:pt idx="19">
                  <c:v>1.4630667500000001</c:v>
                </c:pt>
                <c:pt idx="20">
                  <c:v>8.9730437500000004</c:v>
                </c:pt>
                <c:pt idx="21">
                  <c:v>2.2868097500000002</c:v>
                </c:pt>
                <c:pt idx="22">
                  <c:v>1.1790310000000002</c:v>
                </c:pt>
                <c:pt idx="23">
                  <c:v>0.74164825000000001</c:v>
                </c:pt>
                <c:pt idx="24">
                  <c:v>3.3606394999999996</c:v>
                </c:pt>
                <c:pt idx="25">
                  <c:v>0.56905150000000004</c:v>
                </c:pt>
                <c:pt idx="26">
                  <c:v>1.5897750000000002E-2</c:v>
                </c:pt>
                <c:pt idx="27">
                  <c:v>5.9790260000000002</c:v>
                </c:pt>
                <c:pt idx="28">
                  <c:v>0.97873450000000006</c:v>
                </c:pt>
                <c:pt idx="29">
                  <c:v>0.71954874999999996</c:v>
                </c:pt>
                <c:pt idx="30">
                  <c:v>0.15831775000000001</c:v>
                </c:pt>
                <c:pt idx="31">
                  <c:v>9.0005000000000002E-2</c:v>
                </c:pt>
                <c:pt idx="32">
                  <c:v>25.147072999999999</c:v>
                </c:pt>
                <c:pt idx="33">
                  <c:v>5.1165302500000003</c:v>
                </c:pt>
                <c:pt idx="34">
                  <c:v>0.59603474999999995</c:v>
                </c:pt>
                <c:pt idx="35">
                  <c:v>0.40912899999999996</c:v>
                </c:pt>
                <c:pt idx="36">
                  <c:v>1.1719790000000001</c:v>
                </c:pt>
                <c:pt idx="37">
                  <c:v>0.30447000000000002</c:v>
                </c:pt>
                <c:pt idx="38">
                  <c:v>0.24341499999999999</c:v>
                </c:pt>
                <c:pt idx="39">
                  <c:v>7.1789259999999988</c:v>
                </c:pt>
                <c:pt idx="40">
                  <c:v>1.4679722499999999</c:v>
                </c:pt>
                <c:pt idx="41">
                  <c:v>0.29405950000000003</c:v>
                </c:pt>
                <c:pt idx="42">
                  <c:v>7.927025E-2</c:v>
                </c:pt>
                <c:pt idx="43">
                  <c:v>10.930544250000001</c:v>
                </c:pt>
                <c:pt idx="44">
                  <c:v>0.31324425</c:v>
                </c:pt>
                <c:pt idx="45">
                  <c:v>0.22686875000000001</c:v>
                </c:pt>
                <c:pt idx="46">
                  <c:v>8.938299999999999E-2</c:v>
                </c:pt>
                <c:pt idx="47">
                  <c:v>8.9410192500000019</c:v>
                </c:pt>
                <c:pt idx="48">
                  <c:v>1.8131879999999998</c:v>
                </c:pt>
                <c:pt idx="49">
                  <c:v>2.1768700000000001</c:v>
                </c:pt>
                <c:pt idx="50">
                  <c:v>6.7207175000000001</c:v>
                </c:pt>
                <c:pt idx="51">
                  <c:v>4.8742407500000002</c:v>
                </c:pt>
                <c:pt idx="52">
                  <c:v>0.9036305</c:v>
                </c:pt>
                <c:pt idx="53">
                  <c:v>0.29004649999999998</c:v>
                </c:pt>
                <c:pt idx="54">
                  <c:v>0.11973775</c:v>
                </c:pt>
                <c:pt idx="55">
                  <c:v>2.206375E-2</c:v>
                </c:pt>
                <c:pt idx="56">
                  <c:v>6.6029534999999999</c:v>
                </c:pt>
                <c:pt idx="57">
                  <c:v>1.3507734999999998</c:v>
                </c:pt>
                <c:pt idx="58">
                  <c:v>0.91749199999999997</c:v>
                </c:pt>
                <c:pt idx="59">
                  <c:v>0.45523474999999997</c:v>
                </c:pt>
                <c:pt idx="60">
                  <c:v>0.30422175000000001</c:v>
                </c:pt>
                <c:pt idx="61">
                  <c:v>0.22683099999999998</c:v>
                </c:pt>
                <c:pt idx="62">
                  <c:v>0.14101725000000001</c:v>
                </c:pt>
                <c:pt idx="63">
                  <c:v>5.4539429999999998</c:v>
                </c:pt>
                <c:pt idx="64">
                  <c:v>1.1229</c:v>
                </c:pt>
                <c:pt idx="65">
                  <c:v>22.45246075</c:v>
                </c:pt>
                <c:pt idx="66">
                  <c:v>1.0463529999999999</c:v>
                </c:pt>
                <c:pt idx="67">
                  <c:v>9.3423500000000007E-2</c:v>
                </c:pt>
                <c:pt idx="68">
                  <c:v>6.885338</c:v>
                </c:pt>
                <c:pt idx="69">
                  <c:v>0.49738349999999998</c:v>
                </c:pt>
                <c:pt idx="70">
                  <c:v>0.31072525000000001</c:v>
                </c:pt>
                <c:pt idx="71">
                  <c:v>0.27855875000000002</c:v>
                </c:pt>
                <c:pt idx="72">
                  <c:v>0.1632865</c:v>
                </c:pt>
                <c:pt idx="73">
                  <c:v>6.2065657500000002</c:v>
                </c:pt>
                <c:pt idx="74">
                  <c:v>4.7813767499999997</c:v>
                </c:pt>
                <c:pt idx="75">
                  <c:v>1.11617875</c:v>
                </c:pt>
                <c:pt idx="76">
                  <c:v>3.9696562499999999</c:v>
                </c:pt>
                <c:pt idx="77">
                  <c:v>1.555345</c:v>
                </c:pt>
                <c:pt idx="78">
                  <c:v>2.03844475</c:v>
                </c:pt>
                <c:pt idx="79">
                  <c:v>0.17919350000000001</c:v>
                </c:pt>
                <c:pt idx="80">
                  <c:v>1.5732170000000001</c:v>
                </c:pt>
                <c:pt idx="81">
                  <c:v>0.41379149999999998</c:v>
                </c:pt>
                <c:pt idx="82">
                  <c:v>0.23458424999999999</c:v>
                </c:pt>
                <c:pt idx="83">
                  <c:v>0.224497</c:v>
                </c:pt>
                <c:pt idx="84">
                  <c:v>0.20308399999999999</c:v>
                </c:pt>
                <c:pt idx="85">
                  <c:v>0.13304225</c:v>
                </c:pt>
                <c:pt idx="86">
                  <c:v>5.9300749999999999E-2</c:v>
                </c:pt>
                <c:pt idx="87">
                  <c:v>7.4268482499999999</c:v>
                </c:pt>
                <c:pt idx="88">
                  <c:v>3.4816189999999998</c:v>
                </c:pt>
                <c:pt idx="89">
                  <c:v>1.4093472500000002</c:v>
                </c:pt>
                <c:pt idx="90">
                  <c:v>1.3693455000000001</c:v>
                </c:pt>
                <c:pt idx="91">
                  <c:v>5.4271362500000002</c:v>
                </c:pt>
                <c:pt idx="92">
                  <c:v>2.0004635</c:v>
                </c:pt>
                <c:pt idx="93">
                  <c:v>8.590440000000001</c:v>
                </c:pt>
                <c:pt idx="94">
                  <c:v>4.2107354999999993</c:v>
                </c:pt>
                <c:pt idx="95">
                  <c:v>5.6277282499999997</c:v>
                </c:pt>
                <c:pt idx="96">
                  <c:v>4.1461385000000002</c:v>
                </c:pt>
                <c:pt idx="97">
                  <c:v>1.18080125</c:v>
                </c:pt>
                <c:pt idx="98">
                  <c:v>6.3626672500000003</c:v>
                </c:pt>
                <c:pt idx="99">
                  <c:v>2.1050737499999999</c:v>
                </c:pt>
                <c:pt idx="100">
                  <c:v>0.16666049999999999</c:v>
                </c:pt>
                <c:pt idx="101">
                  <c:v>0.14005699999999999</c:v>
                </c:pt>
                <c:pt idx="102">
                  <c:v>2.1100687499999999</c:v>
                </c:pt>
                <c:pt idx="103">
                  <c:v>0.59725050000000002</c:v>
                </c:pt>
                <c:pt idx="104">
                  <c:v>0.39505299999999999</c:v>
                </c:pt>
                <c:pt idx="105">
                  <c:v>6.7888795000000002</c:v>
                </c:pt>
                <c:pt idx="106">
                  <c:v>6.3229815</c:v>
                </c:pt>
                <c:pt idx="107">
                  <c:v>3.3627587500000002</c:v>
                </c:pt>
                <c:pt idx="108">
                  <c:v>5.7561277500000001</c:v>
                </c:pt>
                <c:pt idx="109">
                  <c:v>3.5308395000000004</c:v>
                </c:pt>
                <c:pt idx="110">
                  <c:v>19.366424250000001</c:v>
                </c:pt>
                <c:pt idx="111">
                  <c:v>6.5035712500000002</c:v>
                </c:pt>
                <c:pt idx="112">
                  <c:v>3.5040832500000003</c:v>
                </c:pt>
                <c:pt idx="113">
                  <c:v>2.5084457499999999</c:v>
                </c:pt>
                <c:pt idx="114">
                  <c:v>2.2687792500000001</c:v>
                </c:pt>
                <c:pt idx="115">
                  <c:v>1.24992075</c:v>
                </c:pt>
                <c:pt idx="116">
                  <c:v>7.7506752499999996</c:v>
                </c:pt>
                <c:pt idx="117">
                  <c:v>1.4265017499999999</c:v>
                </c:pt>
                <c:pt idx="118">
                  <c:v>0.35618575000000002</c:v>
                </c:pt>
                <c:pt idx="119">
                  <c:v>0.22718975</c:v>
                </c:pt>
                <c:pt idx="120">
                  <c:v>0.13205149999999999</c:v>
                </c:pt>
                <c:pt idx="121">
                  <c:v>14.67243</c:v>
                </c:pt>
                <c:pt idx="122">
                  <c:v>15.670567499999999</c:v>
                </c:pt>
                <c:pt idx="123">
                  <c:v>1.4007792499999998</c:v>
                </c:pt>
                <c:pt idx="124">
                  <c:v>1.5346772500000001</c:v>
                </c:pt>
                <c:pt idx="125">
                  <c:v>0.4451985</c:v>
                </c:pt>
                <c:pt idx="126">
                  <c:v>0.149979</c:v>
                </c:pt>
              </c:numCache>
            </c:numRef>
          </c:yVal>
          <c:smooth val="0"/>
          <c:extLst xmlns:c16r2="http://schemas.microsoft.com/office/drawing/2015/06/chart">
            <c:ext xmlns:c16="http://schemas.microsoft.com/office/drawing/2014/chart" uri="{C3380CC4-5D6E-409C-BE32-E72D297353CC}">
              <c16:uniqueId val="{00000004-0811-401F-9867-BE27BD1EAA1B}"/>
            </c:ext>
          </c:extLst>
        </c:ser>
        <c:ser>
          <c:idx val="7"/>
          <c:order val="1"/>
          <c:tx>
            <c:strRef>
              <c:f>'Graf IV.4 Box'!$Q$3</c:f>
              <c:strCache>
                <c:ptCount val="1"/>
                <c:pt idx="0">
                  <c:v>Outliers</c:v>
                </c:pt>
              </c:strCache>
            </c:strRef>
          </c:tx>
          <c:spPr>
            <a:ln w="28575">
              <a:noFill/>
            </a:ln>
          </c:spPr>
          <c:marker>
            <c:symbol val="circle"/>
            <c:size val="9"/>
            <c:spPr>
              <a:noFill/>
              <a:ln>
                <a:solidFill>
                  <a:srgbClr val="FF0000"/>
                </a:solidFill>
              </a:ln>
            </c:spPr>
          </c:marker>
          <c:xVal>
            <c:numRef>
              <c:f>'Graf IV.4 Box'!$Q$5:$Q$9</c:f>
              <c:numCache>
                <c:formatCode>0.00</c:formatCode>
                <c:ptCount val="5"/>
                <c:pt idx="0">
                  <c:v>5</c:v>
                </c:pt>
                <c:pt idx="1">
                  <c:v>6</c:v>
                </c:pt>
                <c:pt idx="2">
                  <c:v>15</c:v>
                </c:pt>
                <c:pt idx="3">
                  <c:v>9</c:v>
                </c:pt>
                <c:pt idx="4">
                  <c:v>10</c:v>
                </c:pt>
              </c:numCache>
            </c:numRef>
          </c:xVal>
          <c:yVal>
            <c:numRef>
              <c:f>'Graf IV.4 Box'!$R$5:$R$9</c:f>
              <c:numCache>
                <c:formatCode>0.00</c:formatCode>
                <c:ptCount val="5"/>
                <c:pt idx="0">
                  <c:v>14.67243</c:v>
                </c:pt>
                <c:pt idx="1">
                  <c:v>15.670567499999999</c:v>
                </c:pt>
                <c:pt idx="2">
                  <c:v>25.147072999999999</c:v>
                </c:pt>
                <c:pt idx="3">
                  <c:v>20.044755500000001</c:v>
                </c:pt>
                <c:pt idx="4">
                  <c:v>22.45246075</c:v>
                </c:pt>
              </c:numCache>
            </c:numRef>
          </c:yVal>
          <c:smooth val="0"/>
          <c:extLst xmlns:c16r2="http://schemas.microsoft.com/office/drawing/2015/06/chart">
            <c:ext xmlns:c16="http://schemas.microsoft.com/office/drawing/2014/chart" uri="{C3380CC4-5D6E-409C-BE32-E72D297353CC}">
              <c16:uniqueId val="{00000005-0811-401F-9867-BE27BD1EAA1B}"/>
            </c:ext>
          </c:extLst>
        </c:ser>
        <c:ser>
          <c:idx val="1"/>
          <c:order val="2"/>
          <c:tx>
            <c:strRef>
              <c:f>'Graf IV.4 Box'!$S$3</c:f>
              <c:strCache>
                <c:ptCount val="1"/>
                <c:pt idx="0">
                  <c:v>CNB</c:v>
                </c:pt>
              </c:strCache>
            </c:strRef>
          </c:tx>
          <c:spPr>
            <a:ln w="28575">
              <a:noFill/>
            </a:ln>
          </c:spPr>
          <c:marker>
            <c:symbol val="circle"/>
            <c:size val="7"/>
            <c:spPr>
              <a:solidFill>
                <a:schemeClr val="tx1"/>
              </a:solidFill>
              <a:ln>
                <a:solidFill>
                  <a:schemeClr val="tx1"/>
                </a:solidFill>
              </a:ln>
            </c:spPr>
          </c:marker>
          <c:xVal>
            <c:numRef>
              <c:f>'Graf IV.4 Box'!$S$5</c:f>
              <c:numCache>
                <c:formatCode>0.00</c:formatCode>
                <c:ptCount val="1"/>
                <c:pt idx="0">
                  <c:v>9</c:v>
                </c:pt>
              </c:numCache>
            </c:numRef>
          </c:xVal>
          <c:yVal>
            <c:numRef>
              <c:f>'Graf IV.4 Box'!$T$5</c:f>
              <c:numCache>
                <c:formatCode>0.00</c:formatCode>
                <c:ptCount val="1"/>
                <c:pt idx="0">
                  <c:v>6.0771651262500006</c:v>
                </c:pt>
              </c:numCache>
            </c:numRef>
          </c:yVal>
          <c:smooth val="0"/>
          <c:extLst xmlns:c16r2="http://schemas.microsoft.com/office/drawing/2015/06/chart">
            <c:ext xmlns:c16="http://schemas.microsoft.com/office/drawing/2014/chart" uri="{C3380CC4-5D6E-409C-BE32-E72D297353CC}">
              <c16:uniqueId val="{00000006-0811-401F-9867-BE27BD1EAA1B}"/>
            </c:ext>
          </c:extLst>
        </c:ser>
        <c:ser>
          <c:idx val="2"/>
          <c:order val="3"/>
          <c:tx>
            <c:strRef>
              <c:f>'Graf IV.4 Box'!$U$4</c:f>
              <c:strCache>
                <c:ptCount val="1"/>
                <c:pt idx="0">
                  <c:v>BoE</c:v>
                </c:pt>
              </c:strCache>
            </c:strRef>
          </c:tx>
          <c:spPr>
            <a:ln w="28575">
              <a:noFill/>
            </a:ln>
          </c:spPr>
          <c:marker>
            <c:symbol val="circle"/>
            <c:size val="7"/>
            <c:spPr>
              <a:solidFill>
                <a:schemeClr val="accent1"/>
              </a:solidFill>
              <a:ln>
                <a:solidFill>
                  <a:schemeClr val="accent1"/>
                </a:solidFill>
              </a:ln>
            </c:spPr>
          </c:marker>
          <c:xVal>
            <c:numRef>
              <c:f>'Graf IV.4 Box'!$U$5</c:f>
              <c:numCache>
                <c:formatCode>0.00</c:formatCode>
                <c:ptCount val="1"/>
                <c:pt idx="0">
                  <c:v>6</c:v>
                </c:pt>
              </c:numCache>
            </c:numRef>
          </c:xVal>
          <c:yVal>
            <c:numRef>
              <c:f>'Graf IV.4 Box'!$V$5</c:f>
              <c:numCache>
                <c:formatCode>0.00</c:formatCode>
                <c:ptCount val="1"/>
                <c:pt idx="0">
                  <c:v>4.1058528529990177</c:v>
                </c:pt>
              </c:numCache>
            </c:numRef>
          </c:yVal>
          <c:smooth val="0"/>
          <c:extLst xmlns:c16r2="http://schemas.microsoft.com/office/drawing/2015/06/chart">
            <c:ext xmlns:c16="http://schemas.microsoft.com/office/drawing/2014/chart" uri="{C3380CC4-5D6E-409C-BE32-E72D297353CC}">
              <c16:uniqueId val="{00000007-0811-401F-9867-BE27BD1EAA1B}"/>
            </c:ext>
          </c:extLst>
        </c:ser>
        <c:ser>
          <c:idx val="3"/>
          <c:order val="4"/>
          <c:tx>
            <c:strRef>
              <c:f>'Graf IV.4 Box'!#REF!</c:f>
              <c:strCache>
                <c:ptCount val="1"/>
                <c:pt idx="0">
                  <c:v>Fed</c:v>
                </c:pt>
              </c:strCache>
            </c:strRef>
          </c:tx>
          <c:spPr>
            <a:ln w="28575">
              <a:noFill/>
            </a:ln>
          </c:spPr>
          <c:marker>
            <c:symbol val="circle"/>
            <c:size val="7"/>
            <c:spPr>
              <a:solidFill>
                <a:schemeClr val="accent2"/>
              </a:solidFill>
              <a:ln>
                <a:solidFill>
                  <a:schemeClr val="accent2"/>
                </a:solidFill>
              </a:ln>
            </c:spPr>
          </c:marker>
          <c:xVal>
            <c:numRef>
              <c:f>'Graf IV.4 Box'!#REF!</c:f>
              <c:numCache>
                <c:formatCode>0.00</c:formatCode>
                <c:ptCount val="1"/>
                <c:pt idx="0">
                  <c:v>7</c:v>
                </c:pt>
              </c:numCache>
            </c:numRef>
          </c:xVal>
          <c:yVal>
            <c:numRef>
              <c:f>'Graf IV.4 Box'!#REF!</c:f>
              <c:numCache>
                <c:formatCode>0.00</c:formatCode>
                <c:ptCount val="1"/>
                <c:pt idx="0">
                  <c:v>6.5208583194368206</c:v>
                </c:pt>
              </c:numCache>
            </c:numRef>
          </c:yVal>
          <c:smooth val="0"/>
          <c:extLst xmlns:c16r2="http://schemas.microsoft.com/office/drawing/2015/06/chart">
            <c:ext xmlns:c16="http://schemas.microsoft.com/office/drawing/2014/chart" uri="{C3380CC4-5D6E-409C-BE32-E72D297353CC}">
              <c16:uniqueId val="{00000008-0811-401F-9867-BE27BD1EAA1B}"/>
            </c:ext>
          </c:extLst>
        </c:ser>
        <c:dLbls>
          <c:showLegendKey val="0"/>
          <c:showVal val="0"/>
          <c:showCatName val="0"/>
          <c:showSerName val="0"/>
          <c:showPercent val="0"/>
          <c:showBubbleSize val="0"/>
        </c:dLbls>
        <c:axId val="57483648"/>
        <c:axId val="57485568"/>
      </c:scatterChart>
      <c:valAx>
        <c:axId val="57483648"/>
        <c:scaling>
          <c:orientation val="minMax"/>
          <c:max val="18"/>
          <c:min val="0"/>
        </c:scaling>
        <c:delete val="0"/>
        <c:axPos val="b"/>
        <c:numFmt formatCode="#\ ?/?"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7485568"/>
        <c:crosses val="autoZero"/>
        <c:crossBetween val="midCat"/>
        <c:majorUnit val="3"/>
      </c:valAx>
      <c:valAx>
        <c:axId val="57485568"/>
        <c:scaling>
          <c:orientation val="minMax"/>
          <c:max val="28"/>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7483648"/>
        <c:crosses val="autoZero"/>
        <c:crossBetween val="midCat"/>
        <c:majorUnit val="4"/>
      </c:valAx>
      <c:spPr>
        <a:noFill/>
        <a:ln w="25400">
          <a:noFill/>
        </a:ln>
      </c:spPr>
    </c:plotArea>
    <c:legend>
      <c:legendPos val="b"/>
      <c:legendEntry>
        <c:idx val="2"/>
        <c:delete val="1"/>
      </c:legendEntry>
      <c:layout>
        <c:manualLayout>
          <c:xMode val="edge"/>
          <c:yMode val="edge"/>
          <c:x val="1.3985888127620411E-2"/>
          <c:y val="0.82150235126859139"/>
          <c:w val="0.95994906668135016"/>
          <c:h val="0.1680808591381194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12609437806296E-2"/>
          <c:y val="4.0956528742325776E-2"/>
          <c:w val="0.85479103573591764"/>
          <c:h val="0.77157474119826286"/>
        </c:manualLayout>
      </c:layout>
      <c:scatterChart>
        <c:scatterStyle val="smoothMarker"/>
        <c:varyColors val="0"/>
        <c:ser>
          <c:idx val="6"/>
          <c:order val="1"/>
          <c:tx>
            <c:strRef>
              <c:f>'Graf IV.5 Box'!$L$4</c:f>
              <c:strCache>
                <c:ptCount val="1"/>
                <c:pt idx="0">
                  <c:v>95% oblast spolehlivosti</c:v>
                </c:pt>
              </c:strCache>
            </c:strRef>
          </c:tx>
          <c:spPr>
            <a:ln w="15875">
              <a:solidFill>
                <a:schemeClr val="tx1"/>
              </a:solidFill>
              <a:prstDash val="dash"/>
            </a:ln>
          </c:spPr>
          <c:marker>
            <c:symbol val="none"/>
          </c:marker>
          <c:dPt>
            <c:idx val="12"/>
            <c:bubble3D val="0"/>
            <c:extLst xmlns:c16r2="http://schemas.microsoft.com/office/drawing/2015/06/chart">
              <c:ext xmlns:c16="http://schemas.microsoft.com/office/drawing/2014/chart" uri="{C3380CC4-5D6E-409C-BE32-E72D297353CC}">
                <c16:uniqueId val="{00000000-EC10-4160-87C4-4FD27FCC1B71}"/>
              </c:ext>
            </c:extLst>
          </c:dPt>
          <c:x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xVal>
          <c:yVal>
            <c:numRef>
              <c:f>'Graf IV.5 Box'!$O$5:$O$48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yVal>
          <c:smooth val="1"/>
          <c:extLst xmlns:c16r2="http://schemas.microsoft.com/office/drawing/2015/06/chart">
            <c:ext xmlns:c16="http://schemas.microsoft.com/office/drawing/2014/chart" uri="{C3380CC4-5D6E-409C-BE32-E72D297353CC}">
              <c16:uniqueId val="{00000001-EC10-4160-87C4-4FD27FCC1B71}"/>
            </c:ext>
          </c:extLst>
        </c:ser>
        <c:ser>
          <c:idx val="7"/>
          <c:order val="2"/>
          <c:tx>
            <c:strRef>
              <c:f>'Graf IV.5 Box'!$L$4</c:f>
              <c:strCache>
                <c:ptCount val="1"/>
                <c:pt idx="0">
                  <c:v>95% oblast spolehlivosti</c:v>
                </c:pt>
              </c:strCache>
            </c:strRef>
          </c:tx>
          <c:spPr>
            <a:ln w="15875">
              <a:solidFill>
                <a:schemeClr val="tx1"/>
              </a:solidFill>
              <a:prstDash val="dash"/>
            </a:ln>
          </c:spPr>
          <c:marker>
            <c:symbol val="none"/>
          </c:marker>
          <c:x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xVal>
          <c:y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yVal>
          <c:smooth val="1"/>
          <c:extLst xmlns:c16r2="http://schemas.microsoft.com/office/drawing/2015/06/chart">
            <c:ext xmlns:c16="http://schemas.microsoft.com/office/drawing/2014/chart" uri="{C3380CC4-5D6E-409C-BE32-E72D297353CC}">
              <c16:uniqueId val="{00000002-EC10-4160-87C4-4FD27FCC1B71}"/>
            </c:ext>
          </c:extLst>
        </c:ser>
        <c:ser>
          <c:idx val="8"/>
          <c:order val="3"/>
          <c:tx>
            <c:strRef>
              <c:f>'Graf IV.5 Box'!$L$4</c:f>
              <c:strCache>
                <c:ptCount val="1"/>
                <c:pt idx="0">
                  <c:v>95% oblast spolehlivosti</c:v>
                </c:pt>
              </c:strCache>
            </c:strRef>
          </c:tx>
          <c:spPr>
            <a:ln w="15875">
              <a:solidFill>
                <a:schemeClr val="tx1"/>
              </a:solidFill>
              <a:prstDash val="dash"/>
            </a:ln>
          </c:spPr>
          <c:marker>
            <c:symbol val="none"/>
          </c:marker>
          <c:x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xVal>
          <c:yVal>
            <c:numRef>
              <c:f>'Graf IV.5 Box'!$N$5:$N$48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yVal>
          <c:smooth val="1"/>
          <c:extLst xmlns:c16r2="http://schemas.microsoft.com/office/drawing/2015/06/chart">
            <c:ext xmlns:c16="http://schemas.microsoft.com/office/drawing/2014/chart" uri="{C3380CC4-5D6E-409C-BE32-E72D297353CC}">
              <c16:uniqueId val="{00000003-EC10-4160-87C4-4FD27FCC1B71}"/>
            </c:ext>
          </c:extLst>
        </c:ser>
        <c:ser>
          <c:idx val="9"/>
          <c:order val="4"/>
          <c:tx>
            <c:strRef>
              <c:f>'Graf IV.5 Box'!$L$4</c:f>
              <c:strCache>
                <c:ptCount val="1"/>
                <c:pt idx="0">
                  <c:v>95% oblast spolehlivosti</c:v>
                </c:pt>
              </c:strCache>
            </c:strRef>
          </c:tx>
          <c:spPr>
            <a:ln w="15875">
              <a:solidFill>
                <a:schemeClr val="tx1"/>
              </a:solidFill>
              <a:prstDash val="dash"/>
            </a:ln>
          </c:spPr>
          <c:marker>
            <c:symbol val="none"/>
          </c:marker>
          <c:xVal>
            <c:numRef>
              <c:f>'Graf IV.5 Box'!$M$5:$M$48</c:f>
              <c:numCache>
                <c:formatCode>0.00</c:formatCode>
                <c:ptCount val="44"/>
                <c:pt idx="0">
                  <c:v>-3.4991792483973856</c:v>
                </c:pt>
                <c:pt idx="1">
                  <c:v>-3.4977500500199969</c:v>
                </c:pt>
                <c:pt idx="2">
                  <c:v>-3.4934589467195538</c:v>
                </c:pt>
                <c:pt idx="3">
                  <c:v>-3.4862953707933144</c:v>
                </c:pt>
                <c:pt idx="4">
                  <c:v>-3.4762415641630677</c:v>
                </c:pt>
                <c:pt idx="5">
                  <c:v>-3.4632723560838947</c:v>
                </c:pt>
                <c:pt idx="6">
                  <c:v>-3.4473548428345597</c:v>
                </c:pt>
                <c:pt idx="7">
                  <c:v>-3.4284479597063875</c:v>
                </c:pt>
                <c:pt idx="8">
                  <c:v>-3.4065019319552561</c:v>
                </c:pt>
                <c:pt idx="9">
                  <c:v>-3.3814575869608201</c:v>
                </c:pt>
                <c:pt idx="10">
                  <c:v>-3.3532455043457365</c:v>
                </c:pt>
                <c:pt idx="11">
                  <c:v>-3.3217849738378447</c:v>
                </c:pt>
                <c:pt idx="12">
                  <c:v>-3.2869827216483651</c:v>
                </c:pt>
                <c:pt idx="13">
                  <c:v>-3.2487313543004586</c:v>
                </c:pt>
                <c:pt idx="14">
                  <c:v>-3.2069074530480131</c:v>
                </c:pt>
                <c:pt idx="15">
                  <c:v>-3.1613692306364487</c:v>
                </c:pt>
                <c:pt idx="16">
                  <c:v>-3.1119536327546546</c:v>
                </c:pt>
                <c:pt idx="17">
                  <c:v>-3.0584727254652595</c:v>
                </c:pt>
                <c:pt idx="18">
                  <c:v>-3.0007091515864865</c:v>
                </c:pt>
                <c:pt idx="19">
                  <c:v>-2.9384103546671101</c:v>
                </c:pt>
                <c:pt idx="20">
                  <c:v>-2.8712811447879658</c:v>
                </c:pt>
                <c:pt idx="21">
                  <c:v>-2.798973992807881</c:v>
                </c:pt>
                <c:pt idx="22">
                  <c:v>-2.7210761496905764</c:v>
                </c:pt>
                <c:pt idx="23">
                  <c:v>-2.6370922267556161</c:v>
                </c:pt>
                <c:pt idx="24">
                  <c:v>-2.5464201170299634</c:v>
                </c:pt>
                <c:pt idx="25">
                  <c:v>-2.4483168529450783</c:v>
                </c:pt>
                <c:pt idx="26">
                  <c:v>-2.3418487168079181</c:v>
                </c:pt>
                <c:pt idx="27">
                  <c:v>-2.2258156735037362</c:v>
                </c:pt>
                <c:pt idx="28">
                  <c:v>-2.0986317953406912</c:v>
                </c:pt>
                <c:pt idx="29">
                  <c:v>-1.9581254843382465</c:v>
                </c:pt>
                <c:pt idx="30">
                  <c:v>-1.8011816711300646</c:v>
                </c:pt>
                <c:pt idx="31">
                  <c:v>-1.7151546322168429</c:v>
                </c:pt>
                <c:pt idx="32">
                  <c:v>-1.623038943591586</c:v>
                </c:pt>
                <c:pt idx="33">
                  <c:v>-1.5237307545675165</c:v>
                </c:pt>
                <c:pt idx="34">
                  <c:v>-1.4157172784192791</c:v>
                </c:pt>
                <c:pt idx="35">
                  <c:v>-1.2968251279239202</c:v>
                </c:pt>
                <c:pt idx="36">
                  <c:v>-1.1637248009795502</c:v>
                </c:pt>
                <c:pt idx="37">
                  <c:v>-1.0108191788915029</c:v>
                </c:pt>
                <c:pt idx="38">
                  <c:v>-0.92392121548046091</c:v>
                </c:pt>
                <c:pt idx="39">
                  <c:v>-0.82719732374741983</c:v>
                </c:pt>
                <c:pt idx="40">
                  <c:v>-0.71668013256605223</c:v>
                </c:pt>
                <c:pt idx="41">
                  <c:v>-0.58459850531359614</c:v>
                </c:pt>
                <c:pt idx="42">
                  <c:v>-0.41064633495855268</c:v>
                </c:pt>
                <c:pt idx="43">
                  <c:v>0</c:v>
                </c:pt>
              </c:numCache>
            </c:numRef>
          </c:xVal>
          <c:yVal>
            <c:numRef>
              <c:f>'Graf IV.5 Box'!$L$5:$L$48</c:f>
              <c:numCache>
                <c:formatCode>0.00</c:formatCode>
                <c:ptCount val="44"/>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3.05</c:v>
                </c:pt>
                <c:pt idx="32">
                  <c:v>3.1</c:v>
                </c:pt>
                <c:pt idx="33">
                  <c:v>3.15</c:v>
                </c:pt>
                <c:pt idx="34">
                  <c:v>3.2</c:v>
                </c:pt>
                <c:pt idx="35">
                  <c:v>3.25</c:v>
                </c:pt>
                <c:pt idx="36">
                  <c:v>3.3</c:v>
                </c:pt>
                <c:pt idx="37">
                  <c:v>3.35</c:v>
                </c:pt>
                <c:pt idx="38">
                  <c:v>3.375</c:v>
                </c:pt>
                <c:pt idx="39">
                  <c:v>3.4</c:v>
                </c:pt>
                <c:pt idx="40">
                  <c:v>3.4249999999999998</c:v>
                </c:pt>
                <c:pt idx="41">
                  <c:v>3.45</c:v>
                </c:pt>
                <c:pt idx="42">
                  <c:v>3.4750000000000001</c:v>
                </c:pt>
                <c:pt idx="43">
                  <c:v>3.4991792483973856</c:v>
                </c:pt>
              </c:numCache>
            </c:numRef>
          </c:yVal>
          <c:smooth val="1"/>
          <c:extLst xmlns:c16r2="http://schemas.microsoft.com/office/drawing/2015/06/chart">
            <c:ext xmlns:c16="http://schemas.microsoft.com/office/drawing/2014/chart" uri="{C3380CC4-5D6E-409C-BE32-E72D297353CC}">
              <c16:uniqueId val="{00000004-EC10-4160-87C4-4FD27FCC1B71}"/>
            </c:ext>
          </c:extLst>
        </c:ser>
        <c:dLbls>
          <c:showLegendKey val="0"/>
          <c:showVal val="0"/>
          <c:showCatName val="0"/>
          <c:showSerName val="0"/>
          <c:showPercent val="0"/>
          <c:showBubbleSize val="0"/>
        </c:dLbls>
        <c:axId val="57579776"/>
        <c:axId val="57581952"/>
      </c:scatterChart>
      <c:scatterChart>
        <c:scatterStyle val="lineMarker"/>
        <c:varyColors val="0"/>
        <c:ser>
          <c:idx val="0"/>
          <c:order val="0"/>
          <c:tx>
            <c:strRef>
              <c:f>'Graf IV.5 Box'!$J$4</c:f>
              <c:strCache>
                <c:ptCount val="1"/>
                <c:pt idx="0">
                  <c:v>Krize OECD</c:v>
                </c:pt>
              </c:strCache>
            </c:strRef>
          </c:tx>
          <c:spPr>
            <a:ln w="28575">
              <a:noFill/>
            </a:ln>
          </c:spPr>
          <c:marker>
            <c:symbol val="x"/>
            <c:size val="5"/>
            <c:spPr>
              <a:ln>
                <a:solidFill>
                  <a:schemeClr val="tx1">
                    <a:lumMod val="50000"/>
                    <a:lumOff val="50000"/>
                  </a:schemeClr>
                </a:solidFill>
              </a:ln>
            </c:spPr>
          </c:marker>
          <c:dPt>
            <c:idx val="95"/>
            <c:marker>
              <c:spPr>
                <a:noFill/>
                <a:ln>
                  <a:solidFill>
                    <a:schemeClr val="tx1">
                      <a:lumMod val="50000"/>
                      <a:lumOff val="50000"/>
                    </a:schemeClr>
                  </a:solidFill>
                </a:ln>
              </c:spPr>
            </c:marker>
            <c:bubble3D val="0"/>
            <c:extLst xmlns:c16r2="http://schemas.microsoft.com/office/drawing/2015/06/chart">
              <c:ext xmlns:c16="http://schemas.microsoft.com/office/drawing/2014/chart" uri="{C3380CC4-5D6E-409C-BE32-E72D297353CC}">
                <c16:uniqueId val="{00000005-EC10-4160-87C4-4FD27FCC1B71}"/>
              </c:ext>
            </c:extLst>
          </c:dPt>
          <c:xVal>
            <c:numRef>
              <c:f>'Graf IV.5 Box'!$J$5:$J$131</c:f>
              <c:numCache>
                <c:formatCode>0.00</c:formatCode>
                <c:ptCount val="127"/>
                <c:pt idx="0">
                  <c:v>0.336342744171019</c:v>
                </c:pt>
                <c:pt idx="1">
                  <c:v>-0.78258466192662535</c:v>
                </c:pt>
                <c:pt idx="2">
                  <c:v>-2.3748969000839379E-2</c:v>
                </c:pt>
                <c:pt idx="3">
                  <c:v>-0.42976436839519022</c:v>
                </c:pt>
                <c:pt idx="4">
                  <c:v>-0.44594216539073334</c:v>
                </c:pt>
                <c:pt idx="5">
                  <c:v>-0.78778396705372511</c:v>
                </c:pt>
                <c:pt idx="6">
                  <c:v>-1.6471286294403718E-2</c:v>
                </c:pt>
                <c:pt idx="7">
                  <c:v>-9.4532596183628761E-2</c:v>
                </c:pt>
                <c:pt idx="8">
                  <c:v>-0.3281974377311539</c:v>
                </c:pt>
                <c:pt idx="9">
                  <c:v>0.38013842484259908</c:v>
                </c:pt>
                <c:pt idx="10">
                  <c:v>-5.2273322506319317E-2</c:v>
                </c:pt>
                <c:pt idx="11">
                  <c:v>-0.20060688753671524</c:v>
                </c:pt>
                <c:pt idx="12">
                  <c:v>-0.72518291035484617</c:v>
                </c:pt>
                <c:pt idx="13">
                  <c:v>-0.67283215971603316</c:v>
                </c:pt>
                <c:pt idx="14">
                  <c:v>-0.75973528520859579</c:v>
                </c:pt>
                <c:pt idx="15">
                  <c:v>0.81586896021260868</c:v>
                </c:pt>
                <c:pt idx="16">
                  <c:v>-0.78570588175080314</c:v>
                </c:pt>
                <c:pt idx="17">
                  <c:v>-0.7927852757872853</c:v>
                </c:pt>
                <c:pt idx="18">
                  <c:v>3.3314143823258338</c:v>
                </c:pt>
                <c:pt idx="19">
                  <c:v>-0.264097175253035</c:v>
                </c:pt>
                <c:pt idx="20">
                  <c:v>1.0886001509312522</c:v>
                </c:pt>
                <c:pt idx="21">
                  <c:v>-2.8101846842287285E-2</c:v>
                </c:pt>
                <c:pt idx="22">
                  <c:v>-0.50837106086373651</c:v>
                </c:pt>
                <c:pt idx="23">
                  <c:v>-0.28616713949174571</c:v>
                </c:pt>
                <c:pt idx="24">
                  <c:v>0.24966174354398971</c:v>
                </c:pt>
                <c:pt idx="25">
                  <c:v>-0.51182903007955594</c:v>
                </c:pt>
                <c:pt idx="26">
                  <c:v>-0.70263186955691548</c:v>
                </c:pt>
                <c:pt idx="27">
                  <c:v>0.58855399598147951</c:v>
                </c:pt>
                <c:pt idx="28">
                  <c:v>-0.34498797135157916</c:v>
                </c:pt>
                <c:pt idx="29">
                  <c:v>-0.38827590366436282</c:v>
                </c:pt>
                <c:pt idx="30">
                  <c:v>-0.67884557991720096</c:v>
                </c:pt>
                <c:pt idx="31">
                  <c:v>-0.78867265436711442</c:v>
                </c:pt>
                <c:pt idx="32">
                  <c:v>4.7740853021559984</c:v>
                </c:pt>
                <c:pt idx="33">
                  <c:v>0.64133981573024856</c:v>
                </c:pt>
                <c:pt idx="34">
                  <c:v>-0.70415804827378237</c:v>
                </c:pt>
                <c:pt idx="35">
                  <c:v>-0.6369563155063116</c:v>
                </c:pt>
                <c:pt idx="36">
                  <c:v>-0.60796666541443545</c:v>
                </c:pt>
                <c:pt idx="37">
                  <c:v>-0.65443594819415651</c:v>
                </c:pt>
                <c:pt idx="38">
                  <c:v>-0.76305086884802575</c:v>
                </c:pt>
                <c:pt idx="39">
                  <c:v>0.88737322097982785</c:v>
                </c:pt>
                <c:pt idx="40">
                  <c:v>-0.26327788271106328</c:v>
                </c:pt>
                <c:pt idx="41">
                  <c:v>-0.55775684471657605</c:v>
                </c:pt>
                <c:pt idx="42">
                  <c:v>-0.79046551964383072</c:v>
                </c:pt>
                <c:pt idx="43">
                  <c:v>2.0060391649483407</c:v>
                </c:pt>
                <c:pt idx="44">
                  <c:v>-0.75138833011874595</c:v>
                </c:pt>
                <c:pt idx="45">
                  <c:v>-0.76581434234157397</c:v>
                </c:pt>
                <c:pt idx="46">
                  <c:v>-0.6903587236451979</c:v>
                </c:pt>
                <c:pt idx="47">
                  <c:v>1.3785050183947178</c:v>
                </c:pt>
                <c:pt idx="48">
                  <c:v>0.18804961455039146</c:v>
                </c:pt>
                <c:pt idx="49">
                  <c:v>-0.14488125859617779</c:v>
                </c:pt>
                <c:pt idx="50">
                  <c:v>0.90926329954458096</c:v>
                </c:pt>
                <c:pt idx="51">
                  <c:v>0.7977094404141476</c:v>
                </c:pt>
                <c:pt idx="52">
                  <c:v>-0.45594928705634252</c:v>
                </c:pt>
                <c:pt idx="53">
                  <c:v>-0.65684489039762828</c:v>
                </c:pt>
                <c:pt idx="54">
                  <c:v>-0.78370683634095795</c:v>
                </c:pt>
                <c:pt idx="55">
                  <c:v>-0.70160205448937951</c:v>
                </c:pt>
                <c:pt idx="56">
                  <c:v>0.88959493405426104</c:v>
                </c:pt>
                <c:pt idx="57">
                  <c:v>-0.18443402880951315</c:v>
                </c:pt>
                <c:pt idx="58">
                  <c:v>-0.35521639322533438</c:v>
                </c:pt>
                <c:pt idx="59">
                  <c:v>-0.43242033113123218</c:v>
                </c:pt>
                <c:pt idx="60">
                  <c:v>-0.65447740969115886</c:v>
                </c:pt>
                <c:pt idx="61">
                  <c:v>-0.66740283305118375</c:v>
                </c:pt>
                <c:pt idx="62">
                  <c:v>-0.78015283865532181</c:v>
                </c:pt>
                <c:pt idx="63">
                  <c:v>0.40243939544460594</c:v>
                </c:pt>
                <c:pt idx="64">
                  <c:v>-0.41932797097604896</c:v>
                </c:pt>
                <c:pt idx="65">
                  <c:v>3.8319553142815472</c:v>
                </c:pt>
                <c:pt idx="66">
                  <c:v>-0.53053028946097047</c:v>
                </c:pt>
                <c:pt idx="67">
                  <c:v>-0.78810171326942202</c:v>
                </c:pt>
                <c:pt idx="68">
                  <c:v>0.83833959366102073</c:v>
                </c:pt>
                <c:pt idx="69">
                  <c:v>-0.72063429603266382</c:v>
                </c:pt>
                <c:pt idx="70">
                  <c:v>-0.75180904113968716</c:v>
                </c:pt>
                <c:pt idx="71">
                  <c:v>-0.7571813321500499</c:v>
                </c:pt>
                <c:pt idx="72">
                  <c:v>-0.77643353778073088</c:v>
                </c:pt>
                <c:pt idx="73">
                  <c:v>0.52813875452997672</c:v>
                </c:pt>
                <c:pt idx="74">
                  <c:v>0.38852849431537251</c:v>
                </c:pt>
                <c:pt idx="75">
                  <c:v>-0.32203270706416631</c:v>
                </c:pt>
                <c:pt idx="76">
                  <c:v>0.25295891897838368</c:v>
                </c:pt>
                <c:pt idx="77">
                  <c:v>0.14498594175462598</c:v>
                </c:pt>
                <c:pt idx="78">
                  <c:v>-6.9582550580299621E-2</c:v>
                </c:pt>
                <c:pt idx="79">
                  <c:v>-0.67535901457563186</c:v>
                </c:pt>
                <c:pt idx="80">
                  <c:v>-4.8864792711752064E-2</c:v>
                </c:pt>
                <c:pt idx="81">
                  <c:v>-0.73459542174227632</c:v>
                </c:pt>
                <c:pt idx="82">
                  <c:v>-0.76452573738640461</c:v>
                </c:pt>
                <c:pt idx="83">
                  <c:v>-0.66779264627979695</c:v>
                </c:pt>
                <c:pt idx="84">
                  <c:v>-0.76978675459061341</c:v>
                </c:pt>
                <c:pt idx="85">
                  <c:v>-0.78148478402729704</c:v>
                </c:pt>
                <c:pt idx="86">
                  <c:v>-0.79380072755676623</c:v>
                </c:pt>
                <c:pt idx="87">
                  <c:v>1.4208690493360006</c:v>
                </c:pt>
                <c:pt idx="88">
                  <c:v>0.17144933195781209</c:v>
                </c:pt>
                <c:pt idx="89">
                  <c:v>-0.27306914257715131</c:v>
                </c:pt>
                <c:pt idx="90">
                  <c:v>-0.27975003860014985</c:v>
                </c:pt>
                <c:pt idx="91">
                  <c:v>0.39796226358251197</c:v>
                </c:pt>
                <c:pt idx="92">
                  <c:v>-0.37117943493707695</c:v>
                </c:pt>
                <c:pt idx="93">
                  <c:v>1.1231173638987451</c:v>
                </c:pt>
                <c:pt idx="94">
                  <c:v>0.58847623482825695</c:v>
                </c:pt>
                <c:pt idx="95">
                  <c:v>1.2188066681322929</c:v>
                </c:pt>
                <c:pt idx="96">
                  <c:v>0.38085193260245187</c:v>
                </c:pt>
                <c:pt idx="97">
                  <c:v>-0.40965758828400073</c:v>
                </c:pt>
                <c:pt idx="98">
                  <c:v>0.75104568939401584</c:v>
                </c:pt>
                <c:pt idx="99">
                  <c:v>-0.25529013012487206</c:v>
                </c:pt>
                <c:pt idx="100">
                  <c:v>-0.77587002885470668</c:v>
                </c:pt>
                <c:pt idx="101">
                  <c:v>-0.68189540078883704</c:v>
                </c:pt>
                <c:pt idx="102">
                  <c:v>-0.15603807562184122</c:v>
                </c:pt>
                <c:pt idx="103">
                  <c:v>-0.60553718556348357</c:v>
                </c:pt>
                <c:pt idx="104">
                  <c:v>-0.54088940585455869</c:v>
                </c:pt>
                <c:pt idx="105">
                  <c:v>0.62539394002842053</c:v>
                </c:pt>
                <c:pt idx="106">
                  <c:v>0.54758194192026322</c:v>
                </c:pt>
                <c:pt idx="107">
                  <c:v>5.318006206088647E-2</c:v>
                </c:pt>
                <c:pt idx="108">
                  <c:v>0.64974443799022652</c:v>
                </c:pt>
                <c:pt idx="109">
                  <c:v>0.27808771248570746</c:v>
                </c:pt>
                <c:pt idx="110">
                  <c:v>4.0054653379528569</c:v>
                </c:pt>
                <c:pt idx="111">
                  <c:v>0.67616097004155884</c:v>
                </c:pt>
                <c:pt idx="112">
                  <c:v>7.678338666549149E-2</c:v>
                </c:pt>
                <c:pt idx="113">
                  <c:v>-8.9503103653012561E-2</c:v>
                </c:pt>
                <c:pt idx="114">
                  <c:v>-0.22794884070895924</c:v>
                </c:pt>
                <c:pt idx="115">
                  <c:v>-0.49653140262762535</c:v>
                </c:pt>
                <c:pt idx="116">
                  <c:v>1.573370860182308</c:v>
                </c:pt>
                <c:pt idx="117">
                  <c:v>-0.36862189626305775</c:v>
                </c:pt>
                <c:pt idx="118">
                  <c:v>-0.74421645147414683</c:v>
                </c:pt>
                <c:pt idx="119">
                  <c:v>-0.66734291638633159</c:v>
                </c:pt>
                <c:pt idx="120">
                  <c:v>-0.78165025423134504</c:v>
                </c:pt>
                <c:pt idx="121">
                  <c:v>2.0404836793058259</c:v>
                </c:pt>
                <c:pt idx="122">
                  <c:v>2.3056055214686668</c:v>
                </c:pt>
                <c:pt idx="123">
                  <c:v>-0.37291794200984585</c:v>
                </c:pt>
                <c:pt idx="124">
                  <c:v>-0.25213714088816502</c:v>
                </c:pt>
                <c:pt idx="125">
                  <c:v>-0.63093216458537571</c:v>
                </c:pt>
                <c:pt idx="126">
                  <c:v>-0.77865609113967271</c:v>
                </c:pt>
              </c:numCache>
            </c:numRef>
          </c:xVal>
          <c:yVal>
            <c:numRef>
              <c:f>'Graf IV.5 Box'!$K$5:$K$131</c:f>
              <c:numCache>
                <c:formatCode>0.00</c:formatCode>
                <c:ptCount val="127"/>
                <c:pt idx="0">
                  <c:v>-0.81412315041108596</c:v>
                </c:pt>
                <c:pt idx="1">
                  <c:v>0.65022625653055266</c:v>
                </c:pt>
                <c:pt idx="2">
                  <c:v>-6.6289784622263204E-2</c:v>
                </c:pt>
                <c:pt idx="3">
                  <c:v>-0.11108059718144073</c:v>
                </c:pt>
                <c:pt idx="4">
                  <c:v>-0.84858749457439175</c:v>
                </c:pt>
                <c:pt idx="5">
                  <c:v>0.64059226780441436</c:v>
                </c:pt>
                <c:pt idx="6">
                  <c:v>-5.2804691627668696E-2</c:v>
                </c:pt>
                <c:pt idx="7">
                  <c:v>-0.19744743927111688</c:v>
                </c:pt>
                <c:pt idx="8">
                  <c:v>7.7116602453120145E-2</c:v>
                </c:pt>
                <c:pt idx="9">
                  <c:v>-2.5442033873363537E-2</c:v>
                </c:pt>
                <c:pt idx="10">
                  <c:v>-1.5342045292960504</c:v>
                </c:pt>
                <c:pt idx="11">
                  <c:v>-1.1015269443469375</c:v>
                </c:pt>
                <c:pt idx="12">
                  <c:v>0.75658812873934578</c:v>
                </c:pt>
                <c:pt idx="13">
                  <c:v>0.14606036397835187</c:v>
                </c:pt>
                <c:pt idx="14">
                  <c:v>0.69256472913786682</c:v>
                </c:pt>
                <c:pt idx="15">
                  <c:v>-0.63312137090222342</c:v>
                </c:pt>
                <c:pt idx="16">
                  <c:v>0.64444283050287088</c:v>
                </c:pt>
                <c:pt idx="17">
                  <c:v>0.6313251540695578</c:v>
                </c:pt>
                <c:pt idx="18">
                  <c:v>2.612966801673696</c:v>
                </c:pt>
                <c:pt idx="19">
                  <c:v>-0.5116400483166007</c:v>
                </c:pt>
                <c:pt idx="20">
                  <c:v>1.2872934404237106</c:v>
                </c:pt>
                <c:pt idx="21">
                  <c:v>-0.7818858429639971</c:v>
                </c:pt>
                <c:pt idx="22">
                  <c:v>0.45079654189048352</c:v>
                </c:pt>
                <c:pt idx="23">
                  <c:v>-1.2600647648037466</c:v>
                </c:pt>
                <c:pt idx="24">
                  <c:v>-0.97473764838670329</c:v>
                </c:pt>
                <c:pt idx="25">
                  <c:v>-0.26314130647905809</c:v>
                </c:pt>
                <c:pt idx="26">
                  <c:v>9.0843356776200077E-2</c:v>
                </c:pt>
                <c:pt idx="27">
                  <c:v>0.3607390448708363</c:v>
                </c:pt>
                <c:pt idx="28">
                  <c:v>-0.66152565776080452</c:v>
                </c:pt>
                <c:pt idx="29">
                  <c:v>-0.74173550151579504</c:v>
                </c:pt>
                <c:pt idx="30">
                  <c:v>0.13491787070138989</c:v>
                </c:pt>
                <c:pt idx="31">
                  <c:v>0.63894558553650305</c:v>
                </c:pt>
                <c:pt idx="32">
                  <c:v>1.0409635248637703</c:v>
                </c:pt>
                <c:pt idx="33">
                  <c:v>-0.95651301059687666</c:v>
                </c:pt>
                <c:pt idx="34">
                  <c:v>0.79554588930658665</c:v>
                </c:pt>
                <c:pt idx="35">
                  <c:v>0.21253606990599069</c:v>
                </c:pt>
                <c:pt idx="36">
                  <c:v>0.9737825335051401</c:v>
                </c:pt>
                <c:pt idx="37">
                  <c:v>0.18014739870183094</c:v>
                </c:pt>
                <c:pt idx="38">
                  <c:v>0.68642115906032963</c:v>
                </c:pt>
                <c:pt idx="39">
                  <c:v>0.20690201959963353</c:v>
                </c:pt>
                <c:pt idx="40">
                  <c:v>-0.51012195024006646</c:v>
                </c:pt>
                <c:pt idx="41">
                  <c:v>-0.34824268783923079</c:v>
                </c:pt>
                <c:pt idx="42">
                  <c:v>0.63562351779069193</c:v>
                </c:pt>
                <c:pt idx="43">
                  <c:v>-1.2579318603903813</c:v>
                </c:pt>
                <c:pt idx="44">
                  <c:v>0.70803111729309565</c:v>
                </c:pt>
                <c:pt idx="45">
                  <c:v>0.68130061471238201</c:v>
                </c:pt>
                <c:pt idx="46">
                  <c:v>0.11358473210565552</c:v>
                </c:pt>
                <c:pt idx="47">
                  <c:v>-0.29812222777651853</c:v>
                </c:pt>
                <c:pt idx="48">
                  <c:v>-2.5039619812137324</c:v>
                </c:pt>
                <c:pt idx="49">
                  <c:v>-0.29074037634657734</c:v>
                </c:pt>
                <c:pt idx="50">
                  <c:v>-0.46006747423444938</c:v>
                </c:pt>
                <c:pt idx="51">
                  <c:v>-2.081830723962955</c:v>
                </c:pt>
                <c:pt idx="52">
                  <c:v>-0.15959962136056302</c:v>
                </c:pt>
                <c:pt idx="53">
                  <c:v>0.1756837787636201</c:v>
                </c:pt>
                <c:pt idx="54">
                  <c:v>0.64814693719995764</c:v>
                </c:pt>
                <c:pt idx="55">
                  <c:v>9.2751539986863654E-2</c:v>
                </c:pt>
                <c:pt idx="56">
                  <c:v>-0.49651173106555502</c:v>
                </c:pt>
                <c:pt idx="57">
                  <c:v>-1.071559643940738</c:v>
                </c:pt>
                <c:pt idx="58">
                  <c:v>-0.68047828673892152</c:v>
                </c:pt>
                <c:pt idx="59">
                  <c:v>-0.82353237747157815</c:v>
                </c:pt>
                <c:pt idx="60">
                  <c:v>0.18007057312900449</c:v>
                </c:pt>
                <c:pt idx="61">
                  <c:v>0.15612056829431911</c:v>
                </c:pt>
                <c:pt idx="62">
                  <c:v>0.65473227366303199</c:v>
                </c:pt>
                <c:pt idx="63">
                  <c:v>0.72341072302404075</c:v>
                </c:pt>
                <c:pt idx="64">
                  <c:v>-9.1742602464906564E-2</c:v>
                </c:pt>
                <c:pt idx="65">
                  <c:v>2.8329075415340923</c:v>
                </c:pt>
                <c:pt idx="66">
                  <c:v>0.40973687078694226</c:v>
                </c:pt>
                <c:pt idx="67">
                  <c:v>0.64000350384750759</c:v>
                </c:pt>
                <c:pt idx="68">
                  <c:v>0.11604576068748247</c:v>
                </c:pt>
                <c:pt idx="69">
                  <c:v>0.76501642791168156</c:v>
                </c:pt>
                <c:pt idx="70">
                  <c:v>0.70725156596197958</c:v>
                </c:pt>
                <c:pt idx="71">
                  <c:v>0.69729704516311286</c:v>
                </c:pt>
                <c:pt idx="72">
                  <c:v>0.66162390664455517</c:v>
                </c:pt>
                <c:pt idx="73">
                  <c:v>0.95632381019781998</c:v>
                </c:pt>
                <c:pt idx="74">
                  <c:v>-9.8957574505941174E-3</c:v>
                </c:pt>
                <c:pt idx="75">
                  <c:v>-0.61899098207928316</c:v>
                </c:pt>
                <c:pt idx="76">
                  <c:v>-0.26109774088418491</c:v>
                </c:pt>
                <c:pt idx="77">
                  <c:v>-2.5837562860446037</c:v>
                </c:pt>
                <c:pt idx="78">
                  <c:v>-0.85874700467604437</c:v>
                </c:pt>
                <c:pt idx="79">
                  <c:v>0.14137825922880026</c:v>
                </c:pt>
                <c:pt idx="80">
                  <c:v>-1.5278887357792572</c:v>
                </c:pt>
                <c:pt idx="81">
                  <c:v>0.73914733109919406</c:v>
                </c:pt>
                <c:pt idx="82">
                  <c:v>0.68368831947428221</c:v>
                </c:pt>
                <c:pt idx="83">
                  <c:v>0.1553982686488945</c:v>
                </c:pt>
                <c:pt idx="84">
                  <c:v>0.67393998211104689</c:v>
                </c:pt>
                <c:pt idx="85">
                  <c:v>0.65226426180687846</c:v>
                </c:pt>
                <c:pt idx="86">
                  <c:v>0.62944358515602616</c:v>
                </c:pt>
                <c:pt idx="87">
                  <c:v>-2.3422156557957439</c:v>
                </c:pt>
                <c:pt idx="88">
                  <c:v>-0.41212993138507192</c:v>
                </c:pt>
                <c:pt idx="89">
                  <c:v>-0.52826454523279387</c:v>
                </c:pt>
                <c:pt idx="90">
                  <c:v>-0.54064382965497448</c:v>
                </c:pt>
                <c:pt idx="91">
                  <c:v>0.71511487640022342</c:v>
                </c:pt>
                <c:pt idx="92">
                  <c:v>0.70500408408858384</c:v>
                </c:pt>
                <c:pt idx="93">
                  <c:v>0.64372124055596291</c:v>
                </c:pt>
                <c:pt idx="94">
                  <c:v>-1.7619963817540081</c:v>
                </c:pt>
                <c:pt idx="95">
                  <c:v>-3.4241551157806289</c:v>
                </c:pt>
                <c:pt idx="96">
                  <c:v>-0.73165039509557384</c:v>
                </c:pt>
                <c:pt idx="97">
                  <c:v>-7.3823985350660676E-2</c:v>
                </c:pt>
                <c:pt idx="98">
                  <c:v>-4.5704409577679538E-2</c:v>
                </c:pt>
                <c:pt idx="99">
                  <c:v>0.21220930472039648</c:v>
                </c:pt>
                <c:pt idx="100">
                  <c:v>0.66266805360413672</c:v>
                </c:pt>
                <c:pt idx="101">
                  <c:v>0.12926674248794087</c:v>
                </c:pt>
                <c:pt idx="102">
                  <c:v>-0.31141326374543349</c:v>
                </c:pt>
                <c:pt idx="103">
                  <c:v>0.27075376174265392</c:v>
                </c:pt>
                <c:pt idx="104">
                  <c:v>-0.31698837368318783</c:v>
                </c:pt>
                <c:pt idx="105">
                  <c:v>1.1365316144612976</c:v>
                </c:pt>
                <c:pt idx="106">
                  <c:v>0.99235082602766422</c:v>
                </c:pt>
                <c:pt idx="107">
                  <c:v>7.6254920842026119E-2</c:v>
                </c:pt>
                <c:pt idx="108">
                  <c:v>-0.23340932208243761</c:v>
                </c:pt>
                <c:pt idx="109">
                  <c:v>-0.9220660975506737</c:v>
                </c:pt>
                <c:pt idx="110">
                  <c:v>-1.7983023129709819</c:v>
                </c:pt>
                <c:pt idx="111">
                  <c:v>0.52306931397290868</c:v>
                </c:pt>
                <c:pt idx="112">
                  <c:v>0.1199904119473518</c:v>
                </c:pt>
                <c:pt idx="113">
                  <c:v>-0.18812810271485261</c:v>
                </c:pt>
                <c:pt idx="114">
                  <c:v>0.26287101192008872</c:v>
                </c:pt>
                <c:pt idx="115">
                  <c:v>0.47273469154311804</c:v>
                </c:pt>
                <c:pt idx="116">
                  <c:v>-2.7671697407354112</c:v>
                </c:pt>
                <c:pt idx="117">
                  <c:v>2.2125973531455598E-3</c:v>
                </c:pt>
                <c:pt idx="118">
                  <c:v>0.72132016194776871</c:v>
                </c:pt>
                <c:pt idx="119">
                  <c:v>0.15623159014427473</c:v>
                </c:pt>
                <c:pt idx="120">
                  <c:v>0.65195765581985865</c:v>
                </c:pt>
                <c:pt idx="121">
                  <c:v>3.0510743605238382</c:v>
                </c:pt>
                <c:pt idx="122">
                  <c:v>2.8347981826348074</c:v>
                </c:pt>
                <c:pt idx="123">
                  <c:v>-5.7477079722349942E-3</c:v>
                </c:pt>
                <c:pt idx="124">
                  <c:v>-0.48947884919119833</c:v>
                </c:pt>
                <c:pt idx="125">
                  <c:v>0.22369844653865906</c:v>
                </c:pt>
                <c:pt idx="126">
                  <c:v>0.65750565363192048</c:v>
                </c:pt>
              </c:numCache>
            </c:numRef>
          </c:yVal>
          <c:smooth val="0"/>
          <c:extLst xmlns:c16r2="http://schemas.microsoft.com/office/drawing/2015/06/chart">
            <c:ext xmlns:c16="http://schemas.microsoft.com/office/drawing/2014/chart" uri="{C3380CC4-5D6E-409C-BE32-E72D297353CC}">
              <c16:uniqueId val="{00000006-EC10-4160-87C4-4FD27FCC1B71}"/>
            </c:ext>
          </c:extLst>
        </c:ser>
        <c:ser>
          <c:idx val="5"/>
          <c:order val="5"/>
          <c:tx>
            <c:strRef>
              <c:f>'Graf IV.5 Box'!$P$4</c:f>
              <c:strCache>
                <c:ptCount val="1"/>
                <c:pt idx="0">
                  <c:v>Odlehlá pozorování</c:v>
                </c:pt>
              </c:strCache>
            </c:strRef>
          </c:tx>
          <c:spPr>
            <a:ln w="28575">
              <a:noFill/>
            </a:ln>
          </c:spPr>
          <c:marker>
            <c:symbol val="circle"/>
            <c:size val="9"/>
            <c:spPr>
              <a:noFill/>
              <a:ln>
                <a:solidFill>
                  <a:srgbClr val="FF0000"/>
                </a:solidFill>
              </a:ln>
            </c:spPr>
          </c:marker>
          <c:xVal>
            <c:numRef>
              <c:f>'Graf IV.5 Box'!$P$5:$P$11</c:f>
              <c:numCache>
                <c:formatCode>0.00</c:formatCode>
                <c:ptCount val="7"/>
                <c:pt idx="0">
                  <c:v>1.2188066681322929</c:v>
                </c:pt>
                <c:pt idx="1">
                  <c:v>2.3056055214686668</c:v>
                </c:pt>
                <c:pt idx="2">
                  <c:v>2.0404836793058259</c:v>
                </c:pt>
                <c:pt idx="3">
                  <c:v>3.3314143823258338</c:v>
                </c:pt>
                <c:pt idx="4">
                  <c:v>4.0054653379528569</c:v>
                </c:pt>
                <c:pt idx="5">
                  <c:v>3.8319553142815472</c:v>
                </c:pt>
                <c:pt idx="6">
                  <c:v>4.7740853021559984</c:v>
                </c:pt>
              </c:numCache>
            </c:numRef>
          </c:xVal>
          <c:yVal>
            <c:numRef>
              <c:f>'Graf IV.5 Box'!$Q$5:$Q$11</c:f>
              <c:numCache>
                <c:formatCode>0.00</c:formatCode>
                <c:ptCount val="7"/>
                <c:pt idx="0">
                  <c:v>-3.4241551157806289</c:v>
                </c:pt>
                <c:pt idx="1">
                  <c:v>2.8347981826348074</c:v>
                </c:pt>
                <c:pt idx="2">
                  <c:v>3.0510743605238382</c:v>
                </c:pt>
                <c:pt idx="3">
                  <c:v>2.612966801673696</c:v>
                </c:pt>
                <c:pt idx="4">
                  <c:v>-1.7983023129709819</c:v>
                </c:pt>
                <c:pt idx="5">
                  <c:v>2.8329075415340923</c:v>
                </c:pt>
                <c:pt idx="6">
                  <c:v>1.0409635248637703</c:v>
                </c:pt>
              </c:numCache>
            </c:numRef>
          </c:yVal>
          <c:smooth val="0"/>
          <c:extLst xmlns:c16r2="http://schemas.microsoft.com/office/drawing/2015/06/chart">
            <c:ext xmlns:c16="http://schemas.microsoft.com/office/drawing/2014/chart" uri="{C3380CC4-5D6E-409C-BE32-E72D297353CC}">
              <c16:uniqueId val="{00000007-EC10-4160-87C4-4FD27FCC1B71}"/>
            </c:ext>
          </c:extLst>
        </c:ser>
        <c:ser>
          <c:idx val="1"/>
          <c:order val="6"/>
          <c:tx>
            <c:strRef>
              <c:f>'Graf IV.5 Box'!$R$4</c:f>
              <c:strCache>
                <c:ptCount val="1"/>
                <c:pt idx="0">
                  <c:v>ČNB</c:v>
                </c:pt>
              </c:strCache>
            </c:strRef>
          </c:tx>
          <c:spPr>
            <a:ln w="28575">
              <a:noFill/>
            </a:ln>
          </c:spPr>
          <c:marker>
            <c:symbol val="circle"/>
            <c:size val="7"/>
            <c:spPr>
              <a:solidFill>
                <a:schemeClr val="tx1"/>
              </a:solidFill>
              <a:ln>
                <a:solidFill>
                  <a:schemeClr val="tx1"/>
                </a:solidFill>
              </a:ln>
            </c:spPr>
          </c:marker>
          <c:xVal>
            <c:numRef>
              <c:f>'Graf IV.5 Box'!$R$5</c:f>
              <c:numCache>
                <c:formatCode>0.00</c:formatCode>
                <c:ptCount val="1"/>
                <c:pt idx="0">
                  <c:v>0.99861596778499095</c:v>
                </c:pt>
              </c:numCache>
            </c:numRef>
          </c:xVal>
          <c:yVal>
            <c:numRef>
              <c:f>'Graf IV.5 Box'!$S$5</c:f>
              <c:numCache>
                <c:formatCode>0.00</c:formatCode>
                <c:ptCount val="1"/>
                <c:pt idx="0">
                  <c:v>-1.7095634358574863</c:v>
                </c:pt>
              </c:numCache>
            </c:numRef>
          </c:yVal>
          <c:smooth val="0"/>
          <c:extLst xmlns:c16r2="http://schemas.microsoft.com/office/drawing/2015/06/chart">
            <c:ext xmlns:c16="http://schemas.microsoft.com/office/drawing/2014/chart" uri="{C3380CC4-5D6E-409C-BE32-E72D297353CC}">
              <c16:uniqueId val="{00000008-EC10-4160-87C4-4FD27FCC1B71}"/>
            </c:ext>
          </c:extLst>
        </c:ser>
        <c:ser>
          <c:idx val="2"/>
          <c:order val="7"/>
          <c:tx>
            <c:strRef>
              <c:f>'Graf IV.5 Box'!$T$4</c:f>
              <c:strCache>
                <c:ptCount val="1"/>
                <c:pt idx="0">
                  <c:v>BoE </c:v>
                </c:pt>
              </c:strCache>
            </c:strRef>
          </c:tx>
          <c:spPr>
            <a:ln w="28575">
              <a:noFill/>
            </a:ln>
          </c:spPr>
          <c:marker>
            <c:symbol val="circle"/>
            <c:size val="7"/>
            <c:spPr>
              <a:solidFill>
                <a:schemeClr val="accent1"/>
              </a:solidFill>
              <a:ln>
                <a:solidFill>
                  <a:schemeClr val="accent1"/>
                </a:solidFill>
              </a:ln>
            </c:spPr>
          </c:marker>
          <c:xVal>
            <c:numRef>
              <c:f>'Graf IV.5 Box'!$T$5</c:f>
              <c:numCache>
                <c:formatCode>0.00</c:formatCode>
                <c:ptCount val="1"/>
                <c:pt idx="0">
                  <c:v>0.37412362149524314</c:v>
                </c:pt>
              </c:numCache>
            </c:numRef>
          </c:xVal>
          <c:yVal>
            <c:numRef>
              <c:f>'Graf IV.5 Box'!$U$5</c:f>
              <c:numCache>
                <c:formatCode>0.00</c:formatCode>
                <c:ptCount val="1"/>
                <c:pt idx="0">
                  <c:v>-0.74411753671704606</c:v>
                </c:pt>
              </c:numCache>
            </c:numRef>
          </c:yVal>
          <c:smooth val="0"/>
          <c:extLst xmlns:c16r2="http://schemas.microsoft.com/office/drawing/2015/06/chart">
            <c:ext xmlns:c16="http://schemas.microsoft.com/office/drawing/2014/chart" uri="{C3380CC4-5D6E-409C-BE32-E72D297353CC}">
              <c16:uniqueId val="{00000009-EC10-4160-87C4-4FD27FCC1B71}"/>
            </c:ext>
          </c:extLst>
        </c:ser>
        <c:ser>
          <c:idx val="3"/>
          <c:order val="8"/>
          <c:tx>
            <c:strRef>
              <c:f>'Graf IV.5 Box'!$V$4</c:f>
              <c:strCache>
                <c:ptCount val="1"/>
                <c:pt idx="0">
                  <c:v>Fed </c:v>
                </c:pt>
              </c:strCache>
            </c:strRef>
          </c:tx>
          <c:spPr>
            <a:ln w="28575">
              <a:noFill/>
            </a:ln>
          </c:spPr>
          <c:marker>
            <c:symbol val="circle"/>
            <c:size val="7"/>
            <c:spPr>
              <a:solidFill>
                <a:schemeClr val="accent2"/>
              </a:solidFill>
              <a:ln>
                <a:solidFill>
                  <a:schemeClr val="accent2"/>
                </a:solidFill>
              </a:ln>
            </c:spPr>
          </c:marker>
          <c:xVal>
            <c:numRef>
              <c:f>'Graf IV.5 Box'!$V$5</c:f>
              <c:numCache>
                <c:formatCode>0.00</c:formatCode>
                <c:ptCount val="1"/>
                <c:pt idx="0">
                  <c:v>0.87588379978308817</c:v>
                </c:pt>
              </c:numCache>
            </c:numRef>
          </c:xVal>
          <c:yVal>
            <c:numRef>
              <c:f>'Graf IV.5 Box'!#REF!</c:f>
              <c:numCache>
                <c:formatCode>0.00</c:formatCode>
                <c:ptCount val="1"/>
                <c:pt idx="0">
                  <c:v>-0.52191760930542863</c:v>
                </c:pt>
              </c:numCache>
            </c:numRef>
          </c:yVal>
          <c:smooth val="0"/>
          <c:extLst xmlns:c16r2="http://schemas.microsoft.com/office/drawing/2015/06/chart">
            <c:ext xmlns:c16="http://schemas.microsoft.com/office/drawing/2014/chart" uri="{C3380CC4-5D6E-409C-BE32-E72D297353CC}">
              <c16:uniqueId val="{0000000A-EC10-4160-87C4-4FD27FCC1B71}"/>
            </c:ext>
          </c:extLst>
        </c:ser>
        <c:dLbls>
          <c:showLegendKey val="0"/>
          <c:showVal val="0"/>
          <c:showCatName val="0"/>
          <c:showSerName val="0"/>
          <c:showPercent val="0"/>
          <c:showBubbleSize val="0"/>
        </c:dLbls>
        <c:axId val="57579776"/>
        <c:axId val="57581952"/>
      </c:scatterChart>
      <c:valAx>
        <c:axId val="57579776"/>
        <c:scaling>
          <c:orientation val="minMax"/>
          <c:max val="5"/>
          <c:min val="-5"/>
        </c:scaling>
        <c:delete val="0"/>
        <c:axPos val="b"/>
        <c:numFmt formatCode="#\ ?/?"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7581952"/>
        <c:crosses val="autoZero"/>
        <c:crossBetween val="midCat"/>
        <c:majorUnit val="1"/>
      </c:valAx>
      <c:valAx>
        <c:axId val="57581952"/>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57579776"/>
        <c:crosses val="autoZero"/>
        <c:crossBetween val="midCat"/>
      </c:valAx>
      <c:spPr>
        <a:noFill/>
        <a:ln w="25400">
          <a:noFill/>
        </a:ln>
      </c:spPr>
    </c:plotArea>
    <c:legend>
      <c:legendPos val="b"/>
      <c:legendEntry>
        <c:idx val="1"/>
        <c:delete val="1"/>
      </c:legendEntry>
      <c:legendEntry>
        <c:idx val="2"/>
        <c:delete val="1"/>
      </c:legendEntry>
      <c:legendEntry>
        <c:idx val="3"/>
        <c:delete val="1"/>
      </c:legendEntry>
      <c:layout>
        <c:manualLayout>
          <c:xMode val="edge"/>
          <c:yMode val="edge"/>
          <c:x val="6.6433566433566432E-2"/>
          <c:y val="0.8725256943196813"/>
          <c:w val="0.90944331259291888"/>
          <c:h val="0.117819752003140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118836</xdr:rowOff>
    </xdr:to>
    <xdr:graphicFrame macro="">
      <xdr:nvGraphicFramePr>
        <xdr:cNvPr id="2" name="Chart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48</xdr:row>
      <xdr:rowOff>118836</xdr:rowOff>
    </xdr:to>
    <xdr:graphicFrame macro="">
      <xdr:nvGraphicFramePr>
        <xdr:cNvPr id="3" name="Chart 9">
          <a:extLst>
            <a:ext uri="{FF2B5EF4-FFF2-40B4-BE49-F238E27FC236}">
              <a16:creationId xmlns:a16="http://schemas.microsoft.com/office/drawing/2014/main" xmlns="" id="{E8FE3B52-C098-4F2F-B44F-3F1782971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0.65095</cdr:x>
      <cdr:y>0.27035</cdr:y>
    </cdr:from>
    <cdr:to>
      <cdr:x>0.70293</cdr:x>
      <cdr:y>0.62096</cdr:y>
    </cdr:to>
    <cdr:sp macro="" textlink="">
      <cdr:nvSpPr>
        <cdr:cNvPr id="2" name="Levá složená závorka 1"/>
        <cdr:cNvSpPr/>
      </cdr:nvSpPr>
      <cdr:spPr>
        <a:xfrm xmlns:a="http://schemas.openxmlformats.org/drawingml/2006/main" flipH="1">
          <a:off x="2339998" y="913086"/>
          <a:ext cx="186857" cy="1184165"/>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cs-CZ" sz="1100"/>
        </a:p>
      </cdr:txBody>
    </cdr:sp>
  </cdr:relSizeAnchor>
  <cdr:relSizeAnchor xmlns:cdr="http://schemas.openxmlformats.org/drawingml/2006/chartDrawing">
    <cdr:from>
      <cdr:x>0.69141</cdr:x>
      <cdr:y>0.40798</cdr:y>
    </cdr:from>
    <cdr:to>
      <cdr:x>0.93537</cdr:x>
      <cdr:y>0.46517</cdr:y>
    </cdr:to>
    <cdr:sp macro="" textlink="">
      <cdr:nvSpPr>
        <cdr:cNvPr id="3" name="TextovéPole 6"/>
        <cdr:cNvSpPr txBox="1"/>
      </cdr:nvSpPr>
      <cdr:spPr>
        <a:xfrm xmlns:a="http://schemas.openxmlformats.org/drawingml/2006/main">
          <a:off x="2485443" y="1377911"/>
          <a:ext cx="876974" cy="1931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cs-CZ" sz="1100" b="1">
              <a:latin typeface="Arial" panose="020B0604020202020204" pitchFamily="34" charset="0"/>
              <a:cs typeface="Arial" panose="020B0604020202020204" pitchFamily="34" charset="0"/>
            </a:rPr>
            <a:t>ORCR</a:t>
          </a:r>
        </a:p>
      </cdr:txBody>
    </cdr:sp>
  </cdr:relSizeAnchor>
</c:userShapes>
</file>

<file path=xl/drawings/drawing11.xml><?xml version="1.0" encoding="utf-8"?>
<c:userShapes xmlns:c="http://schemas.openxmlformats.org/drawingml/2006/chart">
  <cdr:relSizeAnchor xmlns:cdr="http://schemas.openxmlformats.org/drawingml/2006/chartDrawing">
    <cdr:from>
      <cdr:x>0.65095</cdr:x>
      <cdr:y>0.27236</cdr:y>
    </cdr:from>
    <cdr:to>
      <cdr:x>0.70263</cdr:x>
      <cdr:y>0.62096</cdr:y>
    </cdr:to>
    <cdr:sp macro="" textlink="">
      <cdr:nvSpPr>
        <cdr:cNvPr id="2" name="Levá složená závorka 1"/>
        <cdr:cNvSpPr/>
      </cdr:nvSpPr>
      <cdr:spPr>
        <a:xfrm xmlns:a="http://schemas.openxmlformats.org/drawingml/2006/main" flipH="1">
          <a:off x="2346506" y="927652"/>
          <a:ext cx="186302" cy="1187335"/>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cs-CZ" sz="1100"/>
        </a:p>
      </cdr:txBody>
    </cdr:sp>
  </cdr:relSizeAnchor>
  <cdr:relSizeAnchor xmlns:cdr="http://schemas.openxmlformats.org/drawingml/2006/chartDrawing">
    <cdr:from>
      <cdr:x>0.69141</cdr:x>
      <cdr:y>0.40846</cdr:y>
    </cdr:from>
    <cdr:to>
      <cdr:x>0.93537</cdr:x>
      <cdr:y>0.46565</cdr:y>
    </cdr:to>
    <cdr:sp macro="" textlink="">
      <cdr:nvSpPr>
        <cdr:cNvPr id="3" name="TextovéPole 6"/>
        <cdr:cNvSpPr txBox="1"/>
      </cdr:nvSpPr>
      <cdr:spPr>
        <a:xfrm xmlns:a="http://schemas.openxmlformats.org/drawingml/2006/main">
          <a:off x="2492354" y="1391205"/>
          <a:ext cx="879413" cy="1947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cs-CZ" sz="1100" b="1">
              <a:latin typeface="Arial" panose="020B0604020202020204" pitchFamily="34" charset="0"/>
              <a:cs typeface="Arial" panose="020B0604020202020204" pitchFamily="34" charset="0"/>
            </a:rPr>
            <a:t>ORCR</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12700</xdr:colOff>
      <xdr:row>5</xdr:row>
      <xdr:rowOff>146050</xdr:rowOff>
    </xdr:from>
    <xdr:to>
      <xdr:col>6</xdr:col>
      <xdr:colOff>596900</xdr:colOff>
      <xdr:row>26</xdr:row>
      <xdr:rowOff>26652</xdr:rowOff>
    </xdr:to>
    <xdr:graphicFrame macro="">
      <xdr:nvGraphicFramePr>
        <xdr:cNvPr id="2" name="Chart 9">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7</xdr:col>
      <xdr:colOff>27267</xdr:colOff>
      <xdr:row>57</xdr:row>
      <xdr:rowOff>93942</xdr:rowOff>
    </xdr:to>
    <xdr:graphicFrame macro="">
      <xdr:nvGraphicFramePr>
        <xdr:cNvPr id="3" name="Chart 9">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6</xdr:col>
      <xdr:colOff>584200</xdr:colOff>
      <xdr:row>57</xdr:row>
      <xdr:rowOff>149225</xdr:rowOff>
    </xdr:to>
    <xdr:graphicFrame macro="">
      <xdr:nvGraphicFramePr>
        <xdr:cNvPr id="3" name="Graf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6</xdr:col>
      <xdr:colOff>584200</xdr:colOff>
      <xdr:row>57</xdr:row>
      <xdr:rowOff>149225</xdr:rowOff>
    </xdr:to>
    <xdr:graphicFrame macro="">
      <xdr:nvGraphicFramePr>
        <xdr:cNvPr id="3" name="Graf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589358</xdr:colOff>
      <xdr:row>5</xdr:row>
      <xdr:rowOff>9525</xdr:rowOff>
    </xdr:from>
    <xdr:to>
      <xdr:col>6</xdr:col>
      <xdr:colOff>563957</xdr:colOff>
      <xdr:row>22</xdr:row>
      <xdr:rowOff>156522</xdr:rowOff>
    </xdr:to>
    <xdr:graphicFrame macro="">
      <xdr:nvGraphicFramePr>
        <xdr:cNvPr id="2" name="Graf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559594</xdr:colOff>
      <xdr:row>31</xdr:row>
      <xdr:rowOff>0</xdr:rowOff>
    </xdr:from>
    <xdr:to>
      <xdr:col>6</xdr:col>
      <xdr:colOff>534193</xdr:colOff>
      <xdr:row>31</xdr:row>
      <xdr:rowOff>0</xdr:rowOff>
    </xdr:to>
    <xdr:graphicFrame macro="">
      <xdr:nvGraphicFramePr>
        <xdr:cNvPr id="3" name="Graf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589358</xdr:colOff>
      <xdr:row>35</xdr:row>
      <xdr:rowOff>9525</xdr:rowOff>
    </xdr:from>
    <xdr:to>
      <xdr:col>6</xdr:col>
      <xdr:colOff>563957</xdr:colOff>
      <xdr:row>52</xdr:row>
      <xdr:rowOff>156522</xdr:rowOff>
    </xdr:to>
    <xdr:graphicFrame macro="">
      <xdr:nvGraphicFramePr>
        <xdr:cNvPr id="4" name="Graf 1">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589358</xdr:colOff>
      <xdr:row>5</xdr:row>
      <xdr:rowOff>9525</xdr:rowOff>
    </xdr:from>
    <xdr:to>
      <xdr:col>6</xdr:col>
      <xdr:colOff>563957</xdr:colOff>
      <xdr:row>22</xdr:row>
      <xdr:rowOff>156522</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10583</xdr:colOff>
      <xdr:row>5</xdr:row>
      <xdr:rowOff>67733</xdr:rowOff>
    </xdr:from>
    <xdr:to>
      <xdr:col>6</xdr:col>
      <xdr:colOff>594783</xdr:colOff>
      <xdr:row>29</xdr:row>
      <xdr:rowOff>19050</xdr:rowOff>
    </xdr:to>
    <xdr:graphicFrame macro="">
      <xdr:nvGraphicFramePr>
        <xdr:cNvPr id="2" name="Graf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6</xdr:col>
      <xdr:colOff>584200</xdr:colOff>
      <xdr:row>63</xdr:row>
      <xdr:rowOff>2504</xdr:rowOff>
    </xdr:to>
    <xdr:graphicFrame macro="">
      <xdr:nvGraphicFramePr>
        <xdr:cNvPr id="3" name="Graf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10583</xdr:colOff>
      <xdr:row>5</xdr:row>
      <xdr:rowOff>67733</xdr:rowOff>
    </xdr:from>
    <xdr:to>
      <xdr:col>6</xdr:col>
      <xdr:colOff>594783</xdr:colOff>
      <xdr:row>29</xdr:row>
      <xdr:rowOff>19050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10583</xdr:colOff>
      <xdr:row>5</xdr:row>
      <xdr:rowOff>31751</xdr:rowOff>
    </xdr:from>
    <xdr:to>
      <xdr:col>6</xdr:col>
      <xdr:colOff>594783</xdr:colOff>
      <xdr:row>26</xdr:row>
      <xdr:rowOff>114912</xdr:rowOff>
    </xdr:to>
    <xdr:graphicFrame macro="">
      <xdr:nvGraphicFramePr>
        <xdr:cNvPr id="2" name="Graf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10583</xdr:colOff>
      <xdr:row>38</xdr:row>
      <xdr:rowOff>31751</xdr:rowOff>
    </xdr:from>
    <xdr:to>
      <xdr:col>6</xdr:col>
      <xdr:colOff>594783</xdr:colOff>
      <xdr:row>59</xdr:row>
      <xdr:rowOff>114912</xdr:rowOff>
    </xdr:to>
    <xdr:graphicFrame macro="">
      <xdr:nvGraphicFramePr>
        <xdr:cNvPr id="3" name="Graf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10583</xdr:colOff>
      <xdr:row>5</xdr:row>
      <xdr:rowOff>31751</xdr:rowOff>
    </xdr:from>
    <xdr:to>
      <xdr:col>6</xdr:col>
      <xdr:colOff>594783</xdr:colOff>
      <xdr:row>26</xdr:row>
      <xdr:rowOff>114912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154934</xdr:rowOff>
    </xdr:to>
    <xdr:graphicFrame macro="">
      <xdr:nvGraphicFramePr>
        <xdr:cNvPr id="2" name="Graf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53</xdr:row>
      <xdr:rowOff>142234</xdr:rowOff>
    </xdr:to>
    <xdr:graphicFrame macro="">
      <xdr:nvGraphicFramePr>
        <xdr:cNvPr id="3" name="Graf 1">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42862</xdr:colOff>
      <xdr:row>38</xdr:row>
      <xdr:rowOff>28575</xdr:rowOff>
    </xdr:from>
    <xdr:to>
      <xdr:col>7</xdr:col>
      <xdr:colOff>17462</xdr:colOff>
      <xdr:row>61</xdr:row>
      <xdr:rowOff>23477</xdr:rowOff>
    </xdr:to>
    <xdr:graphicFrame macro="">
      <xdr:nvGraphicFramePr>
        <xdr:cNvPr id="3" name="Graf 2">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23811</xdr:colOff>
      <xdr:row>6</xdr:row>
      <xdr:rowOff>28575</xdr:rowOff>
    </xdr:from>
    <xdr:to>
      <xdr:col>7</xdr:col>
      <xdr:colOff>123824</xdr:colOff>
      <xdr:row>28</xdr:row>
      <xdr:rowOff>137105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118836</xdr:rowOff>
    </xdr:to>
    <xdr:graphicFrame macro="">
      <xdr:nvGraphicFramePr>
        <xdr:cNvPr id="2" name="Chart 9">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49</xdr:row>
      <xdr:rowOff>118836</xdr:rowOff>
    </xdr:to>
    <xdr:graphicFrame macro="">
      <xdr:nvGraphicFramePr>
        <xdr:cNvPr id="3" name="Chart 9">
          <a:extLst>
            <a:ext uri="{FF2B5EF4-FFF2-40B4-BE49-F238E27FC236}">
              <a16:creationId xmlns:a16="http://schemas.microsoft.com/office/drawing/2014/main" xmlns="" id="{C95ECA62-F883-40F8-B8BE-7A770060B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Graf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5</xdr:row>
      <xdr:rowOff>19049</xdr:rowOff>
    </xdr:from>
    <xdr:to>
      <xdr:col>6</xdr:col>
      <xdr:colOff>603250</xdr:colOff>
      <xdr:row>26</xdr:row>
      <xdr:rowOff>102210</xdr:rowOff>
    </xdr:to>
    <xdr:graphicFrame macro="">
      <xdr:nvGraphicFramePr>
        <xdr:cNvPr id="3" name="Graf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7</xdr:col>
      <xdr:colOff>95250</xdr:colOff>
      <xdr:row>56</xdr:row>
      <xdr:rowOff>83161</xdr:rowOff>
    </xdr:to>
    <xdr:graphicFrame macro="">
      <xdr:nvGraphicFramePr>
        <xdr:cNvPr id="4" name="Graf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xdr:row>
      <xdr:rowOff>19049</xdr:rowOff>
    </xdr:from>
    <xdr:to>
      <xdr:col>6</xdr:col>
      <xdr:colOff>603250</xdr:colOff>
      <xdr:row>26</xdr:row>
      <xdr:rowOff>102210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5</xdr:row>
      <xdr:rowOff>19050</xdr:rowOff>
    </xdr:from>
    <xdr:to>
      <xdr:col>6</xdr:col>
      <xdr:colOff>590550</xdr:colOff>
      <xdr:row>32</xdr:row>
      <xdr:rowOff>95250</xdr:rowOff>
    </xdr:to>
    <xdr:graphicFrame macro="">
      <xdr:nvGraphicFramePr>
        <xdr:cNvPr id="2" name="Graf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6</xdr:col>
      <xdr:colOff>571500</xdr:colOff>
      <xdr:row>72</xdr:row>
      <xdr:rowOff>76200</xdr:rowOff>
    </xdr:to>
    <xdr:graphicFrame macro="">
      <xdr:nvGraphicFramePr>
        <xdr:cNvPr id="3" name="Graf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xdr:row>
      <xdr:rowOff>19050</xdr:rowOff>
    </xdr:from>
    <xdr:to>
      <xdr:col>6</xdr:col>
      <xdr:colOff>590550</xdr:colOff>
      <xdr:row>32</xdr:row>
      <xdr:rowOff>95250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28574</xdr:colOff>
      <xdr:row>5</xdr:row>
      <xdr:rowOff>66673</xdr:rowOff>
    </xdr:from>
    <xdr:to>
      <xdr:col>7</xdr:col>
      <xdr:colOff>9525</xdr:colOff>
      <xdr:row>30</xdr:row>
      <xdr:rowOff>142874</xdr:rowOff>
    </xdr:to>
    <xdr:graphicFrame macro="">
      <xdr:nvGraphicFramePr>
        <xdr:cNvPr id="2" name="Graf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42</xdr:row>
      <xdr:rowOff>0</xdr:rowOff>
    </xdr:from>
    <xdr:to>
      <xdr:col>6</xdr:col>
      <xdr:colOff>587088</xdr:colOff>
      <xdr:row>67</xdr:row>
      <xdr:rowOff>76201</xdr:rowOff>
    </xdr:to>
    <xdr:graphicFrame macro="">
      <xdr:nvGraphicFramePr>
        <xdr:cNvPr id="3" name="Graf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5</xdr:row>
      <xdr:rowOff>38100</xdr:rowOff>
    </xdr:from>
    <xdr:to>
      <xdr:col>7</xdr:col>
      <xdr:colOff>3175</xdr:colOff>
      <xdr:row>23</xdr:row>
      <xdr:rowOff>122998</xdr:rowOff>
    </xdr:to>
    <xdr:graphicFrame macro="">
      <xdr:nvGraphicFramePr>
        <xdr:cNvPr id="2" name="Graf 1">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28575</xdr:colOff>
      <xdr:row>31</xdr:row>
      <xdr:rowOff>38100</xdr:rowOff>
    </xdr:from>
    <xdr:ext cx="3632200" cy="3078468"/>
    <xdr:graphicFrame macro="">
      <xdr:nvGraphicFramePr>
        <xdr:cNvPr id="3" name="Graf 2">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4.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25</xdr:row>
      <xdr:rowOff>152400</xdr:rowOff>
    </xdr:to>
    <xdr:graphicFrame macro="">
      <xdr:nvGraphicFramePr>
        <xdr:cNvPr id="2" name="Graf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12701</xdr:rowOff>
    </xdr:from>
    <xdr:to>
      <xdr:col>6</xdr:col>
      <xdr:colOff>596900</xdr:colOff>
      <xdr:row>56</xdr:row>
      <xdr:rowOff>152400</xdr:rowOff>
    </xdr:to>
    <xdr:graphicFrame macro="">
      <xdr:nvGraphicFramePr>
        <xdr:cNvPr id="3" name="Graf 2">
          <a:extLst>
            <a:ext uri="{FF2B5EF4-FFF2-40B4-BE49-F238E27FC236}">
              <a16:creationId xmlns="" xmlns:a16="http://schemas.microsoft.com/office/drawing/2014/main" id="{96F4C8B9-770D-4E18-9D52-70E602F71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0.73601</cdr:x>
      <cdr:y>0.04</cdr:y>
    </cdr:from>
    <cdr:to>
      <cdr:x>0.73601</cdr:x>
      <cdr:y>0.76253</cdr:y>
    </cdr:to>
    <cdr:cxnSp macro="">
      <cdr:nvCxnSpPr>
        <cdr:cNvPr id="3" name="Přímá spojnice 2">
          <a:extLst xmlns:a="http://schemas.openxmlformats.org/drawingml/2006/main">
            <a:ext uri="{FF2B5EF4-FFF2-40B4-BE49-F238E27FC236}">
              <a16:creationId xmlns="" xmlns:a16="http://schemas.microsoft.com/office/drawing/2014/main" id="{6E4EC23A-1D50-429C-9959-553F83B9A935}"/>
            </a:ext>
          </a:extLst>
        </cdr:cNvPr>
        <cdr:cNvCxnSpPr/>
      </cdr:nvCxnSpPr>
      <cdr:spPr>
        <a:xfrm xmlns:a="http://schemas.openxmlformats.org/drawingml/2006/main" flipV="1">
          <a:off x="2673336" y="126747"/>
          <a:ext cx="0" cy="2289428"/>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0.73601</cdr:x>
      <cdr:y>0.04</cdr:y>
    </cdr:from>
    <cdr:to>
      <cdr:x>0.73601</cdr:x>
      <cdr:y>0.76253</cdr:y>
    </cdr:to>
    <cdr:cxnSp macro="">
      <cdr:nvCxnSpPr>
        <cdr:cNvPr id="3" name="Přímá spojnice 2">
          <a:extLst xmlns:a="http://schemas.openxmlformats.org/drawingml/2006/main">
            <a:ext uri="{FF2B5EF4-FFF2-40B4-BE49-F238E27FC236}">
              <a16:creationId xmlns="" xmlns:a16="http://schemas.microsoft.com/office/drawing/2014/main" id="{6E4EC23A-1D50-429C-9959-553F83B9A935}"/>
            </a:ext>
          </a:extLst>
        </cdr:cNvPr>
        <cdr:cNvCxnSpPr/>
      </cdr:nvCxnSpPr>
      <cdr:spPr>
        <a:xfrm xmlns:a="http://schemas.openxmlformats.org/drawingml/2006/main" flipV="1">
          <a:off x="2673336" y="126747"/>
          <a:ext cx="0" cy="2289428"/>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xdr:from>
      <xdr:col>1</xdr:col>
      <xdr:colOff>12700</xdr:colOff>
      <xdr:row>33</xdr:row>
      <xdr:rowOff>12700</xdr:rowOff>
    </xdr:from>
    <xdr:to>
      <xdr:col>6</xdr:col>
      <xdr:colOff>596900</xdr:colOff>
      <xdr:row>53</xdr:row>
      <xdr:rowOff>55227</xdr:rowOff>
    </xdr:to>
    <xdr:graphicFrame macro="">
      <xdr:nvGraphicFramePr>
        <xdr:cNvPr id="2" name="Graf 1">
          <a:extLst>
            <a:ext uri="{FF2B5EF4-FFF2-40B4-BE49-F238E27FC236}">
              <a16:creationId xmlns="" xmlns:a16="http://schemas.microsoft.com/office/drawing/2014/main" id="{D9117B9B-3559-47EC-8FD1-1E4B16C9C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593724</xdr:colOff>
      <xdr:row>4</xdr:row>
      <xdr:rowOff>149072</xdr:rowOff>
    </xdr:from>
    <xdr:to>
      <xdr:col>6</xdr:col>
      <xdr:colOff>457199</xdr:colOff>
      <xdr:row>23</xdr:row>
      <xdr:rowOff>85725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26</xdr:row>
      <xdr:rowOff>55227</xdr:rowOff>
    </xdr:to>
    <xdr:graphicFrame macro="">
      <xdr:nvGraphicFramePr>
        <xdr:cNvPr id="2" name="Graf 1">
          <a:extLst>
            <a:ext uri="{FF2B5EF4-FFF2-40B4-BE49-F238E27FC236}">
              <a16:creationId xmlns=""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57</xdr:row>
      <xdr:rowOff>55227</xdr:rowOff>
    </xdr:to>
    <xdr:graphicFrame macro="">
      <xdr:nvGraphicFramePr>
        <xdr:cNvPr id="3" name="Graf 2">
          <a:extLst>
            <a:ext uri="{FF2B5EF4-FFF2-40B4-BE49-F238E27FC236}">
              <a16:creationId xmlns="" xmlns:a16="http://schemas.microsoft.com/office/drawing/2014/main" id="{642B3BDF-7110-4AEB-AFDE-ADDCD4F47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114300</xdr:rowOff>
    </xdr:to>
    <xdr:graphicFrame macro="">
      <xdr:nvGraphicFramePr>
        <xdr:cNvPr id="2" name="Graf 1">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50</xdr:row>
      <xdr:rowOff>114300</xdr:rowOff>
    </xdr:to>
    <xdr:graphicFrame macro="">
      <xdr:nvGraphicFramePr>
        <xdr:cNvPr id="3" name="Graf 2">
          <a:extLst>
            <a:ext uri="{FF2B5EF4-FFF2-40B4-BE49-F238E27FC236}">
              <a16:creationId xmlns="" xmlns:a16="http://schemas.microsoft.com/office/drawing/2014/main" id="{524224DA-A39C-4C36-805F-42736A80B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118836</xdr:rowOff>
    </xdr:to>
    <xdr:graphicFrame macro="">
      <xdr:nvGraphicFramePr>
        <xdr:cNvPr id="2" name="Chart 9">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603250</xdr:colOff>
      <xdr:row>30</xdr:row>
      <xdr:rowOff>12700</xdr:rowOff>
    </xdr:from>
    <xdr:to>
      <xdr:col>6</xdr:col>
      <xdr:colOff>577850</xdr:colOff>
      <xdr:row>48</xdr:row>
      <xdr:rowOff>118836</xdr:rowOff>
    </xdr:to>
    <xdr:graphicFrame macro="">
      <xdr:nvGraphicFramePr>
        <xdr:cNvPr id="3" name="Chart 9">
          <a:extLst>
            <a:ext uri="{FF2B5EF4-FFF2-40B4-BE49-F238E27FC236}">
              <a16:creationId xmlns:a16="http://schemas.microsoft.com/office/drawing/2014/main" xmlns="" id="{50472184-3F9A-457E-9B48-3F81C1AA5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95250</xdr:rowOff>
    </xdr:to>
    <xdr:graphicFrame macro="">
      <xdr:nvGraphicFramePr>
        <xdr:cNvPr id="2" name="Graf 1">
          <a:extLst>
            <a:ext uri="{FF2B5EF4-FFF2-40B4-BE49-F238E27FC236}">
              <a16:creationId xmlns=""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57</xdr:row>
      <xdr:rowOff>95250</xdr:rowOff>
    </xdr:to>
    <xdr:graphicFrame macro="">
      <xdr:nvGraphicFramePr>
        <xdr:cNvPr id="3" name="Graf 2">
          <a:extLst>
            <a:ext uri="{FF2B5EF4-FFF2-40B4-BE49-F238E27FC236}">
              <a16:creationId xmlns="" xmlns:a16="http://schemas.microsoft.com/office/drawing/2014/main" id="{D1E3AB7C-12FC-4188-BFD1-9F9DBD7A7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19050</xdr:colOff>
      <xdr:row>5</xdr:row>
      <xdr:rowOff>9526</xdr:rowOff>
    </xdr:from>
    <xdr:to>
      <xdr:col>6</xdr:col>
      <xdr:colOff>603250</xdr:colOff>
      <xdr:row>27</xdr:row>
      <xdr:rowOff>133321</xdr:rowOff>
    </xdr:to>
    <xdr:graphicFrame macro="">
      <xdr:nvGraphicFramePr>
        <xdr:cNvPr id="2" name="Graf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57</xdr:row>
      <xdr:rowOff>123795</xdr:rowOff>
    </xdr:to>
    <xdr:graphicFrame macro="">
      <xdr:nvGraphicFramePr>
        <xdr:cNvPr id="3" name="Graf 2">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25</xdr:row>
      <xdr:rowOff>42527</xdr:rowOff>
    </xdr:to>
    <xdr:graphicFrame macro="">
      <xdr:nvGraphicFramePr>
        <xdr:cNvPr id="2" name="Graf 1">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584200</xdr:colOff>
      <xdr:row>53</xdr:row>
      <xdr:rowOff>42527</xdr:rowOff>
    </xdr:to>
    <xdr:graphicFrame macro="">
      <xdr:nvGraphicFramePr>
        <xdr:cNvPr id="3" name="Graf 2">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22</xdr:row>
      <xdr:rowOff>142234</xdr:rowOff>
    </xdr:to>
    <xdr:graphicFrame macro="">
      <xdr:nvGraphicFramePr>
        <xdr:cNvPr id="2" name="Graf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48</xdr:row>
      <xdr:rowOff>142234</xdr:rowOff>
    </xdr:to>
    <xdr:graphicFrame macro="">
      <xdr:nvGraphicFramePr>
        <xdr:cNvPr id="3" name="Graf 2">
          <a:extLst>
            <a:ext uri="{FF2B5EF4-FFF2-40B4-BE49-F238E27FC236}">
              <a16:creationId xmlns="" xmlns:a16="http://schemas.microsoft.com/office/drawing/2014/main" id="{3A0939AE-1F50-464C-8A7C-18D3F9DCF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22225</xdr:colOff>
      <xdr:row>27</xdr:row>
      <xdr:rowOff>155574</xdr:rowOff>
    </xdr:to>
    <xdr:graphicFrame macro="">
      <xdr:nvGraphicFramePr>
        <xdr:cNvPr id="2" name="Chart 9">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7</xdr:col>
      <xdr:colOff>22225</xdr:colOff>
      <xdr:row>58</xdr:row>
      <xdr:rowOff>155574</xdr:rowOff>
    </xdr:to>
    <xdr:graphicFrame macro="">
      <xdr:nvGraphicFramePr>
        <xdr:cNvPr id="3" name="Chart 9">
          <a:extLst>
            <a:ext uri="{FF2B5EF4-FFF2-40B4-BE49-F238E27FC236}">
              <a16:creationId xmlns:a16="http://schemas.microsoft.com/office/drawing/2014/main" xmlns="" id="{8449425F-C886-4055-9500-B85F2806A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30</xdr:row>
      <xdr:rowOff>0</xdr:rowOff>
    </xdr:to>
    <xdr:graphicFrame macro="">
      <xdr:nvGraphicFramePr>
        <xdr:cNvPr id="2" name="Chart 9">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63</xdr:row>
      <xdr:rowOff>0</xdr:rowOff>
    </xdr:to>
    <xdr:graphicFrame macro="">
      <xdr:nvGraphicFramePr>
        <xdr:cNvPr id="3" name="Chart 9">
          <a:extLst>
            <a:ext uri="{FF2B5EF4-FFF2-40B4-BE49-F238E27FC236}">
              <a16:creationId xmlns:a16="http://schemas.microsoft.com/office/drawing/2014/main" xmlns="" id="{B4A08762-965F-4919-8FEF-B037D5072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28575</xdr:colOff>
      <xdr:row>22</xdr:row>
      <xdr:rowOff>152400</xdr:rowOff>
    </xdr:to>
    <xdr:graphicFrame macro="">
      <xdr:nvGraphicFramePr>
        <xdr:cNvPr id="2" name="Graf 1">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7</xdr:col>
      <xdr:colOff>28575</xdr:colOff>
      <xdr:row>53</xdr:row>
      <xdr:rowOff>152400</xdr:rowOff>
    </xdr:to>
    <xdr:graphicFrame macro="">
      <xdr:nvGraphicFramePr>
        <xdr:cNvPr id="3" name="Graf 2">
          <a:extLst>
            <a:ext uri="{FF2B5EF4-FFF2-40B4-BE49-F238E27FC236}">
              <a16:creationId xmlns="" xmlns:a16="http://schemas.microsoft.com/office/drawing/2014/main" id="{C782F92C-26BA-4656-AF16-6E4743DC2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31751</xdr:colOff>
      <xdr:row>6</xdr:row>
      <xdr:rowOff>31750</xdr:rowOff>
    </xdr:from>
    <xdr:to>
      <xdr:col>7</xdr:col>
      <xdr:colOff>2751</xdr:colOff>
      <xdr:row>24</xdr:row>
      <xdr:rowOff>72384</xdr:rowOff>
    </xdr:to>
    <xdr:graphicFrame macro="">
      <xdr:nvGraphicFramePr>
        <xdr:cNvPr id="2" name="Graf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584833</xdr:colOff>
      <xdr:row>51</xdr:row>
      <xdr:rowOff>40634</xdr:rowOff>
    </xdr:to>
    <xdr:graphicFrame macro="">
      <xdr:nvGraphicFramePr>
        <xdr:cNvPr id="3" name="Graf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597533</xdr:colOff>
      <xdr:row>24</xdr:row>
      <xdr:rowOff>53200</xdr:rowOff>
    </xdr:to>
    <xdr:graphicFrame macro="">
      <xdr:nvGraphicFramePr>
        <xdr:cNvPr id="2" name="Graf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12701</xdr:rowOff>
    </xdr:from>
    <xdr:to>
      <xdr:col>6</xdr:col>
      <xdr:colOff>597533</xdr:colOff>
      <xdr:row>51</xdr:row>
      <xdr:rowOff>1</xdr:rowOff>
    </xdr:to>
    <xdr:graphicFrame macro="">
      <xdr:nvGraphicFramePr>
        <xdr:cNvPr id="3" name="Graf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42333</xdr:colOff>
      <xdr:row>6</xdr:row>
      <xdr:rowOff>0</xdr:rowOff>
    </xdr:from>
    <xdr:to>
      <xdr:col>6</xdr:col>
      <xdr:colOff>582509</xdr:colOff>
      <xdr:row>26</xdr:row>
      <xdr:rowOff>92951</xdr:rowOff>
    </xdr:to>
    <xdr:graphicFrame macro="">
      <xdr:nvGraphicFramePr>
        <xdr:cNvPr id="2" name="Graf 1">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486832</xdr:colOff>
      <xdr:row>12</xdr:row>
      <xdr:rowOff>118242</xdr:rowOff>
    </xdr:from>
    <xdr:to>
      <xdr:col>4</xdr:col>
      <xdr:colOff>5290</xdr:colOff>
      <xdr:row>18</xdr:row>
      <xdr:rowOff>123446</xdr:rowOff>
    </xdr:to>
    <xdr:sp macro="" textlink="">
      <xdr:nvSpPr>
        <xdr:cNvPr id="3" name="Levá složená závorka 2">
          <a:extLst>
            <a:ext uri="{FF2B5EF4-FFF2-40B4-BE49-F238E27FC236}">
              <a16:creationId xmlns="" xmlns:a16="http://schemas.microsoft.com/office/drawing/2014/main" id="{00000000-0008-0000-0A00-000003000000}"/>
            </a:ext>
          </a:extLst>
        </xdr:cNvPr>
        <xdr:cNvSpPr/>
      </xdr:nvSpPr>
      <xdr:spPr>
        <a:xfrm flipH="1">
          <a:off x="2315632" y="2061342"/>
          <a:ext cx="128058" cy="97675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563836</xdr:colOff>
      <xdr:row>14</xdr:row>
      <xdr:rowOff>159116</xdr:rowOff>
    </xdr:from>
    <xdr:to>
      <xdr:col>4</xdr:col>
      <xdr:colOff>532087</xdr:colOff>
      <xdr:row>15</xdr:row>
      <xdr:rowOff>159116</xdr:rowOff>
    </xdr:to>
    <xdr:sp macro="" textlink="">
      <xdr:nvSpPr>
        <xdr:cNvPr id="4" name="TextovéPole 3">
          <a:extLst>
            <a:ext uri="{FF2B5EF4-FFF2-40B4-BE49-F238E27FC236}">
              <a16:creationId xmlns="" xmlns:a16="http://schemas.microsoft.com/office/drawing/2014/main" id="{00000000-0008-0000-0A00-000004000000}"/>
            </a:ext>
          </a:extLst>
        </xdr:cNvPr>
        <xdr:cNvSpPr txBox="1"/>
      </xdr:nvSpPr>
      <xdr:spPr>
        <a:xfrm>
          <a:off x="2392636" y="2426066"/>
          <a:ext cx="57785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cs-CZ" sz="1100" b="1">
              <a:latin typeface="Arial" panose="020B0604020202020204" pitchFamily="34" charset="0"/>
              <a:cs typeface="Arial" panose="020B0604020202020204" pitchFamily="34" charset="0"/>
            </a:rPr>
            <a:t>TSCR</a:t>
          </a:r>
        </a:p>
      </xdr:txBody>
    </xdr:sp>
    <xdr:clientData/>
  </xdr:twoCellAnchor>
  <xdr:twoCellAnchor>
    <xdr:from>
      <xdr:col>1</xdr:col>
      <xdr:colOff>42333</xdr:colOff>
      <xdr:row>36</xdr:row>
      <xdr:rowOff>0</xdr:rowOff>
    </xdr:from>
    <xdr:to>
      <xdr:col>6</xdr:col>
      <xdr:colOff>582509</xdr:colOff>
      <xdr:row>56</xdr:row>
      <xdr:rowOff>92951</xdr:rowOff>
    </xdr:to>
    <xdr:graphicFrame macro="">
      <xdr:nvGraphicFramePr>
        <xdr:cNvPr id="5" name="Graf 4">
          <a:extLst>
            <a:ext uri="{FF2B5EF4-FFF2-40B4-BE49-F238E27FC236}">
              <a16:creationId xmlns="" xmlns:a16="http://schemas.microsoft.com/office/drawing/2014/main" id="{A4808A6E-7E0F-4F96-89B9-512D5CA39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481205</xdr:colOff>
      <xdr:row>42</xdr:row>
      <xdr:rowOff>115957</xdr:rowOff>
    </xdr:from>
    <xdr:to>
      <xdr:col>4</xdr:col>
      <xdr:colOff>0</xdr:colOff>
      <xdr:row>48</xdr:row>
      <xdr:rowOff>123445</xdr:rowOff>
    </xdr:to>
    <xdr:sp macro="" textlink="">
      <xdr:nvSpPr>
        <xdr:cNvPr id="6" name="Levá složená závorka 5">
          <a:extLst>
            <a:ext uri="{FF2B5EF4-FFF2-40B4-BE49-F238E27FC236}">
              <a16:creationId xmlns="" xmlns:a16="http://schemas.microsoft.com/office/drawing/2014/main" id="{61146760-55FF-4CD7-81EF-D19DC445FF1D}"/>
            </a:ext>
          </a:extLst>
        </xdr:cNvPr>
        <xdr:cNvSpPr/>
      </xdr:nvSpPr>
      <xdr:spPr>
        <a:xfrm flipH="1">
          <a:off x="2310005" y="6802507"/>
          <a:ext cx="128395" cy="97903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603250</xdr:colOff>
      <xdr:row>45</xdr:row>
      <xdr:rowOff>21168</xdr:rowOff>
    </xdr:from>
    <xdr:to>
      <xdr:col>4</xdr:col>
      <xdr:colOff>571501</xdr:colOff>
      <xdr:row>46</xdr:row>
      <xdr:rowOff>21168</xdr:rowOff>
    </xdr:to>
    <xdr:sp macro="" textlink="">
      <xdr:nvSpPr>
        <xdr:cNvPr id="7" name="TextovéPole 6">
          <a:extLst>
            <a:ext uri="{FF2B5EF4-FFF2-40B4-BE49-F238E27FC236}">
              <a16:creationId xmlns="" xmlns:a16="http://schemas.microsoft.com/office/drawing/2014/main" id="{47CFD73B-748C-4103-8C75-723278075E73}"/>
            </a:ext>
          </a:extLst>
        </xdr:cNvPr>
        <xdr:cNvSpPr txBox="1"/>
      </xdr:nvSpPr>
      <xdr:spPr>
        <a:xfrm>
          <a:off x="2432050" y="7193493"/>
          <a:ext cx="57785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cs-CZ" sz="1100" b="1">
              <a:latin typeface="Arial" panose="020B0604020202020204" pitchFamily="34" charset="0"/>
              <a:cs typeface="Arial" panose="020B0604020202020204" pitchFamily="34" charset="0"/>
            </a:rPr>
            <a:t>TSCR</a:t>
          </a:r>
        </a:p>
      </xdr:txBody>
    </xdr:sp>
    <xdr:clientData/>
  </xdr:twoCellAnchor>
</xdr:wsDr>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S73"/>
  <sheetViews>
    <sheetView showGridLines="0" tabSelected="1" zoomScaleNormal="100" workbookViewId="0"/>
  </sheetViews>
  <sheetFormatPr defaultColWidth="9.140625" defaultRowHeight="12.75" customHeight="1"/>
  <cols>
    <col min="1" max="9" width="9.140625" style="163"/>
    <col min="10" max="18" width="9.140625" style="162" customWidth="1"/>
    <col min="19" max="19" width="9.140625" style="162"/>
    <col min="20" max="16384" width="9.140625" style="163"/>
  </cols>
  <sheetData>
    <row r="1" spans="1:19" ht="12.75" customHeight="1">
      <c r="A1"/>
    </row>
    <row r="3" spans="1:19" ht="12.75" customHeight="1">
      <c r="B3" s="349" t="s">
        <v>0</v>
      </c>
      <c r="O3" s="162" t="s">
        <v>1</v>
      </c>
      <c r="P3" s="162" t="s">
        <v>2</v>
      </c>
    </row>
    <row r="4" spans="1:19" ht="12.75" customHeight="1">
      <c r="B4" s="349" t="s">
        <v>3</v>
      </c>
      <c r="J4" s="350"/>
      <c r="K4" s="350" t="s">
        <v>4</v>
      </c>
      <c r="L4" s="162" t="s">
        <v>5</v>
      </c>
      <c r="M4" s="351" t="s">
        <v>6</v>
      </c>
      <c r="N4" s="351" t="s">
        <v>7</v>
      </c>
      <c r="O4" s="351" t="s">
        <v>8</v>
      </c>
      <c r="P4" s="162" t="s">
        <v>9</v>
      </c>
      <c r="Q4" s="352"/>
      <c r="R4" s="352"/>
    </row>
    <row r="5" spans="1:19" ht="12.75" customHeight="1">
      <c r="A5" s="232"/>
      <c r="B5" s="353" t="s">
        <v>10</v>
      </c>
      <c r="C5" s="232"/>
      <c r="D5" s="232"/>
      <c r="E5" s="232"/>
      <c r="F5" s="232"/>
      <c r="G5" s="232"/>
      <c r="H5" s="232"/>
      <c r="I5" s="232"/>
      <c r="J5" s="354">
        <v>38807</v>
      </c>
      <c r="K5" s="355"/>
      <c r="L5" s="355">
        <v>3.9331994668000476</v>
      </c>
      <c r="M5" s="355"/>
      <c r="N5" s="355">
        <v>3.1690308037943371</v>
      </c>
      <c r="O5" s="355"/>
      <c r="P5" s="355">
        <v>6.9741916100000001</v>
      </c>
      <c r="Q5" s="350"/>
      <c r="R5" s="356"/>
      <c r="S5" s="356"/>
    </row>
    <row r="6" spans="1:19" ht="12.75" customHeight="1">
      <c r="I6" s="350"/>
      <c r="J6" s="354">
        <v>38898</v>
      </c>
      <c r="K6" s="350"/>
      <c r="L6" s="350">
        <v>3.0166274777295552</v>
      </c>
      <c r="M6" s="350"/>
      <c r="N6" s="350">
        <v>2.9409195256701492</v>
      </c>
      <c r="O6" s="350"/>
      <c r="P6" s="350">
        <v>7.3419946200000004</v>
      </c>
      <c r="Q6" s="350"/>
      <c r="R6" s="350"/>
      <c r="S6" s="350"/>
    </row>
    <row r="7" spans="1:19" ht="12.75" customHeight="1">
      <c r="J7" s="354">
        <v>38990</v>
      </c>
      <c r="K7" s="350"/>
      <c r="L7" s="350">
        <v>2.0208862143380011</v>
      </c>
      <c r="M7" s="350"/>
      <c r="N7" s="350">
        <v>2.1859852885843578</v>
      </c>
      <c r="O7" s="350"/>
      <c r="P7" s="350">
        <v>7.0407393000000003</v>
      </c>
      <c r="Q7" s="350"/>
      <c r="R7" s="350"/>
      <c r="S7" s="350"/>
    </row>
    <row r="8" spans="1:19" ht="12.75" customHeight="1">
      <c r="J8" s="354">
        <v>39082</v>
      </c>
      <c r="K8" s="350"/>
      <c r="L8" s="350">
        <v>0.91280028482554432</v>
      </c>
      <c r="M8" s="350"/>
      <c r="N8" s="350">
        <v>2.4099968307004449</v>
      </c>
      <c r="O8" s="350"/>
      <c r="P8" s="350">
        <v>6.8256548700000002</v>
      </c>
      <c r="Q8" s="350"/>
      <c r="R8" s="350"/>
      <c r="S8" s="350"/>
    </row>
    <row r="9" spans="1:19" ht="12.75" customHeight="1">
      <c r="J9" s="354">
        <v>39172</v>
      </c>
      <c r="L9" s="350">
        <v>1.5556521170325102</v>
      </c>
      <c r="M9" s="350"/>
      <c r="N9" s="350">
        <v>1.2430945263927295</v>
      </c>
      <c r="O9" s="350"/>
      <c r="P9" s="350">
        <v>6.2494207299999998</v>
      </c>
      <c r="Q9" s="350"/>
      <c r="R9" s="350"/>
      <c r="S9" s="350"/>
    </row>
    <row r="10" spans="1:19" ht="12.75" customHeight="1">
      <c r="J10" s="354">
        <v>39263</v>
      </c>
      <c r="L10" s="350">
        <v>2.0759164317738317</v>
      </c>
      <c r="M10" s="350"/>
      <c r="N10" s="350">
        <v>1.7149873050307018</v>
      </c>
      <c r="O10" s="350"/>
      <c r="P10" s="350">
        <v>5.22250938</v>
      </c>
      <c r="Q10" s="350"/>
      <c r="R10" s="350"/>
      <c r="S10" s="350"/>
    </row>
    <row r="11" spans="1:19" ht="12.75" customHeight="1">
      <c r="J11" s="354">
        <v>39355</v>
      </c>
      <c r="L11" s="350">
        <v>2.6704157629775964</v>
      </c>
      <c r="M11" s="350"/>
      <c r="N11" s="350">
        <v>2.2925798829971811</v>
      </c>
      <c r="O11" s="350"/>
      <c r="P11" s="350">
        <v>5.5042088800000002</v>
      </c>
      <c r="Q11" s="350"/>
      <c r="R11" s="350"/>
      <c r="S11" s="350"/>
    </row>
    <row r="12" spans="1:19" ht="12.75" customHeight="1">
      <c r="J12" s="354">
        <v>39447</v>
      </c>
      <c r="L12" s="350">
        <v>3.1195961237161263</v>
      </c>
      <c r="M12" s="350"/>
      <c r="N12" s="350">
        <v>1.8435891790161252</v>
      </c>
      <c r="O12" s="350"/>
      <c r="P12" s="350">
        <v>5.3952906199999999</v>
      </c>
      <c r="Q12" s="350"/>
      <c r="R12" s="350"/>
      <c r="S12" s="350"/>
    </row>
    <row r="13" spans="1:19" ht="12.75" customHeight="1">
      <c r="J13" s="354">
        <v>39538</v>
      </c>
      <c r="L13" s="350">
        <v>2.4758977803644262</v>
      </c>
      <c r="M13" s="350"/>
      <c r="N13" s="350">
        <v>1.0985614634088092</v>
      </c>
      <c r="O13" s="350"/>
      <c r="P13" s="350">
        <v>3.9379201799999999</v>
      </c>
      <c r="Q13" s="350"/>
      <c r="R13" s="350"/>
      <c r="S13" s="350"/>
    </row>
    <row r="14" spans="1:19" ht="12.75" customHeight="1">
      <c r="J14" s="354">
        <v>39629</v>
      </c>
      <c r="L14" s="350">
        <v>1.0595605986894248</v>
      </c>
      <c r="M14" s="350"/>
      <c r="N14" s="350">
        <v>0.82781425483093862</v>
      </c>
      <c r="O14" s="350"/>
      <c r="P14" s="350">
        <v>3.8958278499999999</v>
      </c>
      <c r="Q14" s="350"/>
      <c r="R14" s="350"/>
      <c r="S14" s="350"/>
    </row>
    <row r="15" spans="1:19" ht="12.75" customHeight="1">
      <c r="J15" s="354">
        <v>39721</v>
      </c>
      <c r="L15" s="350">
        <v>-1.2125557607743658</v>
      </c>
      <c r="M15" s="350"/>
      <c r="N15" s="350">
        <v>-0.32069675956720722</v>
      </c>
      <c r="O15" s="350"/>
      <c r="P15" s="350">
        <v>2.6011103100000001</v>
      </c>
      <c r="Q15" s="350"/>
      <c r="R15" s="350"/>
      <c r="S15" s="350"/>
    </row>
    <row r="16" spans="1:19" ht="12.75" customHeight="1">
      <c r="J16" s="354">
        <v>39813</v>
      </c>
      <c r="L16" s="350">
        <v>-4.1333438375744205</v>
      </c>
      <c r="M16" s="350"/>
      <c r="N16" s="350">
        <v>-2.7686814699125817</v>
      </c>
      <c r="O16" s="350"/>
      <c r="P16" s="350">
        <v>-0.32579511500000002</v>
      </c>
      <c r="Q16" s="350"/>
      <c r="R16" s="350"/>
      <c r="S16" s="350"/>
    </row>
    <row r="17" spans="2:19" ht="12.75" customHeight="1">
      <c r="J17" s="354">
        <v>39903</v>
      </c>
      <c r="L17" s="350">
        <v>-5.9215577115611682</v>
      </c>
      <c r="M17" s="350"/>
      <c r="N17" s="350">
        <v>-3.450339902668409</v>
      </c>
      <c r="O17" s="350"/>
      <c r="P17" s="350">
        <v>-4.0526463899999996</v>
      </c>
      <c r="Q17" s="350"/>
      <c r="R17" s="350"/>
      <c r="S17" s="350"/>
    </row>
    <row r="18" spans="2:19" ht="12.75" customHeight="1">
      <c r="J18" s="354">
        <v>39994</v>
      </c>
      <c r="L18" s="350">
        <v>-5.4944831420551372</v>
      </c>
      <c r="M18" s="350"/>
      <c r="N18" s="350">
        <v>-4.04745981953144</v>
      </c>
      <c r="O18" s="350"/>
      <c r="P18" s="350">
        <v>-5.5842860400000003</v>
      </c>
      <c r="Q18" s="356"/>
      <c r="R18" s="350"/>
      <c r="S18" s="350"/>
    </row>
    <row r="19" spans="2:19" ht="12.75" customHeight="1">
      <c r="J19" s="354">
        <v>40086</v>
      </c>
      <c r="L19" s="350">
        <v>-3.8077257004258369</v>
      </c>
      <c r="M19" s="350"/>
      <c r="N19" s="350">
        <v>-3.2743658021494149</v>
      </c>
      <c r="O19" s="350"/>
      <c r="P19" s="350">
        <v>-5.3776967400000002</v>
      </c>
      <c r="Q19" s="356"/>
      <c r="R19" s="350"/>
      <c r="S19" s="350"/>
    </row>
    <row r="20" spans="2:19" ht="12.75" customHeight="1">
      <c r="J20" s="354">
        <v>40178</v>
      </c>
      <c r="L20" s="350">
        <v>-1.4052528515949678</v>
      </c>
      <c r="M20" s="350"/>
      <c r="N20" s="350">
        <v>-0.23348485833215582</v>
      </c>
      <c r="O20" s="350"/>
      <c r="P20" s="350">
        <v>-3.5841411299999999</v>
      </c>
      <c r="Q20" s="356"/>
      <c r="R20" s="350"/>
      <c r="S20" s="350"/>
    </row>
    <row r="21" spans="2:19" ht="12.75" customHeight="1">
      <c r="J21" s="354">
        <v>40268</v>
      </c>
      <c r="L21" s="350">
        <v>0.73515551366635257</v>
      </c>
      <c r="M21" s="350"/>
      <c r="N21" s="350">
        <v>1.5879640594034239</v>
      </c>
      <c r="O21" s="350"/>
      <c r="P21" s="350">
        <v>0.65459223099999997</v>
      </c>
      <c r="Q21" s="356"/>
      <c r="R21" s="350"/>
      <c r="S21" s="350"/>
    </row>
    <row r="22" spans="2:19" ht="12.75" customHeight="1">
      <c r="J22" s="354">
        <v>40359</v>
      </c>
      <c r="L22" s="350">
        <v>1.8710944132621949</v>
      </c>
      <c r="M22" s="350"/>
      <c r="N22" s="350">
        <v>2.6928893695845169</v>
      </c>
      <c r="O22" s="350"/>
      <c r="P22" s="350">
        <v>2.44879297</v>
      </c>
      <c r="Q22" s="356"/>
      <c r="R22" s="350"/>
      <c r="S22" s="350"/>
    </row>
    <row r="23" spans="2:19" ht="12.75" customHeight="1">
      <c r="J23" s="354">
        <v>40451</v>
      </c>
      <c r="L23" s="350">
        <v>2.1852913085004775</v>
      </c>
      <c r="M23" s="350"/>
      <c r="N23" s="350">
        <v>3.0458777437662121</v>
      </c>
      <c r="O23" s="350"/>
      <c r="P23" s="350">
        <v>2.5420719699999998</v>
      </c>
      <c r="Q23" s="356"/>
      <c r="R23" s="350"/>
      <c r="S23" s="350"/>
    </row>
    <row r="24" spans="2:19" ht="12.75" customHeight="1">
      <c r="J24" s="354">
        <v>40543</v>
      </c>
      <c r="L24" s="350">
        <v>1.9870593474424707</v>
      </c>
      <c r="M24" s="350"/>
      <c r="N24" s="350">
        <v>2.6969870555931363</v>
      </c>
      <c r="O24" s="350"/>
      <c r="P24" s="350">
        <v>2.8190814</v>
      </c>
      <c r="Q24" s="356"/>
      <c r="R24" s="356"/>
      <c r="S24" s="350"/>
    </row>
    <row r="25" spans="2:19" ht="12.75" customHeight="1">
      <c r="B25" s="357" t="s">
        <v>11</v>
      </c>
      <c r="J25" s="354">
        <v>40633</v>
      </c>
      <c r="L25" s="350">
        <v>2.036828242249678</v>
      </c>
      <c r="M25" s="350"/>
      <c r="N25" s="350">
        <v>1.879433583188983</v>
      </c>
      <c r="O25" s="350"/>
      <c r="P25" s="350">
        <v>2.81399555</v>
      </c>
      <c r="Q25" s="356"/>
      <c r="R25" s="356"/>
      <c r="S25" s="350"/>
    </row>
    <row r="26" spans="2:19" ht="12.75" customHeight="1">
      <c r="J26" s="354">
        <v>40724</v>
      </c>
      <c r="L26" s="350">
        <v>1.2766007394800165</v>
      </c>
      <c r="M26" s="350"/>
      <c r="N26" s="350">
        <v>1.6334056258255236</v>
      </c>
      <c r="O26" s="350"/>
      <c r="P26" s="350">
        <v>2.0018519700000001</v>
      </c>
      <c r="Q26" s="356"/>
      <c r="R26" s="356"/>
      <c r="S26" s="350"/>
    </row>
    <row r="27" spans="2:19" ht="12.75" customHeight="1">
      <c r="J27" s="354">
        <v>40816</v>
      </c>
      <c r="L27" s="350">
        <v>1.1924234493588064</v>
      </c>
      <c r="M27" s="350"/>
      <c r="N27" s="350">
        <v>1.1600419315044519</v>
      </c>
      <c r="O27" s="350"/>
      <c r="P27" s="350">
        <v>1.3231747300000001</v>
      </c>
      <c r="Q27" s="356"/>
      <c r="R27" s="356"/>
      <c r="S27" s="350"/>
    </row>
    <row r="28" spans="2:19" ht="12.75" customHeight="1">
      <c r="B28" s="349" t="s">
        <v>12</v>
      </c>
      <c r="J28" s="354">
        <v>40908</v>
      </c>
      <c r="L28" s="350">
        <v>1.3115833568781654</v>
      </c>
      <c r="M28" s="350"/>
      <c r="N28" s="350">
        <v>1.6742448400325571</v>
      </c>
      <c r="O28" s="350"/>
      <c r="P28" s="350">
        <v>1.00356958</v>
      </c>
      <c r="Q28" s="356"/>
      <c r="R28" s="356"/>
      <c r="S28" s="350"/>
    </row>
    <row r="29" spans="2:19" ht="12.75" customHeight="1">
      <c r="B29" s="349" t="s">
        <v>13</v>
      </c>
      <c r="J29" s="354">
        <v>40999</v>
      </c>
      <c r="L29" s="350">
        <v>1.3714816319424294</v>
      </c>
      <c r="M29" s="350"/>
      <c r="N29" s="350">
        <v>2.7411703921363717</v>
      </c>
      <c r="O29" s="350"/>
      <c r="P29" s="350">
        <v>0.10441164</v>
      </c>
      <c r="Q29" s="356"/>
      <c r="R29" s="356"/>
      <c r="S29" s="350"/>
    </row>
    <row r="30" spans="2:19" ht="12.75" customHeight="1">
      <c r="B30" s="353" t="s">
        <v>14</v>
      </c>
      <c r="C30" s="232"/>
      <c r="D30" s="232"/>
      <c r="E30" s="232"/>
      <c r="F30" s="232"/>
      <c r="G30" s="232"/>
      <c r="J30" s="354">
        <v>41090</v>
      </c>
      <c r="L30" s="350">
        <v>1.1135501248223858</v>
      </c>
      <c r="M30" s="350"/>
      <c r="N30" s="350">
        <v>2.490641411520178</v>
      </c>
      <c r="O30" s="350"/>
      <c r="P30" s="350">
        <v>-0.56056258699999995</v>
      </c>
      <c r="Q30" s="358"/>
      <c r="R30" s="358"/>
      <c r="S30" s="350"/>
    </row>
    <row r="31" spans="2:19" ht="12.75" customHeight="1">
      <c r="H31" s="359"/>
      <c r="J31" s="354">
        <v>41182</v>
      </c>
      <c r="L31" s="350">
        <v>1.8895983189202294</v>
      </c>
      <c r="M31" s="350"/>
      <c r="N31" s="350">
        <v>2.4142982364579346</v>
      </c>
      <c r="O31" s="350"/>
      <c r="P31" s="350">
        <v>-0.95153036599999996</v>
      </c>
      <c r="Q31" s="356"/>
      <c r="R31" s="356"/>
      <c r="S31" s="350"/>
    </row>
    <row r="32" spans="2:19" ht="12.75" customHeight="1">
      <c r="H32" s="359"/>
      <c r="J32" s="354">
        <v>41274</v>
      </c>
      <c r="L32" s="350">
        <v>1.5488224800519961</v>
      </c>
      <c r="M32" s="350"/>
      <c r="N32" s="350">
        <v>1.2945761877685147</v>
      </c>
      <c r="O32" s="350"/>
      <c r="P32" s="350">
        <v>-1.47353975</v>
      </c>
      <c r="Q32" s="356"/>
      <c r="R32" s="356"/>
      <c r="S32" s="350"/>
    </row>
    <row r="33" spans="8:19" ht="12.75" customHeight="1">
      <c r="H33" s="359"/>
      <c r="J33" s="354">
        <v>41364</v>
      </c>
      <c r="L33" s="350">
        <v>1.5407057293276816</v>
      </c>
      <c r="M33" s="350"/>
      <c r="N33" s="350">
        <v>1.319225070524177</v>
      </c>
      <c r="O33" s="350"/>
      <c r="P33" s="350">
        <v>-1.7511932699999999</v>
      </c>
      <c r="Q33" s="356"/>
      <c r="R33" s="356"/>
      <c r="S33" s="350"/>
    </row>
    <row r="34" spans="8:19" ht="12.75" customHeight="1">
      <c r="J34" s="354">
        <v>41455</v>
      </c>
      <c r="L34" s="350">
        <v>2.1986763468640609</v>
      </c>
      <c r="M34" s="350"/>
      <c r="N34" s="350">
        <v>1.0446785207358644</v>
      </c>
      <c r="O34" s="350"/>
      <c r="P34" s="350">
        <v>-1.1225562899999999</v>
      </c>
    </row>
    <row r="35" spans="8:19" ht="12.75" customHeight="1">
      <c r="J35" s="354">
        <v>41547</v>
      </c>
      <c r="L35" s="350">
        <v>1.894895725209524</v>
      </c>
      <c r="M35" s="350"/>
      <c r="N35" s="350">
        <v>1.6919551816706013</v>
      </c>
      <c r="O35" s="350"/>
      <c r="P35" s="350">
        <v>-0.35185168500000003</v>
      </c>
    </row>
    <row r="36" spans="8:19" ht="12.75" customHeight="1">
      <c r="J36" s="354">
        <v>41639</v>
      </c>
      <c r="L36" s="350">
        <v>2.5724129478572304</v>
      </c>
      <c r="M36" s="350"/>
      <c r="N36" s="350">
        <v>2.668309900903143</v>
      </c>
      <c r="O36" s="350"/>
      <c r="P36" s="350">
        <v>1.30646661</v>
      </c>
    </row>
    <row r="37" spans="8:19" ht="12.75" customHeight="1">
      <c r="J37" s="354">
        <v>41729</v>
      </c>
      <c r="L37" s="350">
        <v>2.7971791407971387</v>
      </c>
      <c r="M37" s="350"/>
      <c r="N37" s="350">
        <v>1.7317576022279013</v>
      </c>
      <c r="O37" s="350"/>
      <c r="P37" s="350">
        <v>1.64298078</v>
      </c>
    </row>
    <row r="38" spans="8:19" ht="12.75" customHeight="1">
      <c r="J38" s="354">
        <v>41820</v>
      </c>
      <c r="L38" s="350">
        <v>3.1165883070738971</v>
      </c>
      <c r="M38" s="350"/>
      <c r="N38" s="350">
        <v>2.6772753997413412</v>
      </c>
      <c r="O38" s="350"/>
      <c r="P38" s="350">
        <v>2.3799841599999998</v>
      </c>
    </row>
    <row r="39" spans="8:19" ht="12.75" customHeight="1">
      <c r="J39" s="354">
        <v>41912</v>
      </c>
      <c r="L39" s="350">
        <v>3.0253626008954644</v>
      </c>
      <c r="M39" s="350"/>
      <c r="N39" s="350">
        <v>3.1961760005744466</v>
      </c>
      <c r="O39" s="350"/>
      <c r="P39" s="350">
        <v>3.4230394899999999</v>
      </c>
    </row>
    <row r="40" spans="8:19" ht="12.75" customHeight="1">
      <c r="J40" s="354">
        <v>42004</v>
      </c>
      <c r="L40" s="350">
        <v>3.2737225954347116</v>
      </c>
      <c r="M40" s="350"/>
      <c r="N40" s="350">
        <v>2.6964219639463716</v>
      </c>
      <c r="O40" s="350"/>
      <c r="P40" s="350">
        <v>3.3996405599999999</v>
      </c>
    </row>
    <row r="41" spans="8:19" ht="12.75" customHeight="1">
      <c r="J41" s="354">
        <v>42094</v>
      </c>
      <c r="L41" s="350">
        <v>2.8902139907944906</v>
      </c>
      <c r="M41" s="350"/>
      <c r="N41" s="350">
        <v>3.7425272039166568</v>
      </c>
      <c r="O41" s="350"/>
      <c r="P41" s="350">
        <v>5.1924488699999998</v>
      </c>
    </row>
    <row r="42" spans="8:19" ht="12.75" customHeight="1">
      <c r="J42" s="354">
        <v>42185</v>
      </c>
      <c r="L42" s="350">
        <v>2.6173477600706545</v>
      </c>
      <c r="M42" s="350"/>
      <c r="N42" s="350">
        <v>3.2681776319885669</v>
      </c>
      <c r="O42" s="350"/>
      <c r="P42" s="350">
        <v>5.7975499700000004</v>
      </c>
    </row>
    <row r="43" spans="8:19" ht="12.75" customHeight="1">
      <c r="J43" s="354">
        <v>42277</v>
      </c>
      <c r="L43" s="350">
        <v>2.3708929816645474</v>
      </c>
      <c r="M43" s="350"/>
      <c r="N43" s="350">
        <v>2.373135505065882</v>
      </c>
      <c r="O43" s="350"/>
      <c r="P43" s="350">
        <v>5.6880169699999996</v>
      </c>
    </row>
    <row r="44" spans="8:19" ht="12.75" customHeight="1">
      <c r="J44" s="354">
        <v>42369</v>
      </c>
      <c r="L44" s="350">
        <v>2.2627788835871931</v>
      </c>
      <c r="M44" s="350"/>
      <c r="N44" s="350">
        <v>1.9946701162123492</v>
      </c>
      <c r="O44" s="350"/>
      <c r="P44" s="350">
        <v>4.8806827799999999</v>
      </c>
    </row>
    <row r="45" spans="8:19" ht="12.75" customHeight="1">
      <c r="J45" s="354">
        <v>42460</v>
      </c>
      <c r="L45" s="350">
        <v>2.1414193966583368</v>
      </c>
      <c r="M45" s="350"/>
      <c r="N45" s="350">
        <v>1.3461017904181416</v>
      </c>
      <c r="O45" s="350"/>
      <c r="P45" s="350">
        <v>3.54078369</v>
      </c>
    </row>
    <row r="46" spans="8:19" ht="12.75" customHeight="1">
      <c r="J46" s="354">
        <v>42551</v>
      </c>
      <c r="L46" s="350">
        <v>2.0327133511682431</v>
      </c>
      <c r="M46" s="350"/>
      <c r="N46" s="350">
        <v>1.2225238239949032</v>
      </c>
      <c r="O46" s="350"/>
      <c r="P46" s="350">
        <v>2.8477124100000002</v>
      </c>
    </row>
    <row r="47" spans="8:19" ht="12.75" customHeight="1">
      <c r="J47" s="354">
        <v>42643</v>
      </c>
      <c r="L47" s="350">
        <v>2.0837946531191545</v>
      </c>
      <c r="M47" s="350"/>
      <c r="N47" s="350">
        <v>1.5200944728024357</v>
      </c>
      <c r="O47" s="350"/>
      <c r="P47" s="350">
        <v>1.84390528</v>
      </c>
    </row>
    <row r="48" spans="8:19" ht="12.75" customHeight="1">
      <c r="J48" s="354">
        <v>42735</v>
      </c>
      <c r="L48" s="350">
        <v>2.1138180721074069</v>
      </c>
      <c r="M48" s="350"/>
      <c r="N48" s="350">
        <v>1.8468127020297098</v>
      </c>
      <c r="O48" s="350"/>
      <c r="P48" s="350">
        <v>1.76558156</v>
      </c>
    </row>
    <row r="49" spans="2:16" ht="12.75" customHeight="1">
      <c r="J49" s="354">
        <v>42825</v>
      </c>
      <c r="L49" s="350">
        <v>2.1666656228928818</v>
      </c>
      <c r="M49" s="350"/>
      <c r="N49" s="350">
        <v>1.9983332985132662</v>
      </c>
      <c r="O49" s="350"/>
      <c r="P49" s="350">
        <v>2.9921914200000002</v>
      </c>
    </row>
    <row r="50" spans="2:16" ht="12.75" customHeight="1">
      <c r="B50" s="357" t="s">
        <v>15</v>
      </c>
      <c r="J50" s="354">
        <v>42916</v>
      </c>
      <c r="L50" s="350">
        <v>1.9897241561280057</v>
      </c>
      <c r="M50" s="350"/>
      <c r="N50" s="350">
        <v>2.2221515403409997</v>
      </c>
      <c r="O50" s="350"/>
      <c r="P50" s="350">
        <v>4.6895309799999998</v>
      </c>
    </row>
    <row r="51" spans="2:16" ht="12.75" customHeight="1">
      <c r="J51" s="354">
        <v>43008</v>
      </c>
      <c r="L51" s="350">
        <v>1.803687115753289</v>
      </c>
      <c r="M51" s="350"/>
      <c r="N51" s="350">
        <v>2.3214446651994791</v>
      </c>
      <c r="O51" s="350"/>
      <c r="P51" s="350">
        <v>4.9837248399999998</v>
      </c>
    </row>
    <row r="52" spans="2:16" ht="12.75" customHeight="1">
      <c r="J52" s="354">
        <v>43100</v>
      </c>
      <c r="K52" s="360">
        <v>1.6172285520244083</v>
      </c>
      <c r="L52" s="350">
        <v>1.6172285520244083</v>
      </c>
      <c r="M52" s="360">
        <v>2.546851245071724</v>
      </c>
      <c r="N52" s="350">
        <v>2.546851245071724</v>
      </c>
      <c r="O52" s="360">
        <v>5.3538477999999996</v>
      </c>
      <c r="P52" s="350">
        <v>5.3538477999999996</v>
      </c>
    </row>
    <row r="53" spans="2:16" ht="12.75" customHeight="1">
      <c r="J53" s="354">
        <v>43190</v>
      </c>
      <c r="K53" s="350">
        <v>0.78010257248524206</v>
      </c>
      <c r="M53" s="350">
        <v>1.0183863069180621</v>
      </c>
      <c r="O53" s="350">
        <v>4.2340886400000004</v>
      </c>
    </row>
    <row r="54" spans="2:16" ht="12.75" customHeight="1">
      <c r="J54" s="354">
        <v>43281</v>
      </c>
      <c r="K54" s="350">
        <v>-1.0064371562436294</v>
      </c>
      <c r="M54" s="350">
        <v>-2.0588149234492148</v>
      </c>
      <c r="O54" s="350">
        <v>1.53875261</v>
      </c>
    </row>
    <row r="55" spans="2:16" ht="12.75" customHeight="1">
      <c r="J55" s="354">
        <v>43373</v>
      </c>
      <c r="K55" s="350">
        <v>-3.6671029535608088</v>
      </c>
      <c r="M55" s="350">
        <v>-4.5228584453380183</v>
      </c>
      <c r="O55" s="350">
        <v>-0.13349914700000001</v>
      </c>
    </row>
    <row r="56" spans="2:16" ht="12.75" customHeight="1">
      <c r="J56" s="354">
        <v>43465</v>
      </c>
      <c r="K56" s="350">
        <v>-4.6600263700407281</v>
      </c>
      <c r="M56" s="350">
        <v>-6.2912763511473235</v>
      </c>
      <c r="O56" s="350">
        <v>-3.0335197100000002</v>
      </c>
    </row>
    <row r="57" spans="2:16" ht="12.75" customHeight="1">
      <c r="J57" s="354">
        <v>43555</v>
      </c>
      <c r="K57" s="350">
        <v>-4.2427243065528222</v>
      </c>
      <c r="M57" s="350">
        <v>-6.0220308027929326</v>
      </c>
      <c r="O57" s="350">
        <v>-4.2119886299999996</v>
      </c>
    </row>
    <row r="58" spans="2:16" ht="12.75" customHeight="1">
      <c r="J58" s="354">
        <v>43646</v>
      </c>
      <c r="K58" s="350">
        <v>-2.6882492652678489</v>
      </c>
      <c r="M58" s="350">
        <v>-4.1205023585185625</v>
      </c>
      <c r="O58" s="350">
        <v>-5.0652331300000002</v>
      </c>
    </row>
    <row r="59" spans="2:16" ht="12.75" customHeight="1">
      <c r="J59" s="354">
        <v>43738</v>
      </c>
      <c r="K59" s="350">
        <v>-0.15887136033023244</v>
      </c>
      <c r="M59" s="350">
        <v>-2.4663657182791732</v>
      </c>
      <c r="O59" s="350">
        <v>-4.4362315499999996</v>
      </c>
    </row>
    <row r="60" spans="2:16" ht="12.75" customHeight="1">
      <c r="J60" s="354">
        <v>43830</v>
      </c>
      <c r="K60" s="350">
        <v>0.72247902176247769</v>
      </c>
      <c r="M60" s="350">
        <v>-0.60158467822205575</v>
      </c>
      <c r="O60" s="350">
        <v>-2.8752903700000001</v>
      </c>
    </row>
    <row r="61" spans="2:16" ht="12.75" customHeight="1">
      <c r="J61" s="354">
        <v>43921</v>
      </c>
      <c r="K61" s="350">
        <v>1.0306126424301834</v>
      </c>
      <c r="M61" s="350">
        <v>1.1801431705141807</v>
      </c>
      <c r="O61" s="350">
        <v>-2.3888653</v>
      </c>
    </row>
    <row r="62" spans="2:16" ht="12.75" customHeight="1">
      <c r="J62" s="354">
        <v>44012</v>
      </c>
      <c r="K62" s="350">
        <v>1.239554776995186</v>
      </c>
      <c r="M62" s="350">
        <v>2.5119125726426272</v>
      </c>
      <c r="O62" s="350">
        <v>-1.3846240599999999</v>
      </c>
    </row>
    <row r="63" spans="2:16" ht="12.75" customHeight="1">
      <c r="J63" s="354">
        <v>44104</v>
      </c>
      <c r="K63" s="350">
        <v>1.3248531814810918</v>
      </c>
      <c r="M63" s="350">
        <v>3.6235891646925644</v>
      </c>
      <c r="O63" s="350">
        <v>-0.779408608</v>
      </c>
    </row>
    <row r="64" spans="2:16" ht="12.75" customHeight="1">
      <c r="J64" s="354">
        <v>44196</v>
      </c>
      <c r="K64" s="350">
        <v>1.27235323109427</v>
      </c>
      <c r="M64" s="350">
        <v>4.0493627272379262</v>
      </c>
      <c r="O64" s="350">
        <v>0.38423453099999999</v>
      </c>
    </row>
    <row r="65" spans="9:16" ht="12.75" customHeight="1">
      <c r="J65" s="354">
        <v>44286</v>
      </c>
      <c r="K65" s="350">
        <v>1.1875033007159652</v>
      </c>
      <c r="M65" s="350">
        <v>4.2997841837965955</v>
      </c>
      <c r="P65" s="350"/>
    </row>
    <row r="66" spans="9:16" ht="12.75" customHeight="1">
      <c r="J66" s="354">
        <v>44377</v>
      </c>
      <c r="K66" s="350">
        <v>1.0681610352132342</v>
      </c>
      <c r="N66" s="350"/>
      <c r="O66" s="350"/>
      <c r="P66" s="350"/>
    </row>
    <row r="67" spans="9:16" ht="12.75" customHeight="1">
      <c r="J67" s="354">
        <v>44469</v>
      </c>
      <c r="K67" s="350">
        <v>0.96930987244322198</v>
      </c>
      <c r="N67" s="350"/>
      <c r="O67" s="350"/>
      <c r="P67" s="350"/>
    </row>
    <row r="68" spans="9:16" ht="12.75" customHeight="1">
      <c r="J68" s="354">
        <v>44561</v>
      </c>
      <c r="K68" s="350">
        <v>0.91561706361400064</v>
      </c>
      <c r="N68" s="350"/>
      <c r="O68" s="350"/>
      <c r="P68" s="350"/>
    </row>
    <row r="69" spans="9:16" ht="12.75" customHeight="1">
      <c r="J69" s="354">
        <v>44651</v>
      </c>
      <c r="K69" s="350">
        <v>0.93652994932437117</v>
      </c>
      <c r="N69" s="350"/>
      <c r="O69" s="350"/>
      <c r="P69" s="350"/>
    </row>
    <row r="70" spans="9:16" ht="12.75" customHeight="1">
      <c r="J70" s="354">
        <v>44742</v>
      </c>
      <c r="K70" s="350">
        <v>1.0088426405947202</v>
      </c>
      <c r="N70" s="350"/>
      <c r="O70" s="350"/>
      <c r="P70" s="350"/>
    </row>
    <row r="71" spans="9:16" ht="12.75" customHeight="1">
      <c r="J71" s="354">
        <v>44834</v>
      </c>
      <c r="K71" s="350">
        <v>1.0806881362084018</v>
      </c>
      <c r="N71" s="350"/>
      <c r="O71" s="350"/>
      <c r="P71" s="350"/>
    </row>
    <row r="72" spans="9:16" ht="12.75" customHeight="1">
      <c r="J72" s="354">
        <v>44926</v>
      </c>
      <c r="K72" s="350">
        <v>1.1273681603053449</v>
      </c>
      <c r="N72" s="350"/>
      <c r="O72" s="350"/>
      <c r="P72" s="350"/>
    </row>
    <row r="73" spans="9:16" ht="12.75" customHeight="1">
      <c r="I73" s="350"/>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P63"/>
  <sheetViews>
    <sheetView showGridLines="0" zoomScaleNormal="100" workbookViewId="0"/>
  </sheetViews>
  <sheetFormatPr defaultRowHeight="12.75" customHeight="1"/>
  <cols>
    <col min="1" max="1" width="9.140625" style="1"/>
    <col min="2" max="2" width="9.140625" style="1" customWidth="1"/>
    <col min="3" max="10" width="9.140625" style="2" customWidth="1"/>
    <col min="11" max="222" width="9.140625" style="2"/>
    <col min="223" max="230" width="9.140625" style="2" customWidth="1"/>
    <col min="231" max="478" width="9.140625" style="2"/>
    <col min="479" max="486" width="9.140625" style="2" customWidth="1"/>
    <col min="487" max="734" width="9.140625" style="2"/>
    <col min="735" max="742" width="9.140625" style="2" customWidth="1"/>
    <col min="743" max="990" width="9.140625" style="2"/>
    <col min="991" max="998" width="9.140625" style="2" customWidth="1"/>
    <col min="999" max="1246" width="9.140625" style="2"/>
    <col min="1247" max="1254" width="9.140625" style="2" customWidth="1"/>
    <col min="1255" max="1502" width="9.140625" style="2"/>
    <col min="1503" max="1510" width="9.140625" style="2" customWidth="1"/>
    <col min="1511" max="1758" width="9.140625" style="2"/>
    <col min="1759" max="1766" width="9.140625" style="2" customWidth="1"/>
    <col min="1767" max="2014" width="9.140625" style="2"/>
    <col min="2015" max="2022" width="9.140625" style="2" customWidth="1"/>
    <col min="2023" max="2270" width="9.140625" style="2"/>
    <col min="2271" max="2278" width="9.140625" style="2" customWidth="1"/>
    <col min="2279" max="2526" width="9.140625" style="2"/>
    <col min="2527" max="2534" width="9.140625" style="2" customWidth="1"/>
    <col min="2535" max="2782" width="9.140625" style="2"/>
    <col min="2783" max="2790" width="9.140625" style="2" customWidth="1"/>
    <col min="2791" max="3038" width="9.140625" style="2"/>
    <col min="3039" max="3046" width="9.140625" style="2" customWidth="1"/>
    <col min="3047" max="3294" width="9.140625" style="2"/>
    <col min="3295" max="3302" width="9.140625" style="2" customWidth="1"/>
    <col min="3303" max="3550" width="9.140625" style="2"/>
    <col min="3551" max="3558" width="9.140625" style="2" customWidth="1"/>
    <col min="3559" max="3806" width="9.140625" style="2"/>
    <col min="3807" max="3814" width="9.140625" style="2" customWidth="1"/>
    <col min="3815" max="4062" width="9.140625" style="2"/>
    <col min="4063" max="4070" width="9.140625" style="2" customWidth="1"/>
    <col min="4071" max="4318" width="9.140625" style="2"/>
    <col min="4319" max="4326" width="9.140625" style="2" customWidth="1"/>
    <col min="4327" max="4574" width="9.140625" style="2"/>
    <col min="4575" max="4582" width="9.140625" style="2" customWidth="1"/>
    <col min="4583" max="4830" width="9.140625" style="2"/>
    <col min="4831" max="4838" width="9.140625" style="2" customWidth="1"/>
    <col min="4839" max="5086" width="9.140625" style="2"/>
    <col min="5087" max="5094" width="9.140625" style="2" customWidth="1"/>
    <col min="5095" max="5342" width="9.140625" style="2"/>
    <col min="5343" max="5350" width="9.140625" style="2" customWidth="1"/>
    <col min="5351" max="5598" width="9.140625" style="2"/>
    <col min="5599" max="5606" width="9.140625" style="2" customWidth="1"/>
    <col min="5607" max="5854" width="9.140625" style="2"/>
    <col min="5855" max="5862" width="9.140625" style="2" customWidth="1"/>
    <col min="5863" max="6110" width="9.140625" style="2"/>
    <col min="6111" max="6118" width="9.140625" style="2" customWidth="1"/>
    <col min="6119" max="6366" width="9.140625" style="2"/>
    <col min="6367" max="6374" width="9.140625" style="2" customWidth="1"/>
    <col min="6375" max="6622" width="9.140625" style="2"/>
    <col min="6623" max="6630" width="9.140625" style="2" customWidth="1"/>
    <col min="6631" max="6878" width="9.140625" style="2"/>
    <col min="6879" max="6886" width="9.140625" style="2" customWidth="1"/>
    <col min="6887" max="7134" width="9.140625" style="2"/>
    <col min="7135" max="7142" width="9.140625" style="2" customWidth="1"/>
    <col min="7143" max="7390" width="9.140625" style="2"/>
    <col min="7391" max="7398" width="9.140625" style="2" customWidth="1"/>
    <col min="7399" max="7646" width="9.140625" style="2"/>
    <col min="7647" max="7654" width="9.140625" style="2" customWidth="1"/>
    <col min="7655" max="7902" width="9.140625" style="2"/>
    <col min="7903" max="7910" width="9.140625" style="2" customWidth="1"/>
    <col min="7911" max="8158" width="9.140625" style="2"/>
    <col min="8159" max="8166" width="9.140625" style="2" customWidth="1"/>
    <col min="8167" max="8414" width="9.140625" style="2"/>
    <col min="8415" max="8422" width="9.140625" style="2" customWidth="1"/>
    <col min="8423" max="8670" width="9.140625" style="2"/>
    <col min="8671" max="8678" width="9.140625" style="2" customWidth="1"/>
    <col min="8679" max="8926" width="9.140625" style="2"/>
    <col min="8927" max="8934" width="9.140625" style="2" customWidth="1"/>
    <col min="8935" max="9182" width="9.140625" style="2"/>
    <col min="9183" max="9190" width="9.140625" style="2" customWidth="1"/>
    <col min="9191" max="9438" width="9.140625" style="2"/>
    <col min="9439" max="9446" width="9.140625" style="2" customWidth="1"/>
    <col min="9447" max="9694" width="9.140625" style="2"/>
    <col min="9695" max="9702" width="9.140625" style="2" customWidth="1"/>
    <col min="9703" max="9950" width="9.140625" style="2"/>
    <col min="9951" max="9958" width="9.140625" style="2" customWidth="1"/>
    <col min="9959" max="10206" width="9.140625" style="2"/>
    <col min="10207" max="10214" width="9.140625" style="2" customWidth="1"/>
    <col min="10215" max="10462" width="9.140625" style="2"/>
    <col min="10463" max="10470" width="9.140625" style="2" customWidth="1"/>
    <col min="10471" max="10718" width="9.140625" style="2"/>
    <col min="10719" max="10726" width="9.140625" style="2" customWidth="1"/>
    <col min="10727" max="10974" width="9.140625" style="2"/>
    <col min="10975" max="10982" width="9.140625" style="2" customWidth="1"/>
    <col min="10983" max="11230" width="9.140625" style="2"/>
    <col min="11231" max="11238" width="9.140625" style="2" customWidth="1"/>
    <col min="11239" max="11486" width="9.140625" style="2"/>
    <col min="11487" max="11494" width="9.140625" style="2" customWidth="1"/>
    <col min="11495" max="11742" width="9.140625" style="2"/>
    <col min="11743" max="11750" width="9.140625" style="2" customWidth="1"/>
    <col min="11751" max="11998" width="9.140625" style="2"/>
    <col min="11999" max="12006" width="9.140625" style="2" customWidth="1"/>
    <col min="12007" max="12254" width="9.140625" style="2"/>
    <col min="12255" max="12262" width="9.140625" style="2" customWidth="1"/>
    <col min="12263" max="12510" width="9.140625" style="2"/>
    <col min="12511" max="12518" width="9.140625" style="2" customWidth="1"/>
    <col min="12519" max="12766" width="9.140625" style="2"/>
    <col min="12767" max="12774" width="9.140625" style="2" customWidth="1"/>
    <col min="12775" max="13022" width="9.140625" style="2"/>
    <col min="13023" max="13030" width="9.140625" style="2" customWidth="1"/>
    <col min="13031" max="13278" width="9.140625" style="2"/>
    <col min="13279" max="13286" width="9.140625" style="2" customWidth="1"/>
    <col min="13287" max="13534" width="9.140625" style="2"/>
    <col min="13535" max="13542" width="9.140625" style="2" customWidth="1"/>
    <col min="13543" max="13790" width="9.140625" style="2"/>
    <col min="13791" max="13798" width="9.140625" style="2" customWidth="1"/>
    <col min="13799" max="14046" width="9.140625" style="2"/>
    <col min="14047" max="14054" width="9.140625" style="2" customWidth="1"/>
    <col min="14055" max="14302" width="9.140625" style="2"/>
    <col min="14303" max="14310" width="9.140625" style="2" customWidth="1"/>
    <col min="14311" max="14558" width="9.140625" style="2"/>
    <col min="14559" max="14566" width="9.140625" style="2" customWidth="1"/>
    <col min="14567" max="14814" width="9.140625" style="2"/>
    <col min="14815" max="14822" width="9.140625" style="2" customWidth="1"/>
    <col min="14823" max="15070" width="9.140625" style="2"/>
    <col min="15071" max="15078" width="9.140625" style="2" customWidth="1"/>
    <col min="15079" max="15326" width="9.140625" style="2"/>
    <col min="15327" max="15334" width="9.140625" style="2" customWidth="1"/>
    <col min="15335" max="15582" width="9.140625" style="2"/>
    <col min="15583" max="15590" width="9.140625" style="2" customWidth="1"/>
    <col min="15591" max="15838" width="9.140625" style="2"/>
    <col min="15839" max="15846" width="9.140625" style="2" customWidth="1"/>
    <col min="15847" max="16094" width="9.140625" style="2"/>
    <col min="16095" max="16102" width="9.140625" style="2" customWidth="1"/>
    <col min="16103" max="16384" width="9.140625" style="2"/>
  </cols>
  <sheetData>
    <row r="1" spans="1:16" ht="12.75" customHeight="1">
      <c r="A1"/>
      <c r="K1" s="3"/>
      <c r="L1" s="3"/>
      <c r="N1" s="4"/>
      <c r="O1" s="4"/>
      <c r="P1" s="5"/>
    </row>
    <row r="2" spans="1:16" ht="12.75" customHeight="1">
      <c r="C2" s="1"/>
      <c r="D2" s="1"/>
      <c r="E2" s="1"/>
      <c r="F2" s="1"/>
      <c r="K2" s="3"/>
      <c r="L2" s="3"/>
      <c r="N2" s="4"/>
      <c r="O2" s="4"/>
      <c r="P2" s="5"/>
    </row>
    <row r="3" spans="1:16" ht="12.75" customHeight="1">
      <c r="B3" s="8" t="s">
        <v>90</v>
      </c>
      <c r="C3" s="1"/>
      <c r="D3" s="1"/>
      <c r="E3" s="1"/>
      <c r="F3" s="1"/>
      <c r="J3" s="7"/>
      <c r="K3" s="9" t="s">
        <v>56</v>
      </c>
      <c r="L3" s="9" t="s">
        <v>58</v>
      </c>
      <c r="M3" s="9"/>
      <c r="N3" s="7"/>
      <c r="O3" s="7"/>
      <c r="P3" s="7"/>
    </row>
    <row r="4" spans="1:16" ht="12.75" customHeight="1">
      <c r="B4" s="431" t="s">
        <v>118</v>
      </c>
      <c r="C4" s="431"/>
      <c r="D4" s="431"/>
      <c r="E4" s="431"/>
      <c r="F4" s="431"/>
      <c r="J4" s="7"/>
      <c r="K4" s="6" t="s">
        <v>60</v>
      </c>
      <c r="L4" s="6" t="s">
        <v>62</v>
      </c>
      <c r="M4" s="7"/>
      <c r="N4" s="6"/>
      <c r="O4" s="7"/>
      <c r="P4" s="7"/>
    </row>
    <row r="5" spans="1:16" ht="12.75" customHeight="1">
      <c r="B5" s="431"/>
      <c r="C5" s="431"/>
      <c r="D5" s="431"/>
      <c r="E5" s="431"/>
      <c r="F5" s="431"/>
      <c r="J5" s="11">
        <v>42004</v>
      </c>
      <c r="K5" s="10">
        <v>18.009699999999999</v>
      </c>
      <c r="L5" s="10"/>
      <c r="M5" s="10"/>
      <c r="N5" s="19">
        <v>8</v>
      </c>
      <c r="O5" s="12"/>
      <c r="P5" s="7"/>
    </row>
    <row r="6" spans="1:16" ht="12.75" customHeight="1">
      <c r="B6" s="13" t="s">
        <v>10</v>
      </c>
      <c r="C6" s="14"/>
      <c r="D6" s="15"/>
      <c r="E6" s="15"/>
      <c r="F6" s="15"/>
      <c r="J6" s="11">
        <v>42094</v>
      </c>
      <c r="K6" s="10">
        <v>18.381399999999999</v>
      </c>
      <c r="L6" s="10"/>
      <c r="M6" s="10"/>
      <c r="N6" s="19">
        <v>8</v>
      </c>
      <c r="O6" s="12"/>
      <c r="P6" s="7"/>
    </row>
    <row r="7" spans="1:16" ht="12.75" customHeight="1">
      <c r="C7" s="16"/>
      <c r="D7" s="4"/>
      <c r="E7" s="4"/>
      <c r="F7" s="4"/>
      <c r="J7" s="11">
        <v>42185</v>
      </c>
      <c r="K7" s="10">
        <v>17.6098</v>
      </c>
      <c r="L7" s="10"/>
      <c r="M7" s="10"/>
      <c r="N7" s="19">
        <v>8</v>
      </c>
      <c r="O7" s="12"/>
      <c r="P7" s="7"/>
    </row>
    <row r="8" spans="1:16" ht="12.75" customHeight="1">
      <c r="C8" s="5"/>
      <c r="D8" s="4"/>
      <c r="E8" s="4"/>
      <c r="F8" s="4"/>
      <c r="J8" s="11">
        <v>42277</v>
      </c>
      <c r="K8" s="10">
        <v>17.300599999999999</v>
      </c>
      <c r="L8" s="17"/>
      <c r="M8" s="17"/>
      <c r="N8" s="19">
        <v>8</v>
      </c>
      <c r="O8" s="12"/>
      <c r="P8" s="7"/>
    </row>
    <row r="9" spans="1:16" ht="12.75" customHeight="1">
      <c r="C9" s="4"/>
      <c r="D9" s="4"/>
      <c r="E9" s="4"/>
      <c r="F9" s="4"/>
      <c r="J9" s="11">
        <v>42369</v>
      </c>
      <c r="K9" s="10">
        <v>18.384499999999999</v>
      </c>
      <c r="L9" s="17"/>
      <c r="M9" s="17"/>
      <c r="N9" s="19">
        <v>8</v>
      </c>
      <c r="O9" s="12"/>
      <c r="P9" s="7"/>
    </row>
    <row r="10" spans="1:16" ht="12.75" customHeight="1">
      <c r="C10" s="4"/>
      <c r="D10" s="4"/>
      <c r="E10" s="4"/>
      <c r="F10" s="4"/>
      <c r="J10" s="11">
        <v>42460</v>
      </c>
      <c r="K10" s="17">
        <v>18.1463</v>
      </c>
      <c r="L10" s="17"/>
      <c r="M10" s="17"/>
      <c r="N10" s="19">
        <v>8</v>
      </c>
      <c r="O10" s="12"/>
      <c r="P10" s="7"/>
    </row>
    <row r="11" spans="1:16" ht="12.75" customHeight="1">
      <c r="C11" s="4"/>
      <c r="D11" s="4"/>
      <c r="E11" s="4"/>
      <c r="F11" s="4"/>
      <c r="J11" s="11">
        <v>42551</v>
      </c>
      <c r="K11" s="17">
        <v>17.808499999999999</v>
      </c>
      <c r="L11" s="17"/>
      <c r="M11" s="17"/>
      <c r="N11" s="19">
        <v>8</v>
      </c>
      <c r="O11" s="12"/>
      <c r="P11" s="7"/>
    </row>
    <row r="12" spans="1:16" ht="12.75" customHeight="1">
      <c r="C12" s="4"/>
      <c r="D12" s="4"/>
      <c r="E12" s="4"/>
      <c r="F12" s="4"/>
      <c r="J12" s="11">
        <v>42643</v>
      </c>
      <c r="K12" s="17">
        <v>17.6995</v>
      </c>
      <c r="L12" s="17"/>
      <c r="M12" s="17"/>
      <c r="N12" s="19">
        <v>8</v>
      </c>
      <c r="O12" s="12"/>
      <c r="P12" s="7"/>
    </row>
    <row r="13" spans="1:16" ht="12.75" customHeight="1">
      <c r="C13" s="4"/>
      <c r="D13" s="4"/>
      <c r="E13" s="4"/>
      <c r="F13" s="4"/>
      <c r="J13" s="11">
        <v>42735</v>
      </c>
      <c r="K13" s="17">
        <v>18.4497</v>
      </c>
      <c r="L13" s="17"/>
      <c r="M13" s="17"/>
      <c r="N13" s="19">
        <v>8</v>
      </c>
      <c r="O13" s="12"/>
      <c r="P13" s="7"/>
    </row>
    <row r="14" spans="1:16" ht="12.75" customHeight="1">
      <c r="C14" s="4"/>
      <c r="D14" s="4"/>
      <c r="E14" s="4"/>
      <c r="F14" s="4"/>
      <c r="J14" s="11">
        <v>42825</v>
      </c>
      <c r="K14" s="17">
        <v>18.0853</v>
      </c>
      <c r="L14" s="17"/>
      <c r="M14" s="17"/>
      <c r="N14" s="19">
        <v>8</v>
      </c>
      <c r="O14" s="12"/>
      <c r="P14" s="7"/>
    </row>
    <row r="15" spans="1:16" ht="12.75" customHeight="1">
      <c r="C15" s="4"/>
      <c r="D15" s="4"/>
      <c r="E15" s="4"/>
      <c r="F15" s="4"/>
      <c r="J15" s="11">
        <v>42916</v>
      </c>
      <c r="K15" s="17">
        <v>18.770399999999999</v>
      </c>
      <c r="L15" s="17"/>
      <c r="M15" s="17"/>
      <c r="N15" s="19">
        <v>8</v>
      </c>
      <c r="O15" s="12"/>
      <c r="P15" s="7"/>
    </row>
    <row r="16" spans="1:16" ht="12.75" customHeight="1">
      <c r="C16" s="4"/>
      <c r="D16" s="4"/>
      <c r="E16" s="4"/>
      <c r="F16" s="4"/>
      <c r="J16" s="11">
        <v>43008</v>
      </c>
      <c r="K16" s="10">
        <v>18.45</v>
      </c>
      <c r="L16" s="17"/>
      <c r="M16" s="17"/>
      <c r="N16" s="19">
        <v>8</v>
      </c>
      <c r="O16" s="12"/>
      <c r="P16" s="7"/>
    </row>
    <row r="17" spans="1:16" ht="12.75" customHeight="1">
      <c r="C17" s="4"/>
      <c r="D17" s="4"/>
      <c r="E17" s="4"/>
      <c r="F17" s="4"/>
      <c r="J17" s="11">
        <v>43100</v>
      </c>
      <c r="K17" s="10">
        <v>19.251606370151368</v>
      </c>
      <c r="L17" s="17">
        <v>19.251606370151368</v>
      </c>
      <c r="M17" s="17"/>
      <c r="N17" s="19">
        <v>8</v>
      </c>
      <c r="O17" s="18">
        <v>0</v>
      </c>
      <c r="P17" s="7"/>
    </row>
    <row r="18" spans="1:16" ht="12.75" customHeight="1">
      <c r="C18" s="4"/>
      <c r="D18" s="4"/>
      <c r="E18" s="4"/>
      <c r="F18" s="4"/>
      <c r="J18" s="11">
        <v>43190</v>
      </c>
      <c r="K18" s="10">
        <v>18.903583383878843</v>
      </c>
      <c r="L18" s="17">
        <v>16.343659498320051</v>
      </c>
      <c r="M18" s="17"/>
      <c r="N18" s="19">
        <v>8</v>
      </c>
      <c r="O18" s="12"/>
      <c r="P18" s="7"/>
    </row>
    <row r="19" spans="1:16" ht="12.75" customHeight="1">
      <c r="C19" s="4"/>
      <c r="D19" s="4"/>
      <c r="E19" s="4"/>
      <c r="F19" s="4"/>
      <c r="J19" s="11">
        <v>43281</v>
      </c>
      <c r="K19" s="10">
        <v>19.273775943755098</v>
      </c>
      <c r="L19" s="17">
        <v>17.678950338988734</v>
      </c>
      <c r="M19" s="17"/>
      <c r="N19" s="19">
        <v>8</v>
      </c>
      <c r="O19" s="12"/>
      <c r="P19" s="7"/>
    </row>
    <row r="20" spans="1:16" ht="12.75" customHeight="1">
      <c r="C20" s="4"/>
      <c r="D20" s="4"/>
      <c r="E20" s="4"/>
      <c r="F20" s="4"/>
      <c r="J20" s="11">
        <v>43373</v>
      </c>
      <c r="K20" s="10">
        <v>19.215284924590055</v>
      </c>
      <c r="L20" s="17">
        <v>16.174432402015711</v>
      </c>
      <c r="M20" s="17"/>
      <c r="N20" s="18">
        <v>8</v>
      </c>
      <c r="O20" s="12"/>
      <c r="P20" s="7"/>
    </row>
    <row r="21" spans="1:16" ht="12.75" customHeight="1">
      <c r="C21" s="4"/>
      <c r="D21" s="4"/>
      <c r="E21" s="4"/>
      <c r="F21" s="4"/>
      <c r="J21" s="11">
        <v>43465</v>
      </c>
      <c r="K21" s="10">
        <v>19.830500397915966</v>
      </c>
      <c r="L21" s="17">
        <v>15.76216198007633</v>
      </c>
      <c r="M21" s="17"/>
      <c r="N21" s="18">
        <v>8</v>
      </c>
      <c r="O21" s="12"/>
      <c r="P21" s="7"/>
    </row>
    <row r="22" spans="1:16" ht="12.75" customHeight="1">
      <c r="C22" s="4"/>
      <c r="D22" s="4"/>
      <c r="E22" s="4"/>
      <c r="F22" s="4"/>
      <c r="J22" s="11">
        <v>43555</v>
      </c>
      <c r="K22" s="10">
        <v>18.841195799700788</v>
      </c>
      <c r="L22" s="17">
        <v>14.043009191076401</v>
      </c>
      <c r="M22" s="17"/>
      <c r="N22" s="18">
        <v>8</v>
      </c>
      <c r="O22" s="12"/>
      <c r="P22" s="7"/>
    </row>
    <row r="23" spans="1:16" ht="12.75" customHeight="1">
      <c r="C23" s="4"/>
      <c r="D23" s="4"/>
      <c r="E23" s="4"/>
      <c r="F23" s="4"/>
      <c r="J23" s="11">
        <v>43646</v>
      </c>
      <c r="K23" s="17">
        <v>19.078239950026187</v>
      </c>
      <c r="L23" s="17">
        <v>13.108993942570187</v>
      </c>
      <c r="M23" s="17"/>
      <c r="N23" s="18">
        <v>8</v>
      </c>
      <c r="O23" s="12"/>
      <c r="P23" s="7"/>
    </row>
    <row r="24" spans="1:16" ht="12.75" customHeight="1">
      <c r="C24" s="4"/>
      <c r="D24" s="4"/>
      <c r="J24" s="11">
        <v>43738</v>
      </c>
      <c r="K24" s="10">
        <v>18.454229074021487</v>
      </c>
      <c r="L24" s="17">
        <v>12.017896767753404</v>
      </c>
      <c r="M24" s="17"/>
      <c r="N24" s="18">
        <v>8</v>
      </c>
      <c r="O24" s="12"/>
      <c r="P24" s="7"/>
    </row>
    <row r="25" spans="1:16" ht="12.75" customHeight="1">
      <c r="J25" s="11">
        <v>43830</v>
      </c>
      <c r="K25" s="10">
        <v>18.730549245176693</v>
      </c>
      <c r="L25" s="17">
        <v>11.964084271011682</v>
      </c>
      <c r="M25" s="17"/>
      <c r="N25" s="18">
        <v>8</v>
      </c>
      <c r="O25" s="12"/>
      <c r="P25" s="7"/>
    </row>
    <row r="26" spans="1:16" ht="12.75" customHeight="1">
      <c r="J26" s="11">
        <v>43921</v>
      </c>
      <c r="K26" s="17">
        <v>17.572338408048413</v>
      </c>
      <c r="L26" s="17">
        <v>10.999466682848276</v>
      </c>
      <c r="M26" s="17"/>
      <c r="N26" s="18">
        <v>8</v>
      </c>
      <c r="O26" s="12"/>
      <c r="P26" s="7"/>
    </row>
    <row r="27" spans="1:16" ht="12.75" customHeight="1">
      <c r="B27" s="34" t="s">
        <v>65</v>
      </c>
      <c r="J27" s="11">
        <v>44012</v>
      </c>
      <c r="K27" s="10">
        <v>18.180510450408139</v>
      </c>
      <c r="L27" s="17">
        <v>10.806573953697415</v>
      </c>
      <c r="M27" s="17"/>
      <c r="N27" s="18">
        <v>8</v>
      </c>
      <c r="O27" s="12"/>
      <c r="P27" s="7"/>
    </row>
    <row r="28" spans="1:16" ht="12.75" customHeight="1">
      <c r="A28" s="20"/>
      <c r="C28" s="35"/>
      <c r="D28" s="35"/>
      <c r="E28" s="35"/>
      <c r="F28" s="35"/>
      <c r="J28" s="11">
        <v>44104</v>
      </c>
      <c r="K28" s="10">
        <v>17.547103896134047</v>
      </c>
      <c r="L28" s="17">
        <v>10.453973063095821</v>
      </c>
      <c r="M28" s="17"/>
      <c r="N28" s="18">
        <v>8</v>
      </c>
      <c r="O28" s="12"/>
      <c r="P28" s="7"/>
    </row>
    <row r="29" spans="1:16" ht="12.75" customHeight="1">
      <c r="A29" s="21"/>
      <c r="C29" s="50"/>
      <c r="D29" s="50"/>
      <c r="E29" s="50"/>
      <c r="F29" s="50"/>
      <c r="J29" s="11">
        <v>44196</v>
      </c>
      <c r="K29" s="17">
        <v>17.879525211892062</v>
      </c>
      <c r="L29" s="17">
        <v>10.899829442222487</v>
      </c>
      <c r="M29" s="17"/>
      <c r="N29" s="18">
        <v>8</v>
      </c>
      <c r="O29" s="12"/>
      <c r="P29" s="7"/>
    </row>
    <row r="30" spans="1:16" ht="12.75" customHeight="1">
      <c r="A30" s="22"/>
      <c r="B30" s="22"/>
      <c r="C30" s="23"/>
      <c r="D30" s="24"/>
      <c r="E30" s="23"/>
      <c r="F30" s="23"/>
      <c r="G30" s="23"/>
    </row>
    <row r="31" spans="1:16" ht="12.75" customHeight="1">
      <c r="A31" s="22"/>
      <c r="B31" s="22"/>
      <c r="C31" s="23"/>
      <c r="D31" s="24"/>
      <c r="E31" s="23"/>
      <c r="F31" s="23"/>
      <c r="G31" s="23"/>
    </row>
    <row r="32" spans="1:16" ht="12.75" customHeight="1">
      <c r="C32" s="23"/>
      <c r="D32" s="24"/>
      <c r="E32" s="23"/>
      <c r="F32" s="23"/>
      <c r="G32" s="23"/>
      <c r="J32" s="16"/>
      <c r="K32" s="3"/>
      <c r="L32" s="3"/>
      <c r="M32" s="3"/>
      <c r="O32" s="16"/>
    </row>
    <row r="33" spans="2:9" ht="12.75" customHeight="1">
      <c r="B33" s="8" t="s">
        <v>119</v>
      </c>
      <c r="C33" s="23"/>
      <c r="D33" s="23"/>
      <c r="E33" s="23"/>
      <c r="F33" s="23"/>
      <c r="G33" s="23"/>
      <c r="H33" s="3"/>
      <c r="I33" s="3"/>
    </row>
    <row r="34" spans="2:9" ht="12.75" customHeight="1">
      <c r="B34" s="432" t="s">
        <v>120</v>
      </c>
      <c r="C34" s="432"/>
      <c r="D34" s="432"/>
      <c r="E34" s="432"/>
      <c r="F34" s="432"/>
      <c r="G34" s="432"/>
    </row>
    <row r="35" spans="2:9" ht="12.75" customHeight="1">
      <c r="B35" s="432"/>
      <c r="C35" s="432"/>
      <c r="D35" s="432"/>
      <c r="E35" s="432"/>
      <c r="F35" s="432"/>
      <c r="G35" s="432"/>
    </row>
    <row r="36" spans="2:9" ht="12.75" customHeight="1">
      <c r="B36" s="1" t="s">
        <v>14</v>
      </c>
      <c r="C36" s="36"/>
      <c r="D36" s="15"/>
      <c r="E36" s="15"/>
      <c r="F36" s="15"/>
    </row>
    <row r="37" spans="2:9" ht="12.75" customHeight="1">
      <c r="C37" s="5"/>
      <c r="D37" s="4"/>
      <c r="E37" s="4"/>
      <c r="F37" s="4"/>
    </row>
    <row r="38" spans="2:9" ht="12.75" customHeight="1">
      <c r="C38" s="16"/>
      <c r="D38" s="4"/>
      <c r="E38" s="4"/>
      <c r="F38" s="4"/>
    </row>
    <row r="39" spans="2:9" ht="12.75" customHeight="1">
      <c r="C39" s="5"/>
      <c r="D39" s="4"/>
      <c r="E39" s="4"/>
      <c r="F39" s="4"/>
    </row>
    <row r="40" spans="2:9" ht="12.75" customHeight="1">
      <c r="C40" s="4"/>
      <c r="D40" s="4"/>
      <c r="E40" s="4"/>
      <c r="F40" s="4"/>
    </row>
    <row r="41" spans="2:9" ht="12.75" customHeight="1">
      <c r="C41" s="4"/>
      <c r="D41" s="4"/>
      <c r="E41" s="4"/>
      <c r="F41" s="4"/>
    </row>
    <row r="42" spans="2:9" ht="12.75" customHeight="1">
      <c r="C42" s="4"/>
      <c r="D42" s="4"/>
      <c r="E42" s="4"/>
      <c r="F42" s="4"/>
    </row>
    <row r="43" spans="2:9" ht="12.75" customHeight="1">
      <c r="C43" s="4"/>
      <c r="D43" s="4"/>
      <c r="E43" s="4"/>
      <c r="F43" s="4"/>
    </row>
    <row r="44" spans="2:9" ht="12.75" customHeight="1">
      <c r="C44" s="4"/>
      <c r="D44" s="4"/>
      <c r="E44" s="4"/>
      <c r="F44" s="4"/>
    </row>
    <row r="45" spans="2:9" ht="12.75" customHeight="1">
      <c r="C45" s="4"/>
      <c r="D45" s="4"/>
      <c r="E45" s="4"/>
      <c r="F45" s="4"/>
    </row>
    <row r="46" spans="2:9" ht="12.75" customHeight="1">
      <c r="C46" s="4"/>
      <c r="D46" s="4"/>
      <c r="E46" s="4"/>
      <c r="F46" s="4"/>
    </row>
    <row r="47" spans="2:9" ht="12.75" customHeight="1">
      <c r="C47" s="4"/>
      <c r="D47" s="4"/>
      <c r="E47" s="4"/>
      <c r="F47" s="4"/>
    </row>
    <row r="48" spans="2:9" ht="12.75" customHeight="1">
      <c r="C48" s="4"/>
      <c r="D48" s="4"/>
      <c r="E48" s="4"/>
      <c r="F48" s="4"/>
    </row>
    <row r="49" spans="2:6" ht="12.75" customHeight="1">
      <c r="C49" s="4"/>
      <c r="D49" s="4"/>
      <c r="E49" s="4"/>
      <c r="F49" s="4"/>
    </row>
    <row r="50" spans="2:6" ht="12.75" customHeight="1">
      <c r="C50" s="4"/>
      <c r="D50" s="4"/>
      <c r="E50" s="4"/>
      <c r="F50" s="4"/>
    </row>
    <row r="51" spans="2:6" ht="12.75" customHeight="1">
      <c r="C51" s="4"/>
      <c r="D51" s="4"/>
      <c r="E51" s="4"/>
      <c r="F51" s="4"/>
    </row>
    <row r="52" spans="2:6" ht="12.75" customHeight="1">
      <c r="C52" s="4"/>
      <c r="D52" s="4"/>
      <c r="E52" s="4"/>
      <c r="F52" s="4"/>
    </row>
    <row r="53" spans="2:6" ht="12.75" customHeight="1">
      <c r="C53" s="4"/>
      <c r="D53" s="4"/>
      <c r="E53" s="4"/>
      <c r="F53" s="4"/>
    </row>
    <row r="54" spans="2:6" ht="12.75" customHeight="1">
      <c r="C54" s="4"/>
      <c r="D54" s="4"/>
      <c r="E54" s="4"/>
      <c r="F54" s="4"/>
    </row>
    <row r="55" spans="2:6" ht="12.75" customHeight="1">
      <c r="C55" s="4"/>
      <c r="D55" s="4"/>
    </row>
    <row r="59" spans="2:6" ht="12.75" customHeight="1">
      <c r="B59" s="34" t="s">
        <v>70</v>
      </c>
      <c r="C59" s="35"/>
      <c r="D59" s="35"/>
      <c r="E59" s="35"/>
      <c r="F59" s="35"/>
    </row>
    <row r="60" spans="2:6" ht="12.75" customHeight="1">
      <c r="D60" s="4"/>
    </row>
    <row r="62" spans="2:6" ht="12.75" customHeight="1">
      <c r="D62" s="4"/>
    </row>
    <row r="63" spans="2:6" ht="12.75" customHeight="1">
      <c r="C63" s="4"/>
    </row>
  </sheetData>
  <mergeCells count="2">
    <mergeCell ref="B4:F5"/>
    <mergeCell ref="B34:G35"/>
  </mergeCells>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T67"/>
  <sheetViews>
    <sheetView showGridLines="0" zoomScaleNormal="100" workbookViewId="0"/>
  </sheetViews>
  <sheetFormatPr defaultRowHeight="12.75" customHeight="1"/>
  <cols>
    <col min="1" max="1" width="9.140625" style="1"/>
    <col min="2" max="2" width="9.140625" style="1" customWidth="1"/>
    <col min="3" max="18" width="9.140625" style="2" customWidth="1"/>
    <col min="19" max="220" width="9.140625" style="2"/>
    <col min="221" max="228" width="9.140625" style="2" customWidth="1"/>
    <col min="229" max="476" width="9.140625" style="2"/>
    <col min="477" max="484" width="9.140625" style="2" customWidth="1"/>
    <col min="485" max="732" width="9.140625" style="2"/>
    <col min="733" max="740" width="9.140625" style="2" customWidth="1"/>
    <col min="741" max="988" width="9.140625" style="2"/>
    <col min="989" max="996" width="9.140625" style="2" customWidth="1"/>
    <col min="997" max="1244" width="9.140625" style="2"/>
    <col min="1245" max="1252" width="9.140625" style="2" customWidth="1"/>
    <col min="1253" max="1500" width="9.140625" style="2"/>
    <col min="1501" max="1508" width="9.140625" style="2" customWidth="1"/>
    <col min="1509" max="1756" width="9.140625" style="2"/>
    <col min="1757" max="1764" width="9.140625" style="2" customWidth="1"/>
    <col min="1765" max="2012" width="9.140625" style="2"/>
    <col min="2013" max="2020" width="9.140625" style="2" customWidth="1"/>
    <col min="2021" max="2268" width="9.140625" style="2"/>
    <col min="2269" max="2276" width="9.140625" style="2" customWidth="1"/>
    <col min="2277" max="2524" width="9.140625" style="2"/>
    <col min="2525" max="2532" width="9.140625" style="2" customWidth="1"/>
    <col min="2533" max="2780" width="9.140625" style="2"/>
    <col min="2781" max="2788" width="9.140625" style="2" customWidth="1"/>
    <col min="2789" max="3036" width="9.140625" style="2"/>
    <col min="3037" max="3044" width="9.140625" style="2" customWidth="1"/>
    <col min="3045" max="3292" width="9.140625" style="2"/>
    <col min="3293" max="3300" width="9.140625" style="2" customWidth="1"/>
    <col min="3301" max="3548" width="9.140625" style="2"/>
    <col min="3549" max="3556" width="9.140625" style="2" customWidth="1"/>
    <col min="3557" max="3804" width="9.140625" style="2"/>
    <col min="3805" max="3812" width="9.140625" style="2" customWidth="1"/>
    <col min="3813" max="4060" width="9.140625" style="2"/>
    <col min="4061" max="4068" width="9.140625" style="2" customWidth="1"/>
    <col min="4069" max="4316" width="9.140625" style="2"/>
    <col min="4317" max="4324" width="9.140625" style="2" customWidth="1"/>
    <col min="4325" max="4572" width="9.140625" style="2"/>
    <col min="4573" max="4580" width="9.140625" style="2" customWidth="1"/>
    <col min="4581" max="4828" width="9.140625" style="2"/>
    <col min="4829" max="4836" width="9.140625" style="2" customWidth="1"/>
    <col min="4837" max="5084" width="9.140625" style="2"/>
    <col min="5085" max="5092" width="9.140625" style="2" customWidth="1"/>
    <col min="5093" max="5340" width="9.140625" style="2"/>
    <col min="5341" max="5348" width="9.140625" style="2" customWidth="1"/>
    <col min="5349" max="5596" width="9.140625" style="2"/>
    <col min="5597" max="5604" width="9.140625" style="2" customWidth="1"/>
    <col min="5605" max="5852" width="9.140625" style="2"/>
    <col min="5853" max="5860" width="9.140625" style="2" customWidth="1"/>
    <col min="5861" max="6108" width="9.140625" style="2"/>
    <col min="6109" max="6116" width="9.140625" style="2" customWidth="1"/>
    <col min="6117" max="6364" width="9.140625" style="2"/>
    <col min="6365" max="6372" width="9.140625" style="2" customWidth="1"/>
    <col min="6373" max="6620" width="9.140625" style="2"/>
    <col min="6621" max="6628" width="9.140625" style="2" customWidth="1"/>
    <col min="6629" max="6876" width="9.140625" style="2"/>
    <col min="6877" max="6884" width="9.140625" style="2" customWidth="1"/>
    <col min="6885" max="7132" width="9.140625" style="2"/>
    <col min="7133" max="7140" width="9.140625" style="2" customWidth="1"/>
    <col min="7141" max="7388" width="9.140625" style="2"/>
    <col min="7389" max="7396" width="9.140625" style="2" customWidth="1"/>
    <col min="7397" max="7644" width="9.140625" style="2"/>
    <col min="7645" max="7652" width="9.140625" style="2" customWidth="1"/>
    <col min="7653" max="7900" width="9.140625" style="2"/>
    <col min="7901" max="7908" width="9.140625" style="2" customWidth="1"/>
    <col min="7909" max="8156" width="9.140625" style="2"/>
    <col min="8157" max="8164" width="9.140625" style="2" customWidth="1"/>
    <col min="8165" max="8412" width="9.140625" style="2"/>
    <col min="8413" max="8420" width="9.140625" style="2" customWidth="1"/>
    <col min="8421" max="8668" width="9.140625" style="2"/>
    <col min="8669" max="8676" width="9.140625" style="2" customWidth="1"/>
    <col min="8677" max="8924" width="9.140625" style="2"/>
    <col min="8925" max="8932" width="9.140625" style="2" customWidth="1"/>
    <col min="8933" max="9180" width="9.140625" style="2"/>
    <col min="9181" max="9188" width="9.140625" style="2" customWidth="1"/>
    <col min="9189" max="9436" width="9.140625" style="2"/>
    <col min="9437" max="9444" width="9.140625" style="2" customWidth="1"/>
    <col min="9445" max="9692" width="9.140625" style="2"/>
    <col min="9693" max="9700" width="9.140625" style="2" customWidth="1"/>
    <col min="9701" max="9948" width="9.140625" style="2"/>
    <col min="9949" max="9956" width="9.140625" style="2" customWidth="1"/>
    <col min="9957" max="10204" width="9.140625" style="2"/>
    <col min="10205" max="10212" width="9.140625" style="2" customWidth="1"/>
    <col min="10213" max="10460" width="9.140625" style="2"/>
    <col min="10461" max="10468" width="9.140625" style="2" customWidth="1"/>
    <col min="10469" max="10716" width="9.140625" style="2"/>
    <col min="10717" max="10724" width="9.140625" style="2" customWidth="1"/>
    <col min="10725" max="10972" width="9.140625" style="2"/>
    <col min="10973" max="10980" width="9.140625" style="2" customWidth="1"/>
    <col min="10981" max="11228" width="9.140625" style="2"/>
    <col min="11229" max="11236" width="9.140625" style="2" customWidth="1"/>
    <col min="11237" max="11484" width="9.140625" style="2"/>
    <col min="11485" max="11492" width="9.140625" style="2" customWidth="1"/>
    <col min="11493" max="11740" width="9.140625" style="2"/>
    <col min="11741" max="11748" width="9.140625" style="2" customWidth="1"/>
    <col min="11749" max="11996" width="9.140625" style="2"/>
    <col min="11997" max="12004" width="9.140625" style="2" customWidth="1"/>
    <col min="12005" max="12252" width="9.140625" style="2"/>
    <col min="12253" max="12260" width="9.140625" style="2" customWidth="1"/>
    <col min="12261" max="12508" width="9.140625" style="2"/>
    <col min="12509" max="12516" width="9.140625" style="2" customWidth="1"/>
    <col min="12517" max="12764" width="9.140625" style="2"/>
    <col min="12765" max="12772" width="9.140625" style="2" customWidth="1"/>
    <col min="12773" max="13020" width="9.140625" style="2"/>
    <col min="13021" max="13028" width="9.140625" style="2" customWidth="1"/>
    <col min="13029" max="13276" width="9.140625" style="2"/>
    <col min="13277" max="13284" width="9.140625" style="2" customWidth="1"/>
    <col min="13285" max="13532" width="9.140625" style="2"/>
    <col min="13533" max="13540" width="9.140625" style="2" customWidth="1"/>
    <col min="13541" max="13788" width="9.140625" style="2"/>
    <col min="13789" max="13796" width="9.140625" style="2" customWidth="1"/>
    <col min="13797" max="14044" width="9.140625" style="2"/>
    <col min="14045" max="14052" width="9.140625" style="2" customWidth="1"/>
    <col min="14053" max="14300" width="9.140625" style="2"/>
    <col min="14301" max="14308" width="9.140625" style="2" customWidth="1"/>
    <col min="14309" max="14556" width="9.140625" style="2"/>
    <col min="14557" max="14564" width="9.140625" style="2" customWidth="1"/>
    <col min="14565" max="14812" width="9.140625" style="2"/>
    <col min="14813" max="14820" width="9.140625" style="2" customWidth="1"/>
    <col min="14821" max="15068" width="9.140625" style="2"/>
    <col min="15069" max="15076" width="9.140625" style="2" customWidth="1"/>
    <col min="15077" max="15324" width="9.140625" style="2"/>
    <col min="15325" max="15332" width="9.140625" style="2" customWidth="1"/>
    <col min="15333" max="15580" width="9.140625" style="2"/>
    <col min="15581" max="15588" width="9.140625" style="2" customWidth="1"/>
    <col min="15589" max="15836" width="9.140625" style="2"/>
    <col min="15837" max="15844" width="9.140625" style="2" customWidth="1"/>
    <col min="15845" max="16092" width="9.140625" style="2"/>
    <col min="16093" max="16100" width="9.140625" style="2" customWidth="1"/>
    <col min="16101" max="16384" width="9.140625" style="2"/>
  </cols>
  <sheetData>
    <row r="1" spans="1:20" ht="12.75" customHeight="1">
      <c r="A1"/>
      <c r="O1" s="5"/>
      <c r="P1" s="4"/>
      <c r="Q1" s="4"/>
      <c r="R1" s="4"/>
      <c r="S1" s="4"/>
      <c r="T1" s="4"/>
    </row>
    <row r="2" spans="1:20" ht="12.75" customHeight="1">
      <c r="A2" s="21"/>
      <c r="C2" s="1"/>
      <c r="D2" s="1"/>
      <c r="E2" s="1"/>
      <c r="F2" s="1"/>
      <c r="J2" s="11"/>
      <c r="K2" s="17"/>
      <c r="L2" s="17"/>
      <c r="M2" s="32"/>
      <c r="N2" s="33"/>
      <c r="O2" s="5"/>
    </row>
    <row r="3" spans="1:20" ht="12.75" customHeight="1">
      <c r="A3" s="22"/>
      <c r="B3" s="8" t="s">
        <v>121</v>
      </c>
      <c r="C3" s="1"/>
      <c r="D3" s="1"/>
      <c r="E3" s="1"/>
      <c r="F3" s="1"/>
      <c r="J3" s="11"/>
      <c r="K3" s="17"/>
      <c r="L3" s="17"/>
      <c r="M3" s="32"/>
      <c r="N3" s="33"/>
      <c r="O3" s="7"/>
      <c r="P3" s="1"/>
      <c r="Q3" s="1"/>
    </row>
    <row r="4" spans="1:20" ht="12.75" customHeight="1">
      <c r="A4" s="22"/>
      <c r="B4" s="431" t="s">
        <v>122</v>
      </c>
      <c r="C4" s="431"/>
      <c r="D4" s="431"/>
      <c r="E4" s="431"/>
      <c r="F4" s="431"/>
      <c r="G4" s="431"/>
      <c r="J4" s="6"/>
      <c r="K4" s="51" t="s">
        <v>123</v>
      </c>
      <c r="L4" s="51" t="s">
        <v>124</v>
      </c>
      <c r="M4" s="51" t="s">
        <v>125</v>
      </c>
      <c r="N4" s="51" t="s">
        <v>126</v>
      </c>
      <c r="O4" s="7"/>
      <c r="P4" s="1"/>
      <c r="Q4" s="1"/>
    </row>
    <row r="5" spans="1:20" ht="12.75" customHeight="1">
      <c r="B5" s="431"/>
      <c r="C5" s="431"/>
      <c r="D5" s="431"/>
      <c r="E5" s="431"/>
      <c r="F5" s="431"/>
      <c r="G5" s="431"/>
      <c r="I5" s="52" t="s">
        <v>127</v>
      </c>
      <c r="J5" s="53" t="s">
        <v>128</v>
      </c>
      <c r="K5" s="17">
        <v>413.75</v>
      </c>
      <c r="L5" s="17">
        <v>413.75</v>
      </c>
      <c r="M5" s="17">
        <v>0</v>
      </c>
      <c r="N5" s="17">
        <v>413.75</v>
      </c>
      <c r="O5" s="7"/>
      <c r="P5" s="1"/>
      <c r="Q5" s="1"/>
    </row>
    <row r="6" spans="1:20" ht="12.75" customHeight="1">
      <c r="B6" s="1" t="s">
        <v>129</v>
      </c>
      <c r="C6" s="5"/>
      <c r="D6" s="4"/>
      <c r="E6" s="4"/>
      <c r="F6" s="4"/>
      <c r="I6" s="52" t="s">
        <v>130</v>
      </c>
      <c r="J6" s="6" t="s">
        <v>131</v>
      </c>
      <c r="K6" s="17">
        <v>-0.57999999999999996</v>
      </c>
      <c r="L6" s="17">
        <v>413.17</v>
      </c>
      <c r="M6" s="17">
        <v>413.17</v>
      </c>
      <c r="N6" s="17">
        <v>0.57999999999999996</v>
      </c>
      <c r="O6" s="7"/>
      <c r="P6" s="1"/>
      <c r="Q6" s="1"/>
    </row>
    <row r="7" spans="1:20" ht="12.75" customHeight="1">
      <c r="C7" s="16"/>
      <c r="D7" s="4"/>
      <c r="E7" s="4"/>
      <c r="F7" s="4"/>
      <c r="I7" s="52" t="s">
        <v>132</v>
      </c>
      <c r="J7" s="6" t="s">
        <v>133</v>
      </c>
      <c r="K7" s="17">
        <v>0.19</v>
      </c>
      <c r="L7" s="17">
        <v>413.36</v>
      </c>
      <c r="M7" s="17">
        <v>413.17</v>
      </c>
      <c r="N7" s="17">
        <v>0.19</v>
      </c>
      <c r="O7" s="7"/>
      <c r="P7" s="1"/>
      <c r="Q7" s="1"/>
    </row>
    <row r="8" spans="1:20" ht="12.75" customHeight="1">
      <c r="C8" s="5"/>
      <c r="D8" s="4"/>
      <c r="E8" s="4"/>
      <c r="F8" s="4"/>
      <c r="I8" s="52" t="s">
        <v>134</v>
      </c>
      <c r="J8" s="6" t="s">
        <v>135</v>
      </c>
      <c r="K8" s="17">
        <v>-0.03</v>
      </c>
      <c r="L8" s="17">
        <v>413.33</v>
      </c>
      <c r="M8" s="17">
        <v>413.33</v>
      </c>
      <c r="N8" s="17">
        <v>0.03</v>
      </c>
      <c r="O8" s="7"/>
      <c r="P8" s="1"/>
      <c r="Q8" s="1"/>
    </row>
    <row r="9" spans="1:20" ht="12.75" customHeight="1">
      <c r="C9" s="4"/>
      <c r="D9" s="4"/>
      <c r="E9" s="4"/>
      <c r="F9" s="4"/>
      <c r="I9" s="52" t="s">
        <v>136</v>
      </c>
      <c r="J9" s="6" t="s">
        <v>137</v>
      </c>
      <c r="K9" s="17">
        <v>-0.44</v>
      </c>
      <c r="L9" s="17">
        <v>412.89</v>
      </c>
      <c r="M9" s="17">
        <v>412.89</v>
      </c>
      <c r="N9" s="17">
        <v>0.44</v>
      </c>
      <c r="O9" s="7"/>
      <c r="P9" s="1"/>
      <c r="Q9" s="1"/>
    </row>
    <row r="10" spans="1:20" ht="12.75" customHeight="1">
      <c r="C10" s="4"/>
      <c r="D10" s="4"/>
      <c r="E10" s="4"/>
      <c r="F10" s="4"/>
      <c r="I10" s="52" t="s">
        <v>138</v>
      </c>
      <c r="J10" s="53" t="s">
        <v>139</v>
      </c>
      <c r="K10" s="17">
        <v>-0.48</v>
      </c>
      <c r="L10" s="17">
        <v>412.41</v>
      </c>
      <c r="M10" s="17">
        <v>412.41</v>
      </c>
      <c r="N10" s="17">
        <v>0.48</v>
      </c>
      <c r="O10" s="7"/>
      <c r="P10" s="1"/>
      <c r="Q10" s="1"/>
    </row>
    <row r="11" spans="1:20" ht="12.75" customHeight="1">
      <c r="C11" s="4"/>
      <c r="D11" s="4"/>
      <c r="E11" s="4"/>
      <c r="F11" s="4"/>
      <c r="I11" s="52" t="s">
        <v>140</v>
      </c>
      <c r="J11" s="53" t="s">
        <v>141</v>
      </c>
      <c r="K11" s="17">
        <v>-4.24</v>
      </c>
      <c r="L11" s="17">
        <v>408.17</v>
      </c>
      <c r="M11" s="17">
        <v>408.17</v>
      </c>
      <c r="N11" s="17">
        <v>4.24</v>
      </c>
      <c r="O11" s="7"/>
      <c r="P11" s="1"/>
      <c r="Q11" s="1"/>
    </row>
    <row r="12" spans="1:20" ht="12.75" customHeight="1">
      <c r="C12" s="4"/>
      <c r="D12" s="4"/>
      <c r="E12" s="4"/>
      <c r="F12" s="4"/>
      <c r="I12" s="52" t="s">
        <v>142</v>
      </c>
      <c r="J12" s="6" t="s">
        <v>143</v>
      </c>
      <c r="K12" s="17">
        <v>3.81</v>
      </c>
      <c r="L12" s="17">
        <v>411.98</v>
      </c>
      <c r="M12" s="17">
        <v>408.17</v>
      </c>
      <c r="N12" s="17">
        <v>3.81</v>
      </c>
      <c r="O12" s="7"/>
      <c r="P12" s="1"/>
      <c r="Q12" s="1"/>
    </row>
    <row r="13" spans="1:20" ht="12.75" customHeight="1">
      <c r="C13" s="4"/>
      <c r="D13" s="4"/>
      <c r="E13" s="4"/>
      <c r="F13" s="4"/>
      <c r="I13" s="52" t="s">
        <v>144</v>
      </c>
      <c r="J13" s="53" t="s">
        <v>145</v>
      </c>
      <c r="K13" s="17">
        <v>411.98</v>
      </c>
      <c r="L13" s="17">
        <v>411.98</v>
      </c>
      <c r="M13" s="17">
        <v>0</v>
      </c>
      <c r="N13" s="17">
        <v>411.98</v>
      </c>
      <c r="O13" s="7"/>
      <c r="P13" s="1"/>
      <c r="Q13" s="1"/>
    </row>
    <row r="14" spans="1:20" ht="12.75" customHeight="1">
      <c r="C14" s="4"/>
      <c r="D14" s="4"/>
      <c r="E14" s="4"/>
      <c r="F14" s="4"/>
      <c r="J14" s="11"/>
      <c r="K14" s="17"/>
      <c r="L14" s="17"/>
      <c r="M14" s="31"/>
      <c r="N14" s="30"/>
      <c r="O14" s="7"/>
      <c r="P14" s="1"/>
      <c r="Q14" s="1"/>
    </row>
    <row r="15" spans="1:20" ht="12.75" customHeight="1">
      <c r="C15" s="4"/>
      <c r="D15" s="4"/>
      <c r="E15" s="4"/>
      <c r="F15" s="4"/>
      <c r="J15" s="11"/>
      <c r="K15" s="17"/>
      <c r="L15" s="17"/>
      <c r="M15" s="17"/>
      <c r="N15" s="17"/>
      <c r="O15" s="7"/>
      <c r="P15" s="1"/>
      <c r="Q15" s="1"/>
    </row>
    <row r="16" spans="1:20" ht="12.75" customHeight="1">
      <c r="C16" s="4"/>
      <c r="D16" s="4"/>
      <c r="E16" s="4"/>
      <c r="F16" s="4"/>
      <c r="J16" s="11"/>
      <c r="K16" s="17"/>
      <c r="L16" s="17"/>
      <c r="M16" s="17"/>
      <c r="N16" s="17"/>
      <c r="O16" s="7"/>
      <c r="P16" s="1"/>
      <c r="Q16" s="1"/>
    </row>
    <row r="17" spans="2:15" ht="12.75" customHeight="1">
      <c r="C17" s="4"/>
      <c r="D17" s="4"/>
      <c r="E17" s="4"/>
      <c r="F17" s="4"/>
      <c r="J17" s="6"/>
      <c r="K17" s="17"/>
      <c r="L17" s="17"/>
      <c r="M17" s="17"/>
      <c r="N17" s="17"/>
      <c r="O17" s="7"/>
    </row>
    <row r="18" spans="2:15" ht="12.75" customHeight="1">
      <c r="C18" s="4"/>
      <c r="D18" s="4"/>
      <c r="E18" s="4"/>
      <c r="F18" s="4"/>
      <c r="J18" s="54"/>
      <c r="K18" s="17"/>
      <c r="L18" s="17"/>
      <c r="M18" s="17"/>
      <c r="N18" s="17"/>
      <c r="O18" s="7"/>
    </row>
    <row r="19" spans="2:15" ht="12.75" customHeight="1">
      <c r="C19" s="4"/>
      <c r="D19" s="4"/>
      <c r="E19" s="4"/>
      <c r="F19" s="4"/>
      <c r="J19" s="11"/>
      <c r="K19" s="17"/>
      <c r="L19" s="17"/>
      <c r="M19" s="17"/>
      <c r="N19" s="17"/>
      <c r="O19" s="7"/>
    </row>
    <row r="20" spans="2:15" ht="12.75" customHeight="1">
      <c r="C20" s="4"/>
      <c r="D20" s="4"/>
      <c r="E20" s="4"/>
      <c r="F20" s="4"/>
      <c r="J20" s="11"/>
      <c r="K20" s="17"/>
      <c r="L20" s="17"/>
      <c r="M20" s="17"/>
      <c r="N20" s="17"/>
      <c r="O20" s="7"/>
    </row>
    <row r="21" spans="2:15" ht="12.75" customHeight="1">
      <c r="C21" s="4"/>
      <c r="D21" s="4"/>
      <c r="E21" s="4"/>
      <c r="F21" s="4"/>
      <c r="J21" s="11"/>
      <c r="K21" s="17"/>
      <c r="L21" s="17"/>
      <c r="M21" s="17"/>
      <c r="N21" s="17"/>
      <c r="O21" s="7"/>
    </row>
    <row r="22" spans="2:15" ht="12.75" customHeight="1">
      <c r="C22" s="4"/>
      <c r="D22" s="4"/>
      <c r="E22" s="4"/>
      <c r="F22" s="4"/>
      <c r="J22" s="11"/>
      <c r="K22" s="17"/>
      <c r="L22" s="17"/>
      <c r="M22" s="17"/>
      <c r="N22" s="17"/>
      <c r="O22" s="7"/>
    </row>
    <row r="23" spans="2:15" ht="12.75" customHeight="1">
      <c r="C23" s="4"/>
      <c r="D23" s="4"/>
      <c r="E23" s="4"/>
      <c r="F23" s="4"/>
      <c r="J23" s="11"/>
      <c r="K23" s="17"/>
      <c r="L23" s="17"/>
      <c r="M23" s="17"/>
      <c r="N23" s="17"/>
      <c r="O23" s="7"/>
    </row>
    <row r="24" spans="2:15" ht="12.75" customHeight="1">
      <c r="C24" s="4"/>
      <c r="D24" s="4"/>
      <c r="J24" s="11"/>
      <c r="K24" s="17"/>
      <c r="L24" s="17"/>
      <c r="M24" s="17"/>
      <c r="N24" s="17"/>
      <c r="O24" s="7"/>
    </row>
    <row r="25" spans="2:15" ht="12.75" customHeight="1">
      <c r="B25" s="34" t="s">
        <v>65</v>
      </c>
      <c r="J25" s="11"/>
      <c r="K25" s="17"/>
      <c r="L25" s="17"/>
      <c r="M25" s="32"/>
      <c r="N25" s="33"/>
      <c r="O25" s="7"/>
    </row>
    <row r="26" spans="2:15" ht="12.75" customHeight="1">
      <c r="B26" s="437" t="s">
        <v>146</v>
      </c>
      <c r="C26" s="437"/>
      <c r="D26" s="437"/>
      <c r="E26" s="437"/>
      <c r="F26" s="437"/>
      <c r="G26" s="437"/>
      <c r="J26" s="11"/>
      <c r="K26" s="17"/>
      <c r="L26" s="17"/>
      <c r="M26" s="32"/>
      <c r="N26" s="33"/>
      <c r="O26" s="7"/>
    </row>
    <row r="27" spans="2:15" ht="12.75" customHeight="1">
      <c r="B27" s="437"/>
      <c r="C27" s="437"/>
      <c r="D27" s="437"/>
      <c r="E27" s="437"/>
      <c r="F27" s="437"/>
      <c r="G27" s="437"/>
      <c r="J27" s="11"/>
      <c r="K27" s="17"/>
      <c r="L27" s="17"/>
      <c r="M27" s="32"/>
      <c r="N27" s="33"/>
      <c r="O27" s="7"/>
    </row>
    <row r="28" spans="2:15" ht="12.75" customHeight="1">
      <c r="B28" s="437"/>
      <c r="C28" s="437"/>
      <c r="D28" s="437"/>
      <c r="E28" s="437"/>
      <c r="F28" s="437"/>
      <c r="G28" s="437"/>
      <c r="J28" s="11"/>
      <c r="K28" s="17"/>
      <c r="L28" s="17"/>
      <c r="M28" s="32"/>
      <c r="N28" s="33"/>
      <c r="O28" s="7"/>
    </row>
    <row r="29" spans="2:15" ht="12.75" customHeight="1">
      <c r="B29" s="437"/>
      <c r="C29" s="437"/>
      <c r="D29" s="437"/>
      <c r="E29" s="437"/>
      <c r="F29" s="437"/>
      <c r="G29" s="437"/>
      <c r="J29" s="11"/>
      <c r="K29" s="17"/>
      <c r="L29" s="17"/>
      <c r="M29" s="32"/>
      <c r="N29" s="33"/>
      <c r="O29" s="7"/>
    </row>
    <row r="30" spans="2:15" ht="12.75" customHeight="1">
      <c r="B30" s="437"/>
      <c r="C30" s="437"/>
      <c r="D30" s="437"/>
      <c r="E30" s="437"/>
      <c r="F30" s="437"/>
      <c r="G30" s="437"/>
      <c r="J30" s="11"/>
      <c r="K30" s="17"/>
      <c r="L30" s="17"/>
      <c r="M30" s="32"/>
      <c r="N30" s="33"/>
      <c r="O30" s="7"/>
    </row>
    <row r="31" spans="2:15" ht="12.75" customHeight="1">
      <c r="B31" s="437"/>
      <c r="C31" s="437"/>
      <c r="D31" s="437"/>
      <c r="E31" s="437"/>
      <c r="F31" s="437"/>
      <c r="G31" s="437"/>
      <c r="J31" s="11"/>
      <c r="K31" s="17"/>
      <c r="L31" s="17" t="s">
        <v>147</v>
      </c>
      <c r="M31" s="32"/>
      <c r="N31" s="33"/>
      <c r="O31" s="7"/>
    </row>
    <row r="32" spans="2:15" ht="12.75" customHeight="1">
      <c r="B32" s="437"/>
      <c r="C32" s="437"/>
      <c r="D32" s="437"/>
      <c r="E32" s="437"/>
      <c r="F32" s="437"/>
      <c r="G32" s="437"/>
      <c r="J32" s="11"/>
      <c r="K32" s="17"/>
      <c r="L32" s="17"/>
      <c r="M32" s="32"/>
      <c r="N32" s="33"/>
      <c r="O32" s="7"/>
    </row>
    <row r="33" spans="2:14" ht="12.75" customHeight="1">
      <c r="B33" s="437"/>
      <c r="C33" s="437"/>
      <c r="D33" s="437"/>
      <c r="E33" s="437"/>
      <c r="F33" s="437"/>
      <c r="G33" s="437"/>
      <c r="J33" s="11"/>
      <c r="K33" s="17"/>
      <c r="L33" s="17"/>
      <c r="M33" s="32"/>
      <c r="N33" s="33"/>
    </row>
    <row r="37" spans="2:14" ht="12.75" customHeight="1">
      <c r="B37" s="8" t="s">
        <v>148</v>
      </c>
      <c r="C37" s="1"/>
      <c r="D37" s="1"/>
      <c r="E37" s="1"/>
      <c r="F37" s="1"/>
    </row>
    <row r="38" spans="2:14" ht="12.75" customHeight="1">
      <c r="B38" s="432" t="s">
        <v>149</v>
      </c>
      <c r="C38" s="432"/>
      <c r="D38" s="432"/>
      <c r="E38" s="432"/>
      <c r="F38" s="432"/>
      <c r="G38" s="432"/>
    </row>
    <row r="39" spans="2:14" ht="12.75" customHeight="1">
      <c r="B39" s="432"/>
      <c r="C39" s="432"/>
      <c r="D39" s="432"/>
      <c r="E39" s="432"/>
      <c r="F39" s="432"/>
      <c r="G39" s="432"/>
    </row>
    <row r="40" spans="2:14" ht="12.75" customHeight="1">
      <c r="B40" s="1" t="s">
        <v>69</v>
      </c>
      <c r="C40" s="5"/>
      <c r="D40" s="4"/>
      <c r="E40" s="4"/>
      <c r="F40" s="4"/>
    </row>
    <row r="59" spans="2:7" ht="12.75" customHeight="1">
      <c r="B59" s="34" t="s">
        <v>70</v>
      </c>
    </row>
    <row r="60" spans="2:7" ht="12.75" customHeight="1">
      <c r="B60" s="430" t="s">
        <v>150</v>
      </c>
      <c r="C60" s="430"/>
      <c r="D60" s="430"/>
      <c r="E60" s="430"/>
      <c r="F60" s="430"/>
      <c r="G60" s="430"/>
    </row>
    <row r="61" spans="2:7" ht="12.75" customHeight="1">
      <c r="B61" s="430"/>
      <c r="C61" s="430"/>
      <c r="D61" s="430"/>
      <c r="E61" s="430"/>
      <c r="F61" s="430"/>
      <c r="G61" s="430"/>
    </row>
    <row r="62" spans="2:7" ht="12.75" customHeight="1">
      <c r="B62" s="430"/>
      <c r="C62" s="430"/>
      <c r="D62" s="430"/>
      <c r="E62" s="430"/>
      <c r="F62" s="430"/>
      <c r="G62" s="430"/>
    </row>
    <row r="63" spans="2:7" ht="12.75" customHeight="1">
      <c r="B63" s="430"/>
      <c r="C63" s="430"/>
      <c r="D63" s="430"/>
      <c r="E63" s="430"/>
      <c r="F63" s="430"/>
      <c r="G63" s="430"/>
    </row>
    <row r="64" spans="2:7" ht="12.75" customHeight="1">
      <c r="B64" s="430"/>
      <c r="C64" s="430"/>
      <c r="D64" s="430"/>
      <c r="E64" s="430"/>
      <c r="F64" s="430"/>
      <c r="G64" s="430"/>
    </row>
    <row r="65" spans="2:7" ht="12.75" customHeight="1">
      <c r="B65" s="430"/>
      <c r="C65" s="430"/>
      <c r="D65" s="430"/>
      <c r="E65" s="430"/>
      <c r="F65" s="430"/>
      <c r="G65" s="430"/>
    </row>
    <row r="66" spans="2:7" ht="12.75" customHeight="1">
      <c r="B66" s="430"/>
      <c r="C66" s="430"/>
      <c r="D66" s="430"/>
      <c r="E66" s="430"/>
      <c r="F66" s="430"/>
      <c r="G66" s="430"/>
    </row>
    <row r="67" spans="2:7" ht="12.75" customHeight="1">
      <c r="B67" s="430"/>
      <c r="C67" s="430"/>
      <c r="D67" s="430"/>
      <c r="E67" s="430"/>
      <c r="F67" s="430"/>
      <c r="G67" s="430"/>
    </row>
  </sheetData>
  <mergeCells count="4">
    <mergeCell ref="B4:G5"/>
    <mergeCell ref="B26:G33"/>
    <mergeCell ref="B60:G67"/>
    <mergeCell ref="B38:G39"/>
  </mergeCells>
  <pageMargins left="0.75" right="0.75" top="1" bottom="1"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67"/>
  <sheetViews>
    <sheetView showGridLines="0" zoomScaleNormal="100" workbookViewId="0"/>
  </sheetViews>
  <sheetFormatPr defaultRowHeight="12.75" customHeight="1"/>
  <cols>
    <col min="1" max="1" width="9.140625" style="1"/>
    <col min="2" max="2" width="9.140625" style="1" customWidth="1"/>
    <col min="3" max="18" width="9.140625" style="2" customWidth="1"/>
    <col min="19" max="209" width="9.140625" style="2"/>
    <col min="210" max="217" width="9.140625" style="2" customWidth="1"/>
    <col min="218" max="465" width="9.140625" style="2"/>
    <col min="466" max="473" width="9.140625" style="2" customWidth="1"/>
    <col min="474" max="721" width="9.140625" style="2"/>
    <col min="722" max="729" width="9.140625" style="2" customWidth="1"/>
    <col min="730" max="977" width="9.140625" style="2"/>
    <col min="978" max="985" width="9.140625" style="2" customWidth="1"/>
    <col min="986" max="1233" width="9.140625" style="2"/>
    <col min="1234" max="1241" width="9.140625" style="2" customWidth="1"/>
    <col min="1242" max="1489" width="9.140625" style="2"/>
    <col min="1490" max="1497" width="9.140625" style="2" customWidth="1"/>
    <col min="1498" max="1745" width="9.140625" style="2"/>
    <col min="1746" max="1753" width="9.140625" style="2" customWidth="1"/>
    <col min="1754" max="2001" width="9.140625" style="2"/>
    <col min="2002" max="2009" width="9.140625" style="2" customWidth="1"/>
    <col min="2010" max="2257" width="9.140625" style="2"/>
    <col min="2258" max="2265" width="9.140625" style="2" customWidth="1"/>
    <col min="2266" max="2513" width="9.140625" style="2"/>
    <col min="2514" max="2521" width="9.140625" style="2" customWidth="1"/>
    <col min="2522" max="2769" width="9.140625" style="2"/>
    <col min="2770" max="2777" width="9.140625" style="2" customWidth="1"/>
    <col min="2778" max="3025" width="9.140625" style="2"/>
    <col min="3026" max="3033" width="9.140625" style="2" customWidth="1"/>
    <col min="3034" max="3281" width="9.140625" style="2"/>
    <col min="3282" max="3289" width="9.140625" style="2" customWidth="1"/>
    <col min="3290" max="3537" width="9.140625" style="2"/>
    <col min="3538" max="3545" width="9.140625" style="2" customWidth="1"/>
    <col min="3546" max="3793" width="9.140625" style="2"/>
    <col min="3794" max="3801" width="9.140625" style="2" customWidth="1"/>
    <col min="3802" max="4049" width="9.140625" style="2"/>
    <col min="4050" max="4057" width="9.140625" style="2" customWidth="1"/>
    <col min="4058" max="4305" width="9.140625" style="2"/>
    <col min="4306" max="4313" width="9.140625" style="2" customWidth="1"/>
    <col min="4314" max="4561" width="9.140625" style="2"/>
    <col min="4562" max="4569" width="9.140625" style="2" customWidth="1"/>
    <col min="4570" max="4817" width="9.140625" style="2"/>
    <col min="4818" max="4825" width="9.140625" style="2" customWidth="1"/>
    <col min="4826" max="5073" width="9.140625" style="2"/>
    <col min="5074" max="5081" width="9.140625" style="2" customWidth="1"/>
    <col min="5082" max="5329" width="9.140625" style="2"/>
    <col min="5330" max="5337" width="9.140625" style="2" customWidth="1"/>
    <col min="5338" max="5585" width="9.140625" style="2"/>
    <col min="5586" max="5593" width="9.140625" style="2" customWidth="1"/>
    <col min="5594" max="5841" width="9.140625" style="2"/>
    <col min="5842" max="5849" width="9.140625" style="2" customWidth="1"/>
    <col min="5850" max="6097" width="9.140625" style="2"/>
    <col min="6098" max="6105" width="9.140625" style="2" customWidth="1"/>
    <col min="6106" max="6353" width="9.140625" style="2"/>
    <col min="6354" max="6361" width="9.140625" style="2" customWidth="1"/>
    <col min="6362" max="6609" width="9.140625" style="2"/>
    <col min="6610" max="6617" width="9.140625" style="2" customWidth="1"/>
    <col min="6618" max="6865" width="9.140625" style="2"/>
    <col min="6866" max="6873" width="9.140625" style="2" customWidth="1"/>
    <col min="6874" max="7121" width="9.140625" style="2"/>
    <col min="7122" max="7129" width="9.140625" style="2" customWidth="1"/>
    <col min="7130" max="7377" width="9.140625" style="2"/>
    <col min="7378" max="7385" width="9.140625" style="2" customWidth="1"/>
    <col min="7386" max="7633" width="9.140625" style="2"/>
    <col min="7634" max="7641" width="9.140625" style="2" customWidth="1"/>
    <col min="7642" max="7889" width="9.140625" style="2"/>
    <col min="7890" max="7897" width="9.140625" style="2" customWidth="1"/>
    <col min="7898" max="8145" width="9.140625" style="2"/>
    <col min="8146" max="8153" width="9.140625" style="2" customWidth="1"/>
    <col min="8154" max="8401" width="9.140625" style="2"/>
    <col min="8402" max="8409" width="9.140625" style="2" customWidth="1"/>
    <col min="8410" max="8657" width="9.140625" style="2"/>
    <col min="8658" max="8665" width="9.140625" style="2" customWidth="1"/>
    <col min="8666" max="8913" width="9.140625" style="2"/>
    <col min="8914" max="8921" width="9.140625" style="2" customWidth="1"/>
    <col min="8922" max="9169" width="9.140625" style="2"/>
    <col min="9170" max="9177" width="9.140625" style="2" customWidth="1"/>
    <col min="9178" max="9425" width="9.140625" style="2"/>
    <col min="9426" max="9433" width="9.140625" style="2" customWidth="1"/>
    <col min="9434" max="9681" width="9.140625" style="2"/>
    <col min="9682" max="9689" width="9.140625" style="2" customWidth="1"/>
    <col min="9690" max="9937" width="9.140625" style="2"/>
    <col min="9938" max="9945" width="9.140625" style="2" customWidth="1"/>
    <col min="9946" max="10193" width="9.140625" style="2"/>
    <col min="10194" max="10201" width="9.140625" style="2" customWidth="1"/>
    <col min="10202" max="10449" width="9.140625" style="2"/>
    <col min="10450" max="10457" width="9.140625" style="2" customWidth="1"/>
    <col min="10458" max="10705" width="9.140625" style="2"/>
    <col min="10706" max="10713" width="9.140625" style="2" customWidth="1"/>
    <col min="10714" max="10961" width="9.140625" style="2"/>
    <col min="10962" max="10969" width="9.140625" style="2" customWidth="1"/>
    <col min="10970" max="11217" width="9.140625" style="2"/>
    <col min="11218" max="11225" width="9.140625" style="2" customWidth="1"/>
    <col min="11226" max="11473" width="9.140625" style="2"/>
    <col min="11474" max="11481" width="9.140625" style="2" customWidth="1"/>
    <col min="11482" max="11729" width="9.140625" style="2"/>
    <col min="11730" max="11737" width="9.140625" style="2" customWidth="1"/>
    <col min="11738" max="11985" width="9.140625" style="2"/>
    <col min="11986" max="11993" width="9.140625" style="2" customWidth="1"/>
    <col min="11994" max="12241" width="9.140625" style="2"/>
    <col min="12242" max="12249" width="9.140625" style="2" customWidth="1"/>
    <col min="12250" max="12497" width="9.140625" style="2"/>
    <col min="12498" max="12505" width="9.140625" style="2" customWidth="1"/>
    <col min="12506" max="12753" width="9.140625" style="2"/>
    <col min="12754" max="12761" width="9.140625" style="2" customWidth="1"/>
    <col min="12762" max="13009" width="9.140625" style="2"/>
    <col min="13010" max="13017" width="9.140625" style="2" customWidth="1"/>
    <col min="13018" max="13265" width="9.140625" style="2"/>
    <col min="13266" max="13273" width="9.140625" style="2" customWidth="1"/>
    <col min="13274" max="13521" width="9.140625" style="2"/>
    <col min="13522" max="13529" width="9.140625" style="2" customWidth="1"/>
    <col min="13530" max="13777" width="9.140625" style="2"/>
    <col min="13778" max="13785" width="9.140625" style="2" customWidth="1"/>
    <col min="13786" max="14033" width="9.140625" style="2"/>
    <col min="14034" max="14041" width="9.140625" style="2" customWidth="1"/>
    <col min="14042" max="14289" width="9.140625" style="2"/>
    <col min="14290" max="14297" width="9.140625" style="2" customWidth="1"/>
    <col min="14298" max="14545" width="9.140625" style="2"/>
    <col min="14546" max="14553" width="9.140625" style="2" customWidth="1"/>
    <col min="14554" max="14801" width="9.140625" style="2"/>
    <col min="14802" max="14809" width="9.140625" style="2" customWidth="1"/>
    <col min="14810" max="15057" width="9.140625" style="2"/>
    <col min="15058" max="15065" width="9.140625" style="2" customWidth="1"/>
    <col min="15066" max="15313" width="9.140625" style="2"/>
    <col min="15314" max="15321" width="9.140625" style="2" customWidth="1"/>
    <col min="15322" max="15569" width="9.140625" style="2"/>
    <col min="15570" max="15577" width="9.140625" style="2" customWidth="1"/>
    <col min="15578" max="15825" width="9.140625" style="2"/>
    <col min="15826" max="15833" width="9.140625" style="2" customWidth="1"/>
    <col min="15834" max="16081" width="9.140625" style="2"/>
    <col min="16082" max="16089" width="9.140625" style="2" customWidth="1"/>
    <col min="16090" max="16384" width="9.140625" style="2"/>
  </cols>
  <sheetData>
    <row r="1" spans="1:20" ht="12.75" customHeight="1">
      <c r="A1"/>
      <c r="O1" s="5"/>
      <c r="P1" s="4"/>
      <c r="Q1" s="4"/>
      <c r="R1" s="4"/>
      <c r="S1" s="4"/>
      <c r="T1" s="4"/>
    </row>
    <row r="2" spans="1:20" ht="12.75" customHeight="1">
      <c r="A2" s="21"/>
      <c r="C2" s="1"/>
      <c r="D2" s="1"/>
      <c r="E2" s="1"/>
      <c r="F2" s="1"/>
      <c r="J2" s="11"/>
      <c r="K2" s="17"/>
      <c r="L2" s="17"/>
      <c r="M2" s="32"/>
      <c r="N2" s="33"/>
      <c r="O2" s="5"/>
    </row>
    <row r="3" spans="1:20" ht="12.75" customHeight="1">
      <c r="A3" s="22"/>
      <c r="B3" s="8" t="s">
        <v>151</v>
      </c>
      <c r="C3" s="1"/>
      <c r="D3" s="1"/>
      <c r="E3" s="1"/>
      <c r="F3" s="1"/>
      <c r="J3" s="11"/>
      <c r="K3" s="17"/>
      <c r="L3" s="17"/>
      <c r="M3" s="32"/>
      <c r="N3" s="33"/>
      <c r="O3" s="7"/>
      <c r="P3" s="1"/>
      <c r="Q3" s="1"/>
    </row>
    <row r="4" spans="1:20" ht="12.75" customHeight="1">
      <c r="A4" s="22"/>
      <c r="B4" s="431" t="s">
        <v>152</v>
      </c>
      <c r="C4" s="431"/>
      <c r="D4" s="431"/>
      <c r="E4" s="431"/>
      <c r="F4" s="431"/>
      <c r="G4" s="431"/>
      <c r="J4" s="6"/>
      <c r="K4" s="51" t="s">
        <v>123</v>
      </c>
      <c r="L4" s="51" t="s">
        <v>124</v>
      </c>
      <c r="M4" s="51" t="s">
        <v>125</v>
      </c>
      <c r="N4" s="51" t="s">
        <v>126</v>
      </c>
      <c r="O4" s="7"/>
      <c r="P4" s="1"/>
      <c r="Q4" s="1"/>
    </row>
    <row r="5" spans="1:20" ht="12.75" customHeight="1">
      <c r="B5" s="431"/>
      <c r="C5" s="431"/>
      <c r="D5" s="431"/>
      <c r="E5" s="431"/>
      <c r="F5" s="431"/>
      <c r="G5" s="431"/>
      <c r="I5" s="52" t="s">
        <v>127</v>
      </c>
      <c r="J5" s="53" t="s">
        <v>128</v>
      </c>
      <c r="K5" s="10">
        <v>413.75</v>
      </c>
      <c r="L5" s="6">
        <v>413.75</v>
      </c>
      <c r="M5" s="10">
        <v>0</v>
      </c>
      <c r="N5" s="10">
        <v>413.75</v>
      </c>
      <c r="O5" s="7"/>
      <c r="P5" s="1"/>
      <c r="Q5" s="1"/>
    </row>
    <row r="6" spans="1:20" ht="12.75" customHeight="1">
      <c r="B6" s="1" t="s">
        <v>129</v>
      </c>
      <c r="C6" s="5"/>
      <c r="D6" s="4"/>
      <c r="E6" s="4"/>
      <c r="F6" s="4"/>
      <c r="I6" s="52" t="s">
        <v>130</v>
      </c>
      <c r="J6" s="6" t="s">
        <v>131</v>
      </c>
      <c r="K6" s="10">
        <v>-2.84</v>
      </c>
      <c r="L6" s="6">
        <v>410.92</v>
      </c>
      <c r="M6" s="10">
        <v>410.92</v>
      </c>
      <c r="N6" s="10">
        <v>2.84</v>
      </c>
      <c r="O6" s="7"/>
      <c r="P6" s="1"/>
      <c r="Q6" s="1"/>
    </row>
    <row r="7" spans="1:20" ht="12.75" customHeight="1">
      <c r="C7" s="16"/>
      <c r="D7" s="4"/>
      <c r="E7" s="4"/>
      <c r="F7" s="4"/>
      <c r="I7" s="52" t="s">
        <v>132</v>
      </c>
      <c r="J7" s="6" t="s">
        <v>133</v>
      </c>
      <c r="K7" s="10">
        <v>-0.08</v>
      </c>
      <c r="L7" s="6">
        <v>410.84</v>
      </c>
      <c r="M7" s="10">
        <v>410.84</v>
      </c>
      <c r="N7" s="10">
        <v>0.08</v>
      </c>
      <c r="O7" s="7"/>
      <c r="P7" s="1"/>
      <c r="Q7" s="1"/>
    </row>
    <row r="8" spans="1:20" ht="12.75" customHeight="1">
      <c r="C8" s="5"/>
      <c r="D8" s="4"/>
      <c r="E8" s="4"/>
      <c r="F8" s="4"/>
      <c r="I8" s="52" t="s">
        <v>134</v>
      </c>
      <c r="J8" s="6" t="s">
        <v>135</v>
      </c>
      <c r="K8" s="10">
        <v>0.01</v>
      </c>
      <c r="L8" s="6">
        <v>410.85</v>
      </c>
      <c r="M8" s="10">
        <v>410.84</v>
      </c>
      <c r="N8" s="10">
        <v>0.01</v>
      </c>
      <c r="O8" s="7"/>
      <c r="P8" s="1"/>
      <c r="Q8" s="1"/>
    </row>
    <row r="9" spans="1:20" ht="12.75" customHeight="1">
      <c r="C9" s="4"/>
      <c r="D9" s="4"/>
      <c r="E9" s="4"/>
      <c r="F9" s="4"/>
      <c r="I9" s="52" t="s">
        <v>136</v>
      </c>
      <c r="J9" s="6" t="s">
        <v>137</v>
      </c>
      <c r="K9" s="10">
        <v>2.64</v>
      </c>
      <c r="L9" s="6">
        <v>413.49</v>
      </c>
      <c r="M9" s="10">
        <v>410.85</v>
      </c>
      <c r="N9" s="10">
        <v>2.64</v>
      </c>
      <c r="O9" s="7"/>
      <c r="P9" s="1"/>
      <c r="Q9" s="1"/>
    </row>
    <row r="10" spans="1:20" ht="12.75" customHeight="1">
      <c r="C10" s="4"/>
      <c r="D10" s="4"/>
      <c r="E10" s="4"/>
      <c r="F10" s="4"/>
      <c r="I10" s="52" t="s">
        <v>138</v>
      </c>
      <c r="J10" s="53" t="s">
        <v>139</v>
      </c>
      <c r="K10" s="10">
        <v>-1.36</v>
      </c>
      <c r="L10" s="6">
        <v>412.14</v>
      </c>
      <c r="M10" s="10">
        <v>412.14</v>
      </c>
      <c r="N10" s="10">
        <v>1.36</v>
      </c>
      <c r="O10" s="7"/>
      <c r="P10" s="1"/>
      <c r="Q10" s="1"/>
    </row>
    <row r="11" spans="1:20" ht="12.75" customHeight="1">
      <c r="C11" s="4"/>
      <c r="D11" s="4"/>
      <c r="E11" s="4"/>
      <c r="F11" s="4"/>
      <c r="I11" s="52" t="s">
        <v>140</v>
      </c>
      <c r="J11" s="53" t="s">
        <v>141</v>
      </c>
      <c r="K11" s="10">
        <v>-15.18</v>
      </c>
      <c r="L11" s="6">
        <v>396.96</v>
      </c>
      <c r="M11" s="10">
        <v>396.96</v>
      </c>
      <c r="N11" s="10">
        <v>15.18</v>
      </c>
      <c r="O11" s="7"/>
      <c r="P11" s="1"/>
      <c r="Q11" s="1"/>
    </row>
    <row r="12" spans="1:20" ht="12.75" customHeight="1">
      <c r="C12" s="4"/>
      <c r="D12" s="4"/>
      <c r="E12" s="4"/>
      <c r="F12" s="4"/>
      <c r="I12" s="52" t="s">
        <v>153</v>
      </c>
      <c r="J12" s="6" t="s">
        <v>143</v>
      </c>
      <c r="K12" s="10">
        <v>3.98</v>
      </c>
      <c r="L12" s="6">
        <v>400.93</v>
      </c>
      <c r="M12" s="10">
        <v>396.96</v>
      </c>
      <c r="N12" s="10">
        <v>3.98</v>
      </c>
      <c r="O12" s="7"/>
      <c r="P12" s="1"/>
      <c r="Q12" s="1"/>
    </row>
    <row r="13" spans="1:20" ht="12.75" customHeight="1">
      <c r="C13" s="4"/>
      <c r="D13" s="4"/>
      <c r="E13" s="4"/>
      <c r="F13" s="4"/>
      <c r="I13" s="52" t="s">
        <v>144</v>
      </c>
      <c r="J13" s="53" t="s">
        <v>145</v>
      </c>
      <c r="K13" s="10">
        <v>400.93</v>
      </c>
      <c r="L13" s="6">
        <v>400.93</v>
      </c>
      <c r="M13" s="10">
        <v>0</v>
      </c>
      <c r="N13" s="10">
        <v>400.93</v>
      </c>
      <c r="O13" s="7"/>
      <c r="P13" s="1"/>
      <c r="Q13" s="1"/>
    </row>
    <row r="14" spans="1:20" ht="12.75" customHeight="1">
      <c r="C14" s="4"/>
      <c r="D14" s="4"/>
      <c r="E14" s="4"/>
      <c r="F14" s="4"/>
      <c r="J14" s="11"/>
      <c r="K14" s="17"/>
      <c r="L14" s="17"/>
      <c r="M14" s="31"/>
      <c r="N14" s="30"/>
      <c r="O14" s="7"/>
      <c r="P14" s="1"/>
      <c r="Q14" s="1"/>
    </row>
    <row r="15" spans="1:20" ht="12.75" customHeight="1">
      <c r="C15" s="4"/>
      <c r="D15" s="4"/>
      <c r="E15" s="4"/>
      <c r="F15" s="4"/>
      <c r="J15" s="11"/>
      <c r="K15" s="17"/>
      <c r="L15" s="17"/>
      <c r="M15" s="17"/>
      <c r="N15" s="17"/>
      <c r="O15" s="7"/>
      <c r="P15" s="1"/>
      <c r="Q15" s="1"/>
    </row>
    <row r="16" spans="1:20" ht="12.75" customHeight="1">
      <c r="C16" s="4"/>
      <c r="D16" s="4"/>
      <c r="E16" s="4"/>
      <c r="F16" s="4"/>
      <c r="J16" s="11"/>
      <c r="K16" s="17"/>
      <c r="L16" s="17"/>
      <c r="M16" s="17"/>
      <c r="N16" s="17"/>
      <c r="O16" s="7"/>
      <c r="P16" s="1"/>
      <c r="Q16" s="1"/>
    </row>
    <row r="17" spans="2:15" ht="12.75" customHeight="1">
      <c r="C17" s="4"/>
      <c r="D17" s="4"/>
      <c r="E17" s="4"/>
      <c r="F17" s="4"/>
      <c r="J17" s="6"/>
      <c r="K17" s="17"/>
      <c r="L17" s="17"/>
      <c r="M17" s="17"/>
      <c r="N17" s="17"/>
      <c r="O17" s="7"/>
    </row>
    <row r="18" spans="2:15" ht="12.75" customHeight="1">
      <c r="C18" s="4"/>
      <c r="D18" s="4"/>
      <c r="E18" s="4"/>
      <c r="F18" s="4"/>
      <c r="J18" s="54"/>
      <c r="K18" s="17"/>
      <c r="L18" s="17"/>
      <c r="M18" s="17"/>
      <c r="N18" s="17"/>
      <c r="O18" s="7"/>
    </row>
    <row r="19" spans="2:15" ht="12.75" customHeight="1">
      <c r="C19" s="4"/>
      <c r="D19" s="4"/>
      <c r="E19" s="4"/>
      <c r="F19" s="4"/>
      <c r="J19" s="11"/>
      <c r="K19" s="17"/>
      <c r="L19" s="17"/>
      <c r="M19" s="17"/>
      <c r="N19" s="17"/>
      <c r="O19" s="7"/>
    </row>
    <row r="20" spans="2:15" ht="12.75" customHeight="1">
      <c r="C20" s="4"/>
      <c r="D20" s="4"/>
      <c r="E20" s="4"/>
      <c r="F20" s="4"/>
      <c r="J20" s="11"/>
      <c r="K20" s="17"/>
      <c r="L20" s="17"/>
      <c r="M20" s="17"/>
      <c r="N20" s="17"/>
      <c r="O20" s="7"/>
    </row>
    <row r="21" spans="2:15" ht="12.75" customHeight="1">
      <c r="C21" s="4"/>
      <c r="D21" s="4"/>
      <c r="E21" s="4"/>
      <c r="F21" s="4"/>
      <c r="J21" s="11"/>
      <c r="K21" s="17"/>
      <c r="L21" s="17"/>
      <c r="M21" s="17"/>
      <c r="N21" s="17"/>
      <c r="O21" s="7"/>
    </row>
    <row r="22" spans="2:15" ht="12.75" customHeight="1">
      <c r="C22" s="4"/>
      <c r="D22" s="4"/>
      <c r="E22" s="4"/>
      <c r="F22" s="4"/>
      <c r="J22" s="11"/>
      <c r="K22" s="17"/>
      <c r="L22" s="17"/>
      <c r="M22" s="17"/>
      <c r="N22" s="17"/>
      <c r="O22" s="7"/>
    </row>
    <row r="23" spans="2:15" ht="12.75" customHeight="1">
      <c r="C23" s="4"/>
      <c r="D23" s="4"/>
      <c r="E23" s="4"/>
      <c r="F23" s="4"/>
      <c r="J23" s="11"/>
      <c r="K23" s="17"/>
      <c r="L23" s="17"/>
      <c r="M23" s="17"/>
      <c r="N23" s="17"/>
      <c r="O23" s="7"/>
    </row>
    <row r="24" spans="2:15" ht="12.75" customHeight="1">
      <c r="C24" s="4"/>
      <c r="D24" s="4"/>
      <c r="J24" s="11"/>
      <c r="K24" s="17"/>
      <c r="L24" s="17"/>
      <c r="M24" s="17"/>
      <c r="N24" s="17"/>
      <c r="O24" s="7"/>
    </row>
    <row r="25" spans="2:15" ht="12.75" customHeight="1">
      <c r="B25" s="34" t="s">
        <v>65</v>
      </c>
      <c r="J25" s="11"/>
      <c r="K25" s="17"/>
      <c r="L25" s="17"/>
      <c r="M25" s="17"/>
      <c r="N25" s="17"/>
      <c r="O25" s="7"/>
    </row>
    <row r="26" spans="2:15" ht="12.75" customHeight="1">
      <c r="B26" s="437" t="s">
        <v>827</v>
      </c>
      <c r="C26" s="437"/>
      <c r="D26" s="437"/>
      <c r="E26" s="437"/>
      <c r="F26" s="437"/>
      <c r="G26" s="437"/>
      <c r="J26" s="11"/>
      <c r="K26" s="17"/>
      <c r="L26" s="17"/>
      <c r="M26" s="17"/>
      <c r="N26" s="17"/>
      <c r="O26" s="7"/>
    </row>
    <row r="27" spans="2:15" ht="12.75" customHeight="1">
      <c r="B27" s="437"/>
      <c r="C27" s="437"/>
      <c r="D27" s="437"/>
      <c r="E27" s="437"/>
      <c r="F27" s="437"/>
      <c r="G27" s="437"/>
      <c r="J27" s="11"/>
      <c r="K27" s="17"/>
      <c r="L27" s="17"/>
      <c r="M27" s="32"/>
      <c r="N27" s="33"/>
      <c r="O27" s="7"/>
    </row>
    <row r="28" spans="2:15" ht="12.75" customHeight="1">
      <c r="B28" s="437"/>
      <c r="C28" s="437"/>
      <c r="D28" s="437"/>
      <c r="E28" s="437"/>
      <c r="F28" s="437"/>
      <c r="G28" s="437"/>
      <c r="J28" s="11"/>
      <c r="K28" s="17"/>
      <c r="L28" s="17"/>
      <c r="M28" s="32"/>
      <c r="N28" s="33"/>
      <c r="O28" s="7"/>
    </row>
    <row r="29" spans="2:15" ht="12.75" customHeight="1">
      <c r="B29" s="437"/>
      <c r="C29" s="437"/>
      <c r="D29" s="437"/>
      <c r="E29" s="437"/>
      <c r="F29" s="437"/>
      <c r="G29" s="437"/>
      <c r="J29" s="11"/>
      <c r="K29" s="17"/>
      <c r="L29" s="17"/>
      <c r="M29" s="32"/>
      <c r="N29" s="33"/>
      <c r="O29" s="7"/>
    </row>
    <row r="30" spans="2:15" ht="12.75" customHeight="1">
      <c r="B30" s="437"/>
      <c r="C30" s="437"/>
      <c r="D30" s="437"/>
      <c r="E30" s="437"/>
      <c r="F30" s="437"/>
      <c r="G30" s="437"/>
      <c r="J30" s="11"/>
      <c r="K30" s="17"/>
      <c r="L30" s="17"/>
      <c r="M30" s="32"/>
      <c r="N30" s="33"/>
      <c r="O30" s="7"/>
    </row>
    <row r="31" spans="2:15" ht="12.75" customHeight="1">
      <c r="B31" s="437"/>
      <c r="C31" s="437"/>
      <c r="D31" s="437"/>
      <c r="E31" s="437"/>
      <c r="F31" s="437"/>
      <c r="G31" s="437"/>
      <c r="J31" s="11"/>
      <c r="K31" s="17"/>
      <c r="L31" s="17"/>
      <c r="M31" s="32"/>
      <c r="N31" s="33"/>
      <c r="O31" s="7"/>
    </row>
    <row r="32" spans="2:15" ht="12.75" customHeight="1">
      <c r="B32" s="437"/>
      <c r="C32" s="437"/>
      <c r="D32" s="437"/>
      <c r="E32" s="437"/>
      <c r="F32" s="437"/>
      <c r="G32" s="437"/>
      <c r="J32" s="11"/>
      <c r="K32" s="17"/>
      <c r="L32" s="17"/>
      <c r="M32" s="32"/>
      <c r="N32" s="33"/>
      <c r="O32" s="7"/>
    </row>
    <row r="33" spans="2:14" ht="12.75" customHeight="1">
      <c r="B33" s="437"/>
      <c r="C33" s="437"/>
      <c r="D33" s="437"/>
      <c r="E33" s="437"/>
      <c r="F33" s="437"/>
      <c r="G33" s="437"/>
      <c r="J33" s="11"/>
      <c r="K33" s="17"/>
      <c r="L33" s="17"/>
      <c r="M33" s="32"/>
      <c r="N33" s="33"/>
    </row>
    <row r="37" spans="2:14" ht="12.75" customHeight="1">
      <c r="B37" s="8" t="s">
        <v>154</v>
      </c>
      <c r="C37" s="1"/>
      <c r="D37" s="1"/>
      <c r="E37" s="1"/>
      <c r="F37" s="1"/>
    </row>
    <row r="38" spans="2:14" ht="12.75" customHeight="1">
      <c r="B38" s="432" t="s">
        <v>155</v>
      </c>
      <c r="C38" s="432"/>
      <c r="D38" s="432"/>
      <c r="E38" s="432"/>
      <c r="F38" s="432"/>
      <c r="G38" s="432"/>
    </row>
    <row r="39" spans="2:14" ht="12.75" customHeight="1">
      <c r="B39" s="432"/>
      <c r="C39" s="432"/>
      <c r="D39" s="432"/>
      <c r="E39" s="432"/>
      <c r="F39" s="432"/>
      <c r="G39" s="432"/>
    </row>
    <row r="40" spans="2:14" ht="12.75" customHeight="1">
      <c r="B40" s="1" t="s">
        <v>69</v>
      </c>
      <c r="C40" s="5"/>
      <c r="D40" s="4"/>
      <c r="E40" s="4"/>
      <c r="F40" s="4"/>
    </row>
    <row r="41" spans="2:14" ht="12.75" customHeight="1">
      <c r="C41" s="16"/>
      <c r="D41" s="4"/>
      <c r="E41" s="4"/>
      <c r="F41" s="4"/>
    </row>
    <row r="42" spans="2:14" ht="12.75" customHeight="1">
      <c r="C42" s="5"/>
      <c r="D42" s="4"/>
      <c r="E42" s="4"/>
      <c r="F42" s="4"/>
    </row>
    <row r="43" spans="2:14" ht="12.75" customHeight="1">
      <c r="C43" s="4"/>
      <c r="D43" s="4"/>
      <c r="E43" s="4"/>
      <c r="F43" s="4"/>
    </row>
    <row r="44" spans="2:14" ht="12.75" customHeight="1">
      <c r="C44" s="4"/>
      <c r="D44" s="4"/>
      <c r="E44" s="4"/>
      <c r="F44" s="4"/>
    </row>
    <row r="45" spans="2:14" ht="12.75" customHeight="1">
      <c r="C45" s="4"/>
      <c r="D45" s="4"/>
      <c r="E45" s="4"/>
      <c r="F45" s="4"/>
    </row>
    <row r="46" spans="2:14" ht="12.75" customHeight="1">
      <c r="C46" s="4"/>
      <c r="D46" s="4"/>
      <c r="E46" s="4"/>
      <c r="F46" s="4"/>
    </row>
    <row r="47" spans="2:14" ht="12.75" customHeight="1">
      <c r="C47" s="4"/>
      <c r="D47" s="4"/>
      <c r="E47" s="4"/>
      <c r="F47" s="4"/>
    </row>
    <row r="48" spans="2:14" ht="12.75" customHeight="1">
      <c r="C48" s="4"/>
      <c r="D48" s="4"/>
      <c r="E48" s="4"/>
      <c r="F48" s="4"/>
    </row>
    <row r="49" spans="2:7" ht="12.75" customHeight="1">
      <c r="C49" s="4"/>
      <c r="D49" s="4"/>
      <c r="E49" s="4"/>
      <c r="F49" s="4"/>
    </row>
    <row r="50" spans="2:7" ht="12.75" customHeight="1">
      <c r="C50" s="4"/>
      <c r="D50" s="4"/>
      <c r="E50" s="4"/>
      <c r="F50" s="4"/>
    </row>
    <row r="51" spans="2:7" ht="12.75" customHeight="1">
      <c r="C51" s="4"/>
      <c r="D51" s="4"/>
      <c r="E51" s="4"/>
      <c r="F51" s="4"/>
    </row>
    <row r="52" spans="2:7" ht="12.75" customHeight="1">
      <c r="C52" s="4"/>
      <c r="D52" s="4"/>
      <c r="E52" s="4"/>
      <c r="F52" s="4"/>
    </row>
    <row r="53" spans="2:7" ht="12.75" customHeight="1">
      <c r="C53" s="4"/>
      <c r="D53" s="4"/>
      <c r="E53" s="4"/>
      <c r="F53" s="4"/>
    </row>
    <row r="54" spans="2:7" ht="12.75" customHeight="1">
      <c r="C54" s="4"/>
      <c r="D54" s="4"/>
      <c r="E54" s="4"/>
      <c r="F54" s="4"/>
    </row>
    <row r="55" spans="2:7" ht="12.75" customHeight="1">
      <c r="C55" s="4"/>
      <c r="D55" s="4"/>
      <c r="E55" s="4"/>
      <c r="F55" s="4"/>
    </row>
    <row r="56" spans="2:7" ht="12.75" customHeight="1">
      <c r="C56" s="4"/>
      <c r="D56" s="4"/>
      <c r="E56" s="4"/>
      <c r="F56" s="4"/>
    </row>
    <row r="57" spans="2:7" ht="12.75" customHeight="1">
      <c r="C57" s="4"/>
      <c r="D57" s="4"/>
      <c r="E57" s="4"/>
      <c r="F57" s="4"/>
    </row>
    <row r="58" spans="2:7" ht="12.75" customHeight="1">
      <c r="C58" s="4"/>
      <c r="D58" s="4"/>
    </row>
    <row r="59" spans="2:7" ht="12.75" customHeight="1">
      <c r="B59" s="34" t="s">
        <v>70</v>
      </c>
    </row>
    <row r="60" spans="2:7" ht="12.75" customHeight="1">
      <c r="B60" s="437" t="s">
        <v>826</v>
      </c>
      <c r="C60" s="437"/>
      <c r="D60" s="437"/>
      <c r="E60" s="437"/>
      <c r="F60" s="437"/>
      <c r="G60" s="437"/>
    </row>
    <row r="61" spans="2:7" ht="12.75" customHeight="1">
      <c r="B61" s="437"/>
      <c r="C61" s="437"/>
      <c r="D61" s="437"/>
      <c r="E61" s="437"/>
      <c r="F61" s="437"/>
      <c r="G61" s="437"/>
    </row>
    <row r="62" spans="2:7" ht="12.75" customHeight="1">
      <c r="B62" s="437"/>
      <c r="C62" s="437"/>
      <c r="D62" s="437"/>
      <c r="E62" s="437"/>
      <c r="F62" s="437"/>
      <c r="G62" s="437"/>
    </row>
    <row r="63" spans="2:7" ht="12.75" customHeight="1">
      <c r="B63" s="437"/>
      <c r="C63" s="437"/>
      <c r="D63" s="437"/>
      <c r="E63" s="437"/>
      <c r="F63" s="437"/>
      <c r="G63" s="437"/>
    </row>
    <row r="64" spans="2:7" ht="12.75" customHeight="1">
      <c r="B64" s="437"/>
      <c r="C64" s="437"/>
      <c r="D64" s="437"/>
      <c r="E64" s="437"/>
      <c r="F64" s="437"/>
      <c r="G64" s="437"/>
    </row>
    <row r="65" spans="2:7" ht="12.75" customHeight="1">
      <c r="B65" s="437"/>
      <c r="C65" s="437"/>
      <c r="D65" s="437"/>
      <c r="E65" s="437"/>
      <c r="F65" s="437"/>
      <c r="G65" s="437"/>
    </row>
    <row r="66" spans="2:7" ht="12.75" customHeight="1">
      <c r="B66" s="437"/>
      <c r="C66" s="437"/>
      <c r="D66" s="437"/>
      <c r="E66" s="437"/>
      <c r="F66" s="437"/>
      <c r="G66" s="437"/>
    </row>
    <row r="67" spans="2:7" ht="12.75" customHeight="1">
      <c r="B67" s="437"/>
      <c r="C67" s="437"/>
      <c r="D67" s="437"/>
      <c r="E67" s="437"/>
      <c r="F67" s="437"/>
      <c r="G67" s="437"/>
    </row>
  </sheetData>
  <mergeCells count="4">
    <mergeCell ref="B4:G5"/>
    <mergeCell ref="B26:G33"/>
    <mergeCell ref="B60:G67"/>
    <mergeCell ref="B38:G39"/>
  </mergeCells>
  <pageMargins left="0.75" right="0.75" top="1" bottom="1"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P59"/>
  <sheetViews>
    <sheetView showGridLines="0" zoomScaleNormal="100" workbookViewId="0"/>
  </sheetViews>
  <sheetFormatPr defaultColWidth="9.140625" defaultRowHeight="12.75" customHeight="1"/>
  <cols>
    <col min="1" max="16384" width="9.140625" style="147"/>
  </cols>
  <sheetData>
    <row r="1" spans="1:16" ht="12.75" customHeight="1">
      <c r="A1"/>
    </row>
    <row r="2" spans="1:16" ht="12.75" customHeight="1">
      <c r="I2" s="144"/>
      <c r="J2" s="144"/>
      <c r="K2" s="144"/>
      <c r="L2" s="144"/>
    </row>
    <row r="3" spans="1:16" ht="12.75" customHeight="1">
      <c r="B3" s="240" t="s">
        <v>305</v>
      </c>
      <c r="I3" s="144"/>
      <c r="J3" s="144"/>
      <c r="K3" s="144" t="s">
        <v>306</v>
      </c>
      <c r="L3" s="144" t="s">
        <v>307</v>
      </c>
    </row>
    <row r="4" spans="1:16" ht="12.75" customHeight="1">
      <c r="B4" s="145" t="s">
        <v>308</v>
      </c>
      <c r="I4" s="144"/>
      <c r="J4" s="144"/>
      <c r="K4" s="144" t="s">
        <v>306</v>
      </c>
      <c r="L4" s="144" t="s">
        <v>307</v>
      </c>
    </row>
    <row r="5" spans="1:16" ht="12.75" customHeight="1">
      <c r="B5" s="146" t="s">
        <v>309</v>
      </c>
      <c r="I5" s="144" t="s">
        <v>200</v>
      </c>
      <c r="J5" s="144" t="s">
        <v>169</v>
      </c>
      <c r="K5" s="144">
        <v>126</v>
      </c>
      <c r="L5" s="144">
        <v>181</v>
      </c>
      <c r="P5" s="363"/>
    </row>
    <row r="6" spans="1:16" ht="12.75" customHeight="1">
      <c r="I6" s="144" t="s">
        <v>310</v>
      </c>
      <c r="J6" s="144" t="s">
        <v>311</v>
      </c>
      <c r="K6" s="364">
        <v>122</v>
      </c>
      <c r="L6" s="144">
        <v>161</v>
      </c>
    </row>
    <row r="7" spans="1:16" ht="12.75" customHeight="1">
      <c r="I7" s="144" t="s">
        <v>312</v>
      </c>
      <c r="J7" s="144" t="s">
        <v>313</v>
      </c>
      <c r="K7" s="144">
        <v>120</v>
      </c>
      <c r="L7" s="144">
        <v>192</v>
      </c>
    </row>
    <row r="8" spans="1:16" ht="12.75" customHeight="1">
      <c r="I8" s="144" t="s">
        <v>314</v>
      </c>
      <c r="J8" s="144" t="s">
        <v>315</v>
      </c>
      <c r="K8" s="144">
        <v>180</v>
      </c>
      <c r="L8" s="144">
        <v>408</v>
      </c>
    </row>
    <row r="9" spans="1:16" ht="12.75" customHeight="1">
      <c r="I9" s="144" t="s">
        <v>316</v>
      </c>
      <c r="J9" s="144" t="s">
        <v>317</v>
      </c>
      <c r="K9" s="144">
        <v>142</v>
      </c>
      <c r="L9" s="144">
        <v>738</v>
      </c>
    </row>
    <row r="14" spans="1:16" ht="12.75" customHeight="1">
      <c r="K14" s="365"/>
    </row>
    <row r="15" spans="1:16" ht="12.75" customHeight="1">
      <c r="K15" s="366"/>
    </row>
    <row r="24" spans="2:7" ht="12.75" customHeight="1">
      <c r="B24" s="147" t="s">
        <v>65</v>
      </c>
    </row>
    <row r="25" spans="2:7" ht="12.75" customHeight="1">
      <c r="B25" s="438" t="s">
        <v>318</v>
      </c>
      <c r="C25" s="438"/>
      <c r="D25" s="438"/>
      <c r="E25" s="438"/>
      <c r="F25" s="438"/>
      <c r="G25" s="438"/>
    </row>
    <row r="26" spans="2:7" ht="12.75" customHeight="1">
      <c r="B26" s="438"/>
      <c r="C26" s="438"/>
      <c r="D26" s="438"/>
      <c r="E26" s="438"/>
      <c r="F26" s="438"/>
      <c r="G26" s="438"/>
    </row>
    <row r="27" spans="2:7" ht="12.75" customHeight="1">
      <c r="B27" s="438"/>
      <c r="C27" s="438"/>
      <c r="D27" s="438"/>
      <c r="E27" s="438"/>
      <c r="F27" s="438"/>
      <c r="G27" s="438"/>
    </row>
    <row r="28" spans="2:7" ht="12.75" customHeight="1">
      <c r="B28" s="438"/>
      <c r="C28" s="438"/>
      <c r="D28" s="438"/>
      <c r="E28" s="438"/>
      <c r="F28" s="438"/>
      <c r="G28" s="438"/>
    </row>
    <row r="29" spans="2:7" ht="12.75" customHeight="1">
      <c r="B29" s="438"/>
      <c r="C29" s="438"/>
      <c r="D29" s="438"/>
      <c r="E29" s="438"/>
      <c r="F29" s="438"/>
      <c r="G29" s="438"/>
    </row>
    <row r="33" spans="2:16" ht="12.75" customHeight="1">
      <c r="B33" s="240" t="s">
        <v>319</v>
      </c>
      <c r="K33" s="367"/>
      <c r="L33" s="367"/>
      <c r="M33" s="367"/>
      <c r="N33" s="367"/>
      <c r="O33" s="367"/>
      <c r="P33" s="367"/>
    </row>
    <row r="34" spans="2:16" ht="12.75" customHeight="1">
      <c r="B34" s="145" t="s">
        <v>320</v>
      </c>
      <c r="K34" s="367"/>
      <c r="L34" s="367"/>
      <c r="M34" s="367"/>
      <c r="N34" s="367"/>
      <c r="O34" s="367"/>
      <c r="P34" s="367"/>
    </row>
    <row r="35" spans="2:16" ht="12.75" customHeight="1">
      <c r="B35" s="146" t="s">
        <v>321</v>
      </c>
      <c r="F35" s="368"/>
      <c r="H35" s="148"/>
      <c r="K35" s="367"/>
      <c r="L35" s="367"/>
      <c r="M35" s="367"/>
      <c r="N35" s="367"/>
      <c r="O35" s="367"/>
      <c r="P35" s="367"/>
    </row>
    <row r="36" spans="2:16" ht="12.75" customHeight="1">
      <c r="K36" s="367"/>
      <c r="L36" s="367"/>
      <c r="M36" s="369"/>
      <c r="N36" s="369"/>
      <c r="O36" s="369"/>
      <c r="P36" s="369"/>
    </row>
    <row r="37" spans="2:16" ht="12.75" customHeight="1">
      <c r="K37" s="369"/>
      <c r="L37" s="369"/>
      <c r="M37" s="369"/>
      <c r="N37" s="369"/>
      <c r="O37" s="369"/>
      <c r="P37" s="369"/>
    </row>
    <row r="38" spans="2:16" ht="12.75" customHeight="1">
      <c r="K38" s="369"/>
      <c r="L38" s="369"/>
    </row>
    <row r="54" spans="2:7" ht="12.75" customHeight="1">
      <c r="B54" s="147" t="s">
        <v>70</v>
      </c>
    </row>
    <row r="55" spans="2:7" ht="12.75" customHeight="1">
      <c r="B55" s="439" t="s">
        <v>322</v>
      </c>
      <c r="C55" s="439"/>
      <c r="D55" s="439"/>
      <c r="E55" s="439"/>
      <c r="F55" s="439"/>
      <c r="G55" s="439"/>
    </row>
    <row r="56" spans="2:7" ht="12.75" customHeight="1">
      <c r="B56" s="439"/>
      <c r="C56" s="439"/>
      <c r="D56" s="439"/>
      <c r="E56" s="439"/>
      <c r="F56" s="439"/>
      <c r="G56" s="439"/>
    </row>
    <row r="57" spans="2:7" ht="12.75" customHeight="1">
      <c r="B57" s="439"/>
      <c r="C57" s="439"/>
      <c r="D57" s="439"/>
      <c r="E57" s="439"/>
      <c r="F57" s="439"/>
      <c r="G57" s="439"/>
    </row>
    <row r="58" spans="2:7" ht="12.75" customHeight="1">
      <c r="B58" s="439"/>
      <c r="C58" s="439"/>
      <c r="D58" s="439"/>
      <c r="E58" s="439"/>
      <c r="F58" s="439"/>
      <c r="G58" s="439"/>
    </row>
    <row r="59" spans="2:7" ht="12.75" customHeight="1">
      <c r="B59" s="439"/>
      <c r="C59" s="439"/>
      <c r="D59" s="439"/>
      <c r="E59" s="439"/>
      <c r="F59" s="439"/>
      <c r="G59" s="439"/>
    </row>
  </sheetData>
  <mergeCells count="2">
    <mergeCell ref="B25:G29"/>
    <mergeCell ref="B55:G59"/>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7"/>
  <sheetViews>
    <sheetView showGridLines="0" zoomScaleNormal="100" workbookViewId="0"/>
  </sheetViews>
  <sheetFormatPr defaultColWidth="9.140625" defaultRowHeight="12.75" customHeight="1"/>
  <cols>
    <col min="1" max="1" width="9.140625" style="153"/>
    <col min="2" max="22" width="9.140625" style="153" customWidth="1"/>
    <col min="23" max="16384" width="9.140625" style="153"/>
  </cols>
  <sheetData>
    <row r="1" spans="1:18" ht="12.75" customHeight="1">
      <c r="A1"/>
    </row>
    <row r="2" spans="1:18" ht="12.75" customHeight="1">
      <c r="I2" s="370"/>
      <c r="J2" s="370"/>
      <c r="K2" s="370"/>
      <c r="L2" s="370"/>
      <c r="M2" s="370"/>
      <c r="N2" s="370"/>
      <c r="O2" s="370"/>
    </row>
    <row r="3" spans="1:18" ht="12.75" customHeight="1">
      <c r="B3" s="240" t="s">
        <v>323</v>
      </c>
      <c r="I3" s="370"/>
      <c r="J3" s="370"/>
      <c r="K3" s="370" t="s">
        <v>310</v>
      </c>
      <c r="L3" s="370" t="s">
        <v>312</v>
      </c>
      <c r="M3" s="370" t="s">
        <v>314</v>
      </c>
      <c r="N3" s="370" t="s">
        <v>316</v>
      </c>
      <c r="O3" s="370"/>
    </row>
    <row r="4" spans="1:18" ht="12.75" customHeight="1">
      <c r="B4" s="149" t="s">
        <v>324</v>
      </c>
      <c r="I4" s="370"/>
      <c r="J4" s="150"/>
      <c r="K4" s="371" t="s">
        <v>311</v>
      </c>
      <c r="L4" s="371" t="s">
        <v>313</v>
      </c>
      <c r="M4" s="371" t="s">
        <v>315</v>
      </c>
      <c r="N4" s="371" t="s">
        <v>317</v>
      </c>
      <c r="O4" s="370"/>
    </row>
    <row r="5" spans="1:18" ht="12.75" customHeight="1">
      <c r="B5" s="154" t="s">
        <v>325</v>
      </c>
      <c r="I5" s="370" t="s">
        <v>326</v>
      </c>
      <c r="J5" s="150" t="s">
        <v>327</v>
      </c>
      <c r="K5" s="372">
        <v>6.7744211115342114</v>
      </c>
      <c r="L5" s="373">
        <v>8.2363534324031544</v>
      </c>
      <c r="M5" s="373">
        <v>5.0832509751703956</v>
      </c>
      <c r="N5" s="373">
        <v>5.4359413754347603</v>
      </c>
      <c r="O5" s="370"/>
    </row>
    <row r="6" spans="1:18" ht="12.75" customHeight="1">
      <c r="I6" s="370" t="s">
        <v>328</v>
      </c>
      <c r="J6" s="150" t="s">
        <v>329</v>
      </c>
      <c r="K6" s="372">
        <v>35.505630285401196</v>
      </c>
      <c r="L6" s="373">
        <v>32.59763387709441</v>
      </c>
      <c r="M6" s="373">
        <v>51.96054306406166</v>
      </c>
      <c r="N6" s="373">
        <v>45.484534755625141</v>
      </c>
      <c r="O6" s="370"/>
    </row>
    <row r="7" spans="1:18" ht="12.75" customHeight="1">
      <c r="I7" s="370" t="s">
        <v>330</v>
      </c>
      <c r="J7" s="150" t="s">
        <v>331</v>
      </c>
      <c r="K7" s="372">
        <v>9.4931540710417303E-2</v>
      </c>
      <c r="L7" s="373">
        <v>1.3521768961963008</v>
      </c>
      <c r="M7" s="373">
        <v>1.3459038306571531</v>
      </c>
      <c r="N7" s="373">
        <v>37.707181861216597</v>
      </c>
      <c r="O7" s="370"/>
    </row>
    <row r="8" spans="1:18" ht="12.75" customHeight="1">
      <c r="I8" s="150" t="s">
        <v>332</v>
      </c>
      <c r="J8" s="150" t="s">
        <v>333</v>
      </c>
      <c r="K8" s="372">
        <v>9.2424375401594805</v>
      </c>
      <c r="L8" s="373">
        <v>13.160136574375066</v>
      </c>
      <c r="M8" s="373">
        <v>5.9156044020037264</v>
      </c>
      <c r="N8" s="373">
        <v>8.7218086291742644E-2</v>
      </c>
      <c r="O8" s="150"/>
      <c r="P8" s="374"/>
      <c r="Q8" s="374"/>
      <c r="R8" s="374"/>
    </row>
    <row r="9" spans="1:18" ht="12.75" customHeight="1">
      <c r="I9" s="150" t="s">
        <v>334</v>
      </c>
      <c r="J9" s="150" t="s">
        <v>335</v>
      </c>
      <c r="K9" s="372">
        <v>0.84072405259046723</v>
      </c>
      <c r="L9" s="373">
        <v>2.1494320564624294</v>
      </c>
      <c r="M9" s="373">
        <v>2.3233264250928927</v>
      </c>
      <c r="N9" s="373">
        <v>0</v>
      </c>
      <c r="O9" s="150"/>
      <c r="P9" s="374"/>
      <c r="Q9" s="374"/>
      <c r="R9" s="374"/>
    </row>
    <row r="10" spans="1:18" ht="12.75" customHeight="1">
      <c r="I10" s="150" t="s">
        <v>336</v>
      </c>
      <c r="J10" s="150" t="s">
        <v>337</v>
      </c>
      <c r="K10" s="372">
        <v>5.4441046798867641</v>
      </c>
      <c r="L10" s="373">
        <v>1.9833882505233396</v>
      </c>
      <c r="M10" s="373">
        <v>5.8678664615462672E-2</v>
      </c>
      <c r="N10" s="373">
        <v>1.2196325336653373</v>
      </c>
      <c r="O10" s="150"/>
      <c r="P10" s="374"/>
      <c r="Q10" s="374"/>
      <c r="R10" s="374"/>
    </row>
    <row r="11" spans="1:18" ht="12.75" customHeight="1">
      <c r="I11" s="150" t="s">
        <v>338</v>
      </c>
      <c r="J11" s="150" t="s">
        <v>339</v>
      </c>
      <c r="K11" s="151">
        <v>1.1588544933844316</v>
      </c>
      <c r="L11" s="151">
        <v>6.9962912602265365E-3</v>
      </c>
      <c r="M11" s="151">
        <v>0</v>
      </c>
      <c r="N11" s="151">
        <v>0</v>
      </c>
      <c r="O11" s="150"/>
      <c r="P11" s="374"/>
      <c r="Q11" s="374"/>
      <c r="R11" s="374"/>
    </row>
    <row r="12" spans="1:18" ht="12.75" customHeight="1">
      <c r="I12" s="150" t="s">
        <v>340</v>
      </c>
      <c r="J12" s="150" t="s">
        <v>341</v>
      </c>
      <c r="K12" s="372">
        <v>6.8497658270945934</v>
      </c>
      <c r="L12" s="372">
        <v>0.7976411934418195</v>
      </c>
      <c r="M12" s="372">
        <v>15.245232231262975</v>
      </c>
      <c r="N12" s="372">
        <v>1.1502656094844781</v>
      </c>
      <c r="O12" s="150"/>
      <c r="P12" s="374"/>
      <c r="Q12" s="374"/>
      <c r="R12" s="374"/>
    </row>
    <row r="13" spans="1:18" ht="12.75" customHeight="1">
      <c r="I13" s="370"/>
      <c r="J13" s="370"/>
      <c r="K13" s="370"/>
      <c r="L13" s="370"/>
      <c r="M13" s="370"/>
      <c r="N13" s="370"/>
      <c r="O13" s="370"/>
    </row>
    <row r="14" spans="1:18" ht="12.75" customHeight="1">
      <c r="I14" s="370"/>
      <c r="J14" s="370"/>
      <c r="K14" s="370"/>
      <c r="L14" s="370"/>
      <c r="M14" s="370"/>
      <c r="N14" s="370"/>
      <c r="O14" s="370"/>
    </row>
    <row r="15" spans="1:18" ht="12.75" customHeight="1">
      <c r="I15" s="370"/>
      <c r="J15" s="370"/>
      <c r="K15" s="370"/>
      <c r="L15" s="370"/>
      <c r="M15" s="370"/>
      <c r="N15" s="370"/>
      <c r="O15" s="370"/>
    </row>
    <row r="16" spans="1:18" ht="12.75" customHeight="1">
      <c r="I16" s="370"/>
      <c r="J16" s="370"/>
      <c r="K16" s="370"/>
      <c r="L16" s="370"/>
      <c r="M16" s="370"/>
      <c r="N16" s="370"/>
      <c r="O16" s="370"/>
    </row>
    <row r="26" spans="2:15" ht="12.75" customHeight="1">
      <c r="L26" s="372"/>
      <c r="M26" s="372"/>
      <c r="N26" s="372"/>
      <c r="O26" s="372"/>
    </row>
    <row r="27" spans="2:15" ht="12.75" customHeight="1">
      <c r="L27" s="372"/>
      <c r="M27" s="372"/>
      <c r="N27" s="372"/>
      <c r="O27" s="372"/>
    </row>
    <row r="28" spans="2:15" ht="12.75" customHeight="1">
      <c r="L28" s="372"/>
      <c r="M28" s="372"/>
      <c r="N28" s="372"/>
      <c r="O28" s="372"/>
    </row>
    <row r="29" spans="2:15" ht="12.75" customHeight="1">
      <c r="C29" s="152"/>
      <c r="D29" s="152"/>
      <c r="E29" s="375"/>
      <c r="L29" s="372"/>
      <c r="M29" s="372"/>
      <c r="N29" s="372"/>
      <c r="O29" s="372"/>
    </row>
    <row r="30" spans="2:15" ht="12.75" customHeight="1">
      <c r="B30" s="152" t="s">
        <v>65</v>
      </c>
      <c r="C30" s="152"/>
      <c r="D30" s="152"/>
      <c r="E30" s="375"/>
      <c r="L30" s="372"/>
      <c r="M30" s="372"/>
      <c r="N30" s="372"/>
      <c r="O30" s="372"/>
    </row>
    <row r="31" spans="2:15" ht="12.75" customHeight="1">
      <c r="B31" s="440" t="s">
        <v>342</v>
      </c>
      <c r="C31" s="440"/>
      <c r="D31" s="440"/>
      <c r="E31" s="440"/>
      <c r="F31" s="440"/>
      <c r="G31" s="440"/>
      <c r="L31" s="372"/>
      <c r="M31" s="372"/>
      <c r="N31" s="372"/>
      <c r="O31" s="372"/>
    </row>
    <row r="32" spans="2:15" ht="12.75" customHeight="1">
      <c r="B32" s="440"/>
      <c r="C32" s="440"/>
      <c r="D32" s="440"/>
      <c r="E32" s="440"/>
      <c r="F32" s="440"/>
      <c r="G32" s="440"/>
      <c r="L32" s="372"/>
      <c r="M32" s="372"/>
      <c r="N32" s="372"/>
      <c r="O32" s="372"/>
    </row>
    <row r="33" spans="2:15" ht="12.75" customHeight="1">
      <c r="B33" s="440"/>
      <c r="C33" s="440"/>
      <c r="D33" s="440"/>
      <c r="E33" s="440"/>
      <c r="F33" s="440"/>
      <c r="G33" s="440"/>
      <c r="L33" s="372"/>
      <c r="M33" s="372"/>
      <c r="N33" s="372"/>
      <c r="O33" s="372"/>
    </row>
    <row r="34" spans="2:15" ht="12.75" customHeight="1">
      <c r="B34" s="376"/>
      <c r="C34" s="376"/>
      <c r="D34" s="376"/>
      <c r="E34" s="376"/>
      <c r="F34" s="376"/>
      <c r="G34" s="376"/>
    </row>
    <row r="35" spans="2:15" ht="12.75" customHeight="1">
      <c r="B35" s="376"/>
      <c r="C35" s="376"/>
      <c r="D35" s="376"/>
      <c r="E35" s="376"/>
      <c r="F35" s="376"/>
      <c r="G35" s="376"/>
    </row>
    <row r="37" spans="2:15" ht="12.75" customHeight="1">
      <c r="B37" s="240" t="s">
        <v>343</v>
      </c>
    </row>
    <row r="38" spans="2:15" ht="12.75" customHeight="1">
      <c r="B38" s="149" t="s">
        <v>344</v>
      </c>
    </row>
    <row r="39" spans="2:15" ht="12.75" customHeight="1">
      <c r="B39" s="154" t="s">
        <v>345</v>
      </c>
      <c r="H39" s="368"/>
      <c r="I39" s="368"/>
    </row>
    <row r="44" spans="2:15" ht="12.75" customHeight="1">
      <c r="C44" s="152"/>
    </row>
    <row r="45" spans="2:15" ht="12.75" customHeight="1">
      <c r="C45" s="152"/>
    </row>
    <row r="46" spans="2:15" ht="12.75" customHeight="1">
      <c r="C46" s="152"/>
    </row>
    <row r="64" spans="2:5" ht="12.75" customHeight="1">
      <c r="B64" s="152" t="s">
        <v>70</v>
      </c>
      <c r="C64" s="152"/>
      <c r="D64" s="152"/>
      <c r="E64" s="375"/>
    </row>
    <row r="65" spans="2:7" ht="12.75" customHeight="1">
      <c r="B65" s="440" t="s">
        <v>346</v>
      </c>
      <c r="C65" s="440"/>
      <c r="D65" s="440"/>
      <c r="E65" s="440"/>
      <c r="F65" s="440"/>
      <c r="G65" s="440"/>
    </row>
    <row r="66" spans="2:7" ht="12.75" customHeight="1">
      <c r="B66" s="440"/>
      <c r="C66" s="440"/>
      <c r="D66" s="440"/>
      <c r="E66" s="440"/>
      <c r="F66" s="440"/>
      <c r="G66" s="440"/>
    </row>
    <row r="67" spans="2:7" ht="12.75" customHeight="1">
      <c r="B67" s="440"/>
      <c r="C67" s="440"/>
      <c r="D67" s="440"/>
      <c r="E67" s="440"/>
      <c r="F67" s="440"/>
      <c r="G67" s="440"/>
    </row>
  </sheetData>
  <mergeCells count="2">
    <mergeCell ref="B31:G33"/>
    <mergeCell ref="B65:G67"/>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R65"/>
  <sheetViews>
    <sheetView showGridLines="0" zoomScaleNormal="100" workbookViewId="0"/>
  </sheetViews>
  <sheetFormatPr defaultColWidth="9.140625" defaultRowHeight="12.75" customHeight="1"/>
  <cols>
    <col min="1" max="22" width="9.140625" style="153" customWidth="1"/>
    <col min="23" max="16384" width="9.140625" style="153"/>
  </cols>
  <sheetData>
    <row r="1" spans="1:15" ht="12.75" customHeight="1">
      <c r="A1"/>
    </row>
    <row r="2" spans="1:15" ht="12.75" customHeight="1">
      <c r="I2" s="370"/>
      <c r="J2" s="370"/>
      <c r="K2" s="370"/>
      <c r="L2" s="370"/>
      <c r="M2" s="370"/>
      <c r="N2" s="370"/>
      <c r="O2" s="370"/>
    </row>
    <row r="3" spans="1:15" ht="12.75" customHeight="1">
      <c r="B3" s="240" t="s">
        <v>347</v>
      </c>
      <c r="I3" s="370"/>
      <c r="J3" s="370"/>
      <c r="K3" s="370" t="s">
        <v>310</v>
      </c>
      <c r="L3" s="370" t="s">
        <v>312</v>
      </c>
      <c r="M3" s="370" t="s">
        <v>314</v>
      </c>
      <c r="N3" s="370" t="s">
        <v>316</v>
      </c>
      <c r="O3" s="370"/>
    </row>
    <row r="4" spans="1:15" ht="12.75" customHeight="1">
      <c r="B4" s="149" t="s">
        <v>348</v>
      </c>
      <c r="I4" s="370"/>
      <c r="J4" s="370"/>
      <c r="K4" s="377" t="s">
        <v>311</v>
      </c>
      <c r="L4" s="377" t="s">
        <v>313</v>
      </c>
      <c r="M4" s="377" t="s">
        <v>315</v>
      </c>
      <c r="N4" s="377" t="s">
        <v>317</v>
      </c>
      <c r="O4" s="370"/>
    </row>
    <row r="5" spans="1:15" ht="12.75" customHeight="1">
      <c r="B5" s="154" t="s">
        <v>325</v>
      </c>
      <c r="I5" s="370" t="s">
        <v>349</v>
      </c>
      <c r="J5" s="370" t="s">
        <v>350</v>
      </c>
      <c r="K5" s="378">
        <v>4.5019931553983943</v>
      </c>
      <c r="L5" s="378">
        <v>0</v>
      </c>
      <c r="M5" s="378">
        <v>0</v>
      </c>
      <c r="N5" s="378">
        <v>5.8775860781047538</v>
      </c>
      <c r="O5" s="370"/>
    </row>
    <row r="6" spans="1:15" ht="12.75" customHeight="1">
      <c r="I6" s="370" t="s">
        <v>351</v>
      </c>
      <c r="J6" s="370" t="s">
        <v>352</v>
      </c>
      <c r="K6" s="378">
        <v>1.2826459898163936</v>
      </c>
      <c r="L6" s="378">
        <v>1.0304846390468809</v>
      </c>
      <c r="M6" s="378">
        <v>0.10068562976286648</v>
      </c>
      <c r="N6" s="378">
        <v>2.3381341106954459</v>
      </c>
      <c r="O6" s="370"/>
    </row>
    <row r="7" spans="1:15" ht="12.75" customHeight="1">
      <c r="I7" s="370" t="s">
        <v>353</v>
      </c>
      <c r="J7" s="370" t="s">
        <v>354</v>
      </c>
      <c r="K7" s="378">
        <v>12.274522605358671</v>
      </c>
      <c r="L7" s="378">
        <v>11.009761734463584</v>
      </c>
      <c r="M7" s="378">
        <v>10.890566731007038</v>
      </c>
      <c r="N7" s="378">
        <v>48.677299899669073</v>
      </c>
      <c r="O7" s="370"/>
    </row>
    <row r="8" spans="1:15" ht="12.75" customHeight="1">
      <c r="I8" s="370" t="s">
        <v>355</v>
      </c>
      <c r="J8" s="370" t="s">
        <v>356</v>
      </c>
      <c r="K8" s="378">
        <v>7.8976823805299725</v>
      </c>
      <c r="L8" s="378">
        <v>3.869433503365753</v>
      </c>
      <c r="M8" s="378">
        <v>2.9815172799510621</v>
      </c>
      <c r="N8" s="378">
        <v>0</v>
      </c>
      <c r="O8" s="370"/>
    </row>
    <row r="9" spans="1:15" ht="12.75" customHeight="1">
      <c r="I9" s="370" t="s">
        <v>357</v>
      </c>
      <c r="J9" s="370" t="s">
        <v>358</v>
      </c>
      <c r="K9" s="378">
        <v>4.4875579297760897</v>
      </c>
      <c r="L9" s="378">
        <v>1.613041979999843</v>
      </c>
      <c r="M9" s="378">
        <v>0.94993668671171361</v>
      </c>
      <c r="N9" s="378">
        <v>0</v>
      </c>
      <c r="O9" s="370"/>
    </row>
    <row r="10" spans="1:15" ht="12.75" customHeight="1">
      <c r="I10" s="370" t="s">
        <v>359</v>
      </c>
      <c r="J10" s="370" t="s">
        <v>360</v>
      </c>
      <c r="K10" s="378">
        <v>11.300786323078041</v>
      </c>
      <c r="L10" s="378">
        <v>13.358096041964972</v>
      </c>
      <c r="M10" s="378">
        <v>6.3222066252707156</v>
      </c>
      <c r="N10" s="378">
        <v>1.8862028433883034</v>
      </c>
      <c r="O10" s="370"/>
    </row>
    <row r="11" spans="1:15" ht="12.75" customHeight="1">
      <c r="I11" s="370" t="s">
        <v>361</v>
      </c>
      <c r="J11" s="370" t="s">
        <v>362</v>
      </c>
      <c r="K11" s="378">
        <v>1.3719137281183453</v>
      </c>
      <c r="L11" s="378">
        <v>1.7367614952538633</v>
      </c>
      <c r="M11" s="378">
        <v>0.22843051323666044</v>
      </c>
      <c r="N11" s="378">
        <v>1.6358590088097307</v>
      </c>
      <c r="O11" s="370"/>
    </row>
    <row r="12" spans="1:15" ht="12.75" customHeight="1">
      <c r="I12" s="370" t="s">
        <v>363</v>
      </c>
      <c r="J12" s="370" t="s">
        <v>364</v>
      </c>
      <c r="K12" s="378">
        <v>2.4002005190901428</v>
      </c>
      <c r="L12" s="378">
        <v>4.8755714204496936</v>
      </c>
      <c r="M12" s="378">
        <v>4.0078071053251501</v>
      </c>
      <c r="N12" s="378">
        <v>0</v>
      </c>
      <c r="O12" s="370"/>
    </row>
    <row r="28" spans="2:18" ht="12.75" customHeight="1">
      <c r="B28" s="153" t="s">
        <v>65</v>
      </c>
    </row>
    <row r="29" spans="2:18" ht="12.75" customHeight="1">
      <c r="B29" s="440" t="s">
        <v>365</v>
      </c>
      <c r="C29" s="440"/>
      <c r="D29" s="440"/>
      <c r="E29" s="440"/>
      <c r="F29" s="440"/>
      <c r="G29" s="440"/>
    </row>
    <row r="30" spans="2:18" ht="12.75" customHeight="1">
      <c r="B30" s="440"/>
      <c r="C30" s="440"/>
      <c r="D30" s="440"/>
      <c r="E30" s="440"/>
      <c r="F30" s="440"/>
      <c r="G30" s="440"/>
      <c r="O30" s="379"/>
      <c r="P30" s="379"/>
      <c r="Q30" s="379"/>
      <c r="R30" s="379"/>
    </row>
    <row r="31" spans="2:18" ht="12.75" customHeight="1">
      <c r="B31" s="440"/>
      <c r="C31" s="440"/>
      <c r="D31" s="440"/>
      <c r="E31" s="440"/>
      <c r="F31" s="440"/>
      <c r="G31" s="440"/>
      <c r="O31" s="378"/>
      <c r="P31" s="378"/>
      <c r="Q31" s="378"/>
      <c r="R31" s="378"/>
    </row>
    <row r="32" spans="2:18" ht="12.75" customHeight="1">
      <c r="B32" s="440"/>
      <c r="C32" s="440"/>
      <c r="D32" s="440"/>
      <c r="E32" s="440"/>
      <c r="F32" s="440"/>
      <c r="G32" s="440"/>
      <c r="O32" s="378"/>
      <c r="P32" s="378"/>
      <c r="Q32" s="378"/>
      <c r="R32" s="378"/>
    </row>
    <row r="33" spans="2:18" ht="12.75" customHeight="1">
      <c r="O33" s="378"/>
      <c r="P33" s="378"/>
      <c r="Q33" s="378"/>
      <c r="R33" s="378"/>
    </row>
    <row r="34" spans="2:18" ht="12.75" customHeight="1">
      <c r="O34" s="378"/>
      <c r="P34" s="378"/>
      <c r="Q34" s="378"/>
      <c r="R34" s="378"/>
    </row>
    <row r="35" spans="2:18" ht="12.75" customHeight="1">
      <c r="O35" s="378"/>
      <c r="P35" s="378"/>
      <c r="Q35" s="378"/>
      <c r="R35" s="378"/>
    </row>
    <row r="36" spans="2:18" ht="12.75" customHeight="1">
      <c r="B36" s="240" t="s">
        <v>366</v>
      </c>
      <c r="O36" s="378"/>
      <c r="P36" s="378"/>
      <c r="Q36" s="378"/>
      <c r="R36" s="378"/>
    </row>
    <row r="37" spans="2:18" ht="12.75" customHeight="1">
      <c r="B37" s="149" t="s">
        <v>367</v>
      </c>
      <c r="O37" s="378"/>
      <c r="P37" s="378"/>
      <c r="Q37" s="378"/>
      <c r="R37" s="378"/>
    </row>
    <row r="38" spans="2:18" ht="12.75" customHeight="1">
      <c r="B38" s="154" t="s">
        <v>345</v>
      </c>
      <c r="O38" s="378"/>
      <c r="P38" s="378"/>
      <c r="Q38" s="378"/>
      <c r="R38" s="378"/>
    </row>
    <row r="61" spans="2:7" ht="12.75" customHeight="1">
      <c r="B61" s="153" t="s">
        <v>70</v>
      </c>
    </row>
    <row r="62" spans="2:7" ht="12.75" customHeight="1">
      <c r="B62" s="441" t="s">
        <v>368</v>
      </c>
      <c r="C62" s="441"/>
      <c r="D62" s="441"/>
      <c r="E62" s="441"/>
      <c r="F62" s="441"/>
      <c r="G62" s="441"/>
    </row>
    <row r="63" spans="2:7" ht="12.75" customHeight="1">
      <c r="B63" s="441"/>
      <c r="C63" s="441"/>
      <c r="D63" s="441"/>
      <c r="E63" s="441"/>
      <c r="F63" s="441"/>
      <c r="G63" s="441"/>
    </row>
    <row r="64" spans="2:7" ht="12.75" customHeight="1">
      <c r="B64" s="441"/>
      <c r="C64" s="441"/>
      <c r="D64" s="441"/>
      <c r="E64" s="441"/>
      <c r="F64" s="441"/>
      <c r="G64" s="441"/>
    </row>
    <row r="65" spans="2:7" ht="12.75" customHeight="1">
      <c r="B65" s="441"/>
      <c r="C65" s="441"/>
      <c r="D65" s="441"/>
      <c r="E65" s="441"/>
      <c r="F65" s="441"/>
      <c r="G65" s="441"/>
    </row>
  </sheetData>
  <mergeCells count="2">
    <mergeCell ref="B29:G32"/>
    <mergeCell ref="B62:G65"/>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S61"/>
  <sheetViews>
    <sheetView showGridLines="0" zoomScaleNormal="100" workbookViewId="0"/>
  </sheetViews>
  <sheetFormatPr defaultColWidth="9.140625" defaultRowHeight="12.75" customHeight="1"/>
  <cols>
    <col min="1" max="1" width="9.140625" style="156"/>
    <col min="2" max="6" width="9.140625" style="156" customWidth="1"/>
    <col min="7" max="9" width="9.140625" style="156"/>
    <col min="10" max="11" width="9.140625" style="157" customWidth="1"/>
    <col min="12" max="12" width="9.140625" style="157"/>
    <col min="13" max="16" width="9.140625" style="157" customWidth="1"/>
    <col min="17" max="18" width="9.140625" style="157"/>
    <col min="19" max="19" width="9.140625" style="156" customWidth="1"/>
    <col min="20" max="16384" width="9.140625" style="156"/>
  </cols>
  <sheetData>
    <row r="1" spans="1:17" ht="12.75" customHeight="1">
      <c r="A1"/>
    </row>
    <row r="3" spans="1:17" ht="12.75" customHeight="1">
      <c r="B3" s="155" t="s">
        <v>369</v>
      </c>
      <c r="N3" s="157" t="s">
        <v>370</v>
      </c>
      <c r="O3" s="157" t="s">
        <v>371</v>
      </c>
      <c r="P3" s="157" t="s">
        <v>372</v>
      </c>
    </row>
    <row r="4" spans="1:17" ht="12.75" customHeight="1">
      <c r="B4" s="155" t="s">
        <v>373</v>
      </c>
      <c r="N4" s="157" t="s">
        <v>374</v>
      </c>
      <c r="O4" s="157" t="s">
        <v>375</v>
      </c>
      <c r="P4" s="157" t="s">
        <v>375</v>
      </c>
    </row>
    <row r="5" spans="1:17" ht="12.75" customHeight="1">
      <c r="B5" s="158" t="s">
        <v>376</v>
      </c>
      <c r="J5" s="157" t="s">
        <v>310</v>
      </c>
      <c r="K5" s="157" t="s">
        <v>377</v>
      </c>
      <c r="L5" s="157" t="s">
        <v>311</v>
      </c>
      <c r="M5" s="157" t="s">
        <v>378</v>
      </c>
      <c r="N5" s="159">
        <v>33</v>
      </c>
      <c r="O5" s="159">
        <v>6</v>
      </c>
      <c r="P5" s="159">
        <v>40</v>
      </c>
    </row>
    <row r="6" spans="1:17" ht="12.75" customHeight="1">
      <c r="K6" s="157" t="s">
        <v>379</v>
      </c>
      <c r="M6" s="157" t="s">
        <v>380</v>
      </c>
      <c r="N6" s="159">
        <v>26</v>
      </c>
      <c r="O6" s="159"/>
      <c r="P6" s="159"/>
    </row>
    <row r="7" spans="1:17" ht="12.75" customHeight="1">
      <c r="K7" s="157" t="s">
        <v>381</v>
      </c>
      <c r="M7" s="157" t="s">
        <v>382</v>
      </c>
      <c r="N7" s="159">
        <v>6</v>
      </c>
      <c r="O7" s="159">
        <v>2</v>
      </c>
      <c r="P7" s="159">
        <v>8</v>
      </c>
      <c r="Q7" s="160"/>
    </row>
    <row r="8" spans="1:17" ht="12.75" customHeight="1">
      <c r="J8" s="157" t="s">
        <v>312</v>
      </c>
      <c r="K8" s="157" t="s">
        <v>377</v>
      </c>
      <c r="L8" s="157" t="s">
        <v>313</v>
      </c>
      <c r="M8" s="157" t="s">
        <v>378</v>
      </c>
      <c r="N8" s="159">
        <v>44</v>
      </c>
      <c r="O8" s="159">
        <v>3</v>
      </c>
      <c r="P8" s="159">
        <v>47</v>
      </c>
    </row>
    <row r="9" spans="1:17" ht="12.75" customHeight="1">
      <c r="K9" s="157" t="s">
        <v>379</v>
      </c>
      <c r="M9" s="157" t="s">
        <v>380</v>
      </c>
      <c r="N9" s="159">
        <v>25</v>
      </c>
      <c r="O9" s="159"/>
      <c r="P9" s="159"/>
    </row>
    <row r="10" spans="1:17" ht="12.75" customHeight="1">
      <c r="K10" s="157" t="s">
        <v>381</v>
      </c>
      <c r="M10" s="157" t="s">
        <v>382</v>
      </c>
      <c r="N10" s="159">
        <v>17</v>
      </c>
      <c r="O10" s="159">
        <v>2</v>
      </c>
      <c r="P10" s="159">
        <v>19</v>
      </c>
      <c r="Q10" s="160"/>
    </row>
    <row r="11" spans="1:17" ht="12.75" customHeight="1">
      <c r="J11" s="157" t="s">
        <v>314</v>
      </c>
      <c r="K11" s="157" t="s">
        <v>377</v>
      </c>
      <c r="L11" s="157" t="s">
        <v>315</v>
      </c>
      <c r="M11" s="157" t="s">
        <v>378</v>
      </c>
      <c r="N11" s="159">
        <v>47</v>
      </c>
      <c r="O11" s="159">
        <v>1</v>
      </c>
      <c r="P11" s="159">
        <v>48</v>
      </c>
    </row>
    <row r="12" spans="1:17" ht="12.75" customHeight="1">
      <c r="K12" s="157" t="s">
        <v>379</v>
      </c>
      <c r="M12" s="157" t="s">
        <v>380</v>
      </c>
      <c r="N12" s="159">
        <v>22</v>
      </c>
      <c r="O12" s="159"/>
      <c r="P12" s="159"/>
    </row>
    <row r="13" spans="1:17" ht="12.75" customHeight="1">
      <c r="K13" s="157" t="s">
        <v>381</v>
      </c>
      <c r="M13" s="157" t="s">
        <v>382</v>
      </c>
      <c r="N13" s="159">
        <v>27</v>
      </c>
      <c r="O13" s="159">
        <v>0</v>
      </c>
      <c r="P13" s="159">
        <v>28</v>
      </c>
      <c r="Q13" s="160"/>
    </row>
    <row r="14" spans="1:17" ht="12.75" customHeight="1">
      <c r="J14" s="157" t="s">
        <v>316</v>
      </c>
      <c r="K14" s="157" t="s">
        <v>377</v>
      </c>
      <c r="L14" s="157" t="s">
        <v>317</v>
      </c>
      <c r="M14" s="157" t="s">
        <v>378</v>
      </c>
      <c r="N14" s="159">
        <v>21</v>
      </c>
      <c r="O14" s="159">
        <v>12</v>
      </c>
      <c r="P14" s="159">
        <v>34</v>
      </c>
    </row>
    <row r="15" spans="1:17" ht="12.75" customHeight="1">
      <c r="K15" s="157" t="s">
        <v>379</v>
      </c>
      <c r="M15" s="157" t="s">
        <v>380</v>
      </c>
      <c r="N15" s="159">
        <v>11</v>
      </c>
      <c r="O15" s="159"/>
      <c r="P15" s="159"/>
    </row>
    <row r="16" spans="1:17" ht="12.75" customHeight="1">
      <c r="K16" s="157" t="s">
        <v>381</v>
      </c>
      <c r="M16" s="157" t="s">
        <v>382</v>
      </c>
      <c r="N16" s="159">
        <v>10</v>
      </c>
      <c r="O16" s="159">
        <v>2</v>
      </c>
      <c r="P16" s="159">
        <v>12</v>
      </c>
      <c r="Q16" s="160"/>
    </row>
    <row r="24" spans="2:19" ht="12.75" customHeight="1">
      <c r="B24" s="156" t="s">
        <v>65</v>
      </c>
    </row>
    <row r="25" spans="2:19" ht="12.75" customHeight="1">
      <c r="B25" s="442" t="s">
        <v>383</v>
      </c>
      <c r="C25" s="442"/>
      <c r="D25" s="442"/>
      <c r="E25" s="442"/>
      <c r="F25" s="442"/>
      <c r="G25" s="442"/>
      <c r="H25" s="161"/>
      <c r="I25" s="161"/>
    </row>
    <row r="26" spans="2:19" ht="12.75" customHeight="1">
      <c r="B26" s="442"/>
      <c r="C26" s="442"/>
      <c r="D26" s="442"/>
      <c r="E26" s="442"/>
      <c r="F26" s="442"/>
      <c r="G26" s="442"/>
      <c r="H26" s="161"/>
      <c r="I26" s="161"/>
    </row>
    <row r="27" spans="2:19" ht="12.75" customHeight="1">
      <c r="B27" s="442"/>
      <c r="C27" s="442"/>
      <c r="D27" s="442"/>
      <c r="E27" s="442"/>
      <c r="F27" s="442"/>
      <c r="G27" s="442"/>
      <c r="H27" s="161"/>
      <c r="I27" s="161"/>
    </row>
    <row r="28" spans="2:19" ht="12.75" customHeight="1">
      <c r="B28" s="442"/>
      <c r="C28" s="442"/>
      <c r="D28" s="442"/>
      <c r="E28" s="442"/>
      <c r="F28" s="442"/>
      <c r="G28" s="442"/>
    </row>
    <row r="29" spans="2:19" ht="12.75" customHeight="1">
      <c r="B29" s="442"/>
      <c r="C29" s="442"/>
      <c r="D29" s="442"/>
      <c r="E29" s="442"/>
      <c r="F29" s="442"/>
      <c r="G29" s="442"/>
    </row>
    <row r="30" spans="2:19" ht="12.75" customHeight="1">
      <c r="B30" s="442"/>
      <c r="C30" s="442"/>
      <c r="D30" s="442"/>
      <c r="E30" s="442"/>
      <c r="F30" s="442"/>
      <c r="G30" s="442"/>
    </row>
    <row r="32" spans="2:19" ht="12.75" customHeight="1">
      <c r="K32" s="443"/>
      <c r="L32" s="443"/>
      <c r="M32" s="443"/>
      <c r="N32" s="443"/>
      <c r="O32" s="443"/>
      <c r="P32" s="443"/>
      <c r="Q32" s="443"/>
      <c r="R32" s="443"/>
      <c r="S32" s="443"/>
    </row>
    <row r="34" spans="2:2" ht="12.75" customHeight="1">
      <c r="B34" s="155" t="s">
        <v>384</v>
      </c>
    </row>
    <row r="35" spans="2:2" ht="12.75" customHeight="1">
      <c r="B35" s="155" t="s">
        <v>385</v>
      </c>
    </row>
    <row r="36" spans="2:2" ht="12.75" customHeight="1">
      <c r="B36" s="158" t="s">
        <v>386</v>
      </c>
    </row>
    <row r="55" spans="2:7" ht="12.75" customHeight="1">
      <c r="B55" s="156" t="s">
        <v>70</v>
      </c>
    </row>
    <row r="56" spans="2:7" ht="12.75" customHeight="1">
      <c r="B56" s="442" t="s">
        <v>387</v>
      </c>
      <c r="C56" s="442"/>
      <c r="D56" s="442"/>
      <c r="E56" s="442"/>
      <c r="F56" s="442"/>
      <c r="G56" s="442"/>
    </row>
    <row r="57" spans="2:7" ht="12.75" customHeight="1">
      <c r="B57" s="442"/>
      <c r="C57" s="442"/>
      <c r="D57" s="442"/>
      <c r="E57" s="442"/>
      <c r="F57" s="442"/>
      <c r="G57" s="442"/>
    </row>
    <row r="58" spans="2:7" ht="12.75" customHeight="1">
      <c r="B58" s="442"/>
      <c r="C58" s="442"/>
      <c r="D58" s="442"/>
      <c r="E58" s="442"/>
      <c r="F58" s="442"/>
      <c r="G58" s="442"/>
    </row>
    <row r="59" spans="2:7" ht="12.75" customHeight="1">
      <c r="B59" s="442"/>
      <c r="C59" s="442"/>
      <c r="D59" s="442"/>
      <c r="E59" s="442"/>
      <c r="F59" s="442"/>
      <c r="G59" s="442"/>
    </row>
    <row r="60" spans="2:7" ht="12.75" customHeight="1">
      <c r="B60" s="442"/>
      <c r="C60" s="442"/>
      <c r="D60" s="442"/>
      <c r="E60" s="442"/>
      <c r="F60" s="442"/>
      <c r="G60" s="442"/>
    </row>
    <row r="61" spans="2:7" ht="12.75" customHeight="1">
      <c r="B61" s="442"/>
      <c r="C61" s="442"/>
      <c r="D61" s="442"/>
      <c r="E61" s="442"/>
      <c r="F61" s="442"/>
      <c r="G61" s="442"/>
    </row>
  </sheetData>
  <mergeCells count="3">
    <mergeCell ref="B25:G30"/>
    <mergeCell ref="K32:S32"/>
    <mergeCell ref="B56:G61"/>
  </mergeCells>
  <pageMargins left="0.70866141732283472" right="0.70866141732283472" top="0.78740157480314965" bottom="0.78740157480314965" header="0.31496062992125984" footer="0.31496062992125984"/>
  <pageSetup paperSize="9" scale="6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O63"/>
  <sheetViews>
    <sheetView showGridLines="0" zoomScaleNormal="100" workbookViewId="0"/>
  </sheetViews>
  <sheetFormatPr defaultColWidth="9.140625" defaultRowHeight="11.25"/>
  <cols>
    <col min="1" max="16384" width="9.140625" style="162"/>
  </cols>
  <sheetData>
    <row r="1" spans="1:15" ht="15">
      <c r="A1"/>
    </row>
    <row r="3" spans="1:15" ht="12.75">
      <c r="B3" s="240" t="s">
        <v>388</v>
      </c>
    </row>
    <row r="4" spans="1:15">
      <c r="B4" s="444" t="s">
        <v>389</v>
      </c>
      <c r="C4" s="444"/>
      <c r="D4" s="444"/>
      <c r="E4" s="444"/>
      <c r="F4" s="444"/>
      <c r="G4" s="444"/>
      <c r="M4" s="162" t="s">
        <v>391</v>
      </c>
      <c r="N4" s="162" t="s">
        <v>392</v>
      </c>
      <c r="O4" s="162" t="s">
        <v>393</v>
      </c>
    </row>
    <row r="5" spans="1:15" ht="12.75" customHeight="1">
      <c r="B5" s="444"/>
      <c r="C5" s="444"/>
      <c r="D5" s="444"/>
      <c r="E5" s="444"/>
      <c r="F5" s="444"/>
      <c r="G5" s="444"/>
      <c r="M5" s="162" t="s">
        <v>394</v>
      </c>
      <c r="N5" s="162" t="s">
        <v>395</v>
      </c>
      <c r="O5" s="162" t="s">
        <v>396</v>
      </c>
    </row>
    <row r="6" spans="1:15" ht="12.75" customHeight="1">
      <c r="B6" s="241" t="s">
        <v>390</v>
      </c>
      <c r="L6" s="162" t="s">
        <v>397</v>
      </c>
      <c r="M6" s="350">
        <v>14.046537658983175</v>
      </c>
      <c r="N6" s="350">
        <v>2.3201399527518003</v>
      </c>
      <c r="O6" s="350">
        <v>8.3246221339548878</v>
      </c>
    </row>
    <row r="7" spans="1:15">
      <c r="L7" s="162" t="s">
        <v>398</v>
      </c>
      <c r="M7" s="350">
        <v>13.841388222424825</v>
      </c>
      <c r="N7" s="350">
        <v>2.3800893056822447</v>
      </c>
      <c r="O7" s="350">
        <v>8.2721998973193145</v>
      </c>
    </row>
    <row r="8" spans="1:15">
      <c r="L8" s="162" t="s">
        <v>399</v>
      </c>
      <c r="M8" s="350">
        <v>13.616746220553054</v>
      </c>
      <c r="N8" s="350">
        <v>2.2017190744199766</v>
      </c>
      <c r="O8" s="350">
        <v>9.0111242343012865</v>
      </c>
    </row>
    <row r="9" spans="1:15">
      <c r="L9" s="162" t="s">
        <v>400</v>
      </c>
      <c r="M9" s="350">
        <v>11.255547396453597</v>
      </c>
      <c r="N9" s="350">
        <v>3.0105672127887493</v>
      </c>
      <c r="O9" s="350">
        <v>10.653553772037595</v>
      </c>
    </row>
    <row r="10" spans="1:15">
      <c r="L10" s="162" t="s">
        <v>401</v>
      </c>
      <c r="M10" s="350">
        <v>12.514849926928264</v>
      </c>
      <c r="N10" s="350">
        <v>1.7085542999131365</v>
      </c>
      <c r="O10" s="350">
        <v>7.4624252817242693</v>
      </c>
    </row>
    <row r="11" spans="1:15">
      <c r="L11" s="162" t="s">
        <v>402</v>
      </c>
      <c r="M11" s="350">
        <v>10.938002309938007</v>
      </c>
      <c r="N11" s="350">
        <v>2.1520600803322787</v>
      </c>
      <c r="O11" s="350">
        <v>8.2266956850419231</v>
      </c>
    </row>
    <row r="12" spans="1:15">
      <c r="L12" s="162" t="s">
        <v>403</v>
      </c>
      <c r="M12" s="350">
        <v>10.368757938873587</v>
      </c>
      <c r="N12" s="350">
        <v>2.627571688369585</v>
      </c>
      <c r="O12" s="350">
        <v>8.5717012759233704</v>
      </c>
    </row>
    <row r="13" spans="1:15">
      <c r="L13" s="162" t="s">
        <v>404</v>
      </c>
      <c r="M13" s="350">
        <v>9.6321873411049417</v>
      </c>
      <c r="N13" s="350">
        <v>2.4831480827255219</v>
      </c>
      <c r="O13" s="350">
        <v>10.374281217602507</v>
      </c>
    </row>
    <row r="14" spans="1:15">
      <c r="L14" s="162" t="s">
        <v>405</v>
      </c>
      <c r="M14" s="350">
        <v>9.1613079221597573</v>
      </c>
      <c r="N14" s="350">
        <v>2.2661920102135391</v>
      </c>
      <c r="O14" s="350">
        <v>9.8828210995904548</v>
      </c>
    </row>
    <row r="15" spans="1:15">
      <c r="L15" s="162" t="s">
        <v>406</v>
      </c>
      <c r="M15" s="350">
        <v>5.4989327020521932</v>
      </c>
      <c r="N15" s="350">
        <v>3.3627039273404664</v>
      </c>
      <c r="O15" s="350">
        <v>15.667108569675856</v>
      </c>
    </row>
    <row r="16" spans="1:15">
      <c r="L16" s="162" t="s">
        <v>407</v>
      </c>
      <c r="M16" s="350">
        <v>4.2727522526213715</v>
      </c>
      <c r="N16" s="350">
        <v>3.808381237936358</v>
      </c>
      <c r="O16" s="350">
        <v>15.560458315725342</v>
      </c>
    </row>
    <row r="17" spans="2:15">
      <c r="L17" s="162" t="s">
        <v>408</v>
      </c>
      <c r="M17" s="350">
        <v>4.2922444245418934</v>
      </c>
      <c r="N17" s="350">
        <v>3.3352286841387238</v>
      </c>
      <c r="O17" s="350">
        <v>17.096117206718688</v>
      </c>
    </row>
    <row r="18" spans="2:15">
      <c r="L18" s="162" t="s">
        <v>409</v>
      </c>
      <c r="M18" s="350">
        <v>5.1686996207137437</v>
      </c>
      <c r="N18" s="350">
        <v>2.7147553728443747</v>
      </c>
      <c r="O18" s="350">
        <v>16.124708278373063</v>
      </c>
    </row>
    <row r="30" spans="2:15" ht="12">
      <c r="B30" s="222" t="s">
        <v>65</v>
      </c>
    </row>
    <row r="31" spans="2:15" ht="12">
      <c r="B31" s="222" t="s">
        <v>410</v>
      </c>
    </row>
    <row r="36" spans="2:2" ht="12.75">
      <c r="B36" s="240" t="s">
        <v>411</v>
      </c>
    </row>
    <row r="37" spans="2:2" ht="12.75">
      <c r="B37" s="240" t="s">
        <v>412</v>
      </c>
    </row>
    <row r="38" spans="2:2" ht="15">
      <c r="B38" s="163" t="s">
        <v>413</v>
      </c>
    </row>
    <row r="62" spans="2:2" ht="12">
      <c r="B62" s="222" t="s">
        <v>70</v>
      </c>
    </row>
    <row r="63" spans="2:2" ht="12">
      <c r="B63" s="222" t="s">
        <v>414</v>
      </c>
    </row>
  </sheetData>
  <mergeCells count="1">
    <mergeCell ref="B4:G5"/>
  </mergeCells>
  <pageMargins left="0.7" right="0.7" top="0.78740157499999996" bottom="0.78740157499999996" header="0.3" footer="0.3"/>
  <pageSetup paperSize="0" orientation="portrait"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N59"/>
  <sheetViews>
    <sheetView showGridLines="0" zoomScaleNormal="100" workbookViewId="0"/>
  </sheetViews>
  <sheetFormatPr defaultColWidth="9.140625" defaultRowHeight="12.75" customHeight="1"/>
  <cols>
    <col min="1" max="8" width="9.140625" style="165"/>
    <col min="9" max="14" width="9.140625" style="166"/>
    <col min="15" max="16384" width="9.140625" style="165"/>
  </cols>
  <sheetData>
    <row r="1" spans="1:14" ht="12.75" customHeight="1">
      <c r="A1"/>
    </row>
    <row r="3" spans="1:14" ht="12.75" customHeight="1">
      <c r="B3" s="164" t="s">
        <v>415</v>
      </c>
      <c r="K3" s="166" t="s">
        <v>416</v>
      </c>
      <c r="L3" s="166" t="s">
        <v>417</v>
      </c>
      <c r="M3" s="166" t="s">
        <v>418</v>
      </c>
      <c r="N3" s="166" t="s">
        <v>419</v>
      </c>
    </row>
    <row r="4" spans="1:14" ht="12.75" customHeight="1">
      <c r="B4" s="164" t="s">
        <v>420</v>
      </c>
      <c r="K4" s="166" t="s">
        <v>421</v>
      </c>
      <c r="L4" s="166" t="s">
        <v>422</v>
      </c>
      <c r="M4" s="166" t="s">
        <v>423</v>
      </c>
      <c r="N4" s="166" t="s">
        <v>424</v>
      </c>
    </row>
    <row r="5" spans="1:14" ht="12.75" customHeight="1">
      <c r="B5" s="167" t="s">
        <v>425</v>
      </c>
      <c r="I5" s="166" t="s">
        <v>426</v>
      </c>
      <c r="J5" s="168" t="s">
        <v>427</v>
      </c>
      <c r="K5" s="169"/>
      <c r="L5" s="169"/>
      <c r="M5" s="169">
        <v>63.63</v>
      </c>
      <c r="N5" s="169">
        <v>56.07</v>
      </c>
    </row>
    <row r="6" spans="1:14" ht="12.75" customHeight="1">
      <c r="I6" s="166" t="s">
        <v>428</v>
      </c>
      <c r="J6" s="168" t="s">
        <v>429</v>
      </c>
      <c r="K6" s="169">
        <v>49.27</v>
      </c>
      <c r="L6" s="169">
        <v>43.37</v>
      </c>
      <c r="M6" s="169"/>
      <c r="N6" s="169"/>
    </row>
    <row r="7" spans="1:14" ht="12.75" customHeight="1">
      <c r="I7" s="166" t="s">
        <v>430</v>
      </c>
      <c r="J7" s="168" t="s">
        <v>431</v>
      </c>
      <c r="K7" s="169"/>
      <c r="L7" s="169"/>
      <c r="M7" s="169">
        <v>4.24</v>
      </c>
      <c r="N7" s="169">
        <v>1.91</v>
      </c>
    </row>
    <row r="8" spans="1:14" ht="12.75" customHeight="1">
      <c r="I8" s="166" t="s">
        <v>432</v>
      </c>
      <c r="J8" s="168" t="s">
        <v>433</v>
      </c>
      <c r="K8" s="169">
        <v>10.050000000000001</v>
      </c>
      <c r="L8" s="169">
        <v>5.27</v>
      </c>
      <c r="M8" s="169"/>
      <c r="N8" s="169"/>
    </row>
    <row r="9" spans="1:14" ht="12.75" customHeight="1">
      <c r="I9" s="166" t="s">
        <v>434</v>
      </c>
      <c r="J9" s="168" t="s">
        <v>435</v>
      </c>
      <c r="K9" s="169"/>
      <c r="L9" s="169"/>
      <c r="M9" s="169">
        <v>2.19</v>
      </c>
      <c r="N9" s="169">
        <v>3.83</v>
      </c>
    </row>
    <row r="10" spans="1:14" ht="12.75" customHeight="1">
      <c r="I10" s="166" t="s">
        <v>436</v>
      </c>
      <c r="J10" s="168" t="s">
        <v>437</v>
      </c>
      <c r="K10" s="169">
        <v>24.12</v>
      </c>
      <c r="L10" s="169">
        <v>13.79</v>
      </c>
      <c r="M10" s="169"/>
      <c r="N10" s="169"/>
    </row>
    <row r="11" spans="1:14" ht="12.75" customHeight="1">
      <c r="I11" s="166" t="s">
        <v>438</v>
      </c>
      <c r="J11" s="168" t="s">
        <v>439</v>
      </c>
      <c r="K11" s="169"/>
      <c r="L11" s="169"/>
      <c r="M11" s="169">
        <v>4.8600000000000003</v>
      </c>
      <c r="N11" s="169">
        <v>16.940000000000001</v>
      </c>
    </row>
    <row r="12" spans="1:14" ht="12.75" customHeight="1">
      <c r="I12" s="166" t="s">
        <v>440</v>
      </c>
      <c r="J12" s="166" t="s">
        <v>441</v>
      </c>
      <c r="K12" s="169">
        <v>9.75</v>
      </c>
      <c r="L12" s="169">
        <v>33.340000000000003</v>
      </c>
      <c r="M12" s="169"/>
      <c r="N12" s="169"/>
    </row>
    <row r="28" spans="2:2" ht="12.75" customHeight="1">
      <c r="B28" s="165" t="s">
        <v>65</v>
      </c>
    </row>
    <row r="29" spans="2:2" ht="12.75" customHeight="1">
      <c r="B29" s="165" t="s">
        <v>442</v>
      </c>
    </row>
    <row r="33" spans="2:2" ht="12.75" customHeight="1">
      <c r="B33" s="164" t="s">
        <v>443</v>
      </c>
    </row>
    <row r="34" spans="2:2" ht="12.75" customHeight="1">
      <c r="B34" s="164" t="s">
        <v>444</v>
      </c>
    </row>
    <row r="35" spans="2:2" ht="12.75" customHeight="1">
      <c r="B35" s="167" t="s">
        <v>445</v>
      </c>
    </row>
    <row r="58" spans="2:2" ht="12.75" customHeight="1">
      <c r="B58" s="165" t="s">
        <v>70</v>
      </c>
    </row>
    <row r="59" spans="2:2" ht="12.75" customHeight="1">
      <c r="B59" s="165" t="s">
        <v>414</v>
      </c>
    </row>
  </sheetData>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V79"/>
  <sheetViews>
    <sheetView showGridLines="0" zoomScaleNormal="100" workbookViewId="0"/>
  </sheetViews>
  <sheetFormatPr defaultColWidth="9.140625" defaultRowHeight="12.75" customHeight="1"/>
  <cols>
    <col min="1" max="9" width="9.140625" style="165" customWidth="1"/>
    <col min="10" max="11" width="9.140625" style="166" customWidth="1"/>
    <col min="12" max="22" width="9.140625" style="166"/>
    <col min="23" max="16384" width="9.140625" style="165"/>
  </cols>
  <sheetData>
    <row r="1" spans="1:22" ht="12.75" customHeight="1">
      <c r="A1"/>
      <c r="K1" s="170"/>
      <c r="L1" s="170"/>
      <c r="M1" s="170"/>
      <c r="N1" s="170"/>
      <c r="O1" s="170"/>
    </row>
    <row r="2" spans="1:22" ht="12.75" customHeight="1">
      <c r="K2" s="171"/>
      <c r="L2" s="171"/>
      <c r="M2" s="171"/>
      <c r="N2" s="171"/>
      <c r="O2" s="171"/>
    </row>
    <row r="3" spans="1:22" ht="12.75" customHeight="1">
      <c r="B3" s="164" t="s">
        <v>446</v>
      </c>
      <c r="K3" s="162" t="s">
        <v>447</v>
      </c>
      <c r="M3" s="172">
        <v>2018</v>
      </c>
      <c r="N3" s="168" t="s">
        <v>448</v>
      </c>
      <c r="O3" s="168"/>
      <c r="Q3" s="172">
        <v>2019</v>
      </c>
      <c r="R3" s="168" t="s">
        <v>448</v>
      </c>
      <c r="U3" s="172">
        <v>2020</v>
      </c>
      <c r="V3" s="168" t="s">
        <v>448</v>
      </c>
    </row>
    <row r="4" spans="1:22" ht="12.75" customHeight="1">
      <c r="B4" s="164" t="s">
        <v>449</v>
      </c>
      <c r="K4" s="162" t="s">
        <v>447</v>
      </c>
      <c r="M4" s="172">
        <v>2018</v>
      </c>
      <c r="N4" s="168" t="s">
        <v>448</v>
      </c>
      <c r="O4" s="168"/>
      <c r="Q4" s="172">
        <v>2019</v>
      </c>
      <c r="R4" s="168" t="s">
        <v>448</v>
      </c>
      <c r="S4" s="168"/>
      <c r="U4" s="172">
        <v>2020</v>
      </c>
      <c r="V4" s="168" t="s">
        <v>448</v>
      </c>
    </row>
    <row r="5" spans="1:22" ht="12.75" customHeight="1">
      <c r="B5" s="167" t="s">
        <v>450</v>
      </c>
      <c r="I5" s="166" t="s">
        <v>451</v>
      </c>
      <c r="J5" s="166" t="s">
        <v>452</v>
      </c>
      <c r="K5" s="173"/>
      <c r="M5" s="173">
        <v>-3.23</v>
      </c>
      <c r="Q5" s="173">
        <v>-3.43</v>
      </c>
      <c r="U5" s="173">
        <v>-3.6</v>
      </c>
    </row>
    <row r="6" spans="1:22" ht="12.75" customHeight="1">
      <c r="I6" s="166" t="s">
        <v>453</v>
      </c>
      <c r="J6" s="166" t="s">
        <v>454</v>
      </c>
      <c r="K6" s="173">
        <v>-2.99</v>
      </c>
      <c r="N6" s="173">
        <v>-3.18</v>
      </c>
      <c r="R6" s="173">
        <v>-3.38</v>
      </c>
      <c r="V6" s="173">
        <v>-3.62</v>
      </c>
    </row>
    <row r="7" spans="1:22" ht="12.75" customHeight="1">
      <c r="I7" s="166" t="s">
        <v>455</v>
      </c>
      <c r="J7" s="166" t="s">
        <v>456</v>
      </c>
      <c r="K7" s="173">
        <v>4.38</v>
      </c>
      <c r="M7" s="173">
        <v>4.4000000000000004</v>
      </c>
      <c r="N7" s="173">
        <v>4.4000000000000004</v>
      </c>
      <c r="Q7" s="173">
        <v>4.6100000000000003</v>
      </c>
      <c r="R7" s="173">
        <v>4.6100000000000003</v>
      </c>
      <c r="U7" s="173">
        <v>4.8099999999999996</v>
      </c>
      <c r="V7" s="173">
        <v>4.8099999999999996</v>
      </c>
    </row>
    <row r="8" spans="1:22" ht="12.75" customHeight="1">
      <c r="I8" s="166" t="s">
        <v>457</v>
      </c>
      <c r="J8" s="166" t="s">
        <v>458</v>
      </c>
      <c r="K8" s="169">
        <v>147</v>
      </c>
      <c r="M8" s="169">
        <v>136.16</v>
      </c>
      <c r="Q8" s="169">
        <v>134.35</v>
      </c>
      <c r="U8" s="169">
        <v>133.61000000000001</v>
      </c>
    </row>
    <row r="9" spans="1:22" ht="12.75" customHeight="1">
      <c r="I9" s="166" t="s">
        <v>459</v>
      </c>
      <c r="J9" s="166" t="s">
        <v>460</v>
      </c>
      <c r="K9" s="169">
        <v>147</v>
      </c>
      <c r="N9" s="169">
        <v>138.51</v>
      </c>
      <c r="R9" s="169">
        <v>136.21</v>
      </c>
      <c r="V9" s="169">
        <v>132.86000000000001</v>
      </c>
    </row>
    <row r="34" spans="2:7" ht="12.75" customHeight="1">
      <c r="B34" s="165" t="s">
        <v>65</v>
      </c>
    </row>
    <row r="35" spans="2:7" ht="12.75" customHeight="1">
      <c r="B35" s="445" t="s">
        <v>461</v>
      </c>
      <c r="C35" s="445"/>
      <c r="D35" s="445"/>
      <c r="E35" s="445"/>
      <c r="F35" s="445"/>
      <c r="G35" s="445"/>
    </row>
    <row r="36" spans="2:7" ht="12.75" customHeight="1">
      <c r="B36" s="445"/>
      <c r="C36" s="445"/>
      <c r="D36" s="445"/>
      <c r="E36" s="445"/>
      <c r="F36" s="445"/>
      <c r="G36" s="445"/>
    </row>
    <row r="37" spans="2:7" ht="12.75" customHeight="1">
      <c r="B37" s="445"/>
      <c r="C37" s="445"/>
      <c r="D37" s="445"/>
      <c r="E37" s="445"/>
      <c r="F37" s="445"/>
      <c r="G37" s="445"/>
    </row>
    <row r="38" spans="2:7" ht="12.75" customHeight="1">
      <c r="B38" s="445"/>
      <c r="C38" s="445"/>
      <c r="D38" s="445"/>
      <c r="E38" s="445"/>
      <c r="F38" s="445"/>
      <c r="G38" s="445"/>
    </row>
    <row r="39" spans="2:7" ht="12.75" customHeight="1">
      <c r="B39" s="445"/>
      <c r="C39" s="445"/>
      <c r="D39" s="445"/>
      <c r="E39" s="445"/>
      <c r="F39" s="445"/>
      <c r="G39" s="445"/>
    </row>
    <row r="40" spans="2:7" ht="12.75" customHeight="1">
      <c r="B40" s="445"/>
      <c r="C40" s="445"/>
      <c r="D40" s="445"/>
      <c r="E40" s="445"/>
      <c r="F40" s="445"/>
      <c r="G40" s="445"/>
    </row>
    <row r="43" spans="2:7" ht="12.75" customHeight="1">
      <c r="B43" s="164" t="s">
        <v>462</v>
      </c>
    </row>
    <row r="44" spans="2:7" ht="12.75" customHeight="1">
      <c r="B44" s="164" t="s">
        <v>463</v>
      </c>
    </row>
    <row r="45" spans="2:7" ht="12.75" customHeight="1">
      <c r="B45" s="167" t="s">
        <v>464</v>
      </c>
    </row>
    <row r="74" spans="2:7" ht="12.75" customHeight="1">
      <c r="B74" s="165" t="s">
        <v>70</v>
      </c>
    </row>
    <row r="75" spans="2:7" ht="12.75" customHeight="1">
      <c r="B75" s="446" t="s">
        <v>465</v>
      </c>
      <c r="C75" s="446"/>
      <c r="D75" s="446"/>
      <c r="E75" s="446"/>
      <c r="F75" s="446"/>
      <c r="G75" s="446"/>
    </row>
    <row r="76" spans="2:7" ht="12.75" customHeight="1">
      <c r="B76" s="446"/>
      <c r="C76" s="446"/>
      <c r="D76" s="446"/>
      <c r="E76" s="446"/>
      <c r="F76" s="446"/>
      <c r="G76" s="446"/>
    </row>
    <row r="77" spans="2:7" ht="12.75" customHeight="1">
      <c r="B77" s="446"/>
      <c r="C77" s="446"/>
      <c r="D77" s="446"/>
      <c r="E77" s="446"/>
      <c r="F77" s="446"/>
      <c r="G77" s="446"/>
    </row>
    <row r="78" spans="2:7" ht="12.75" customHeight="1">
      <c r="B78" s="446"/>
      <c r="C78" s="446"/>
      <c r="D78" s="446"/>
      <c r="E78" s="446"/>
      <c r="F78" s="446"/>
      <c r="G78" s="446"/>
    </row>
    <row r="79" spans="2:7" ht="12.75" customHeight="1">
      <c r="B79" s="446"/>
      <c r="C79" s="446"/>
      <c r="D79" s="446"/>
      <c r="E79" s="446"/>
      <c r="F79" s="446"/>
      <c r="G79" s="446"/>
    </row>
  </sheetData>
  <mergeCells count="2">
    <mergeCell ref="B35:G40"/>
    <mergeCell ref="B75:G7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Q73"/>
  <sheetViews>
    <sheetView showGridLines="0" zoomScaleNormal="100" workbookViewId="0"/>
  </sheetViews>
  <sheetFormatPr defaultColWidth="9.140625" defaultRowHeight="12.75" customHeight="1"/>
  <cols>
    <col min="1" max="9" width="9.140625" style="163"/>
    <col min="10" max="17" width="9.140625" style="162" customWidth="1"/>
    <col min="18" max="16384" width="9.140625" style="163"/>
  </cols>
  <sheetData>
    <row r="1" spans="1:17" ht="12.75" customHeight="1">
      <c r="A1"/>
    </row>
    <row r="3" spans="1:17" ht="12.75" customHeight="1">
      <c r="B3" s="349" t="s">
        <v>16</v>
      </c>
      <c r="O3" s="162" t="s">
        <v>1</v>
      </c>
      <c r="P3" s="162" t="s">
        <v>2</v>
      </c>
    </row>
    <row r="4" spans="1:17" ht="12.75" customHeight="1">
      <c r="B4" s="349" t="s">
        <v>17</v>
      </c>
      <c r="J4" s="350"/>
      <c r="K4" s="350" t="s">
        <v>4</v>
      </c>
      <c r="L4" s="162" t="s">
        <v>5</v>
      </c>
      <c r="M4" s="351" t="s">
        <v>6</v>
      </c>
      <c r="N4" s="351" t="s">
        <v>7</v>
      </c>
      <c r="O4" s="351" t="s">
        <v>8</v>
      </c>
      <c r="P4" s="162" t="s">
        <v>9</v>
      </c>
      <c r="Q4" s="352"/>
    </row>
    <row r="5" spans="1:17" ht="12.75" customHeight="1">
      <c r="A5" s="232"/>
      <c r="B5" s="353" t="s">
        <v>10</v>
      </c>
      <c r="C5" s="232"/>
      <c r="D5" s="232"/>
      <c r="E5" s="232"/>
      <c r="F5" s="232"/>
      <c r="G5" s="232"/>
      <c r="H5" s="232"/>
      <c r="I5" s="232"/>
      <c r="J5" s="354">
        <v>38807</v>
      </c>
      <c r="K5" s="355"/>
      <c r="L5" s="355">
        <v>1.8111254851229053</v>
      </c>
      <c r="M5" s="355"/>
      <c r="N5" s="355">
        <v>3.6882426602854679</v>
      </c>
      <c r="O5" s="355"/>
      <c r="P5" s="355">
        <v>2.8258084800000001</v>
      </c>
      <c r="Q5" s="350"/>
    </row>
    <row r="6" spans="1:17" ht="12.75" customHeight="1">
      <c r="I6" s="350"/>
      <c r="J6" s="354">
        <v>38898</v>
      </c>
      <c r="K6" s="350"/>
      <c r="L6" s="350">
        <v>2.3076923076923039</v>
      </c>
      <c r="M6" s="350"/>
      <c r="N6" s="350">
        <v>3.9397318773596313</v>
      </c>
      <c r="O6" s="350"/>
      <c r="P6" s="350">
        <v>2.9158635799999999</v>
      </c>
      <c r="Q6" s="350"/>
    </row>
    <row r="7" spans="1:17" ht="12.75" customHeight="1">
      <c r="J7" s="354">
        <v>38990</v>
      </c>
      <c r="K7" s="350"/>
      <c r="L7" s="350">
        <v>2.423469387755091</v>
      </c>
      <c r="M7" s="350"/>
      <c r="N7" s="350">
        <v>3.3474585864996742</v>
      </c>
      <c r="O7" s="350"/>
      <c r="P7" s="350">
        <v>2.9052755800000001</v>
      </c>
      <c r="Q7" s="350"/>
    </row>
    <row r="8" spans="1:17" ht="12.75" customHeight="1">
      <c r="J8" s="354">
        <v>39082</v>
      </c>
      <c r="K8" s="350"/>
      <c r="L8" s="350">
        <v>2.6649746192893509</v>
      </c>
      <c r="M8" s="350"/>
      <c r="N8" s="350">
        <v>1.9762969870140479</v>
      </c>
      <c r="O8" s="350"/>
      <c r="P8" s="350">
        <v>1.51158177</v>
      </c>
      <c r="Q8" s="350"/>
    </row>
    <row r="9" spans="1:17" ht="12.75" customHeight="1">
      <c r="J9" s="354">
        <v>39172</v>
      </c>
      <c r="L9" s="350">
        <v>2.9224904701397674</v>
      </c>
      <c r="M9" s="350"/>
      <c r="N9" s="350">
        <v>2.4474462203967207</v>
      </c>
      <c r="O9" s="350"/>
      <c r="P9" s="350">
        <v>1.5884224300000001</v>
      </c>
      <c r="Q9" s="350"/>
    </row>
    <row r="10" spans="1:17" ht="12.75" customHeight="1">
      <c r="J10" s="354">
        <v>39263</v>
      </c>
      <c r="L10" s="350">
        <v>2.5062656641604013</v>
      </c>
      <c r="M10" s="350"/>
      <c r="N10" s="350">
        <v>2.6690087341154856</v>
      </c>
      <c r="O10" s="350"/>
      <c r="P10" s="350">
        <v>2.4516971600000002</v>
      </c>
      <c r="Q10" s="350"/>
    </row>
    <row r="11" spans="1:17" ht="12.75" customHeight="1">
      <c r="J11" s="354">
        <v>39355</v>
      </c>
      <c r="L11" s="350">
        <v>1.7434620174346271</v>
      </c>
      <c r="M11" s="350"/>
      <c r="N11" s="350">
        <v>2.3709823431475208</v>
      </c>
      <c r="O11" s="350"/>
      <c r="P11" s="350">
        <v>2.5045668000000001</v>
      </c>
      <c r="Q11" s="350"/>
    </row>
    <row r="12" spans="1:17" ht="12.75" customHeight="1">
      <c r="J12" s="354">
        <v>39447</v>
      </c>
      <c r="L12" s="350">
        <v>2.1013597033374394</v>
      </c>
      <c r="M12" s="350"/>
      <c r="N12" s="350">
        <v>4.0460077381228921</v>
      </c>
      <c r="O12" s="350"/>
      <c r="P12" s="350">
        <v>4.8233341999999997</v>
      </c>
      <c r="Q12" s="350"/>
    </row>
    <row r="13" spans="1:17" ht="12.75" customHeight="1">
      <c r="J13" s="354">
        <v>39538</v>
      </c>
      <c r="L13" s="350">
        <v>2.3456790123456859</v>
      </c>
      <c r="M13" s="350"/>
      <c r="N13" s="350">
        <v>4.1459080046425401</v>
      </c>
      <c r="O13" s="350"/>
      <c r="P13" s="350">
        <v>7.3414162699999999</v>
      </c>
      <c r="Q13" s="350"/>
    </row>
    <row r="14" spans="1:17" ht="12.75" customHeight="1">
      <c r="J14" s="354">
        <v>39629</v>
      </c>
      <c r="L14" s="350">
        <v>3.4229828850855708</v>
      </c>
      <c r="M14" s="350"/>
      <c r="N14" s="350">
        <v>4.319712723178637</v>
      </c>
      <c r="O14" s="350"/>
      <c r="P14" s="350">
        <v>6.7340804600000004</v>
      </c>
      <c r="Q14" s="350"/>
    </row>
    <row r="15" spans="1:17" ht="12.75" customHeight="1">
      <c r="J15" s="354">
        <v>39721</v>
      </c>
      <c r="L15" s="350">
        <v>4.8959608323133414</v>
      </c>
      <c r="M15" s="350"/>
      <c r="N15" s="350">
        <v>5.2477592472463641</v>
      </c>
      <c r="O15" s="350"/>
      <c r="P15" s="350">
        <v>6.62536667</v>
      </c>
      <c r="Q15" s="350"/>
    </row>
    <row r="16" spans="1:17" ht="12.75" customHeight="1">
      <c r="J16" s="354">
        <v>39813</v>
      </c>
      <c r="L16" s="350">
        <v>3.8740920096852336</v>
      </c>
      <c r="M16" s="350"/>
      <c r="N16" s="350">
        <v>1.5769405252924695</v>
      </c>
      <c r="O16" s="350"/>
      <c r="P16" s="350">
        <v>4.7021349700000004</v>
      </c>
      <c r="Q16" s="350"/>
    </row>
    <row r="17" spans="2:17" ht="12.75" customHeight="1">
      <c r="J17" s="354">
        <v>39903</v>
      </c>
      <c r="L17" s="350">
        <v>3.0156815440289502</v>
      </c>
      <c r="M17" s="350"/>
      <c r="N17" s="350">
        <v>-0.19593893870892831</v>
      </c>
      <c r="O17" s="350"/>
      <c r="P17" s="350">
        <v>2.14385125</v>
      </c>
      <c r="Q17" s="350"/>
    </row>
    <row r="18" spans="2:17" ht="12.75" customHeight="1">
      <c r="J18" s="354">
        <v>39994</v>
      </c>
      <c r="L18" s="350">
        <v>2.1276595744680984</v>
      </c>
      <c r="M18" s="350"/>
      <c r="N18" s="350">
        <v>-0.9629818457054018</v>
      </c>
      <c r="O18" s="350"/>
      <c r="P18" s="350">
        <v>1.4422254299999999</v>
      </c>
      <c r="Q18" s="356"/>
    </row>
    <row r="19" spans="2:17" ht="12.75" customHeight="1">
      <c r="J19" s="354">
        <v>40086</v>
      </c>
      <c r="L19" s="350">
        <v>1.4002333722287081</v>
      </c>
      <c r="M19" s="350"/>
      <c r="N19" s="350">
        <v>-1.6216968961123457</v>
      </c>
      <c r="O19" s="350"/>
      <c r="P19" s="350">
        <v>0.178147796</v>
      </c>
      <c r="Q19" s="356"/>
    </row>
    <row r="20" spans="2:17" ht="12.75" customHeight="1">
      <c r="J20" s="354">
        <v>40178</v>
      </c>
      <c r="L20" s="350">
        <v>2.0979020979020944</v>
      </c>
      <c r="M20" s="350"/>
      <c r="N20" s="350">
        <v>1.4938337118365119</v>
      </c>
      <c r="O20" s="350"/>
      <c r="P20" s="350">
        <v>0.45110630499999999</v>
      </c>
      <c r="Q20" s="356"/>
    </row>
    <row r="21" spans="2:17" ht="12.75" customHeight="1">
      <c r="J21" s="354">
        <v>40268</v>
      </c>
      <c r="L21" s="350">
        <v>3.2786885245901605</v>
      </c>
      <c r="M21" s="350"/>
      <c r="N21" s="350">
        <v>2.3436596179879698</v>
      </c>
      <c r="O21" s="350"/>
      <c r="P21" s="350">
        <v>0.66666666699999999</v>
      </c>
      <c r="Q21" s="356"/>
    </row>
    <row r="22" spans="2:17" ht="12.75" customHeight="1">
      <c r="J22" s="354">
        <v>40359</v>
      </c>
      <c r="L22" s="350">
        <v>3.3564814814814712</v>
      </c>
      <c r="M22" s="350"/>
      <c r="N22" s="350">
        <v>1.7878354387151463</v>
      </c>
      <c r="O22" s="350"/>
      <c r="P22" s="350">
        <v>1.1666666699999999</v>
      </c>
      <c r="Q22" s="356"/>
    </row>
    <row r="23" spans="2:17" ht="12.75" customHeight="1">
      <c r="J23" s="354">
        <v>40451</v>
      </c>
      <c r="L23" s="350">
        <v>3.107019562715752</v>
      </c>
      <c r="M23" s="350"/>
      <c r="N23" s="350">
        <v>1.2175730285011621</v>
      </c>
      <c r="O23" s="350"/>
      <c r="P23" s="350">
        <v>1.93333333</v>
      </c>
      <c r="Q23" s="356"/>
    </row>
    <row r="24" spans="2:17" ht="12.75" customHeight="1">
      <c r="J24" s="354">
        <v>40543</v>
      </c>
      <c r="L24" s="350">
        <v>3.3105022831050297</v>
      </c>
      <c r="M24" s="350"/>
      <c r="N24" s="350">
        <v>1.242083884645262</v>
      </c>
      <c r="O24" s="350"/>
      <c r="P24" s="350">
        <v>2.1</v>
      </c>
      <c r="Q24" s="356"/>
    </row>
    <row r="25" spans="2:17" ht="12.75" customHeight="1">
      <c r="B25" s="357" t="s">
        <v>11</v>
      </c>
      <c r="J25" s="354">
        <v>40633</v>
      </c>
      <c r="L25" s="350">
        <v>4.0816326530612184</v>
      </c>
      <c r="M25" s="350"/>
      <c r="N25" s="350">
        <v>2.1604171646494086</v>
      </c>
      <c r="O25" s="350"/>
      <c r="P25" s="350">
        <v>1.73333333</v>
      </c>
      <c r="Q25" s="356"/>
    </row>
    <row r="26" spans="2:17" ht="12.75" customHeight="1">
      <c r="J26" s="354">
        <v>40724</v>
      </c>
      <c r="L26" s="350">
        <v>4.4792833146696527</v>
      </c>
      <c r="M26" s="350"/>
      <c r="N26" s="350">
        <v>3.3413681061404299</v>
      </c>
      <c r="O26" s="350"/>
      <c r="P26" s="350">
        <v>1.8</v>
      </c>
      <c r="Q26" s="356"/>
    </row>
    <row r="27" spans="2:17" ht="12.75" customHeight="1">
      <c r="J27" s="354">
        <v>40816</v>
      </c>
      <c r="L27" s="350">
        <v>4.6875000000000036</v>
      </c>
      <c r="M27" s="350"/>
      <c r="N27" s="350">
        <v>3.6969347136927233</v>
      </c>
      <c r="O27" s="350"/>
      <c r="P27" s="350">
        <v>1.73333333</v>
      </c>
      <c r="Q27" s="356"/>
    </row>
    <row r="28" spans="2:17" ht="12.75" customHeight="1">
      <c r="J28" s="354">
        <v>40908</v>
      </c>
      <c r="L28" s="350">
        <v>4.6408839779005557</v>
      </c>
      <c r="M28" s="350"/>
      <c r="N28" s="350">
        <v>3.3184263858770935</v>
      </c>
      <c r="O28" s="350"/>
      <c r="P28" s="350">
        <v>2.4</v>
      </c>
      <c r="Q28" s="356"/>
    </row>
    <row r="29" spans="2:17" ht="12.75" customHeight="1">
      <c r="B29" s="349" t="s">
        <v>18</v>
      </c>
      <c r="J29" s="354">
        <v>40999</v>
      </c>
      <c r="L29" s="350">
        <v>3.5947712418300624</v>
      </c>
      <c r="M29" s="350"/>
      <c r="N29" s="350">
        <v>2.8195299834028908</v>
      </c>
      <c r="O29" s="350"/>
      <c r="P29" s="350">
        <v>3.6666666700000001</v>
      </c>
      <c r="Q29" s="356"/>
    </row>
    <row r="30" spans="2:17" ht="12.75" customHeight="1">
      <c r="B30" s="349" t="s">
        <v>19</v>
      </c>
      <c r="J30" s="354">
        <v>41090</v>
      </c>
      <c r="L30" s="350">
        <v>2.679528403001072</v>
      </c>
      <c r="M30" s="350"/>
      <c r="N30" s="350">
        <v>1.8727022150112349</v>
      </c>
      <c r="O30" s="350"/>
      <c r="P30" s="350">
        <v>3.4</v>
      </c>
      <c r="Q30" s="358"/>
    </row>
    <row r="31" spans="2:17" ht="12.75" customHeight="1">
      <c r="B31" s="353" t="s">
        <v>14</v>
      </c>
      <c r="C31" s="232"/>
      <c r="D31" s="232"/>
      <c r="E31" s="232"/>
      <c r="F31" s="232"/>
      <c r="G31" s="232"/>
      <c r="H31" s="359"/>
      <c r="J31" s="354">
        <v>41182</v>
      </c>
      <c r="L31" s="350">
        <v>2.4520255863539413</v>
      </c>
      <c r="M31" s="350"/>
      <c r="N31" s="350">
        <v>1.6735366443121125</v>
      </c>
      <c r="O31" s="350"/>
      <c r="P31" s="350">
        <v>3.2666666700000002</v>
      </c>
      <c r="Q31" s="356"/>
    </row>
    <row r="32" spans="2:17" ht="12.75" customHeight="1">
      <c r="H32" s="359"/>
      <c r="J32" s="354">
        <v>41274</v>
      </c>
      <c r="L32" s="350">
        <v>2.7455121436113985</v>
      </c>
      <c r="M32" s="350"/>
      <c r="N32" s="350">
        <v>1.8975159307021539</v>
      </c>
      <c r="O32" s="350"/>
      <c r="P32" s="350">
        <v>2.8666666699999999</v>
      </c>
      <c r="Q32" s="356"/>
    </row>
    <row r="33" spans="8:17" ht="12.75" customHeight="1">
      <c r="H33" s="359"/>
      <c r="J33" s="354">
        <v>41364</v>
      </c>
      <c r="L33" s="350">
        <v>2.733964248159841</v>
      </c>
      <c r="M33" s="350"/>
      <c r="N33" s="350">
        <v>1.7227553680757124</v>
      </c>
      <c r="O33" s="350"/>
      <c r="P33" s="350">
        <v>1.76666667</v>
      </c>
      <c r="Q33" s="356"/>
    </row>
    <row r="34" spans="8:17" ht="12.75" customHeight="1">
      <c r="J34" s="354">
        <v>41455</v>
      </c>
      <c r="L34" s="350">
        <v>2.7139874739039755</v>
      </c>
      <c r="M34" s="350"/>
      <c r="N34" s="350">
        <v>1.3931819850222071</v>
      </c>
      <c r="O34" s="350"/>
      <c r="P34" s="350">
        <v>1.53333333</v>
      </c>
    </row>
    <row r="35" spans="8:17" ht="12.75" customHeight="1">
      <c r="J35" s="354">
        <v>41547</v>
      </c>
      <c r="L35" s="350">
        <v>2.7055150884495407</v>
      </c>
      <c r="M35" s="350"/>
      <c r="N35" s="350">
        <v>1.4926359368270026</v>
      </c>
      <c r="O35" s="350"/>
      <c r="P35" s="350">
        <v>1.23333333</v>
      </c>
    </row>
    <row r="36" spans="8:17" ht="12.75" customHeight="1">
      <c r="J36" s="354">
        <v>41639</v>
      </c>
      <c r="L36" s="350">
        <v>2.0554984583761562</v>
      </c>
      <c r="M36" s="350"/>
      <c r="N36" s="350">
        <v>1.219770460609082</v>
      </c>
      <c r="O36" s="350"/>
      <c r="P36" s="350">
        <v>1.1333333299999999</v>
      </c>
    </row>
    <row r="37" spans="8:17" ht="12.75" customHeight="1">
      <c r="J37" s="354">
        <v>41729</v>
      </c>
      <c r="L37" s="350">
        <v>1.7400204708290714</v>
      </c>
      <c r="M37" s="350"/>
      <c r="N37" s="350">
        <v>1.4679208160524038</v>
      </c>
      <c r="O37" s="350"/>
      <c r="P37" s="350">
        <v>0.2</v>
      </c>
    </row>
    <row r="38" spans="8:17" ht="12.75" customHeight="1">
      <c r="J38" s="354">
        <v>41820</v>
      </c>
      <c r="L38" s="350">
        <v>1.7276422764227524</v>
      </c>
      <c r="M38" s="350"/>
      <c r="N38" s="350">
        <v>2.0743298047177561</v>
      </c>
      <c r="O38" s="350"/>
      <c r="P38" s="350">
        <v>0.16666666699999999</v>
      </c>
    </row>
    <row r="39" spans="8:17" ht="12.75" customHeight="1">
      <c r="J39" s="354">
        <v>41912</v>
      </c>
      <c r="L39" s="350">
        <v>1.4184397163120481</v>
      </c>
      <c r="M39" s="350"/>
      <c r="N39" s="350">
        <v>1.773370274575492</v>
      </c>
      <c r="O39" s="350"/>
      <c r="P39" s="350">
        <v>0.6</v>
      </c>
    </row>
    <row r="40" spans="8:17" ht="12.75" customHeight="1">
      <c r="J40" s="354">
        <v>42004</v>
      </c>
      <c r="L40" s="350">
        <v>0.90634441087613871</v>
      </c>
      <c r="M40" s="350"/>
      <c r="N40" s="350">
        <v>1.1924338989896199</v>
      </c>
      <c r="O40" s="350"/>
      <c r="P40" s="350">
        <v>0.46666666699999998</v>
      </c>
    </row>
    <row r="41" spans="8:17" ht="12.75" customHeight="1">
      <c r="J41" s="354">
        <v>42094</v>
      </c>
      <c r="L41" s="350">
        <v>0.10060362173037658</v>
      </c>
      <c r="M41" s="350"/>
      <c r="N41" s="350">
        <v>-8.9218622186326701E-2</v>
      </c>
      <c r="O41" s="350"/>
      <c r="P41" s="350">
        <v>0.133333333</v>
      </c>
    </row>
    <row r="42" spans="8:17" ht="12.75" customHeight="1">
      <c r="J42" s="354">
        <v>42185</v>
      </c>
      <c r="L42" s="350">
        <v>0</v>
      </c>
      <c r="M42" s="350"/>
      <c r="N42" s="350">
        <v>3.3116345982286965E-2</v>
      </c>
      <c r="O42" s="350"/>
      <c r="P42" s="350">
        <v>0.66666666699999999</v>
      </c>
    </row>
    <row r="43" spans="8:17" ht="12.75" customHeight="1">
      <c r="J43" s="354">
        <v>42277</v>
      </c>
      <c r="L43" s="350">
        <v>0</v>
      </c>
      <c r="M43" s="350"/>
      <c r="N43" s="350">
        <v>0.15669053628148966</v>
      </c>
      <c r="O43" s="350"/>
      <c r="P43" s="350">
        <v>0.4</v>
      </c>
    </row>
    <row r="44" spans="8:17" ht="12.75" customHeight="1">
      <c r="J44" s="354">
        <v>42369</v>
      </c>
      <c r="L44" s="350">
        <v>9.9800399201591145E-2</v>
      </c>
      <c r="M44" s="350"/>
      <c r="N44" s="350">
        <v>0.43291820496191846</v>
      </c>
      <c r="O44" s="350"/>
      <c r="P44" s="350">
        <v>0.133333333</v>
      </c>
    </row>
    <row r="45" spans="8:17" ht="12.75" customHeight="1">
      <c r="J45" s="354">
        <v>42460</v>
      </c>
      <c r="L45" s="350">
        <v>0.30150753768843935</v>
      </c>
      <c r="M45" s="350"/>
      <c r="N45" s="350">
        <v>1.0958777457055868</v>
      </c>
      <c r="O45" s="350"/>
      <c r="P45" s="350">
        <v>0.46666666699999998</v>
      </c>
    </row>
    <row r="46" spans="8:17" ht="12.75" customHeight="1">
      <c r="J46" s="354">
        <v>42551</v>
      </c>
      <c r="L46" s="350">
        <v>0.29970029970031109</v>
      </c>
      <c r="M46" s="350"/>
      <c r="N46" s="350">
        <v>1.071187091099568</v>
      </c>
      <c r="O46" s="350"/>
      <c r="P46" s="350">
        <v>0.26666666700000002</v>
      </c>
    </row>
    <row r="47" spans="8:17" ht="12.75" customHeight="1">
      <c r="J47" s="354">
        <v>42643</v>
      </c>
      <c r="L47" s="350">
        <v>0.79920079920081066</v>
      </c>
      <c r="M47" s="350"/>
      <c r="N47" s="350">
        <v>1.1457875998168943</v>
      </c>
      <c r="O47" s="350"/>
      <c r="P47" s="350">
        <v>0.53333333299999997</v>
      </c>
    </row>
    <row r="48" spans="8:17" ht="12.75" customHeight="1">
      <c r="J48" s="354">
        <v>42735</v>
      </c>
      <c r="L48" s="350">
        <v>1.196410767696912</v>
      </c>
      <c r="M48" s="350"/>
      <c r="N48" s="350">
        <v>1.7943511515318811</v>
      </c>
      <c r="O48" s="350"/>
      <c r="P48" s="350">
        <v>1.43333333</v>
      </c>
    </row>
    <row r="49" spans="2:16" ht="12.75" customHeight="1">
      <c r="J49" s="354">
        <v>42825</v>
      </c>
      <c r="L49" s="350">
        <v>2.2044088176352736</v>
      </c>
      <c r="M49" s="350"/>
      <c r="N49" s="350">
        <v>2.5486211797305813</v>
      </c>
      <c r="O49" s="350"/>
      <c r="P49" s="350">
        <v>2.43333333</v>
      </c>
    </row>
    <row r="50" spans="2:16" ht="12.75" customHeight="1">
      <c r="J50" s="354">
        <v>42916</v>
      </c>
      <c r="L50" s="350">
        <v>2.7888446215139413</v>
      </c>
      <c r="M50" s="350"/>
      <c r="N50" s="350">
        <v>1.890737696255429</v>
      </c>
      <c r="O50" s="350"/>
      <c r="P50" s="350">
        <v>2.2333333299999998</v>
      </c>
    </row>
    <row r="51" spans="2:16" ht="12.75" customHeight="1">
      <c r="B51" s="357" t="s">
        <v>15</v>
      </c>
      <c r="J51" s="354">
        <v>43008</v>
      </c>
      <c r="L51" s="350">
        <v>2.7750247770069345</v>
      </c>
      <c r="M51" s="350"/>
      <c r="N51" s="350">
        <v>1.9407454353319142</v>
      </c>
      <c r="O51" s="350"/>
      <c r="P51" s="350">
        <v>2.56666667</v>
      </c>
    </row>
    <row r="52" spans="2:16" ht="12.75" customHeight="1">
      <c r="J52" s="354">
        <v>43100</v>
      </c>
      <c r="K52" s="360">
        <v>3.0541871921182207</v>
      </c>
      <c r="L52" s="350">
        <v>3.0541871921182207</v>
      </c>
      <c r="M52" s="360">
        <v>2.1135060642397896</v>
      </c>
      <c r="N52" s="350">
        <v>2.1135060642397896</v>
      </c>
      <c r="O52" s="360">
        <v>2.6333333300000001</v>
      </c>
      <c r="P52" s="350">
        <v>2.6333333300000001</v>
      </c>
    </row>
    <row r="53" spans="2:16" ht="12.75" customHeight="1">
      <c r="J53" s="354">
        <v>43190</v>
      </c>
      <c r="K53" s="350">
        <v>2.5490196078431318</v>
      </c>
      <c r="M53" s="350">
        <v>1.6899445136914437</v>
      </c>
      <c r="O53" s="350">
        <v>2.2888505399999999</v>
      </c>
    </row>
    <row r="54" spans="2:16" ht="12.75" customHeight="1">
      <c r="J54" s="354">
        <v>43281</v>
      </c>
      <c r="K54" s="350">
        <v>2.6162790697674443</v>
      </c>
      <c r="M54" s="350">
        <v>1.9945608394595693</v>
      </c>
      <c r="O54" s="350">
        <v>2.2762950100000001</v>
      </c>
    </row>
    <row r="55" spans="2:16" ht="12.75" customHeight="1">
      <c r="J55" s="354">
        <v>43373</v>
      </c>
      <c r="K55" s="350">
        <v>3.2786885245901556</v>
      </c>
      <c r="M55" s="350">
        <v>1.7939805948278709</v>
      </c>
      <c r="O55" s="350">
        <v>1.85598361</v>
      </c>
    </row>
    <row r="56" spans="2:16" ht="12.75" customHeight="1">
      <c r="J56" s="354">
        <v>43465</v>
      </c>
      <c r="K56" s="350">
        <v>3.7284894837476159</v>
      </c>
      <c r="M56" s="350">
        <v>1.1998269281910501</v>
      </c>
      <c r="O56" s="350">
        <v>1.2848421299999999</v>
      </c>
    </row>
    <row r="57" spans="2:16" ht="12.75" customHeight="1">
      <c r="J57" s="354">
        <v>43555</v>
      </c>
      <c r="K57" s="350">
        <v>4.493307839388148</v>
      </c>
      <c r="M57" s="350">
        <v>1.2247683538499476</v>
      </c>
      <c r="O57" s="350">
        <v>0.49499382200000003</v>
      </c>
    </row>
    <row r="58" spans="2:16" ht="12.75" customHeight="1">
      <c r="J58" s="354">
        <v>43646</v>
      </c>
      <c r="K58" s="350">
        <v>5.0047214353163332</v>
      </c>
      <c r="M58" s="350">
        <v>1.3749167541631246</v>
      </c>
      <c r="O58" s="350">
        <v>-0.107663732</v>
      </c>
    </row>
    <row r="59" spans="2:16" ht="12.75" customHeight="1">
      <c r="J59" s="354">
        <v>43738</v>
      </c>
      <c r="K59" s="350">
        <v>5.0420168067226951</v>
      </c>
      <c r="M59" s="350">
        <v>1.4499630116631135</v>
      </c>
      <c r="O59" s="350">
        <v>-0.53350743700000003</v>
      </c>
    </row>
    <row r="60" spans="2:16" ht="12.75" customHeight="1">
      <c r="J60" s="354">
        <v>43830</v>
      </c>
      <c r="K60" s="350">
        <v>5.0691244239631335</v>
      </c>
      <c r="M60" s="350">
        <v>1.5749170149548464</v>
      </c>
      <c r="O60" s="350">
        <v>-0.70266206600000003</v>
      </c>
    </row>
    <row r="61" spans="2:16" ht="12.75" customHeight="1">
      <c r="J61" s="354">
        <v>43921</v>
      </c>
      <c r="K61" s="350">
        <v>5.0320219579139982</v>
      </c>
      <c r="M61" s="350">
        <v>1.6498893260587844</v>
      </c>
      <c r="O61" s="350">
        <v>-0.671993917</v>
      </c>
    </row>
    <row r="62" spans="2:16" ht="12.75" customHeight="1">
      <c r="J62" s="354">
        <v>44012</v>
      </c>
      <c r="K62" s="350">
        <v>4.5863309352517936</v>
      </c>
      <c r="M62" s="350">
        <v>1.6999262052646014</v>
      </c>
      <c r="O62" s="350">
        <v>-0.52256552199999995</v>
      </c>
    </row>
    <row r="63" spans="2:16" ht="12.75" customHeight="1">
      <c r="J63" s="354">
        <v>44104</v>
      </c>
      <c r="K63" s="350">
        <v>4</v>
      </c>
      <c r="M63" s="350">
        <v>1.7249661988410825</v>
      </c>
      <c r="O63" s="350">
        <v>-0.145380068</v>
      </c>
    </row>
    <row r="64" spans="2:16" ht="12.75" customHeight="1">
      <c r="J64" s="354">
        <v>44196</v>
      </c>
      <c r="K64" s="350">
        <v>3.2456140350877218</v>
      </c>
      <c r="M64" s="350">
        <v>1.6749662003517685</v>
      </c>
      <c r="O64" s="350">
        <v>0.22323006200000001</v>
      </c>
    </row>
    <row r="65" spans="9:16" ht="12.75" customHeight="1">
      <c r="J65" s="354">
        <v>44286</v>
      </c>
      <c r="K65" s="350">
        <v>2.5261324041811895</v>
      </c>
      <c r="M65" s="350">
        <v>1.5999753936918326</v>
      </c>
      <c r="P65" s="350"/>
    </row>
    <row r="66" spans="9:16" ht="12.75" customHeight="1">
      <c r="J66" s="354">
        <v>44377</v>
      </c>
      <c r="K66" s="350">
        <v>2.1496130696474633</v>
      </c>
      <c r="N66" s="350"/>
      <c r="O66" s="350"/>
      <c r="P66" s="350"/>
    </row>
    <row r="67" spans="9:16" ht="12.75" customHeight="1">
      <c r="J67" s="354">
        <v>44469</v>
      </c>
      <c r="K67" s="350">
        <v>2.051282051282056</v>
      </c>
      <c r="N67" s="350"/>
      <c r="O67" s="350"/>
      <c r="P67" s="350"/>
    </row>
    <row r="68" spans="9:16" ht="12.75" customHeight="1">
      <c r="J68" s="354">
        <v>44561</v>
      </c>
      <c r="K68" s="350">
        <v>2.0390824129141816</v>
      </c>
      <c r="N68" s="350"/>
      <c r="O68" s="350"/>
      <c r="P68" s="350"/>
    </row>
    <row r="69" spans="9:16" ht="12.75" customHeight="1">
      <c r="J69" s="354">
        <v>44651</v>
      </c>
      <c r="K69" s="350">
        <v>2.0390824129141816</v>
      </c>
      <c r="N69" s="350"/>
      <c r="O69" s="350"/>
      <c r="P69" s="350"/>
    </row>
    <row r="70" spans="9:16" ht="12.75" customHeight="1">
      <c r="J70" s="354">
        <v>44742</v>
      </c>
      <c r="K70" s="350">
        <v>2.0202020202020248</v>
      </c>
      <c r="N70" s="350"/>
      <c r="O70" s="350"/>
      <c r="P70" s="350"/>
    </row>
    <row r="71" spans="9:16" ht="12.75" customHeight="1">
      <c r="J71" s="354">
        <v>44834</v>
      </c>
      <c r="K71" s="350">
        <v>1.9262981574539337</v>
      </c>
      <c r="N71" s="350"/>
      <c r="O71" s="350"/>
      <c r="P71" s="350"/>
    </row>
    <row r="72" spans="9:16" ht="12.75" customHeight="1">
      <c r="J72" s="354">
        <v>44926</v>
      </c>
      <c r="K72" s="350">
        <v>1.9983347210657834</v>
      </c>
      <c r="N72" s="350"/>
      <c r="O72" s="350"/>
      <c r="P72" s="350"/>
    </row>
    <row r="73" spans="9:16" ht="12.75" customHeight="1">
      <c r="I73" s="350"/>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74"/>
  <sheetViews>
    <sheetView showGridLines="0" zoomScaleNormal="100" workbookViewId="0"/>
  </sheetViews>
  <sheetFormatPr defaultColWidth="9.140625" defaultRowHeight="12.75" customHeight="1"/>
  <cols>
    <col min="1" max="5" width="9.140625" style="165" customWidth="1"/>
    <col min="6" max="16384" width="9.140625" style="165"/>
  </cols>
  <sheetData>
    <row r="1" spans="1:22" ht="12.75" customHeight="1">
      <c r="A1"/>
    </row>
    <row r="2" spans="1:22" ht="12.75" customHeight="1">
      <c r="J2" s="166"/>
      <c r="K2" s="166"/>
      <c r="L2" s="166"/>
      <c r="M2" s="166"/>
      <c r="N2" s="166"/>
      <c r="O2" s="166"/>
      <c r="P2" s="166"/>
      <c r="Q2" s="166"/>
      <c r="R2" s="166"/>
      <c r="S2" s="166"/>
      <c r="T2" s="166"/>
      <c r="U2" s="166"/>
      <c r="V2" s="166"/>
    </row>
    <row r="3" spans="1:22" ht="12.75" customHeight="1">
      <c r="B3" s="240" t="s">
        <v>466</v>
      </c>
      <c r="J3" s="166"/>
      <c r="K3" s="168"/>
      <c r="L3" s="174" t="s">
        <v>467</v>
      </c>
      <c r="M3" s="174"/>
      <c r="N3" s="174"/>
      <c r="O3" s="174"/>
      <c r="P3" s="174" t="s">
        <v>468</v>
      </c>
      <c r="Q3" s="174"/>
      <c r="R3" s="174"/>
      <c r="S3" s="166"/>
      <c r="T3" s="174" t="s">
        <v>469</v>
      </c>
      <c r="U3" s="166"/>
      <c r="V3" s="166"/>
    </row>
    <row r="4" spans="1:22" ht="12.75" customHeight="1">
      <c r="B4" s="175" t="s">
        <v>470</v>
      </c>
      <c r="J4" s="166"/>
      <c r="K4" s="168" t="s">
        <v>447</v>
      </c>
      <c r="L4" s="166" t="s">
        <v>147</v>
      </c>
      <c r="M4" s="166" t="s">
        <v>471</v>
      </c>
      <c r="N4" s="166" t="s">
        <v>472</v>
      </c>
      <c r="O4" s="166" t="s">
        <v>147</v>
      </c>
      <c r="P4" s="166" t="s">
        <v>147</v>
      </c>
      <c r="Q4" s="166" t="s">
        <v>471</v>
      </c>
      <c r="R4" s="166" t="s">
        <v>472</v>
      </c>
      <c r="S4" s="166"/>
      <c r="T4" s="166"/>
      <c r="U4" s="166" t="s">
        <v>471</v>
      </c>
      <c r="V4" s="166" t="s">
        <v>472</v>
      </c>
    </row>
    <row r="5" spans="1:22" ht="12.75" customHeight="1">
      <c r="B5" s="176" t="s">
        <v>450</v>
      </c>
      <c r="J5" s="166"/>
      <c r="K5" s="168"/>
      <c r="L5" s="174" t="s">
        <v>467</v>
      </c>
      <c r="M5" s="174"/>
      <c r="N5" s="174"/>
      <c r="O5" s="174"/>
      <c r="P5" s="174" t="s">
        <v>468</v>
      </c>
      <c r="Q5" s="174"/>
      <c r="R5" s="174"/>
      <c r="S5" s="174"/>
      <c r="T5" s="174" t="s">
        <v>469</v>
      </c>
      <c r="U5" s="174"/>
      <c r="V5" s="174"/>
    </row>
    <row r="6" spans="1:22" ht="12.75" customHeight="1">
      <c r="J6" s="166"/>
      <c r="K6" s="168" t="s">
        <v>447</v>
      </c>
      <c r="L6" s="166" t="s">
        <v>147</v>
      </c>
      <c r="M6" s="166" t="s">
        <v>473</v>
      </c>
      <c r="N6" s="166" t="s">
        <v>474</v>
      </c>
      <c r="O6" s="166" t="s">
        <v>147</v>
      </c>
      <c r="P6" s="166" t="s">
        <v>147</v>
      </c>
      <c r="Q6" s="166" t="s">
        <v>473</v>
      </c>
      <c r="R6" s="166" t="s">
        <v>474</v>
      </c>
      <c r="S6" s="166" t="s">
        <v>147</v>
      </c>
      <c r="T6" s="166" t="s">
        <v>147</v>
      </c>
      <c r="U6" s="166" t="s">
        <v>473</v>
      </c>
      <c r="V6" s="166" t="s">
        <v>474</v>
      </c>
    </row>
    <row r="7" spans="1:22" ht="12.75" customHeight="1">
      <c r="I7" s="166" t="s">
        <v>475</v>
      </c>
      <c r="J7" s="166" t="s">
        <v>476</v>
      </c>
      <c r="K7" s="169">
        <v>-2.6272321060000001</v>
      </c>
      <c r="L7" s="169"/>
      <c r="M7" s="169">
        <v>-2.827701067</v>
      </c>
      <c r="N7" s="169"/>
      <c r="O7" s="169"/>
      <c r="P7" s="169"/>
      <c r="Q7" s="169">
        <v>-3.0099300000000002</v>
      </c>
      <c r="R7" s="169"/>
      <c r="S7" s="169"/>
      <c r="T7" s="169"/>
      <c r="U7" s="169">
        <v>-3.1747299999999998</v>
      </c>
      <c r="V7" s="169"/>
    </row>
    <row r="8" spans="1:22" ht="12.75" customHeight="1">
      <c r="I8" s="166" t="s">
        <v>477</v>
      </c>
      <c r="J8" s="166" t="s">
        <v>478</v>
      </c>
      <c r="K8" s="169">
        <v>3.3991923740000001</v>
      </c>
      <c r="L8" s="169"/>
      <c r="M8" s="169">
        <v>3.610441475</v>
      </c>
      <c r="N8" s="169"/>
      <c r="O8" s="169"/>
      <c r="P8" s="169"/>
      <c r="Q8" s="169">
        <v>3.7997679999999998</v>
      </c>
      <c r="R8" s="169"/>
      <c r="S8" s="169"/>
      <c r="T8" s="169"/>
      <c r="U8" s="169">
        <v>3.982923</v>
      </c>
      <c r="V8" s="169"/>
    </row>
    <row r="9" spans="1:22" ht="12.75" customHeight="1">
      <c r="I9" s="166" t="s">
        <v>479</v>
      </c>
      <c r="J9" s="166" t="s">
        <v>480</v>
      </c>
      <c r="K9" s="169">
        <v>129.3830251</v>
      </c>
      <c r="L9" s="169"/>
      <c r="M9" s="169">
        <v>127.68115830000001</v>
      </c>
      <c r="N9" s="169"/>
      <c r="O9" s="169"/>
      <c r="P9" s="169"/>
      <c r="Q9" s="169">
        <v>126.241</v>
      </c>
      <c r="R9" s="169"/>
      <c r="S9" s="169"/>
      <c r="T9" s="169"/>
      <c r="U9" s="169">
        <v>125.45699999999999</v>
      </c>
      <c r="V9" s="169"/>
    </row>
    <row r="10" spans="1:22" ht="12.75" customHeight="1">
      <c r="I10" s="166" t="s">
        <v>481</v>
      </c>
      <c r="J10" s="166" t="s">
        <v>482</v>
      </c>
      <c r="K10" s="169"/>
      <c r="L10" s="169"/>
      <c r="M10" s="169"/>
      <c r="N10" s="169">
        <v>-2.8899550000000001</v>
      </c>
      <c r="O10" s="169"/>
      <c r="P10" s="169"/>
      <c r="Q10" s="169"/>
      <c r="R10" s="169">
        <v>-3.1789499999999999</v>
      </c>
      <c r="S10" s="169"/>
      <c r="T10" s="169"/>
      <c r="U10" s="169"/>
      <c r="V10" s="169">
        <v>-3.4968499999999998</v>
      </c>
    </row>
    <row r="11" spans="1:22" ht="12.75" customHeight="1">
      <c r="I11" s="166" t="s">
        <v>483</v>
      </c>
      <c r="J11" s="166" t="s">
        <v>484</v>
      </c>
      <c r="K11" s="169"/>
      <c r="L11" s="169"/>
      <c r="M11" s="169"/>
      <c r="N11" s="169">
        <v>3.3991924</v>
      </c>
      <c r="O11" s="169"/>
      <c r="P11" s="169"/>
      <c r="Q11" s="169"/>
      <c r="R11" s="169">
        <v>3.3991920000000002</v>
      </c>
      <c r="S11" s="169"/>
      <c r="T11" s="169"/>
      <c r="U11" s="169"/>
      <c r="V11" s="169">
        <v>3.3991920000000002</v>
      </c>
    </row>
    <row r="12" spans="1:22" ht="12.75" customHeight="1">
      <c r="I12" s="166" t="s">
        <v>485</v>
      </c>
      <c r="J12" s="166" t="s">
        <v>486</v>
      </c>
      <c r="K12" s="169">
        <v>129.3830251</v>
      </c>
      <c r="L12" s="169"/>
      <c r="M12" s="169"/>
      <c r="N12" s="169">
        <v>117.62093</v>
      </c>
      <c r="O12" s="169"/>
      <c r="P12" s="169"/>
      <c r="Q12" s="169"/>
      <c r="R12" s="169">
        <v>106.9281</v>
      </c>
      <c r="S12" s="169"/>
      <c r="T12" s="169"/>
      <c r="U12" s="169"/>
      <c r="V12" s="169">
        <v>97.207380000000001</v>
      </c>
    </row>
    <row r="13" spans="1:22" ht="12.75" customHeight="1">
      <c r="J13" s="166"/>
      <c r="K13" s="166"/>
      <c r="L13" s="166"/>
      <c r="M13" s="166"/>
      <c r="N13" s="166"/>
      <c r="O13" s="166"/>
      <c r="P13" s="166"/>
      <c r="Q13" s="166"/>
      <c r="R13" s="166"/>
      <c r="S13" s="166"/>
      <c r="T13" s="166"/>
      <c r="U13" s="166"/>
      <c r="V13" s="166"/>
    </row>
    <row r="14" spans="1:22" ht="12.75" customHeight="1">
      <c r="J14" s="166"/>
      <c r="K14" s="166"/>
      <c r="L14" s="166"/>
      <c r="M14" s="166"/>
      <c r="N14" s="166"/>
      <c r="O14" s="166"/>
      <c r="P14" s="166"/>
      <c r="Q14" s="166"/>
      <c r="R14" s="166"/>
      <c r="S14" s="166"/>
      <c r="T14" s="166"/>
      <c r="U14" s="166"/>
      <c r="V14" s="166"/>
    </row>
    <row r="15" spans="1:22" ht="12.75" customHeight="1">
      <c r="J15" s="166"/>
      <c r="K15" s="166"/>
      <c r="L15" s="166"/>
      <c r="M15" s="166"/>
      <c r="N15" s="166"/>
      <c r="O15" s="166"/>
      <c r="P15" s="166"/>
      <c r="Q15" s="166"/>
      <c r="R15" s="166"/>
      <c r="S15" s="166"/>
      <c r="T15" s="166"/>
      <c r="U15" s="166"/>
      <c r="V15" s="166"/>
    </row>
    <row r="22" spans="2:12" ht="12.75" customHeight="1">
      <c r="L22" s="177"/>
    </row>
    <row r="27" spans="2:12" ht="12.75" customHeight="1">
      <c r="B27" s="178"/>
      <c r="C27" s="178"/>
      <c r="D27" s="178"/>
    </row>
    <row r="32" spans="2:12" ht="12.75" customHeight="1">
      <c r="B32" s="165" t="s">
        <v>65</v>
      </c>
      <c r="C32" s="178"/>
      <c r="D32" s="178"/>
    </row>
    <row r="33" spans="2:7" ht="12.75" customHeight="1">
      <c r="B33" s="445" t="s">
        <v>487</v>
      </c>
      <c r="C33" s="445"/>
      <c r="D33" s="445"/>
      <c r="E33" s="445"/>
      <c r="F33" s="445"/>
      <c r="G33" s="445"/>
    </row>
    <row r="34" spans="2:7" ht="12.75" customHeight="1">
      <c r="B34" s="445"/>
      <c r="C34" s="445"/>
      <c r="D34" s="445"/>
      <c r="E34" s="445"/>
      <c r="F34" s="445"/>
      <c r="G34" s="445"/>
    </row>
    <row r="35" spans="2:7" ht="12.75" customHeight="1">
      <c r="B35" s="445"/>
      <c r="C35" s="445"/>
      <c r="D35" s="445"/>
      <c r="E35" s="445"/>
      <c r="F35" s="445"/>
      <c r="G35" s="445"/>
    </row>
    <row r="36" spans="2:7" ht="12.75" customHeight="1">
      <c r="B36" s="445"/>
      <c r="C36" s="445"/>
      <c r="D36" s="445"/>
      <c r="E36" s="445"/>
      <c r="F36" s="445"/>
      <c r="G36" s="445"/>
    </row>
    <row r="40" spans="2:7" ht="12.75" customHeight="1">
      <c r="B40" s="240" t="s">
        <v>488</v>
      </c>
    </row>
    <row r="41" spans="2:7" ht="12.75" customHeight="1">
      <c r="B41" s="175" t="s">
        <v>489</v>
      </c>
    </row>
    <row r="42" spans="2:7" ht="12.75" customHeight="1">
      <c r="B42" s="176" t="s">
        <v>464</v>
      </c>
    </row>
    <row r="69" spans="2:7" ht="12.75" customHeight="1">
      <c r="B69" s="165" t="s">
        <v>70</v>
      </c>
    </row>
    <row r="70" spans="2:7" ht="12.75" customHeight="1">
      <c r="B70" s="446" t="s">
        <v>490</v>
      </c>
      <c r="C70" s="446"/>
      <c r="D70" s="446"/>
      <c r="E70" s="446"/>
      <c r="F70" s="446"/>
      <c r="G70" s="446"/>
    </row>
    <row r="71" spans="2:7" ht="12.75" customHeight="1">
      <c r="B71" s="446"/>
      <c r="C71" s="446"/>
      <c r="D71" s="446"/>
      <c r="E71" s="446"/>
      <c r="F71" s="446"/>
      <c r="G71" s="446"/>
    </row>
    <row r="72" spans="2:7" ht="12.75" customHeight="1">
      <c r="B72" s="446"/>
      <c r="C72" s="446"/>
      <c r="D72" s="446"/>
      <c r="E72" s="446"/>
      <c r="F72" s="446"/>
      <c r="G72" s="446"/>
    </row>
    <row r="73" spans="2:7" ht="12.75" customHeight="1">
      <c r="B73" s="446"/>
      <c r="C73" s="446"/>
      <c r="D73" s="446"/>
      <c r="E73" s="446"/>
      <c r="F73" s="446"/>
      <c r="G73" s="446"/>
    </row>
    <row r="74" spans="2:7" ht="12.75" customHeight="1">
      <c r="B74" s="179"/>
      <c r="C74" s="179"/>
      <c r="D74" s="179"/>
      <c r="E74" s="179"/>
      <c r="F74" s="179"/>
      <c r="G74" s="179"/>
    </row>
  </sheetData>
  <mergeCells count="2">
    <mergeCell ref="B33:G36"/>
    <mergeCell ref="B70:G73"/>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P53"/>
  <sheetViews>
    <sheetView showGridLines="0" zoomScaleNormal="100" workbookViewId="0"/>
  </sheetViews>
  <sheetFormatPr defaultColWidth="9.140625" defaultRowHeight="12.75" customHeight="1"/>
  <cols>
    <col min="1" max="16384" width="9.140625" style="180"/>
  </cols>
  <sheetData>
    <row r="1" spans="1:16" ht="12.75" customHeight="1">
      <c r="A1"/>
    </row>
    <row r="3" spans="1:16" ht="12.75" customHeight="1">
      <c r="B3" s="380" t="s">
        <v>606</v>
      </c>
    </row>
    <row r="4" spans="1:16" ht="12.75" customHeight="1">
      <c r="B4" s="259" t="s">
        <v>491</v>
      </c>
    </row>
    <row r="5" spans="1:16" ht="12.75" customHeight="1">
      <c r="B5" s="232" t="s">
        <v>10</v>
      </c>
      <c r="J5" s="223"/>
      <c r="K5" s="223">
        <v>2015</v>
      </c>
      <c r="L5" s="223">
        <v>2016</v>
      </c>
      <c r="M5" s="223">
        <v>2017</v>
      </c>
      <c r="N5" s="223">
        <v>2018</v>
      </c>
      <c r="O5" s="223">
        <v>2019</v>
      </c>
      <c r="P5" s="223">
        <v>2020</v>
      </c>
    </row>
    <row r="6" spans="1:16" ht="12.75" customHeight="1">
      <c r="C6" s="381"/>
      <c r="D6" s="381"/>
      <c r="E6" s="381"/>
      <c r="I6" s="180" t="s">
        <v>492</v>
      </c>
      <c r="J6" s="223" t="s">
        <v>493</v>
      </c>
      <c r="K6" s="223">
        <v>128.27000000000001</v>
      </c>
      <c r="L6" s="223">
        <v>127.17</v>
      </c>
      <c r="M6" s="223">
        <v>129.38</v>
      </c>
      <c r="N6" s="223"/>
      <c r="O6" s="223"/>
      <c r="P6" s="223"/>
    </row>
    <row r="7" spans="1:16" ht="12.75" customHeight="1">
      <c r="I7" s="180" t="s">
        <v>494</v>
      </c>
      <c r="J7" s="223" t="s">
        <v>495</v>
      </c>
      <c r="K7" s="223">
        <v>128.27000000000001</v>
      </c>
      <c r="L7" s="223">
        <v>120.85</v>
      </c>
      <c r="M7" s="223">
        <v>116.59</v>
      </c>
      <c r="N7" s="223">
        <v>113.19</v>
      </c>
      <c r="O7" s="223"/>
      <c r="P7" s="223"/>
    </row>
    <row r="8" spans="1:16" ht="12.75" customHeight="1">
      <c r="I8" s="180" t="s">
        <v>496</v>
      </c>
      <c r="J8" s="223" t="s">
        <v>497</v>
      </c>
      <c r="K8" s="223"/>
      <c r="L8" s="223">
        <v>127.17</v>
      </c>
      <c r="M8" s="223">
        <v>125.08</v>
      </c>
      <c r="N8" s="223">
        <v>121.92</v>
      </c>
      <c r="O8" s="223">
        <v>118.98</v>
      </c>
      <c r="P8" s="223"/>
    </row>
    <row r="9" spans="1:16" ht="12.75" customHeight="1">
      <c r="I9" s="180" t="s">
        <v>498</v>
      </c>
      <c r="J9" s="223" t="s">
        <v>499</v>
      </c>
      <c r="K9" s="223"/>
      <c r="L9" s="223"/>
      <c r="M9" s="223">
        <v>129.38</v>
      </c>
      <c r="N9" s="223">
        <v>127.68</v>
      </c>
      <c r="O9" s="223">
        <v>126.24</v>
      </c>
      <c r="P9" s="223">
        <v>125.46</v>
      </c>
    </row>
    <row r="10" spans="1:16" ht="12.75" customHeight="1">
      <c r="J10" s="223"/>
      <c r="K10" s="223"/>
      <c r="L10" s="223"/>
      <c r="M10" s="223"/>
      <c r="N10" s="223"/>
      <c r="O10" s="223"/>
      <c r="P10" s="223"/>
    </row>
    <row r="13" spans="1:16" ht="12.75" customHeight="1">
      <c r="C13" s="381"/>
      <c r="D13" s="381"/>
      <c r="E13" s="381"/>
    </row>
    <row r="25" spans="2:6" ht="12.75" customHeight="1">
      <c r="B25" s="180" t="s">
        <v>65</v>
      </c>
    </row>
    <row r="26" spans="2:6" ht="12.75" customHeight="1">
      <c r="C26" s="382"/>
      <c r="D26" s="382"/>
      <c r="E26" s="382"/>
    </row>
    <row r="27" spans="2:6" ht="12.75" customHeight="1">
      <c r="C27" s="382"/>
      <c r="D27" s="382"/>
      <c r="E27" s="382"/>
      <c r="F27" s="382"/>
    </row>
    <row r="29" spans="2:6" ht="12.75" customHeight="1">
      <c r="B29" s="380" t="s">
        <v>500</v>
      </c>
    </row>
    <row r="30" spans="2:6" ht="12.75" customHeight="1">
      <c r="B30" s="259" t="s">
        <v>501</v>
      </c>
    </row>
    <row r="31" spans="2:6" ht="12.75" customHeight="1">
      <c r="B31" s="232" t="s">
        <v>14</v>
      </c>
    </row>
    <row r="32" spans="2:6" ht="12.75" customHeight="1">
      <c r="C32" s="381"/>
      <c r="D32" s="381"/>
      <c r="E32" s="381"/>
    </row>
    <row r="39" spans="3:5" ht="12.75" customHeight="1">
      <c r="C39" s="381"/>
      <c r="D39" s="381"/>
      <c r="E39" s="381"/>
    </row>
    <row r="51" spans="2:6" ht="12.75" customHeight="1">
      <c r="B51" s="180" t="s">
        <v>70</v>
      </c>
    </row>
    <row r="52" spans="2:6" ht="12.75" customHeight="1">
      <c r="C52" s="382"/>
      <c r="D52" s="382"/>
      <c r="E52" s="382"/>
    </row>
    <row r="53" spans="2:6" ht="12.75" customHeight="1">
      <c r="C53" s="382"/>
      <c r="D53" s="382"/>
      <c r="E53" s="382"/>
      <c r="F53" s="382"/>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W62"/>
  <sheetViews>
    <sheetView showGridLines="0" zoomScaleNormal="100" workbookViewId="0"/>
  </sheetViews>
  <sheetFormatPr defaultColWidth="9.140625" defaultRowHeight="12.75" customHeight="1"/>
  <cols>
    <col min="1" max="6" width="9.140625" style="221"/>
    <col min="7" max="8" width="9.140625" style="221" customWidth="1"/>
    <col min="9" max="9" width="9.140625" style="221"/>
    <col min="10" max="18" width="9.140625" style="223"/>
    <col min="19" max="22" width="9.140625" style="180"/>
    <col min="23" max="16384" width="9.140625" style="221"/>
  </cols>
  <sheetData>
    <row r="1" spans="1:23" ht="12.75" customHeight="1">
      <c r="A1"/>
      <c r="E1" s="222"/>
      <c r="F1" s="222"/>
      <c r="G1" s="222"/>
      <c r="H1" s="222"/>
      <c r="I1" s="222"/>
      <c r="J1" s="162"/>
      <c r="K1" s="162"/>
      <c r="L1" s="162"/>
      <c r="M1" s="162"/>
      <c r="N1" s="162"/>
      <c r="O1" s="162"/>
      <c r="P1" s="162"/>
    </row>
    <row r="2" spans="1:23" ht="12.75" customHeight="1">
      <c r="E2" s="224"/>
      <c r="F2" s="225"/>
      <c r="G2" s="225"/>
      <c r="H2" s="229"/>
      <c r="I2" s="229"/>
      <c r="J2" s="229"/>
      <c r="K2" s="229"/>
      <c r="L2" s="229"/>
      <c r="M2" s="229"/>
      <c r="N2" s="229"/>
      <c r="O2" s="229"/>
      <c r="P2" s="229"/>
      <c r="Q2" s="229"/>
      <c r="R2" s="229"/>
      <c r="S2" s="221"/>
      <c r="T2" s="221"/>
      <c r="U2" s="221"/>
      <c r="V2" s="221"/>
      <c r="W2" s="222"/>
    </row>
    <row r="3" spans="1:23" ht="12.75" customHeight="1">
      <c r="B3" s="227" t="s">
        <v>607</v>
      </c>
      <c r="C3" s="228"/>
      <c r="D3" s="228"/>
      <c r="E3" s="228"/>
      <c r="F3" s="228"/>
      <c r="G3" s="228"/>
      <c r="H3" s="229"/>
      <c r="I3" s="229"/>
      <c r="J3" s="229"/>
      <c r="K3" s="229"/>
      <c r="L3" s="229"/>
      <c r="M3" s="229"/>
      <c r="N3" s="229"/>
      <c r="O3" s="229"/>
      <c r="P3" s="229"/>
      <c r="Q3" s="229"/>
      <c r="R3" s="229"/>
      <c r="S3" s="221"/>
      <c r="T3" s="221"/>
      <c r="U3" s="221"/>
      <c r="V3" s="221"/>
      <c r="W3" s="230"/>
    </row>
    <row r="4" spans="1:23" ht="12.75" customHeight="1">
      <c r="B4" s="447" t="s">
        <v>608</v>
      </c>
      <c r="C4" s="448"/>
      <c r="D4" s="448"/>
      <c r="E4" s="448"/>
      <c r="F4" s="448"/>
      <c r="G4" s="448"/>
      <c r="H4" s="229"/>
      <c r="I4" s="229"/>
      <c r="J4" s="229"/>
      <c r="K4" s="229"/>
      <c r="L4" s="229" t="s">
        <v>609</v>
      </c>
      <c r="M4" s="229" t="s">
        <v>610</v>
      </c>
      <c r="N4" s="229"/>
      <c r="O4" s="229"/>
      <c r="P4" s="229"/>
      <c r="Q4" s="229"/>
      <c r="R4" s="229"/>
      <c r="S4" s="221"/>
      <c r="T4" s="221"/>
      <c r="U4" s="221"/>
      <c r="V4" s="221"/>
      <c r="W4" s="230"/>
    </row>
    <row r="5" spans="1:23" ht="12.75" customHeight="1">
      <c r="B5" s="448"/>
      <c r="C5" s="448"/>
      <c r="D5" s="448"/>
      <c r="E5" s="448"/>
      <c r="F5" s="448"/>
      <c r="G5" s="448"/>
      <c r="H5" s="229"/>
      <c r="I5" s="229"/>
      <c r="J5" s="229"/>
      <c r="K5" s="229"/>
      <c r="L5" s="229"/>
      <c r="M5" s="229"/>
      <c r="N5" s="229"/>
      <c r="O5" s="229"/>
      <c r="P5" s="229"/>
      <c r="Q5" s="229"/>
      <c r="R5" s="229"/>
    </row>
    <row r="6" spans="1:23" ht="12.75" customHeight="1">
      <c r="B6" s="231" t="s">
        <v>611</v>
      </c>
      <c r="C6" s="232"/>
      <c r="D6" s="232"/>
      <c r="E6" s="232"/>
      <c r="F6" s="232"/>
      <c r="G6" s="232"/>
      <c r="H6" s="229"/>
      <c r="I6" s="229"/>
      <c r="J6" s="229">
        <v>2017</v>
      </c>
      <c r="K6" s="229"/>
      <c r="L6" s="229">
        <v>2.9662869999999999</v>
      </c>
      <c r="M6" s="229">
        <v>5.7068020000000006</v>
      </c>
      <c r="N6" s="229">
        <f t="shared" ref="N6:N20" si="0">SUM(L6:M6)</f>
        <v>8.6730890000000009</v>
      </c>
      <c r="O6" s="229"/>
      <c r="P6" s="229"/>
      <c r="Q6" s="229"/>
      <c r="R6" s="229"/>
    </row>
    <row r="7" spans="1:23" ht="12.75" customHeight="1">
      <c r="H7" s="229"/>
      <c r="I7" s="229" t="s">
        <v>612</v>
      </c>
      <c r="J7" s="229" t="s">
        <v>613</v>
      </c>
      <c r="K7" s="229" t="s">
        <v>614</v>
      </c>
      <c r="L7" s="229">
        <v>3.218086</v>
      </c>
      <c r="M7" s="229">
        <v>5.042351</v>
      </c>
      <c r="N7" s="229">
        <f t="shared" si="0"/>
        <v>8.2604369999999996</v>
      </c>
      <c r="O7" s="229"/>
      <c r="P7" s="229"/>
      <c r="Q7" s="229"/>
      <c r="R7" s="229"/>
    </row>
    <row r="8" spans="1:23" ht="12.75" customHeight="1">
      <c r="H8" s="229"/>
      <c r="I8" s="229" t="s">
        <v>615</v>
      </c>
      <c r="J8" s="229" t="s">
        <v>616</v>
      </c>
      <c r="K8" s="229"/>
      <c r="L8" s="229">
        <v>3.2985130000000003</v>
      </c>
      <c r="M8" s="229">
        <v>6.0390280000000001</v>
      </c>
      <c r="N8" s="229">
        <f t="shared" si="0"/>
        <v>9.3375409999999999</v>
      </c>
      <c r="O8" s="229"/>
      <c r="P8" s="229"/>
      <c r="Q8" s="229"/>
      <c r="R8" s="229"/>
    </row>
    <row r="9" spans="1:23" ht="12.75" customHeight="1">
      <c r="H9" s="229"/>
      <c r="I9" s="229"/>
      <c r="J9" s="229"/>
      <c r="K9" s="229"/>
      <c r="L9" s="229"/>
      <c r="M9" s="229"/>
      <c r="N9" s="229"/>
      <c r="O9" s="229"/>
      <c r="P9" s="229"/>
      <c r="Q9" s="229"/>
      <c r="R9" s="229"/>
    </row>
    <row r="10" spans="1:23" ht="12.75" customHeight="1">
      <c r="H10" s="229"/>
      <c r="I10" s="229"/>
      <c r="J10" s="229"/>
      <c r="K10" s="229"/>
      <c r="L10" s="229">
        <v>1.1621859999999999</v>
      </c>
      <c r="M10" s="229">
        <v>1.9044150000000002</v>
      </c>
      <c r="N10" s="229">
        <f t="shared" si="0"/>
        <v>3.0666010000000004</v>
      </c>
      <c r="O10" s="229"/>
      <c r="P10" s="229"/>
      <c r="Q10" s="229"/>
      <c r="R10" s="229"/>
    </row>
    <row r="11" spans="1:23" ht="12.75" customHeight="1">
      <c r="H11" s="229"/>
      <c r="I11" s="229"/>
      <c r="J11" s="229"/>
      <c r="K11" s="229" t="s">
        <v>617</v>
      </c>
      <c r="L11" s="229">
        <v>1.1621859999999999</v>
      </c>
      <c r="M11" s="229">
        <v>1.6274059999999999</v>
      </c>
      <c r="N11" s="229">
        <f t="shared" si="0"/>
        <v>2.7895919999999998</v>
      </c>
      <c r="O11" s="229"/>
      <c r="P11" s="229"/>
      <c r="Q11" s="229"/>
      <c r="R11" s="229"/>
    </row>
    <row r="12" spans="1:23" ht="12.75" customHeight="1">
      <c r="H12" s="229"/>
      <c r="I12" s="229"/>
      <c r="J12" s="229"/>
      <c r="K12" s="229"/>
      <c r="L12" s="229">
        <v>1.1621859999999999</v>
      </c>
      <c r="M12" s="229">
        <v>2.3295400000000002</v>
      </c>
      <c r="N12" s="229">
        <f t="shared" si="0"/>
        <v>3.4917259999999999</v>
      </c>
      <c r="O12" s="229"/>
      <c r="P12" s="229"/>
      <c r="Q12" s="229"/>
      <c r="R12" s="229"/>
    </row>
    <row r="13" spans="1:23" ht="12.75" customHeight="1">
      <c r="H13" s="229"/>
      <c r="I13" s="229"/>
      <c r="J13" s="229"/>
      <c r="K13" s="229"/>
      <c r="L13" s="229"/>
      <c r="M13" s="229"/>
      <c r="N13" s="229"/>
      <c r="O13" s="229"/>
      <c r="P13" s="229"/>
      <c r="Q13" s="229"/>
      <c r="R13" s="229"/>
    </row>
    <row r="14" spans="1:23" ht="12.75" customHeight="1">
      <c r="H14" s="229"/>
      <c r="I14" s="229"/>
      <c r="J14" s="229"/>
      <c r="K14" s="229"/>
      <c r="L14" s="229">
        <v>0.50377830000000001</v>
      </c>
      <c r="M14" s="229">
        <v>0.25188919999999998</v>
      </c>
      <c r="N14" s="229">
        <f t="shared" si="0"/>
        <v>0.75566749999999994</v>
      </c>
      <c r="O14" s="229"/>
      <c r="P14" s="229"/>
      <c r="Q14" s="229"/>
      <c r="R14" s="229"/>
    </row>
    <row r="15" spans="1:23" ht="12.75" customHeight="1">
      <c r="H15" s="229"/>
      <c r="I15" s="229"/>
      <c r="J15" s="229"/>
      <c r="K15" s="229" t="s">
        <v>618</v>
      </c>
      <c r="L15" s="229">
        <v>0.50377830000000001</v>
      </c>
      <c r="M15" s="229">
        <v>0.25188919999999998</v>
      </c>
      <c r="N15" s="229">
        <f t="shared" si="0"/>
        <v>0.75566749999999994</v>
      </c>
      <c r="O15" s="229"/>
      <c r="P15" s="229"/>
      <c r="Q15" s="229"/>
      <c r="R15" s="229"/>
    </row>
    <row r="16" spans="1:23" ht="12.75" customHeight="1">
      <c r="H16" s="229"/>
      <c r="I16" s="229"/>
      <c r="J16" s="229"/>
      <c r="K16" s="229"/>
      <c r="L16" s="229">
        <v>0.50377830000000001</v>
      </c>
      <c r="M16" s="229">
        <v>0.25188919999999998</v>
      </c>
      <c r="N16" s="229">
        <f t="shared" si="0"/>
        <v>0.75566749999999994</v>
      </c>
      <c r="O16" s="229"/>
      <c r="P16" s="229"/>
      <c r="Q16" s="229"/>
      <c r="R16" s="229"/>
    </row>
    <row r="17" spans="2:22" ht="12.75" customHeight="1">
      <c r="H17" s="229"/>
      <c r="I17" s="229"/>
      <c r="J17" s="229"/>
      <c r="K17" s="229"/>
      <c r="L17" s="229"/>
      <c r="M17" s="229"/>
      <c r="N17" s="229"/>
      <c r="O17" s="229"/>
      <c r="P17" s="229"/>
      <c r="Q17" s="229"/>
      <c r="R17" s="229"/>
    </row>
    <row r="18" spans="2:22" ht="12.75" customHeight="1">
      <c r="H18" s="229"/>
      <c r="I18" s="229"/>
      <c r="J18" s="229"/>
      <c r="K18" s="229"/>
      <c r="L18" s="229">
        <v>1.4218009999999999</v>
      </c>
      <c r="M18" s="229">
        <v>0.47393400000000019</v>
      </c>
      <c r="N18" s="229">
        <f t="shared" si="0"/>
        <v>1.8957350000000002</v>
      </c>
      <c r="O18" s="229"/>
      <c r="P18" s="229"/>
      <c r="Q18" s="229"/>
      <c r="R18" s="229"/>
      <c r="T18" s="221"/>
      <c r="U18" s="234"/>
      <c r="V18" s="221"/>
    </row>
    <row r="19" spans="2:22" ht="12.75" customHeight="1">
      <c r="H19" s="229"/>
      <c r="I19" s="229"/>
      <c r="J19" s="229"/>
      <c r="K19" s="229" t="s">
        <v>619</v>
      </c>
      <c r="L19" s="229">
        <v>1.1848340000000002</v>
      </c>
      <c r="M19" s="229">
        <v>0.47393399999999997</v>
      </c>
      <c r="N19" s="229">
        <f t="shared" si="0"/>
        <v>1.6587680000000002</v>
      </c>
      <c r="O19" s="229"/>
      <c r="P19" s="229"/>
      <c r="Q19" s="229"/>
      <c r="R19" s="229"/>
      <c r="T19" s="221"/>
      <c r="U19" s="235"/>
      <c r="V19" s="221"/>
    </row>
    <row r="20" spans="2:22" ht="12.75" customHeight="1">
      <c r="H20" s="229"/>
      <c r="I20" s="229"/>
      <c r="J20" s="229"/>
      <c r="K20" s="229"/>
      <c r="L20" s="229">
        <v>1.4218009999999999</v>
      </c>
      <c r="M20" s="229">
        <v>0.47393400000000019</v>
      </c>
      <c r="N20" s="229">
        <f t="shared" si="0"/>
        <v>1.8957350000000002</v>
      </c>
      <c r="O20" s="229"/>
      <c r="P20" s="229"/>
      <c r="Q20" s="229"/>
      <c r="R20" s="229"/>
      <c r="S20" s="224"/>
      <c r="T20" s="221"/>
      <c r="U20" s="235"/>
    </row>
    <row r="21" spans="2:22" ht="12.75" customHeight="1">
      <c r="H21" s="229"/>
      <c r="I21" s="229"/>
      <c r="J21" s="229"/>
      <c r="K21" s="229"/>
      <c r="L21" s="229"/>
      <c r="M21" s="229"/>
      <c r="N21" s="229"/>
      <c r="O21" s="229"/>
      <c r="P21" s="229"/>
      <c r="Q21" s="229"/>
      <c r="R21" s="229"/>
      <c r="S21" s="222"/>
      <c r="T21" s="221"/>
      <c r="U21" s="236"/>
      <c r="V21" s="225"/>
    </row>
    <row r="22" spans="2:22" ht="12.75" customHeight="1">
      <c r="H22" s="229"/>
      <c r="I22" s="229"/>
      <c r="J22" s="229"/>
      <c r="K22" s="229"/>
      <c r="L22" s="229">
        <v>1.4263349999999999</v>
      </c>
      <c r="M22" s="229">
        <v>1.8266310000000001</v>
      </c>
      <c r="N22" s="229">
        <f>SUM(L22:M22)</f>
        <v>3.2529659999999998</v>
      </c>
      <c r="O22" s="229"/>
      <c r="P22" s="229"/>
      <c r="Q22" s="229"/>
      <c r="R22" s="229"/>
      <c r="S22" s="222"/>
      <c r="T22" s="221"/>
      <c r="U22" s="236"/>
      <c r="V22" s="225"/>
    </row>
    <row r="23" spans="2:22" ht="12.75" customHeight="1">
      <c r="H23" s="229"/>
      <c r="I23" s="229"/>
      <c r="J23" s="229"/>
      <c r="K23" s="229" t="s">
        <v>169</v>
      </c>
      <c r="L23" s="229">
        <v>1.4099889999999999</v>
      </c>
      <c r="M23" s="229">
        <v>1.6240649999999999</v>
      </c>
      <c r="N23" s="229">
        <f t="shared" ref="N23:N24" si="1">SUM(L23:M23)</f>
        <v>3.0340539999999998</v>
      </c>
      <c r="O23" s="229"/>
      <c r="P23" s="229"/>
      <c r="Q23" s="229"/>
      <c r="R23" s="229"/>
      <c r="S23" s="222"/>
      <c r="T23" s="221"/>
      <c r="U23" s="236"/>
      <c r="V23" s="225"/>
    </row>
    <row r="24" spans="2:22" ht="12.75" customHeight="1">
      <c r="H24" s="229"/>
      <c r="I24" s="229"/>
      <c r="J24" s="229"/>
      <c r="K24" s="229"/>
      <c r="L24" s="229">
        <v>1.4938560000000001</v>
      </c>
      <c r="M24" s="229">
        <v>1.9977800000000001</v>
      </c>
      <c r="N24" s="229">
        <f t="shared" si="1"/>
        <v>3.4916360000000002</v>
      </c>
      <c r="O24" s="229"/>
      <c r="P24" s="229"/>
      <c r="Q24" s="229"/>
      <c r="R24" s="229"/>
      <c r="S24" s="222"/>
      <c r="T24" s="221"/>
      <c r="U24" s="236"/>
      <c r="V24" s="225"/>
    </row>
    <row r="25" spans="2:22" ht="12.75" customHeight="1">
      <c r="H25" s="229"/>
      <c r="I25" s="229"/>
      <c r="J25" s="229"/>
      <c r="K25" s="229"/>
      <c r="L25" s="229"/>
      <c r="M25" s="229"/>
      <c r="N25" s="229"/>
      <c r="O25" s="229"/>
      <c r="P25" s="229"/>
      <c r="Q25" s="229"/>
      <c r="R25" s="229"/>
      <c r="S25" s="222"/>
      <c r="T25" s="221"/>
      <c r="U25" s="235"/>
    </row>
    <row r="26" spans="2:22" ht="12.75" customHeight="1">
      <c r="H26" s="229"/>
      <c r="I26" s="229"/>
      <c r="J26" s="229"/>
      <c r="K26" s="229"/>
      <c r="L26" s="229"/>
      <c r="M26" s="229"/>
      <c r="N26" s="229"/>
      <c r="O26" s="229"/>
      <c r="P26" s="229"/>
      <c r="Q26" s="229"/>
      <c r="R26" s="229"/>
      <c r="S26" s="222"/>
      <c r="T26" s="221"/>
      <c r="U26" s="235"/>
      <c r="V26" s="221"/>
    </row>
    <row r="27" spans="2:22" ht="12.75" customHeight="1">
      <c r="B27" s="180" t="s">
        <v>620</v>
      </c>
      <c r="H27" s="229"/>
      <c r="I27" s="229"/>
      <c r="J27" s="229"/>
      <c r="K27" s="229"/>
      <c r="L27" s="229"/>
      <c r="M27" s="229"/>
      <c r="N27" s="229"/>
      <c r="O27" s="229"/>
      <c r="P27" s="229"/>
      <c r="Q27" s="229"/>
      <c r="R27" s="229"/>
      <c r="S27" s="222"/>
      <c r="T27" s="221"/>
      <c r="U27" s="234"/>
      <c r="V27" s="221"/>
    </row>
    <row r="28" spans="2:22" ht="12.75" customHeight="1">
      <c r="B28" s="449" t="s">
        <v>621</v>
      </c>
      <c r="C28" s="449"/>
      <c r="D28" s="449"/>
      <c r="E28" s="449"/>
      <c r="F28" s="449"/>
      <c r="G28" s="449"/>
      <c r="H28" s="229"/>
      <c r="I28" s="229"/>
      <c r="J28" s="229"/>
      <c r="K28" s="229"/>
      <c r="L28" s="229"/>
      <c r="M28" s="229"/>
      <c r="N28" s="229"/>
      <c r="O28" s="229"/>
      <c r="P28" s="229"/>
      <c r="Q28" s="229"/>
      <c r="R28" s="229"/>
      <c r="S28" s="222"/>
      <c r="T28" s="221"/>
      <c r="U28" s="230"/>
      <c r="V28" s="221"/>
    </row>
    <row r="29" spans="2:22" ht="12.75" customHeight="1">
      <c r="B29" s="449"/>
      <c r="C29" s="449"/>
      <c r="D29" s="449"/>
      <c r="E29" s="449"/>
      <c r="F29" s="449"/>
      <c r="G29" s="449"/>
      <c r="J29" s="229"/>
      <c r="K29" s="162"/>
      <c r="L29" s="233"/>
      <c r="M29" s="233"/>
      <c r="P29" s="162"/>
      <c r="Q29" s="162"/>
      <c r="R29" s="162"/>
      <c r="S29" s="222"/>
      <c r="T29" s="225"/>
      <c r="U29" s="225"/>
    </row>
    <row r="30" spans="2:22" ht="12.75" customHeight="1">
      <c r="B30" s="449"/>
      <c r="C30" s="449"/>
      <c r="D30" s="449"/>
      <c r="E30" s="449"/>
      <c r="F30" s="449"/>
      <c r="G30" s="449"/>
      <c r="K30" s="162"/>
      <c r="L30" s="162"/>
      <c r="M30" s="237"/>
      <c r="N30" s="237"/>
      <c r="P30" s="162"/>
      <c r="Q30" s="162"/>
      <c r="R30" s="162"/>
      <c r="S30" s="222"/>
      <c r="T30" s="225"/>
    </row>
    <row r="31" spans="2:22" ht="12.75" customHeight="1">
      <c r="B31" s="449"/>
      <c r="C31" s="449"/>
      <c r="D31" s="449"/>
      <c r="E31" s="449"/>
      <c r="F31" s="449"/>
      <c r="G31" s="449"/>
      <c r="P31" s="162"/>
      <c r="Q31" s="162"/>
      <c r="R31" s="162"/>
      <c r="S31" s="222"/>
      <c r="T31" s="225"/>
    </row>
    <row r="32" spans="2:22" ht="12.75" customHeight="1">
      <c r="P32" s="162"/>
      <c r="Q32" s="162"/>
      <c r="R32" s="162"/>
      <c r="S32" s="222"/>
    </row>
    <row r="33" spans="2:19" ht="12.75" customHeight="1">
      <c r="Q33" s="162"/>
      <c r="R33" s="162"/>
      <c r="S33" s="222"/>
    </row>
    <row r="35" spans="2:19" ht="12.75" customHeight="1">
      <c r="B35" s="227" t="s">
        <v>622</v>
      </c>
      <c r="C35" s="228"/>
      <c r="D35" s="228"/>
      <c r="E35" s="228"/>
      <c r="F35" s="228"/>
      <c r="G35" s="228"/>
    </row>
    <row r="36" spans="2:19" ht="12.75" customHeight="1">
      <c r="B36" s="238" t="s">
        <v>623</v>
      </c>
      <c r="C36" s="239"/>
      <c r="D36" s="239"/>
      <c r="E36" s="239"/>
      <c r="F36" s="239"/>
      <c r="G36" s="239"/>
      <c r="H36" s="332"/>
    </row>
    <row r="37" spans="2:19" ht="12.75" customHeight="1">
      <c r="B37" s="231" t="s">
        <v>624</v>
      </c>
      <c r="C37" s="232"/>
      <c r="D37" s="232"/>
      <c r="E37" s="232"/>
      <c r="F37" s="232"/>
      <c r="G37" s="232"/>
      <c r="H37" s="332"/>
    </row>
    <row r="38" spans="2:19" ht="12.75" customHeight="1">
      <c r="H38" s="332"/>
    </row>
    <row r="58" spans="2:7" ht="12.75" customHeight="1">
      <c r="B58" s="180" t="s">
        <v>625</v>
      </c>
    </row>
    <row r="59" spans="2:7" ht="12.75" customHeight="1">
      <c r="B59" s="450" t="s">
        <v>626</v>
      </c>
      <c r="C59" s="450"/>
      <c r="D59" s="450"/>
      <c r="E59" s="450"/>
      <c r="F59" s="450"/>
      <c r="G59" s="450"/>
    </row>
    <row r="60" spans="2:7" ht="12.75" customHeight="1">
      <c r="B60" s="450"/>
      <c r="C60" s="450"/>
      <c r="D60" s="450"/>
      <c r="E60" s="450"/>
      <c r="F60" s="450"/>
      <c r="G60" s="450"/>
    </row>
    <row r="61" spans="2:7" ht="12.75" customHeight="1">
      <c r="B61" s="450"/>
      <c r="C61" s="450"/>
      <c r="D61" s="450"/>
      <c r="E61" s="450"/>
      <c r="F61" s="450"/>
      <c r="G61" s="450"/>
    </row>
    <row r="62" spans="2:7" ht="12.75" customHeight="1">
      <c r="B62" s="450"/>
      <c r="C62" s="450"/>
      <c r="D62" s="450"/>
      <c r="E62" s="450"/>
      <c r="F62" s="450"/>
      <c r="G62" s="450"/>
    </row>
  </sheetData>
  <mergeCells count="3">
    <mergeCell ref="B4:G5"/>
    <mergeCell ref="B28:G31"/>
    <mergeCell ref="B59:G62"/>
  </mergeCells>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V56"/>
  <sheetViews>
    <sheetView showGridLines="0" zoomScaleNormal="100" workbookViewId="0"/>
  </sheetViews>
  <sheetFormatPr defaultColWidth="9.140625" defaultRowHeight="12.75" customHeight="1"/>
  <cols>
    <col min="1" max="9" width="9.140625" style="242"/>
    <col min="10" max="17" width="9.140625" style="162"/>
    <col min="18" max="16384" width="9.140625" style="242"/>
  </cols>
  <sheetData>
    <row r="1" spans="1:22" ht="12.75" customHeight="1">
      <c r="A1"/>
    </row>
    <row r="3" spans="1:22" ht="12.75" customHeight="1">
      <c r="B3" s="240" t="s">
        <v>627</v>
      </c>
      <c r="C3" s="241"/>
      <c r="D3" s="241"/>
      <c r="E3" s="241"/>
      <c r="F3" s="241"/>
      <c r="G3" s="241"/>
      <c r="I3" s="241"/>
      <c r="K3" s="243" t="s">
        <v>628</v>
      </c>
      <c r="L3" s="244" t="s">
        <v>629</v>
      </c>
      <c r="M3" s="243" t="s">
        <v>630</v>
      </c>
      <c r="N3" s="243" t="s">
        <v>631</v>
      </c>
      <c r="O3" s="243" t="s">
        <v>632</v>
      </c>
      <c r="R3" s="241"/>
      <c r="S3" s="245"/>
      <c r="T3" s="246"/>
      <c r="U3" s="246"/>
      <c r="V3" s="246"/>
    </row>
    <row r="4" spans="1:22" ht="12.75" customHeight="1">
      <c r="B4" s="247" t="s">
        <v>633</v>
      </c>
      <c r="C4" s="247"/>
      <c r="D4" s="247"/>
      <c r="E4" s="247"/>
      <c r="F4" s="247"/>
      <c r="G4" s="247"/>
      <c r="I4" s="241"/>
      <c r="J4" s="248"/>
      <c r="K4" s="243" t="s">
        <v>634</v>
      </c>
      <c r="L4" s="244" t="s">
        <v>629</v>
      </c>
      <c r="M4" s="243" t="s">
        <v>630</v>
      </c>
      <c r="N4" s="243" t="s">
        <v>631</v>
      </c>
      <c r="O4" s="243" t="s">
        <v>635</v>
      </c>
      <c r="R4" s="241"/>
    </row>
    <row r="5" spans="1:22" ht="12.75" customHeight="1">
      <c r="B5" s="241" t="s">
        <v>10</v>
      </c>
      <c r="C5" s="247"/>
      <c r="D5" s="247"/>
      <c r="E5" s="247"/>
      <c r="F5" s="247"/>
      <c r="G5" s="247"/>
      <c r="I5" s="249" t="s">
        <v>636</v>
      </c>
      <c r="J5" s="249" t="s">
        <v>637</v>
      </c>
      <c r="K5" s="250">
        <v>4.0567289999999998</v>
      </c>
      <c r="L5" s="250">
        <v>6.3267240000000005</v>
      </c>
      <c r="M5" s="250">
        <v>4.7257860000000003</v>
      </c>
      <c r="N5" s="250">
        <v>16.66667</v>
      </c>
      <c r="O5" s="250">
        <v>39.558819999999997</v>
      </c>
      <c r="R5" s="241"/>
      <c r="S5" s="251"/>
      <c r="T5" s="251"/>
      <c r="U5" s="251"/>
      <c r="V5" s="251"/>
    </row>
    <row r="6" spans="1:22" ht="12.75" customHeight="1">
      <c r="B6" s="241"/>
      <c r="C6" s="241"/>
      <c r="D6" s="241"/>
      <c r="E6" s="241"/>
      <c r="F6" s="241"/>
      <c r="G6" s="241"/>
      <c r="I6" s="249" t="s">
        <v>638</v>
      </c>
      <c r="J6" s="249" t="s">
        <v>639</v>
      </c>
      <c r="K6" s="252">
        <v>4.0567289999999998</v>
      </c>
      <c r="L6" s="252">
        <v>6.3267240000000005</v>
      </c>
      <c r="M6" s="252">
        <v>4.7257860000000003</v>
      </c>
      <c r="N6" s="252">
        <v>26.094440000000002</v>
      </c>
      <c r="O6" s="252">
        <v>47.80406</v>
      </c>
      <c r="R6" s="241"/>
      <c r="S6" s="251"/>
      <c r="T6" s="251"/>
      <c r="U6" s="251"/>
      <c r="V6" s="251"/>
    </row>
    <row r="7" spans="1:22" ht="12.75" customHeight="1">
      <c r="C7" s="241"/>
      <c r="D7" s="241"/>
      <c r="E7" s="241"/>
      <c r="F7" s="241"/>
      <c r="G7" s="241"/>
      <c r="I7" s="249" t="s">
        <v>640</v>
      </c>
      <c r="J7" s="249" t="s">
        <v>641</v>
      </c>
      <c r="K7" s="252">
        <v>4.0567289999999998</v>
      </c>
      <c r="L7" s="252">
        <v>7.7156130000000003</v>
      </c>
      <c r="M7" s="252">
        <v>4.7257860000000003</v>
      </c>
      <c r="N7" s="252">
        <v>37.205559999999998</v>
      </c>
      <c r="O7" s="252">
        <v>57.327870000000004</v>
      </c>
      <c r="R7" s="241"/>
      <c r="S7" s="251"/>
      <c r="T7" s="251"/>
      <c r="U7" s="251"/>
      <c r="V7" s="251"/>
    </row>
    <row r="8" spans="1:22" ht="12.75" customHeight="1">
      <c r="I8" s="241"/>
      <c r="J8" s="253"/>
      <c r="R8" s="241"/>
      <c r="V8" s="246"/>
    </row>
    <row r="9" spans="1:22" ht="12.75" customHeight="1">
      <c r="I9" s="241"/>
      <c r="R9" s="241"/>
      <c r="V9" s="246"/>
    </row>
    <row r="10" spans="1:22" ht="12.75" customHeight="1">
      <c r="I10" s="241"/>
      <c r="R10" s="241"/>
      <c r="V10" s="246"/>
    </row>
    <row r="11" spans="1:22" ht="12.75" customHeight="1">
      <c r="I11" s="241"/>
      <c r="R11" s="241"/>
      <c r="V11" s="246"/>
    </row>
    <row r="12" spans="1:22" ht="12.75" customHeight="1">
      <c r="I12" s="241"/>
      <c r="R12" s="241"/>
    </row>
    <row r="13" spans="1:22" ht="12.75" customHeight="1">
      <c r="I13" s="241"/>
      <c r="R13" s="241"/>
    </row>
    <row r="14" spans="1:22" ht="12.75" customHeight="1">
      <c r="I14" s="241"/>
      <c r="R14" s="241"/>
    </row>
    <row r="15" spans="1:22" ht="12.75" customHeight="1">
      <c r="I15" s="241"/>
      <c r="R15" s="241"/>
    </row>
    <row r="25" spans="2:7" ht="12.75" customHeight="1">
      <c r="B25" s="180" t="s">
        <v>642</v>
      </c>
    </row>
    <row r="26" spans="2:7" ht="12.75" customHeight="1">
      <c r="B26" s="254" t="s">
        <v>643</v>
      </c>
    </row>
    <row r="28" spans="2:7" ht="12.75" customHeight="1">
      <c r="B28" s="180"/>
      <c r="C28" s="180"/>
      <c r="D28" s="180"/>
      <c r="E28" s="180"/>
      <c r="F28" s="180"/>
      <c r="G28" s="180"/>
    </row>
    <row r="29" spans="2:7" ht="12.75" customHeight="1">
      <c r="B29" s="254"/>
      <c r="C29" s="255"/>
      <c r="D29" s="255"/>
      <c r="E29" s="255"/>
      <c r="F29" s="255"/>
      <c r="G29" s="255"/>
    </row>
    <row r="30" spans="2:7" ht="12.75" customHeight="1">
      <c r="B30" s="240" t="s">
        <v>644</v>
      </c>
      <c r="C30" s="241"/>
      <c r="D30" s="241"/>
      <c r="E30" s="241"/>
      <c r="F30" s="241"/>
      <c r="G30" s="241"/>
    </row>
    <row r="31" spans="2:7" ht="12.75" customHeight="1">
      <c r="B31" s="444" t="s">
        <v>645</v>
      </c>
      <c r="C31" s="444"/>
      <c r="D31" s="444"/>
      <c r="E31" s="444"/>
      <c r="F31" s="444"/>
      <c r="G31" s="444"/>
    </row>
    <row r="32" spans="2:7" ht="12.75" customHeight="1">
      <c r="B32" s="444"/>
      <c r="C32" s="444"/>
      <c r="D32" s="444"/>
      <c r="E32" s="444"/>
      <c r="F32" s="444"/>
      <c r="G32" s="444"/>
    </row>
    <row r="33" spans="2:7" ht="12.75" customHeight="1">
      <c r="B33" s="241" t="s">
        <v>14</v>
      </c>
      <c r="C33" s="241"/>
      <c r="D33" s="241"/>
      <c r="E33" s="241"/>
      <c r="F33" s="241"/>
      <c r="G33" s="241"/>
    </row>
    <row r="34" spans="2:7" ht="12.75" customHeight="1">
      <c r="B34" s="241"/>
      <c r="C34" s="241"/>
      <c r="D34" s="241"/>
      <c r="E34" s="241"/>
      <c r="F34" s="241"/>
      <c r="G34" s="241"/>
    </row>
    <row r="55" spans="2:7" ht="12.75" customHeight="1">
      <c r="B55" s="180" t="s">
        <v>646</v>
      </c>
      <c r="C55" s="180"/>
      <c r="D55" s="180"/>
      <c r="E55" s="180"/>
      <c r="F55" s="180"/>
      <c r="G55" s="180"/>
    </row>
    <row r="56" spans="2:7" ht="12.75" customHeight="1">
      <c r="B56" s="254" t="s">
        <v>647</v>
      </c>
      <c r="C56" s="255"/>
      <c r="D56" s="255"/>
      <c r="E56" s="255"/>
      <c r="F56" s="255"/>
      <c r="G56" s="255"/>
    </row>
  </sheetData>
  <mergeCells count="1">
    <mergeCell ref="B31:G32"/>
  </mergeCells>
  <pageMargins left="0.7" right="0.7" top="0.78740157499999996" bottom="0.78740157499999996" header="0.3" footer="0.3"/>
  <pageSetup paperSize="0" orientation="portrait" horizontalDpi="0" verticalDpi="0" copie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V62"/>
  <sheetViews>
    <sheetView showGridLines="0" zoomScaleNormal="100" workbookViewId="0"/>
  </sheetViews>
  <sheetFormatPr defaultColWidth="9.140625" defaultRowHeight="12.75" customHeight="1"/>
  <cols>
    <col min="1" max="9" width="9.140625" style="242"/>
    <col min="10" max="20" width="9.140625" style="162"/>
    <col min="21" max="16384" width="9.140625" style="242"/>
  </cols>
  <sheetData>
    <row r="1" spans="1:22" ht="12.75" customHeight="1">
      <c r="A1"/>
      <c r="S1" s="383"/>
    </row>
    <row r="2" spans="1:22" ht="12.75" customHeight="1">
      <c r="B2" s="384"/>
      <c r="S2" s="243"/>
      <c r="T2" s="243"/>
      <c r="U2" s="245"/>
      <c r="V2" s="246"/>
    </row>
    <row r="3" spans="1:22" ht="12.75" customHeight="1">
      <c r="B3" s="385" t="s">
        <v>648</v>
      </c>
      <c r="C3" s="241"/>
      <c r="D3" s="241"/>
      <c r="E3" s="241"/>
      <c r="F3" s="241"/>
      <c r="G3" s="241"/>
      <c r="I3" s="241"/>
      <c r="K3" s="243" t="s">
        <v>628</v>
      </c>
      <c r="L3" s="244" t="s">
        <v>629</v>
      </c>
      <c r="M3" s="243" t="s">
        <v>630</v>
      </c>
      <c r="N3" s="243" t="s">
        <v>631</v>
      </c>
      <c r="O3" s="243" t="s">
        <v>632</v>
      </c>
      <c r="S3" s="243"/>
    </row>
    <row r="4" spans="1:22" ht="12.75" customHeight="1">
      <c r="B4" s="447" t="s">
        <v>649</v>
      </c>
      <c r="C4" s="447"/>
      <c r="D4" s="447"/>
      <c r="E4" s="447"/>
      <c r="F4" s="447"/>
      <c r="G4" s="447"/>
      <c r="I4" s="241"/>
      <c r="J4" s="248"/>
      <c r="K4" s="243" t="s">
        <v>634</v>
      </c>
      <c r="L4" s="244" t="s">
        <v>629</v>
      </c>
      <c r="M4" s="243" t="s">
        <v>630</v>
      </c>
      <c r="N4" s="243" t="s">
        <v>631</v>
      </c>
      <c r="O4" s="243" t="s">
        <v>635</v>
      </c>
      <c r="S4" s="256"/>
      <c r="T4" s="386"/>
      <c r="U4" s="251"/>
      <c r="V4" s="251"/>
    </row>
    <row r="5" spans="1:22" ht="12.75" customHeight="1">
      <c r="B5" s="447"/>
      <c r="C5" s="447"/>
      <c r="D5" s="447"/>
      <c r="E5" s="447"/>
      <c r="F5" s="447"/>
      <c r="G5" s="447"/>
      <c r="I5" s="249" t="s">
        <v>636</v>
      </c>
      <c r="J5" s="249" t="s">
        <v>637</v>
      </c>
      <c r="K5" s="250">
        <v>0.74380246105263159</v>
      </c>
      <c r="L5" s="250">
        <v>0.50776148292682932</v>
      </c>
      <c r="M5" s="250">
        <v>0.32418575150000001</v>
      </c>
      <c r="N5" s="250">
        <v>1.7543859649122806</v>
      </c>
      <c r="O5" s="250">
        <v>42.616315000000007</v>
      </c>
      <c r="S5" s="256"/>
      <c r="T5" s="386"/>
      <c r="U5" s="251"/>
      <c r="V5" s="251"/>
    </row>
    <row r="6" spans="1:22" ht="12.75" customHeight="1">
      <c r="B6" s="387" t="s">
        <v>650</v>
      </c>
      <c r="C6" s="241"/>
      <c r="D6" s="241"/>
      <c r="E6" s="241"/>
      <c r="F6" s="241"/>
      <c r="G6" s="241"/>
      <c r="I6" s="249" t="s">
        <v>638</v>
      </c>
      <c r="J6" s="249" t="s">
        <v>639</v>
      </c>
      <c r="K6" s="252">
        <v>0.74380246105263159</v>
      </c>
      <c r="L6" s="252">
        <v>0.50776148292682932</v>
      </c>
      <c r="M6" s="252">
        <v>0.32418575150000001</v>
      </c>
      <c r="N6" s="252">
        <v>1.7543859649122806</v>
      </c>
      <c r="O6" s="252">
        <v>46.668698611111111</v>
      </c>
      <c r="S6" s="256"/>
      <c r="T6" s="386"/>
      <c r="U6" s="251"/>
      <c r="V6" s="251"/>
    </row>
    <row r="7" spans="1:22" ht="12.75" customHeight="1">
      <c r="B7" s="241"/>
      <c r="C7" s="241"/>
      <c r="D7" s="241"/>
      <c r="E7" s="241"/>
      <c r="F7" s="241"/>
      <c r="G7" s="241"/>
      <c r="I7" s="249" t="s">
        <v>640</v>
      </c>
      <c r="J7" s="249" t="s">
        <v>641</v>
      </c>
      <c r="K7" s="252">
        <v>0.74380246105263159</v>
      </c>
      <c r="L7" s="252">
        <v>0.50776148292682932</v>
      </c>
      <c r="M7" s="252">
        <v>0.55050421550000006</v>
      </c>
      <c r="N7" s="252">
        <v>3.5087719298245612</v>
      </c>
      <c r="O7" s="252">
        <v>55.002031111111116</v>
      </c>
    </row>
    <row r="8" spans="1:22" ht="12.75" customHeight="1">
      <c r="I8" s="241"/>
      <c r="J8" s="257"/>
    </row>
    <row r="9" spans="1:22" ht="12.75" customHeight="1">
      <c r="I9" s="241"/>
      <c r="J9" s="257"/>
    </row>
    <row r="10" spans="1:22" ht="12.75" customHeight="1">
      <c r="I10" s="241"/>
    </row>
    <row r="11" spans="1:22" ht="12.75" customHeight="1">
      <c r="I11" s="241"/>
    </row>
    <row r="28" spans="2:7" ht="12.75" customHeight="1">
      <c r="B28" s="180" t="s">
        <v>823</v>
      </c>
      <c r="C28" s="180"/>
      <c r="D28" s="180"/>
      <c r="E28" s="180"/>
      <c r="F28" s="180"/>
      <c r="G28" s="180"/>
    </row>
    <row r="29" spans="2:7" ht="12.75" customHeight="1">
      <c r="B29" s="254" t="s">
        <v>643</v>
      </c>
      <c r="C29" s="255"/>
      <c r="D29" s="255"/>
      <c r="E29" s="255"/>
      <c r="F29" s="255"/>
      <c r="G29" s="255"/>
    </row>
    <row r="30" spans="2:7" ht="12.75" customHeight="1">
      <c r="B30" s="255"/>
      <c r="C30" s="255"/>
      <c r="D30" s="255"/>
      <c r="E30" s="255"/>
      <c r="F30" s="255"/>
      <c r="G30" s="255"/>
    </row>
    <row r="31" spans="2:7" ht="12.75" customHeight="1">
      <c r="B31" s="255"/>
      <c r="C31" s="255"/>
      <c r="D31" s="255"/>
      <c r="E31" s="255"/>
      <c r="F31" s="255"/>
      <c r="G31" s="255"/>
    </row>
    <row r="34" spans="2:7" ht="12.75" customHeight="1">
      <c r="B34" s="385" t="s">
        <v>651</v>
      </c>
      <c r="C34" s="241"/>
      <c r="D34" s="241"/>
      <c r="E34" s="241"/>
      <c r="F34" s="241"/>
      <c r="G34" s="241"/>
    </row>
    <row r="35" spans="2:7" ht="12.75" customHeight="1">
      <c r="B35" s="447" t="s">
        <v>652</v>
      </c>
      <c r="C35" s="447"/>
      <c r="D35" s="447"/>
      <c r="E35" s="447"/>
      <c r="F35" s="447"/>
      <c r="G35" s="447"/>
    </row>
    <row r="36" spans="2:7" ht="12.75" customHeight="1">
      <c r="B36" s="447"/>
      <c r="C36" s="447"/>
      <c r="D36" s="447"/>
      <c r="E36" s="447"/>
      <c r="F36" s="447"/>
      <c r="G36" s="447"/>
    </row>
    <row r="37" spans="2:7" ht="12.75" customHeight="1">
      <c r="B37" s="387" t="s">
        <v>653</v>
      </c>
      <c r="C37" s="241"/>
      <c r="D37" s="241"/>
      <c r="E37" s="241"/>
      <c r="F37" s="241"/>
      <c r="G37" s="241"/>
    </row>
    <row r="38" spans="2:7" ht="12.75" customHeight="1">
      <c r="B38" s="241"/>
      <c r="C38" s="241"/>
      <c r="D38" s="241"/>
      <c r="E38" s="241"/>
      <c r="F38" s="241"/>
      <c r="G38" s="241"/>
    </row>
    <row r="59" spans="2:7" ht="12.75" customHeight="1">
      <c r="B59" s="180" t="s">
        <v>824</v>
      </c>
      <c r="C59" s="180"/>
      <c r="D59" s="180"/>
      <c r="E59" s="180"/>
      <c r="F59" s="180"/>
      <c r="G59" s="180"/>
    </row>
    <row r="60" spans="2:7" ht="12.75" customHeight="1">
      <c r="B60" s="254" t="s">
        <v>647</v>
      </c>
      <c r="C60" s="255"/>
      <c r="D60" s="255"/>
      <c r="E60" s="255"/>
      <c r="F60" s="255"/>
      <c r="G60" s="255"/>
    </row>
    <row r="62" spans="2:7" ht="12.75" customHeight="1">
      <c r="B62" s="255"/>
      <c r="C62" s="255"/>
      <c r="D62" s="255"/>
      <c r="E62" s="255"/>
      <c r="F62" s="255"/>
      <c r="G62" s="255"/>
    </row>
  </sheetData>
  <mergeCells count="2">
    <mergeCell ref="B4:G5"/>
    <mergeCell ref="B35:G36"/>
  </mergeCell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U54"/>
  <sheetViews>
    <sheetView showGridLines="0" zoomScaleNormal="100" workbookViewId="0"/>
  </sheetViews>
  <sheetFormatPr defaultColWidth="9.140625" defaultRowHeight="12.75" customHeight="1"/>
  <cols>
    <col min="1" max="9" width="9.140625" style="258"/>
    <col min="10" max="15" width="9.140625" style="243"/>
    <col min="16" max="16" width="9.140625" style="162"/>
    <col min="17" max="21" width="9.140625" style="163" customWidth="1"/>
    <col min="22" max="16384" width="9.140625" style="258"/>
  </cols>
  <sheetData>
    <row r="1" spans="1:13" ht="12.75" customHeight="1">
      <c r="A1"/>
    </row>
    <row r="3" spans="1:13" ht="12.75" customHeight="1">
      <c r="B3" s="388" t="s">
        <v>654</v>
      </c>
      <c r="C3" s="270"/>
      <c r="D3" s="270"/>
      <c r="E3" s="270"/>
      <c r="F3" s="270"/>
      <c r="G3" s="270"/>
      <c r="K3" s="243" t="s">
        <v>655</v>
      </c>
      <c r="L3" s="243" t="s">
        <v>656</v>
      </c>
    </row>
    <row r="4" spans="1:13" ht="12.75" customHeight="1">
      <c r="B4" s="451" t="s">
        <v>657</v>
      </c>
      <c r="C4" s="451"/>
      <c r="D4" s="451"/>
      <c r="E4" s="451"/>
      <c r="F4" s="451"/>
      <c r="G4" s="451"/>
      <c r="K4" s="243" t="s">
        <v>658</v>
      </c>
      <c r="L4" s="243" t="s">
        <v>825</v>
      </c>
    </row>
    <row r="5" spans="1:13" ht="12.75" customHeight="1">
      <c r="B5" s="451"/>
      <c r="C5" s="451"/>
      <c r="D5" s="451"/>
      <c r="E5" s="451"/>
      <c r="F5" s="451"/>
      <c r="G5" s="451"/>
      <c r="I5" s="389" t="s">
        <v>659</v>
      </c>
      <c r="J5" s="389" t="s">
        <v>614</v>
      </c>
      <c r="K5" s="390">
        <v>196.82312061518257</v>
      </c>
      <c r="L5" s="390">
        <v>20.983106206752325</v>
      </c>
    </row>
    <row r="6" spans="1:13" ht="12.75" customHeight="1">
      <c r="B6" s="270" t="s">
        <v>660</v>
      </c>
      <c r="C6" s="270"/>
      <c r="D6" s="270"/>
      <c r="E6" s="270"/>
      <c r="F6" s="270"/>
      <c r="G6" s="270"/>
      <c r="I6" s="389" t="s">
        <v>661</v>
      </c>
      <c r="J6" s="389" t="s">
        <v>661</v>
      </c>
      <c r="K6" s="390">
        <v>110.38299103482341</v>
      </c>
      <c r="L6" s="390">
        <v>32.750920968876486</v>
      </c>
    </row>
    <row r="7" spans="1:13" ht="12.75" customHeight="1">
      <c r="B7" s="270"/>
      <c r="C7" s="270"/>
      <c r="D7" s="270"/>
      <c r="E7" s="270"/>
      <c r="F7" s="270"/>
      <c r="G7" s="270"/>
      <c r="I7" s="389" t="s">
        <v>662</v>
      </c>
      <c r="J7" s="389" t="s">
        <v>662</v>
      </c>
      <c r="K7" s="390">
        <v>105.73302680350713</v>
      </c>
      <c r="L7" s="390">
        <v>44.023007927181936</v>
      </c>
      <c r="M7" s="390"/>
    </row>
    <row r="8" spans="1:13" ht="12.75" customHeight="1">
      <c r="I8" s="389" t="s">
        <v>663</v>
      </c>
      <c r="J8" s="389" t="s">
        <v>663</v>
      </c>
      <c r="K8" s="390">
        <v>93.902042494298342</v>
      </c>
      <c r="L8" s="390">
        <v>54.033806071883447</v>
      </c>
    </row>
    <row r="9" spans="1:13" ht="12.75" customHeight="1">
      <c r="I9" s="389" t="s">
        <v>664</v>
      </c>
      <c r="J9" s="389" t="s">
        <v>664</v>
      </c>
      <c r="K9" s="390">
        <v>76.000693272374463</v>
      </c>
      <c r="L9" s="390">
        <v>62.136160174067243</v>
      </c>
    </row>
    <row r="10" spans="1:13" ht="12.75" customHeight="1">
      <c r="I10" s="389" t="s">
        <v>665</v>
      </c>
      <c r="J10" s="389" t="s">
        <v>665</v>
      </c>
      <c r="K10" s="390">
        <v>61.618860591654304</v>
      </c>
      <c r="L10" s="390">
        <v>68.705282196381177</v>
      </c>
    </row>
    <row r="11" spans="1:13" ht="12.75" customHeight="1">
      <c r="I11" s="389" t="s">
        <v>666</v>
      </c>
      <c r="J11" s="389" t="s">
        <v>666</v>
      </c>
      <c r="K11" s="390">
        <v>46.203404831906724</v>
      </c>
      <c r="L11" s="390">
        <v>73.630978667767621</v>
      </c>
    </row>
    <row r="12" spans="1:13" ht="12.75" customHeight="1">
      <c r="I12" s="389" t="s">
        <v>667</v>
      </c>
      <c r="J12" s="389" t="s">
        <v>667</v>
      </c>
      <c r="K12" s="390">
        <v>36.761531267015016</v>
      </c>
      <c r="L12" s="390">
        <v>77.550086913219957</v>
      </c>
    </row>
    <row r="13" spans="1:13" ht="12.75" customHeight="1">
      <c r="I13" s="389" t="s">
        <v>668</v>
      </c>
      <c r="J13" s="389" t="s">
        <v>668</v>
      </c>
      <c r="K13" s="390">
        <v>85.565010591715179</v>
      </c>
      <c r="L13" s="390">
        <v>86.672082841422679</v>
      </c>
    </row>
    <row r="14" spans="1:13" ht="12.75" customHeight="1">
      <c r="I14" s="389" t="s">
        <v>669</v>
      </c>
      <c r="J14" s="389" t="s">
        <v>670</v>
      </c>
      <c r="K14" s="390">
        <v>125.01686931402337</v>
      </c>
      <c r="L14" s="390">
        <v>100.00000000000001</v>
      </c>
    </row>
    <row r="21" spans="2:12" ht="12.75" customHeight="1">
      <c r="J21" s="389"/>
      <c r="K21" s="390"/>
      <c r="L21" s="391"/>
    </row>
    <row r="22" spans="2:12" ht="12.75" customHeight="1">
      <c r="J22" s="389"/>
      <c r="K22" s="390"/>
      <c r="L22" s="391"/>
    </row>
    <row r="23" spans="2:12" ht="12.75" customHeight="1">
      <c r="J23" s="389"/>
      <c r="K23" s="390"/>
      <c r="L23" s="391"/>
    </row>
    <row r="24" spans="2:12" ht="12.75" customHeight="1">
      <c r="J24" s="389"/>
      <c r="K24" s="390"/>
      <c r="L24" s="391"/>
    </row>
    <row r="25" spans="2:12" ht="12.75" customHeight="1">
      <c r="J25" s="389"/>
      <c r="K25" s="390"/>
    </row>
    <row r="26" spans="2:12" ht="12.75" customHeight="1">
      <c r="B26" s="392" t="s">
        <v>671</v>
      </c>
      <c r="J26" s="389"/>
      <c r="K26" s="390"/>
    </row>
    <row r="27" spans="2:12" ht="12.75" customHeight="1">
      <c r="B27" s="393"/>
      <c r="C27" s="393"/>
      <c r="D27" s="393"/>
      <c r="E27" s="393"/>
      <c r="F27" s="393"/>
      <c r="G27" s="393"/>
      <c r="J27" s="389"/>
      <c r="K27" s="390"/>
    </row>
    <row r="28" spans="2:12" ht="12.75" customHeight="1">
      <c r="B28" s="393"/>
      <c r="C28" s="393"/>
      <c r="D28" s="393"/>
      <c r="E28" s="393"/>
      <c r="F28" s="393"/>
      <c r="G28" s="393"/>
      <c r="J28" s="389"/>
      <c r="K28" s="390"/>
    </row>
    <row r="30" spans="2:12" ht="12.75" customHeight="1">
      <c r="B30" s="388" t="s">
        <v>672</v>
      </c>
      <c r="C30" s="270"/>
      <c r="D30" s="270"/>
      <c r="E30" s="270"/>
      <c r="F30" s="270"/>
      <c r="G30" s="270"/>
    </row>
    <row r="31" spans="2:12" ht="12.75" customHeight="1">
      <c r="B31" s="394" t="s">
        <v>673</v>
      </c>
      <c r="C31" s="394"/>
      <c r="D31" s="394"/>
      <c r="E31" s="394"/>
      <c r="F31" s="394"/>
      <c r="G31" s="394"/>
    </row>
    <row r="32" spans="2:12" ht="12.75" customHeight="1">
      <c r="B32" s="270" t="s">
        <v>674</v>
      </c>
      <c r="C32" s="270"/>
      <c r="D32" s="270"/>
      <c r="E32" s="270"/>
      <c r="F32" s="270"/>
      <c r="G32" s="270"/>
    </row>
    <row r="33" spans="2:7" ht="12.75" customHeight="1">
      <c r="B33" s="270"/>
      <c r="C33" s="270"/>
      <c r="D33" s="270"/>
      <c r="E33" s="270"/>
      <c r="F33" s="270"/>
      <c r="G33" s="270"/>
    </row>
    <row r="52" spans="2:7" ht="12.75" customHeight="1">
      <c r="B52" s="392" t="s">
        <v>675</v>
      </c>
    </row>
    <row r="53" spans="2:7" ht="12.75" customHeight="1">
      <c r="B53" s="395"/>
      <c r="C53" s="395"/>
      <c r="D53" s="395"/>
      <c r="E53" s="395"/>
      <c r="F53" s="395"/>
      <c r="G53" s="395"/>
    </row>
    <row r="54" spans="2:7" ht="12.75" customHeight="1">
      <c r="B54" s="395"/>
      <c r="C54" s="395"/>
      <c r="D54" s="395"/>
      <c r="E54" s="395"/>
      <c r="F54" s="395"/>
      <c r="G54" s="395"/>
    </row>
  </sheetData>
  <mergeCells count="1">
    <mergeCell ref="B4:G5"/>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V64"/>
  <sheetViews>
    <sheetView showGridLines="0" zoomScaleNormal="100" workbookViewId="0"/>
  </sheetViews>
  <sheetFormatPr defaultColWidth="9.140625" defaultRowHeight="12.75" customHeight="1"/>
  <cols>
    <col min="1" max="9" width="9.140625" style="242"/>
    <col min="10" max="22" width="9.140625" style="162"/>
    <col min="23" max="16384" width="9.140625" style="242"/>
  </cols>
  <sheetData>
    <row r="1" spans="1:22" ht="12.75" customHeight="1">
      <c r="A1"/>
    </row>
    <row r="3" spans="1:22" ht="12.75" customHeight="1">
      <c r="B3" s="396" t="s">
        <v>676</v>
      </c>
      <c r="C3" s="241"/>
      <c r="D3" s="241"/>
      <c r="E3" s="241"/>
      <c r="F3" s="241"/>
      <c r="G3" s="241"/>
      <c r="K3" s="162" t="s">
        <v>677</v>
      </c>
      <c r="L3" s="162" t="s">
        <v>678</v>
      </c>
      <c r="M3" s="162" t="s">
        <v>679</v>
      </c>
      <c r="N3" s="162" t="s">
        <v>661</v>
      </c>
      <c r="O3" s="162" t="s">
        <v>662</v>
      </c>
      <c r="P3" s="162" t="s">
        <v>663</v>
      </c>
      <c r="Q3" s="162" t="s">
        <v>664</v>
      </c>
      <c r="R3" s="162" t="s">
        <v>665</v>
      </c>
      <c r="S3" s="162" t="s">
        <v>666</v>
      </c>
      <c r="T3" s="162" t="s">
        <v>667</v>
      </c>
      <c r="U3" s="162" t="s">
        <v>668</v>
      </c>
      <c r="V3" s="162" t="s">
        <v>669</v>
      </c>
    </row>
    <row r="4" spans="1:22" ht="12.75" customHeight="1">
      <c r="B4" s="452" t="s">
        <v>680</v>
      </c>
      <c r="C4" s="452"/>
      <c r="D4" s="452"/>
      <c r="E4" s="452"/>
      <c r="F4" s="452"/>
      <c r="G4" s="452"/>
      <c r="K4" s="162" t="s">
        <v>681</v>
      </c>
      <c r="L4" s="162" t="s">
        <v>678</v>
      </c>
      <c r="M4" s="162" t="s">
        <v>679</v>
      </c>
      <c r="N4" s="162" t="s">
        <v>661</v>
      </c>
      <c r="O4" s="162" t="s">
        <v>662</v>
      </c>
      <c r="P4" s="162" t="s">
        <v>663</v>
      </c>
      <c r="Q4" s="162" t="s">
        <v>664</v>
      </c>
      <c r="R4" s="162" t="s">
        <v>665</v>
      </c>
      <c r="S4" s="162" t="s">
        <v>666</v>
      </c>
      <c r="T4" s="162" t="s">
        <v>667</v>
      </c>
      <c r="U4" s="162" t="s">
        <v>668</v>
      </c>
      <c r="V4" s="162" t="s">
        <v>670</v>
      </c>
    </row>
    <row r="5" spans="1:22" ht="12.75" customHeight="1">
      <c r="B5" s="452"/>
      <c r="C5" s="452"/>
      <c r="D5" s="452"/>
      <c r="E5" s="452"/>
      <c r="F5" s="452"/>
      <c r="G5" s="452"/>
      <c r="I5" s="162" t="s">
        <v>316</v>
      </c>
      <c r="J5" s="162" t="s">
        <v>682</v>
      </c>
      <c r="K5" s="226">
        <v>24.998256046453335</v>
      </c>
      <c r="L5" s="226">
        <v>24.03291990589436</v>
      </c>
      <c r="M5" s="226">
        <v>22.210507200680038</v>
      </c>
      <c r="N5" s="226">
        <v>21.758497028061406</v>
      </c>
      <c r="O5" s="226">
        <v>20.317898285310442</v>
      </c>
      <c r="P5" s="226">
        <v>19.309365620672338</v>
      </c>
      <c r="Q5" s="226">
        <v>17.645929098469551</v>
      </c>
      <c r="R5" s="226">
        <v>17.772816555642827</v>
      </c>
      <c r="S5" s="226">
        <v>18.029482622356486</v>
      </c>
      <c r="T5" s="226">
        <v>18.934723604447704</v>
      </c>
      <c r="U5" s="226">
        <v>17.709222168001482</v>
      </c>
      <c r="V5" s="226">
        <v>20.7041822411048</v>
      </c>
    </row>
    <row r="6" spans="1:22" ht="12.75" customHeight="1">
      <c r="B6" s="241" t="s">
        <v>683</v>
      </c>
      <c r="C6" s="241"/>
      <c r="D6" s="241"/>
      <c r="E6" s="241"/>
      <c r="F6" s="241"/>
      <c r="G6" s="241"/>
      <c r="I6" s="162" t="s">
        <v>310</v>
      </c>
      <c r="J6" s="162" t="s">
        <v>311</v>
      </c>
      <c r="K6" s="226">
        <v>30.019862372952307</v>
      </c>
      <c r="L6" s="226">
        <v>30.971301494578451</v>
      </c>
      <c r="M6" s="226">
        <v>30.74501673913193</v>
      </c>
      <c r="N6" s="226">
        <v>30.399112742639616</v>
      </c>
      <c r="O6" s="226">
        <v>29.37518245958238</v>
      </c>
      <c r="P6" s="226">
        <v>29.198572698394969</v>
      </c>
      <c r="Q6" s="226">
        <v>28.858462212705152</v>
      </c>
      <c r="R6" s="226">
        <v>28.20606525140294</v>
      </c>
      <c r="S6" s="226">
        <v>28.106547318098816</v>
      </c>
      <c r="T6" s="226">
        <v>27.666179996164409</v>
      </c>
      <c r="U6" s="226">
        <v>27.787355596470647</v>
      </c>
      <c r="V6" s="226">
        <v>27.474470646596355</v>
      </c>
    </row>
    <row r="7" spans="1:22" ht="12.75" customHeight="1">
      <c r="B7" s="241"/>
      <c r="C7" s="241"/>
      <c r="D7" s="241"/>
      <c r="E7" s="241"/>
      <c r="F7" s="241"/>
      <c r="G7" s="241"/>
      <c r="I7" s="162" t="s">
        <v>312</v>
      </c>
      <c r="J7" s="162" t="s">
        <v>313</v>
      </c>
      <c r="K7" s="226">
        <v>29.087162161931776</v>
      </c>
      <c r="L7" s="226">
        <v>29.086803073684948</v>
      </c>
      <c r="M7" s="226">
        <v>28.627684319915698</v>
      </c>
      <c r="N7" s="226">
        <v>28.293201991419881</v>
      </c>
      <c r="O7" s="226">
        <v>28.392598938096015</v>
      </c>
      <c r="P7" s="226">
        <v>27.894790378128089</v>
      </c>
      <c r="Q7" s="226">
        <v>27.853725654934649</v>
      </c>
      <c r="R7" s="226">
        <v>27.106928588758802</v>
      </c>
      <c r="S7" s="226">
        <v>27.308032126349485</v>
      </c>
      <c r="T7" s="226">
        <v>27.151925606520866</v>
      </c>
      <c r="U7" s="226">
        <v>26.309362938259586</v>
      </c>
      <c r="V7" s="226">
        <v>24.866877347878333</v>
      </c>
    </row>
    <row r="8" spans="1:22" ht="12.75" customHeight="1">
      <c r="I8" s="162" t="s">
        <v>200</v>
      </c>
      <c r="J8" s="162" t="s">
        <v>169</v>
      </c>
      <c r="K8" s="226">
        <v>28.444953631178024</v>
      </c>
      <c r="L8" s="226">
        <v>28.942615052042893</v>
      </c>
      <c r="M8" s="226">
        <v>28.530120617694219</v>
      </c>
      <c r="N8" s="226">
        <v>28.235675734325721</v>
      </c>
      <c r="O8" s="226">
        <v>27.626525946958857</v>
      </c>
      <c r="P8" s="226">
        <v>27.374242854333119</v>
      </c>
      <c r="Q8" s="226">
        <v>27.132616588198932</v>
      </c>
      <c r="R8" s="226">
        <v>26.6637077731767</v>
      </c>
      <c r="S8" s="226">
        <v>26.876693724699621</v>
      </c>
      <c r="T8" s="226">
        <v>26.696709711243617</v>
      </c>
      <c r="U8" s="226">
        <v>26.515514630600954</v>
      </c>
      <c r="V8" s="226">
        <v>26.077839897067406</v>
      </c>
    </row>
    <row r="27" spans="2:7" ht="12.75" customHeight="1">
      <c r="B27" s="222" t="s">
        <v>671</v>
      </c>
      <c r="C27" s="222"/>
      <c r="D27" s="222"/>
      <c r="E27" s="222"/>
      <c r="F27" s="222"/>
      <c r="G27" s="222"/>
    </row>
    <row r="28" spans="2:7" ht="12.75" customHeight="1">
      <c r="B28" s="453" t="s">
        <v>684</v>
      </c>
      <c r="C28" s="453"/>
      <c r="D28" s="453"/>
      <c r="E28" s="453"/>
      <c r="F28" s="453"/>
      <c r="G28" s="453"/>
    </row>
    <row r="29" spans="2:7" ht="12.75" customHeight="1">
      <c r="B29" s="453"/>
      <c r="C29" s="453"/>
      <c r="D29" s="453"/>
      <c r="E29" s="453"/>
      <c r="F29" s="453"/>
      <c r="G29" s="453"/>
    </row>
    <row r="30" spans="2:7" ht="12.75" customHeight="1">
      <c r="B30" s="453"/>
      <c r="C30" s="453"/>
      <c r="D30" s="453"/>
      <c r="E30" s="453"/>
      <c r="F30" s="453"/>
      <c r="G30" s="453"/>
    </row>
    <row r="31" spans="2:7" ht="12.75" customHeight="1">
      <c r="B31" s="453"/>
      <c r="C31" s="453"/>
      <c r="D31" s="453"/>
      <c r="E31" s="453"/>
      <c r="F31" s="453"/>
      <c r="G31" s="453"/>
    </row>
    <row r="32" spans="2:7" ht="12.75" customHeight="1">
      <c r="B32" s="453"/>
      <c r="C32" s="453"/>
      <c r="D32" s="453"/>
      <c r="E32" s="453"/>
      <c r="F32" s="453"/>
      <c r="G32" s="453"/>
    </row>
    <row r="35" spans="2:7" ht="12.75" customHeight="1">
      <c r="B35" s="396" t="s">
        <v>685</v>
      </c>
      <c r="C35" s="241"/>
      <c r="D35" s="241"/>
      <c r="E35" s="241"/>
      <c r="F35" s="241"/>
      <c r="G35" s="241"/>
    </row>
    <row r="36" spans="2:7" ht="12.75" customHeight="1">
      <c r="B36" s="452" t="s">
        <v>686</v>
      </c>
      <c r="C36" s="452"/>
      <c r="D36" s="452"/>
      <c r="E36" s="452"/>
      <c r="F36" s="452"/>
      <c r="G36" s="452"/>
    </row>
    <row r="37" spans="2:7" ht="12.75" customHeight="1">
      <c r="B37" s="452"/>
      <c r="C37" s="452"/>
      <c r="D37" s="452"/>
      <c r="E37" s="452"/>
      <c r="F37" s="452"/>
      <c r="G37" s="452"/>
    </row>
    <row r="38" spans="2:7" ht="12.75" customHeight="1">
      <c r="B38" s="241" t="s">
        <v>687</v>
      </c>
      <c r="C38" s="241"/>
      <c r="D38" s="241"/>
      <c r="E38" s="241"/>
      <c r="F38" s="241"/>
      <c r="G38" s="241"/>
    </row>
    <row r="39" spans="2:7" ht="12.75" customHeight="1">
      <c r="B39" s="241"/>
      <c r="C39" s="241"/>
      <c r="D39" s="241"/>
      <c r="E39" s="241"/>
      <c r="F39" s="241"/>
      <c r="G39" s="241"/>
    </row>
    <row r="59" spans="2:7" ht="12.75" customHeight="1">
      <c r="B59" s="222" t="s">
        <v>675</v>
      </c>
      <c r="C59" s="222"/>
      <c r="D59" s="222"/>
      <c r="E59" s="222"/>
      <c r="F59" s="222"/>
      <c r="G59" s="222"/>
    </row>
    <row r="60" spans="2:7" ht="12.75" customHeight="1">
      <c r="B60" s="453" t="s">
        <v>688</v>
      </c>
      <c r="C60" s="453"/>
      <c r="D60" s="453"/>
      <c r="E60" s="453"/>
      <c r="F60" s="453"/>
      <c r="G60" s="453"/>
    </row>
    <row r="61" spans="2:7" ht="12.75" customHeight="1">
      <c r="B61" s="453"/>
      <c r="C61" s="453"/>
      <c r="D61" s="453"/>
      <c r="E61" s="453"/>
      <c r="F61" s="453"/>
      <c r="G61" s="453"/>
    </row>
    <row r="62" spans="2:7" ht="12.75" customHeight="1">
      <c r="B62" s="453"/>
      <c r="C62" s="453"/>
      <c r="D62" s="453"/>
      <c r="E62" s="453"/>
      <c r="F62" s="453"/>
      <c r="G62" s="453"/>
    </row>
    <row r="63" spans="2:7" ht="12.75" customHeight="1">
      <c r="B63" s="453"/>
      <c r="C63" s="453"/>
      <c r="D63" s="453"/>
      <c r="E63" s="453"/>
      <c r="F63" s="453"/>
      <c r="G63" s="453"/>
    </row>
    <row r="64" spans="2:7" ht="12.75" customHeight="1">
      <c r="B64" s="397"/>
      <c r="C64" s="397"/>
      <c r="D64" s="397"/>
      <c r="E64" s="397"/>
      <c r="F64" s="397"/>
      <c r="G64" s="397"/>
    </row>
  </sheetData>
  <mergeCells count="4">
    <mergeCell ref="B4:G5"/>
    <mergeCell ref="B28:G32"/>
    <mergeCell ref="B36:G37"/>
    <mergeCell ref="B60:G63"/>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V59"/>
  <sheetViews>
    <sheetView showGridLines="0" zoomScaleNormal="100" workbookViewId="0"/>
  </sheetViews>
  <sheetFormatPr defaultColWidth="9.140625" defaultRowHeight="12.75" customHeight="1"/>
  <cols>
    <col min="1" max="16384" width="9.140625" style="275"/>
  </cols>
  <sheetData>
    <row r="1" spans="1:22" ht="12.75" customHeight="1">
      <c r="A1"/>
    </row>
    <row r="2" spans="1:22" ht="12.75" customHeight="1">
      <c r="B2" s="273"/>
      <c r="C2" s="274"/>
      <c r="D2" s="274"/>
      <c r="E2" s="274"/>
      <c r="F2" s="274"/>
      <c r="G2" s="274"/>
      <c r="H2" s="274"/>
      <c r="I2" s="274"/>
      <c r="J2" s="274"/>
      <c r="K2" s="274"/>
      <c r="L2" s="274"/>
      <c r="M2" s="274"/>
      <c r="N2" s="274"/>
      <c r="O2" s="274"/>
      <c r="P2" s="274"/>
      <c r="Q2" s="274"/>
      <c r="R2" s="274"/>
      <c r="S2" s="274"/>
      <c r="T2" s="274"/>
      <c r="U2" s="274"/>
      <c r="V2" s="274"/>
    </row>
    <row r="3" spans="1:22" ht="12.75" customHeight="1">
      <c r="B3" s="276" t="s">
        <v>713</v>
      </c>
      <c r="C3" s="277"/>
      <c r="D3" s="277"/>
      <c r="E3" s="277"/>
      <c r="F3" s="277"/>
      <c r="G3" s="277"/>
      <c r="H3" s="274"/>
      <c r="I3" s="274"/>
      <c r="J3" s="274"/>
      <c r="K3" s="274"/>
      <c r="L3" s="274"/>
      <c r="M3" s="274"/>
      <c r="N3" s="274"/>
      <c r="O3" s="274"/>
      <c r="P3" s="274"/>
    </row>
    <row r="4" spans="1:22" ht="12.75" customHeight="1">
      <c r="B4" s="276" t="s">
        <v>714</v>
      </c>
      <c r="H4" s="274"/>
      <c r="I4" s="278"/>
      <c r="J4" s="278"/>
      <c r="K4" s="279">
        <v>2018</v>
      </c>
      <c r="L4" s="279">
        <v>2019</v>
      </c>
      <c r="M4" s="279">
        <v>2020</v>
      </c>
      <c r="N4" s="274"/>
      <c r="O4" s="274"/>
      <c r="P4" s="274"/>
    </row>
    <row r="5" spans="1:22" ht="12.75" customHeight="1">
      <c r="B5" s="277" t="s">
        <v>10</v>
      </c>
      <c r="C5" s="280"/>
      <c r="D5" s="280"/>
      <c r="E5" s="280"/>
      <c r="F5" s="280"/>
      <c r="G5" s="280"/>
      <c r="H5" s="274"/>
      <c r="I5" s="278" t="s">
        <v>715</v>
      </c>
      <c r="J5" s="278" t="s">
        <v>716</v>
      </c>
      <c r="K5" s="278">
        <v>7.0000000000000007E-2</v>
      </c>
      <c r="L5" s="278">
        <v>0.2</v>
      </c>
      <c r="M5" s="278">
        <v>0.1</v>
      </c>
      <c r="N5" s="274"/>
      <c r="O5" s="274"/>
      <c r="P5" s="274"/>
    </row>
    <row r="6" spans="1:22" ht="12.75" customHeight="1">
      <c r="B6" s="280"/>
      <c r="C6" s="280"/>
      <c r="D6" s="280"/>
      <c r="E6" s="280"/>
      <c r="F6" s="280"/>
      <c r="G6" s="280"/>
      <c r="H6" s="274"/>
      <c r="I6" s="278" t="s">
        <v>717</v>
      </c>
      <c r="J6" s="278" t="s">
        <v>718</v>
      </c>
      <c r="K6" s="278">
        <v>0.06</v>
      </c>
      <c r="L6" s="278">
        <v>0.17</v>
      </c>
      <c r="M6" s="278">
        <v>0.08</v>
      </c>
      <c r="N6" s="274"/>
      <c r="O6" s="274"/>
      <c r="P6" s="274"/>
    </row>
    <row r="7" spans="1:22" ht="12.75" customHeight="1">
      <c r="B7" s="280"/>
      <c r="C7" s="280"/>
      <c r="D7" s="280"/>
      <c r="E7" s="280"/>
      <c r="F7" s="280"/>
      <c r="G7" s="280"/>
      <c r="H7" s="274"/>
      <c r="I7" s="278" t="s">
        <v>719</v>
      </c>
      <c r="J7" s="278" t="s">
        <v>829</v>
      </c>
      <c r="K7" s="278">
        <v>0</v>
      </c>
      <c r="L7" s="278">
        <v>0.24</v>
      </c>
      <c r="M7" s="278">
        <v>0.12</v>
      </c>
      <c r="N7" s="274"/>
      <c r="O7" s="274"/>
      <c r="P7" s="274"/>
    </row>
    <row r="8" spans="1:22" ht="12.75" customHeight="1">
      <c r="B8" s="280"/>
      <c r="C8" s="280"/>
      <c r="D8" s="280"/>
      <c r="E8" s="280"/>
      <c r="F8" s="280"/>
      <c r="G8" s="280"/>
      <c r="H8" s="274"/>
      <c r="I8" s="278" t="s">
        <v>720</v>
      </c>
      <c r="J8" s="278" t="s">
        <v>721</v>
      </c>
      <c r="K8" s="278">
        <v>0</v>
      </c>
      <c r="L8" s="278">
        <v>0.17</v>
      </c>
      <c r="M8" s="278">
        <v>0</v>
      </c>
      <c r="N8" s="274"/>
      <c r="O8" s="274"/>
      <c r="P8" s="274"/>
    </row>
    <row r="9" spans="1:22" ht="12.75" customHeight="1">
      <c r="B9" s="280"/>
      <c r="C9" s="280"/>
      <c r="D9" s="280"/>
      <c r="E9" s="280"/>
      <c r="F9" s="280"/>
      <c r="G9" s="280"/>
      <c r="H9" s="274"/>
      <c r="I9" s="278" t="s">
        <v>722</v>
      </c>
      <c r="J9" s="278" t="s">
        <v>723</v>
      </c>
      <c r="K9" s="278">
        <v>0</v>
      </c>
      <c r="L9" s="278">
        <v>0.12</v>
      </c>
      <c r="M9" s="278">
        <v>0</v>
      </c>
      <c r="N9" s="274"/>
      <c r="O9" s="274"/>
      <c r="P9" s="274"/>
    </row>
    <row r="10" spans="1:22" ht="12.75" customHeight="1">
      <c r="B10" s="280"/>
      <c r="C10" s="280"/>
      <c r="D10" s="280"/>
      <c r="E10" s="280"/>
      <c r="F10" s="280"/>
      <c r="G10" s="280"/>
      <c r="H10" s="274"/>
      <c r="I10" s="278" t="s">
        <v>200</v>
      </c>
      <c r="J10" s="278" t="s">
        <v>724</v>
      </c>
      <c r="K10" s="278">
        <v>0.12</v>
      </c>
      <c r="L10" s="278">
        <v>0.9</v>
      </c>
      <c r="M10" s="278">
        <v>0.3</v>
      </c>
      <c r="N10" s="274"/>
      <c r="O10" s="274"/>
      <c r="P10" s="274"/>
    </row>
    <row r="11" spans="1:22" ht="12.75" customHeight="1">
      <c r="H11" s="274"/>
      <c r="I11" s="274"/>
      <c r="J11" s="274"/>
      <c r="K11" s="274"/>
      <c r="L11" s="274"/>
      <c r="M11" s="274"/>
      <c r="N11" s="274"/>
      <c r="O11" s="274"/>
      <c r="P11" s="274"/>
    </row>
    <row r="12" spans="1:22" ht="12.75" customHeight="1">
      <c r="H12" s="274"/>
      <c r="I12" s="274"/>
      <c r="J12" s="274"/>
      <c r="K12" s="274"/>
      <c r="L12" s="274"/>
      <c r="M12" s="274"/>
      <c r="N12" s="274"/>
      <c r="O12" s="274"/>
      <c r="P12" s="274"/>
    </row>
    <row r="13" spans="1:22" ht="12.75" customHeight="1">
      <c r="H13" s="274"/>
      <c r="I13" s="274"/>
      <c r="J13" s="274"/>
      <c r="K13" s="274"/>
      <c r="L13" s="274"/>
      <c r="M13" s="274"/>
      <c r="N13" s="274"/>
      <c r="O13" s="274"/>
      <c r="P13" s="274"/>
    </row>
    <row r="14" spans="1:22" ht="12.75" customHeight="1">
      <c r="H14" s="274"/>
      <c r="I14" s="274"/>
      <c r="J14" s="274"/>
      <c r="K14" s="274"/>
      <c r="L14" s="274"/>
      <c r="M14" s="274"/>
      <c r="N14" s="274"/>
      <c r="O14" s="274"/>
      <c r="P14" s="274"/>
    </row>
    <row r="15" spans="1:22" ht="12.75" customHeight="1">
      <c r="H15" s="274"/>
      <c r="I15" s="274"/>
      <c r="J15" s="274"/>
      <c r="K15" s="274"/>
      <c r="L15" s="274"/>
      <c r="M15" s="274"/>
      <c r="N15" s="274"/>
      <c r="O15" s="274"/>
      <c r="P15" s="274"/>
    </row>
    <row r="16" spans="1:22" ht="12.75" customHeight="1">
      <c r="H16" s="274"/>
      <c r="I16" s="274"/>
      <c r="J16" s="274"/>
      <c r="K16" s="274"/>
      <c r="L16" s="274"/>
      <c r="M16" s="274"/>
      <c r="N16" s="274"/>
      <c r="O16" s="274"/>
      <c r="P16" s="274"/>
    </row>
    <row r="17" spans="2:22" ht="12.75" customHeight="1">
      <c r="H17" s="274"/>
      <c r="I17" s="274"/>
      <c r="J17" s="274"/>
      <c r="K17" s="274"/>
      <c r="L17" s="274"/>
      <c r="M17" s="274"/>
      <c r="N17" s="274"/>
      <c r="O17" s="274"/>
      <c r="P17" s="274"/>
    </row>
    <row r="18" spans="2:22" ht="12.75" customHeight="1">
      <c r="B18" s="280"/>
      <c r="C18" s="280"/>
      <c r="D18" s="280"/>
      <c r="E18" s="280"/>
      <c r="F18" s="280"/>
      <c r="G18" s="280"/>
      <c r="H18" s="274"/>
      <c r="I18" s="274"/>
      <c r="J18" s="274"/>
      <c r="K18" s="274"/>
      <c r="L18" s="274"/>
      <c r="M18" s="274"/>
      <c r="N18" s="274"/>
      <c r="O18" s="274"/>
      <c r="P18" s="274"/>
    </row>
    <row r="19" spans="2:22" ht="12.75" customHeight="1">
      <c r="B19" s="280"/>
      <c r="C19" s="280"/>
      <c r="D19" s="280"/>
      <c r="E19" s="280"/>
      <c r="F19" s="280"/>
      <c r="G19" s="280"/>
      <c r="H19" s="274"/>
      <c r="I19" s="274"/>
      <c r="J19" s="274"/>
      <c r="K19" s="274"/>
      <c r="L19" s="274"/>
      <c r="M19" s="274"/>
      <c r="N19" s="274"/>
      <c r="O19" s="274"/>
      <c r="P19" s="274"/>
    </row>
    <row r="20" spans="2:22" ht="12.75" customHeight="1">
      <c r="B20" s="280"/>
      <c r="C20" s="280"/>
      <c r="D20" s="280"/>
      <c r="E20" s="280"/>
      <c r="F20" s="280"/>
      <c r="G20" s="280"/>
      <c r="H20" s="274"/>
      <c r="I20" s="274"/>
      <c r="J20" s="274"/>
      <c r="K20" s="274"/>
      <c r="L20" s="274"/>
      <c r="M20" s="274"/>
      <c r="N20" s="274"/>
      <c r="O20" s="274"/>
      <c r="P20" s="274"/>
    </row>
    <row r="21" spans="2:22" ht="12.75" customHeight="1">
      <c r="B21" s="280"/>
      <c r="C21" s="280"/>
      <c r="D21" s="280"/>
      <c r="E21" s="280"/>
      <c r="F21" s="280"/>
      <c r="G21" s="280"/>
      <c r="H21" s="274"/>
      <c r="I21" s="274"/>
      <c r="J21" s="274"/>
      <c r="K21" s="274"/>
      <c r="L21" s="274"/>
      <c r="M21" s="274"/>
      <c r="N21" s="274"/>
      <c r="O21" s="274"/>
      <c r="P21" s="274"/>
    </row>
    <row r="22" spans="2:22" ht="12.75" customHeight="1">
      <c r="B22" s="280"/>
      <c r="C22" s="280"/>
      <c r="D22" s="280"/>
      <c r="E22" s="280"/>
      <c r="F22" s="280"/>
      <c r="G22" s="280"/>
      <c r="H22" s="274"/>
      <c r="I22" s="274"/>
      <c r="J22" s="274"/>
      <c r="K22" s="274"/>
      <c r="L22" s="274"/>
      <c r="M22" s="274"/>
      <c r="N22" s="274"/>
      <c r="O22" s="274"/>
      <c r="P22" s="274"/>
    </row>
    <row r="23" spans="2:22" ht="12.75" customHeight="1">
      <c r="B23" s="280"/>
      <c r="C23" s="280"/>
      <c r="D23" s="280"/>
      <c r="E23" s="280"/>
      <c r="F23" s="280"/>
      <c r="G23" s="280"/>
      <c r="H23" s="274"/>
      <c r="I23" s="274"/>
      <c r="J23" s="274"/>
      <c r="K23" s="274"/>
      <c r="L23" s="274"/>
      <c r="M23" s="274"/>
      <c r="N23" s="274"/>
      <c r="O23" s="274"/>
      <c r="P23" s="274"/>
    </row>
    <row r="24" spans="2:22" ht="12.75" customHeight="1">
      <c r="C24" s="280"/>
      <c r="D24" s="280"/>
      <c r="E24" s="280"/>
      <c r="F24" s="280"/>
      <c r="G24" s="280"/>
      <c r="H24" s="274"/>
      <c r="I24" s="274"/>
      <c r="J24" s="274"/>
      <c r="K24" s="274"/>
      <c r="L24" s="274"/>
      <c r="M24" s="274"/>
      <c r="N24" s="274"/>
      <c r="O24" s="274"/>
      <c r="P24" s="274"/>
    </row>
    <row r="25" spans="2:22" ht="12.75" customHeight="1">
      <c r="C25" s="280"/>
      <c r="D25" s="280"/>
      <c r="E25" s="280"/>
      <c r="F25" s="280"/>
      <c r="G25" s="280"/>
      <c r="H25" s="274"/>
      <c r="I25" s="274"/>
      <c r="J25" s="274"/>
      <c r="K25" s="274"/>
      <c r="L25" s="274"/>
      <c r="M25" s="274"/>
      <c r="N25" s="274"/>
      <c r="O25" s="274"/>
      <c r="P25" s="274"/>
    </row>
    <row r="26" spans="2:22" ht="12.75" customHeight="1">
      <c r="B26" s="275" t="s">
        <v>725</v>
      </c>
      <c r="C26" s="274"/>
      <c r="D26" s="274"/>
      <c r="E26" s="274"/>
      <c r="F26" s="274"/>
      <c r="G26" s="274"/>
      <c r="H26" s="274"/>
      <c r="I26" s="274"/>
      <c r="J26" s="274"/>
      <c r="K26" s="274"/>
      <c r="L26" s="274"/>
      <c r="M26" s="274"/>
      <c r="N26" s="274"/>
      <c r="O26" s="274"/>
      <c r="P26" s="274"/>
      <c r="Q26" s="281"/>
      <c r="R26" s="281"/>
      <c r="S26" s="281"/>
      <c r="T26" s="281"/>
      <c r="U26" s="281"/>
      <c r="V26" s="281"/>
    </row>
    <row r="27" spans="2:22" ht="12.75" customHeight="1">
      <c r="B27" s="274"/>
      <c r="C27" s="274"/>
      <c r="D27" s="274"/>
      <c r="E27" s="274"/>
      <c r="F27" s="274"/>
      <c r="G27" s="274"/>
      <c r="H27" s="274"/>
      <c r="I27" s="274"/>
      <c r="J27" s="274"/>
      <c r="K27" s="274"/>
      <c r="L27" s="274"/>
      <c r="M27" s="274"/>
      <c r="N27" s="274"/>
      <c r="O27" s="274"/>
      <c r="P27" s="274"/>
      <c r="Q27" s="281"/>
      <c r="R27" s="281"/>
      <c r="S27" s="281"/>
      <c r="T27" s="281"/>
      <c r="U27" s="281"/>
      <c r="V27" s="281"/>
    </row>
    <row r="28" spans="2:22" ht="12.75" customHeight="1">
      <c r="J28" s="274"/>
      <c r="K28" s="274"/>
      <c r="L28" s="274"/>
      <c r="M28" s="274"/>
    </row>
    <row r="29" spans="2:22" ht="12.75" customHeight="1">
      <c r="B29" s="282" t="s">
        <v>726</v>
      </c>
    </row>
    <row r="30" spans="2:22" ht="12.75" customHeight="1">
      <c r="B30" s="283"/>
    </row>
    <row r="31" spans="2:22" ht="12.75" customHeight="1">
      <c r="B31" s="283"/>
    </row>
    <row r="32" spans="2:22" ht="12.75" customHeight="1">
      <c r="B32" s="283"/>
    </row>
    <row r="33" spans="1:4" ht="12.75" customHeight="1">
      <c r="A33" s="284"/>
      <c r="B33" s="276" t="s">
        <v>727</v>
      </c>
    </row>
    <row r="34" spans="1:4" ht="12.75" customHeight="1">
      <c r="B34" s="285" t="s">
        <v>728</v>
      </c>
    </row>
    <row r="35" spans="1:4" ht="12.75" customHeight="1">
      <c r="B35" s="286" t="s">
        <v>729</v>
      </c>
    </row>
    <row r="37" spans="1:4" ht="12.75" customHeight="1">
      <c r="D37" s="280"/>
    </row>
    <row r="39" spans="1:4" ht="12.75" customHeight="1">
      <c r="D39" s="274"/>
    </row>
    <row r="59" spans="2:2" ht="12.75" customHeight="1">
      <c r="B59" s="287" t="s">
        <v>730</v>
      </c>
    </row>
  </sheetData>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V55"/>
  <sheetViews>
    <sheetView showGridLines="0" zoomScaleNormal="100" workbookViewId="0"/>
  </sheetViews>
  <sheetFormatPr defaultColWidth="9.140625" defaultRowHeight="12.75" customHeight="1"/>
  <cols>
    <col min="1" max="1" width="9.140625" style="275" customWidth="1"/>
    <col min="2" max="16384" width="9.140625" style="275"/>
  </cols>
  <sheetData>
    <row r="1" spans="1:22" ht="12.75" customHeight="1">
      <c r="A1"/>
    </row>
    <row r="2" spans="1:22" ht="12.75" customHeight="1">
      <c r="A2" s="198"/>
      <c r="I2" s="198"/>
    </row>
    <row r="3" spans="1:22" ht="12.75" customHeight="1">
      <c r="B3" s="314" t="s">
        <v>786</v>
      </c>
      <c r="I3" s="198"/>
      <c r="O3" s="198"/>
      <c r="V3" s="198"/>
    </row>
    <row r="4" spans="1:22" ht="12.75" customHeight="1">
      <c r="A4" s="315"/>
      <c r="B4" s="314" t="s">
        <v>787</v>
      </c>
      <c r="C4" s="315"/>
      <c r="D4" s="315"/>
      <c r="E4" s="315"/>
      <c r="I4" s="316"/>
      <c r="J4" s="316"/>
      <c r="K4" s="316">
        <v>2011</v>
      </c>
      <c r="L4" s="316">
        <v>2012</v>
      </c>
      <c r="M4" s="316">
        <v>2013</v>
      </c>
      <c r="N4" s="316">
        <v>2014</v>
      </c>
      <c r="O4" s="316">
        <v>2015</v>
      </c>
      <c r="P4" s="316">
        <v>2016</v>
      </c>
      <c r="Q4" s="316">
        <v>2017</v>
      </c>
      <c r="R4" s="316">
        <v>2018</v>
      </c>
      <c r="S4" s="316">
        <v>2019</v>
      </c>
      <c r="T4" s="316">
        <v>2020</v>
      </c>
      <c r="V4" s="315"/>
    </row>
    <row r="5" spans="1:22" ht="12.75" customHeight="1">
      <c r="A5" s="315"/>
      <c r="B5" s="315" t="s">
        <v>788</v>
      </c>
      <c r="I5" s="316" t="s">
        <v>492</v>
      </c>
      <c r="J5" s="316" t="s">
        <v>493</v>
      </c>
      <c r="K5" s="316">
        <v>39.83</v>
      </c>
      <c r="L5" s="316">
        <v>44.47</v>
      </c>
      <c r="M5" s="316">
        <v>44.91</v>
      </c>
      <c r="N5" s="316">
        <v>42.57</v>
      </c>
      <c r="O5" s="316">
        <v>41.06</v>
      </c>
      <c r="P5" s="316">
        <v>37.58</v>
      </c>
      <c r="Q5" s="316">
        <v>34.700000000000003</v>
      </c>
      <c r="R5" s="316"/>
      <c r="S5" s="316"/>
      <c r="T5" s="316"/>
    </row>
    <row r="6" spans="1:22" ht="12.75" customHeight="1">
      <c r="A6" s="315"/>
      <c r="I6" s="316" t="s">
        <v>789</v>
      </c>
      <c r="J6" s="316" t="s">
        <v>790</v>
      </c>
      <c r="K6" s="316"/>
      <c r="L6" s="316"/>
      <c r="M6" s="316"/>
      <c r="N6" s="316">
        <v>42.57</v>
      </c>
      <c r="O6" s="316">
        <v>43.52</v>
      </c>
      <c r="P6" s="316">
        <v>53.14</v>
      </c>
      <c r="Q6" s="316">
        <v>63.61</v>
      </c>
      <c r="R6" s="316"/>
      <c r="S6" s="316"/>
      <c r="T6" s="316"/>
    </row>
    <row r="7" spans="1:22" ht="12.75" customHeight="1">
      <c r="A7" s="315"/>
      <c r="I7" s="316" t="s">
        <v>791</v>
      </c>
      <c r="J7" s="316" t="s">
        <v>792</v>
      </c>
      <c r="K7" s="316"/>
      <c r="L7" s="316"/>
      <c r="M7" s="316"/>
      <c r="N7" s="316"/>
      <c r="O7" s="316">
        <v>41.06</v>
      </c>
      <c r="P7" s="316">
        <v>45.01</v>
      </c>
      <c r="Q7" s="316">
        <v>55.51</v>
      </c>
      <c r="R7" s="316">
        <v>64.55</v>
      </c>
      <c r="S7" s="316"/>
      <c r="T7" s="316"/>
    </row>
    <row r="8" spans="1:22" ht="12.75" customHeight="1">
      <c r="I8" s="316" t="s">
        <v>793</v>
      </c>
      <c r="J8" s="316" t="s">
        <v>794</v>
      </c>
      <c r="K8" s="316"/>
      <c r="L8" s="316"/>
      <c r="M8" s="316"/>
      <c r="N8" s="316"/>
      <c r="O8" s="316"/>
      <c r="P8" s="316">
        <v>37.58</v>
      </c>
      <c r="Q8" s="316">
        <v>41.75</v>
      </c>
      <c r="R8" s="316">
        <v>48.69</v>
      </c>
      <c r="S8" s="316">
        <v>55.61</v>
      </c>
      <c r="T8" s="316"/>
    </row>
    <row r="9" spans="1:22" ht="12.75" customHeight="1">
      <c r="I9" s="316" t="s">
        <v>795</v>
      </c>
      <c r="J9" s="316" t="s">
        <v>796</v>
      </c>
      <c r="K9" s="316"/>
      <c r="L9" s="316"/>
      <c r="M9" s="316"/>
      <c r="N9" s="316"/>
      <c r="O9" s="316"/>
      <c r="P9" s="316"/>
      <c r="Q9" s="316">
        <v>34.700000000000003</v>
      </c>
      <c r="R9" s="316">
        <v>34.1</v>
      </c>
      <c r="S9" s="316">
        <v>38.4</v>
      </c>
      <c r="T9" s="316">
        <v>44</v>
      </c>
    </row>
    <row r="10" spans="1:22" ht="12.75" customHeight="1">
      <c r="A10" s="198"/>
      <c r="I10" s="316" t="s">
        <v>797</v>
      </c>
      <c r="J10" s="316" t="s">
        <v>798</v>
      </c>
      <c r="K10" s="316">
        <v>155.96</v>
      </c>
      <c r="L10" s="316">
        <v>57.42</v>
      </c>
      <c r="M10" s="316">
        <v>54.83</v>
      </c>
      <c r="N10" s="316">
        <v>49.82</v>
      </c>
      <c r="O10" s="316">
        <v>45.52</v>
      </c>
      <c r="P10" s="316">
        <v>38.49</v>
      </c>
      <c r="Q10" s="316">
        <v>35.31</v>
      </c>
      <c r="R10" s="316"/>
      <c r="S10" s="316"/>
      <c r="T10" s="316"/>
    </row>
    <row r="12" spans="1:22" ht="12.75" customHeight="1">
      <c r="A12" s="315"/>
      <c r="C12" s="315"/>
      <c r="D12" s="315"/>
      <c r="E12" s="315"/>
    </row>
    <row r="13" spans="1:22" ht="12.75" customHeight="1">
      <c r="A13" s="315"/>
    </row>
    <row r="14" spans="1:22" ht="12.75" customHeight="1">
      <c r="A14" s="315"/>
    </row>
    <row r="15" spans="1:22" ht="12.75" customHeight="1">
      <c r="A15" s="315"/>
    </row>
    <row r="17" spans="1:16" ht="12.75" customHeight="1">
      <c r="A17" s="198"/>
    </row>
    <row r="19" spans="1:16" ht="12.75" customHeight="1">
      <c r="A19" s="315"/>
      <c r="C19" s="315"/>
      <c r="D19" s="315"/>
      <c r="E19" s="315"/>
    </row>
    <row r="20" spans="1:16" ht="12.75" customHeight="1">
      <c r="A20" s="315"/>
    </row>
    <row r="21" spans="1:16" ht="12.75" customHeight="1">
      <c r="A21" s="315"/>
    </row>
    <row r="22" spans="1:16" ht="12.75" customHeight="1">
      <c r="A22" s="315"/>
    </row>
    <row r="23" spans="1:16" ht="12.75" customHeight="1">
      <c r="J23" s="287"/>
      <c r="K23" s="287"/>
      <c r="L23" s="287"/>
      <c r="M23" s="287"/>
      <c r="N23" s="287"/>
      <c r="P23" s="315"/>
    </row>
    <row r="24" spans="1:16" ht="12.75" customHeight="1">
      <c r="A24" s="198"/>
      <c r="I24" s="287"/>
      <c r="J24" s="317"/>
      <c r="K24" s="317"/>
      <c r="L24" s="317"/>
      <c r="M24" s="317"/>
      <c r="N24" s="317"/>
      <c r="P24" s="315"/>
    </row>
    <row r="25" spans="1:16" ht="12.75" customHeight="1">
      <c r="I25" s="317"/>
      <c r="J25" s="317"/>
      <c r="K25" s="317"/>
      <c r="L25" s="317"/>
      <c r="M25" s="317"/>
      <c r="N25" s="317"/>
    </row>
    <row r="26" spans="1:16" ht="12.75" customHeight="1">
      <c r="A26" s="315"/>
      <c r="B26" s="287" t="s">
        <v>725</v>
      </c>
      <c r="C26" s="315"/>
      <c r="D26" s="315"/>
      <c r="E26" s="315"/>
      <c r="I26" s="317"/>
      <c r="J26" s="317"/>
      <c r="K26" s="317"/>
      <c r="L26" s="317"/>
      <c r="M26" s="317"/>
      <c r="N26" s="317"/>
    </row>
    <row r="27" spans="1:16" ht="12.75" customHeight="1">
      <c r="A27" s="315"/>
      <c r="B27" s="287" t="s">
        <v>799</v>
      </c>
      <c r="I27" s="317"/>
      <c r="J27" s="318"/>
      <c r="K27" s="318"/>
      <c r="L27" s="318"/>
      <c r="M27" s="318"/>
      <c r="N27" s="318"/>
    </row>
    <row r="28" spans="1:16" ht="12.75" customHeight="1">
      <c r="A28" s="315"/>
      <c r="I28" s="318"/>
      <c r="P28" s="198"/>
    </row>
    <row r="29" spans="1:16" ht="12.75" customHeight="1">
      <c r="A29" s="315"/>
      <c r="I29" s="198"/>
      <c r="P29" s="315"/>
    </row>
    <row r="30" spans="1:16" ht="12.75" customHeight="1">
      <c r="A30" s="198"/>
    </row>
    <row r="31" spans="1:16" ht="12.75" customHeight="1">
      <c r="A31" s="283"/>
      <c r="B31" s="314" t="s">
        <v>800</v>
      </c>
    </row>
    <row r="32" spans="1:16" ht="12.75" customHeight="1">
      <c r="A32" s="315"/>
      <c r="B32" s="314" t="s">
        <v>801</v>
      </c>
      <c r="C32" s="315"/>
      <c r="D32" s="315"/>
      <c r="E32" s="315"/>
    </row>
    <row r="33" spans="1:16" ht="12.75" customHeight="1">
      <c r="A33" s="315"/>
      <c r="B33" s="315" t="s">
        <v>802</v>
      </c>
      <c r="C33" s="319"/>
      <c r="D33" s="319"/>
      <c r="E33" s="319"/>
    </row>
    <row r="34" spans="1:16" ht="12.75" customHeight="1">
      <c r="A34" s="315"/>
      <c r="B34" s="319"/>
      <c r="C34" s="319"/>
      <c r="D34" s="319"/>
      <c r="E34" s="319"/>
    </row>
    <row r="35" spans="1:16" ht="12.75" customHeight="1">
      <c r="A35" s="315"/>
      <c r="B35" s="319"/>
      <c r="C35" s="319"/>
      <c r="D35" s="319"/>
      <c r="E35" s="319"/>
    </row>
    <row r="48" spans="1:16" ht="12.75" customHeight="1">
      <c r="P48" s="315"/>
    </row>
    <row r="49" spans="2:16" ht="12.75" customHeight="1">
      <c r="I49" s="315"/>
      <c r="P49" s="315"/>
    </row>
    <row r="50" spans="2:16" ht="12.75" customHeight="1">
      <c r="I50" s="315"/>
    </row>
    <row r="54" spans="2:16" ht="12.75" customHeight="1">
      <c r="B54" s="287" t="s">
        <v>803</v>
      </c>
    </row>
    <row r="55" spans="2:16" ht="12.75" customHeight="1">
      <c r="B55" s="287" t="s">
        <v>804</v>
      </c>
    </row>
  </sheetData>
  <pageMargins left="0.7" right="0.7" top="0.78740157499999996" bottom="0.78740157499999996"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Y51"/>
  <sheetViews>
    <sheetView showGridLines="0" zoomScale="85" zoomScaleNormal="85" workbookViewId="0"/>
  </sheetViews>
  <sheetFormatPr defaultColWidth="9.140625" defaultRowHeight="12.75" customHeight="1"/>
  <cols>
    <col min="1" max="10" width="9.140625" style="321"/>
    <col min="11" max="12" width="9.140625" style="321" customWidth="1"/>
    <col min="13" max="14" width="9.140625" style="321"/>
    <col min="15" max="15" width="9.140625" style="321" customWidth="1"/>
    <col min="16" max="16384" width="9.140625" style="321"/>
  </cols>
  <sheetData>
    <row r="1" spans="1:12" ht="12.75" customHeight="1">
      <c r="A1"/>
    </row>
    <row r="3" spans="1:12" ht="12.75" customHeight="1">
      <c r="B3" s="320" t="s">
        <v>805</v>
      </c>
      <c r="K3" s="322" t="s">
        <v>806</v>
      </c>
      <c r="L3" s="322" t="s">
        <v>807</v>
      </c>
    </row>
    <row r="4" spans="1:12" ht="12.75" customHeight="1">
      <c r="B4" s="320" t="s">
        <v>828</v>
      </c>
      <c r="I4" s="322"/>
      <c r="J4" s="322"/>
      <c r="K4" s="322" t="s">
        <v>808</v>
      </c>
      <c r="L4" s="322" t="s">
        <v>809</v>
      </c>
    </row>
    <row r="5" spans="1:12" ht="12.75" customHeight="1">
      <c r="B5" s="323" t="s">
        <v>810</v>
      </c>
      <c r="I5" s="324" t="s">
        <v>811</v>
      </c>
      <c r="J5" s="429">
        <v>2012</v>
      </c>
      <c r="K5" s="428">
        <v>0.80952079949999001</v>
      </c>
      <c r="L5" s="428">
        <v>0.19047920050001002</v>
      </c>
    </row>
    <row r="6" spans="1:12" ht="12.75" customHeight="1">
      <c r="B6" s="323"/>
      <c r="I6" s="322"/>
      <c r="J6" s="429">
        <v>2016</v>
      </c>
      <c r="K6" s="428">
        <v>0.89193262398435236</v>
      </c>
      <c r="L6" s="428">
        <v>0.10806737601564761</v>
      </c>
    </row>
    <row r="7" spans="1:12" ht="12.75" customHeight="1">
      <c r="B7" s="323"/>
      <c r="I7" s="322"/>
      <c r="J7" s="429">
        <v>2017</v>
      </c>
      <c r="K7" s="428">
        <v>0.88962788032181905</v>
      </c>
      <c r="L7" s="428">
        <v>0.11037211967818089</v>
      </c>
    </row>
    <row r="8" spans="1:12" ht="12.75" customHeight="1">
      <c r="B8" s="323"/>
      <c r="I8" s="324" t="s">
        <v>812</v>
      </c>
      <c r="J8" s="429"/>
      <c r="K8" s="428"/>
      <c r="L8" s="428"/>
    </row>
    <row r="9" spans="1:12" ht="12.75" customHeight="1">
      <c r="B9" s="323"/>
      <c r="I9" s="322"/>
      <c r="J9" s="429">
        <v>2012</v>
      </c>
      <c r="K9" s="428">
        <v>0.86349683387189713</v>
      </c>
      <c r="L9" s="428">
        <v>0.13650316612810282</v>
      </c>
    </row>
    <row r="10" spans="1:12" ht="12.75" customHeight="1">
      <c r="B10" s="323"/>
      <c r="I10" s="322"/>
      <c r="J10" s="429">
        <v>2016</v>
      </c>
      <c r="K10" s="428">
        <v>0.75890490902220475</v>
      </c>
      <c r="L10" s="428">
        <v>0.24109509097779527</v>
      </c>
    </row>
    <row r="11" spans="1:12" ht="12.75" customHeight="1">
      <c r="B11" s="323"/>
      <c r="I11" s="324"/>
      <c r="J11" s="429">
        <v>2017</v>
      </c>
      <c r="K11" s="428">
        <v>0.80805685295925889</v>
      </c>
      <c r="L11" s="428">
        <v>0.19194314704074106</v>
      </c>
    </row>
    <row r="12" spans="1:12" ht="12.75" customHeight="1">
      <c r="B12" s="323"/>
      <c r="I12" s="324" t="s">
        <v>813</v>
      </c>
      <c r="J12" s="429"/>
      <c r="K12" s="428"/>
      <c r="L12" s="428"/>
    </row>
    <row r="13" spans="1:12" ht="12.75" customHeight="1">
      <c r="B13" s="323"/>
      <c r="I13" s="322"/>
      <c r="J13" s="429">
        <v>2012</v>
      </c>
      <c r="K13" s="428">
        <v>0.90775731472183518</v>
      </c>
      <c r="L13" s="428">
        <v>9.2242685278164788E-2</v>
      </c>
    </row>
    <row r="14" spans="1:12" ht="12.75" customHeight="1">
      <c r="B14" s="323"/>
      <c r="I14" s="322"/>
      <c r="J14" s="429">
        <v>2016</v>
      </c>
      <c r="K14" s="428">
        <v>0.78265265560748831</v>
      </c>
      <c r="L14" s="428">
        <v>0.21734734439251172</v>
      </c>
    </row>
    <row r="15" spans="1:12" ht="12.75" customHeight="1">
      <c r="B15" s="323"/>
      <c r="I15" s="322"/>
      <c r="J15" s="429">
        <v>2017</v>
      </c>
      <c r="K15" s="428">
        <v>0.73219832046916766</v>
      </c>
      <c r="L15" s="428">
        <v>0.26780167953083228</v>
      </c>
    </row>
    <row r="16" spans="1:12" ht="12.75" customHeight="1">
      <c r="B16" s="323"/>
      <c r="I16" s="324" t="s">
        <v>814</v>
      </c>
      <c r="J16" s="429"/>
      <c r="K16" s="428"/>
      <c r="L16" s="428"/>
    </row>
    <row r="17" spans="1:25" ht="12.75" customHeight="1">
      <c r="B17" s="323"/>
      <c r="I17" s="322"/>
      <c r="J17" s="429">
        <v>2012</v>
      </c>
      <c r="K17" s="428">
        <v>0.90372176754979328</v>
      </c>
      <c r="L17" s="428">
        <v>9.6278232450206683E-2</v>
      </c>
    </row>
    <row r="18" spans="1:25" ht="12.75" customHeight="1">
      <c r="B18" s="323"/>
      <c r="I18" s="322"/>
      <c r="J18" s="429">
        <v>2016</v>
      </c>
      <c r="K18" s="428">
        <v>0.5639134936780027</v>
      </c>
      <c r="L18" s="428">
        <v>0.43608650632199725</v>
      </c>
    </row>
    <row r="19" spans="1:25" ht="12.75" customHeight="1">
      <c r="B19" s="323"/>
      <c r="I19" s="322"/>
      <c r="J19" s="429">
        <v>2017</v>
      </c>
      <c r="K19" s="428">
        <v>0.71710285062360135</v>
      </c>
      <c r="L19" s="428">
        <v>0.28289714937639865</v>
      </c>
    </row>
    <row r="20" spans="1:25" ht="12.75" customHeight="1">
      <c r="B20" s="323"/>
      <c r="I20" s="322"/>
      <c r="J20" s="429"/>
      <c r="K20" s="428"/>
      <c r="L20" s="428"/>
      <c r="R20" s="325"/>
      <c r="S20" s="325"/>
    </row>
    <row r="21" spans="1:25" ht="12.75" customHeight="1">
      <c r="I21" s="324" t="s">
        <v>815</v>
      </c>
      <c r="J21" s="429">
        <v>2012</v>
      </c>
      <c r="K21" s="428">
        <v>0.9453534637811265</v>
      </c>
      <c r="L21" s="428">
        <v>5.4646536218873505E-2</v>
      </c>
      <c r="R21" s="325"/>
      <c r="S21" s="325"/>
    </row>
    <row r="22" spans="1:25" ht="12.75" customHeight="1">
      <c r="I22" s="322"/>
      <c r="J22" s="429">
        <v>2016</v>
      </c>
      <c r="K22" s="428">
        <v>0.4479674396154662</v>
      </c>
      <c r="L22" s="428">
        <v>0.55203256038453385</v>
      </c>
      <c r="R22" s="325"/>
      <c r="S22" s="325"/>
    </row>
    <row r="23" spans="1:25" ht="12.75" customHeight="1">
      <c r="I23" s="322"/>
      <c r="J23" s="429">
        <v>2017</v>
      </c>
      <c r="K23" s="428">
        <v>0.62260046241416667</v>
      </c>
      <c r="L23" s="428">
        <v>0.37739953758583333</v>
      </c>
      <c r="R23" s="325"/>
      <c r="S23" s="325"/>
    </row>
    <row r="24" spans="1:25" ht="12.75" customHeight="1">
      <c r="B24" s="326" t="s">
        <v>830</v>
      </c>
      <c r="R24" s="325"/>
      <c r="S24" s="325"/>
    </row>
    <row r="25" spans="1:25" ht="12.75" customHeight="1">
      <c r="B25" s="326" t="s">
        <v>816</v>
      </c>
      <c r="I25" s="327"/>
      <c r="R25" s="325"/>
      <c r="S25" s="325"/>
      <c r="T25" s="328"/>
    </row>
    <row r="26" spans="1:25" ht="12.75" customHeight="1">
      <c r="R26" s="325"/>
      <c r="S26" s="325"/>
      <c r="T26" s="328"/>
    </row>
    <row r="27" spans="1:25" ht="12.75" customHeight="1">
      <c r="R27" s="325"/>
      <c r="S27" s="325"/>
      <c r="T27" s="328"/>
    </row>
    <row r="28" spans="1:25" ht="12.75" customHeight="1">
      <c r="R28" s="325"/>
      <c r="S28" s="325"/>
      <c r="T28" s="328"/>
    </row>
    <row r="29" spans="1:25" ht="12.75" customHeight="1">
      <c r="A29" s="329"/>
      <c r="B29" s="320" t="s">
        <v>817</v>
      </c>
      <c r="R29" s="325"/>
      <c r="S29" s="325"/>
      <c r="T29" s="328"/>
    </row>
    <row r="30" spans="1:25" ht="12.75" customHeight="1">
      <c r="B30" s="320" t="s">
        <v>818</v>
      </c>
      <c r="R30" s="325"/>
      <c r="T30" s="328"/>
      <c r="U30" s="325"/>
      <c r="V30" s="325"/>
      <c r="W30" s="325"/>
      <c r="Y30" s="325"/>
    </row>
    <row r="31" spans="1:25" ht="12.75" customHeight="1">
      <c r="B31" s="323" t="s">
        <v>819</v>
      </c>
      <c r="R31" s="325"/>
      <c r="S31" s="325"/>
      <c r="T31" s="328"/>
      <c r="U31" s="325"/>
      <c r="V31" s="325"/>
      <c r="W31" s="325"/>
      <c r="Y31" s="325"/>
    </row>
    <row r="32" spans="1:25" ht="12.75" customHeight="1">
      <c r="B32" s="323"/>
      <c r="R32" s="325"/>
      <c r="S32" s="325"/>
      <c r="T32" s="328"/>
      <c r="U32" s="325"/>
      <c r="V32" s="325"/>
      <c r="W32" s="325"/>
      <c r="Y32" s="325"/>
    </row>
    <row r="33" spans="2:25" ht="12.75" customHeight="1">
      <c r="B33" s="323"/>
      <c r="I33" s="327"/>
      <c r="R33" s="325"/>
      <c r="S33" s="325"/>
      <c r="T33" s="328"/>
      <c r="U33" s="325"/>
      <c r="V33" s="325"/>
      <c r="W33" s="325"/>
      <c r="Y33" s="325"/>
    </row>
    <row r="34" spans="2:25" ht="12.75" customHeight="1">
      <c r="B34" s="323"/>
      <c r="R34" s="325"/>
      <c r="S34" s="325"/>
      <c r="T34" s="328"/>
      <c r="U34" s="325"/>
      <c r="V34" s="325"/>
      <c r="W34" s="325"/>
      <c r="Y34" s="325"/>
    </row>
    <row r="35" spans="2:25" ht="12.75" customHeight="1">
      <c r="B35" s="323"/>
      <c r="R35" s="325"/>
      <c r="S35" s="325"/>
      <c r="T35" s="328"/>
      <c r="U35" s="325"/>
      <c r="V35" s="325"/>
      <c r="W35" s="325"/>
      <c r="Y35" s="325"/>
    </row>
    <row r="36" spans="2:25" ht="12.75" customHeight="1">
      <c r="B36" s="323"/>
      <c r="T36" s="328"/>
      <c r="U36" s="325"/>
      <c r="V36" s="325"/>
      <c r="W36" s="325"/>
      <c r="Y36" s="325"/>
    </row>
    <row r="37" spans="2:25" ht="12.75" customHeight="1">
      <c r="B37" s="323"/>
      <c r="T37" s="328"/>
      <c r="U37" s="325"/>
      <c r="V37" s="325"/>
      <c r="W37" s="325"/>
      <c r="Y37" s="325"/>
    </row>
    <row r="38" spans="2:25" ht="12.75" customHeight="1">
      <c r="B38" s="323"/>
      <c r="T38" s="328"/>
      <c r="U38" s="325"/>
      <c r="V38" s="325"/>
      <c r="W38" s="325"/>
      <c r="Y38" s="325"/>
    </row>
    <row r="39" spans="2:25" ht="12.75" customHeight="1">
      <c r="B39" s="323"/>
      <c r="T39" s="325"/>
      <c r="U39" s="325"/>
      <c r="V39" s="325"/>
      <c r="W39" s="325"/>
      <c r="Y39" s="325"/>
    </row>
    <row r="40" spans="2:25" ht="12.75" customHeight="1">
      <c r="B40" s="323"/>
      <c r="T40" s="325"/>
      <c r="U40" s="325"/>
      <c r="V40" s="325"/>
      <c r="W40" s="325"/>
      <c r="Y40" s="325"/>
    </row>
    <row r="41" spans="2:25" ht="12.75" customHeight="1">
      <c r="B41" s="323"/>
      <c r="T41" s="325"/>
      <c r="U41" s="325"/>
      <c r="V41" s="325"/>
      <c r="W41" s="325"/>
      <c r="Y41" s="325"/>
    </row>
    <row r="42" spans="2:25" ht="12.75" customHeight="1">
      <c r="B42" s="323"/>
      <c r="T42" s="325"/>
      <c r="U42" s="325"/>
      <c r="V42" s="325"/>
      <c r="W42" s="325"/>
      <c r="Y42" s="325"/>
    </row>
    <row r="43" spans="2:25" ht="12.75" customHeight="1">
      <c r="B43" s="323"/>
      <c r="U43" s="325"/>
      <c r="V43" s="325"/>
      <c r="W43" s="325"/>
      <c r="Y43" s="325"/>
    </row>
    <row r="44" spans="2:25" ht="12.75" customHeight="1">
      <c r="B44" s="323"/>
      <c r="U44" s="325"/>
      <c r="V44" s="325"/>
      <c r="W44" s="325"/>
      <c r="Y44" s="325"/>
    </row>
    <row r="45" spans="2:25" ht="12.75" customHeight="1">
      <c r="B45" s="323"/>
      <c r="U45" s="325"/>
      <c r="V45" s="325"/>
      <c r="W45" s="325"/>
      <c r="Y45" s="325"/>
    </row>
    <row r="46" spans="2:25" ht="12.75" customHeight="1">
      <c r="B46" s="323"/>
      <c r="U46" s="325"/>
      <c r="V46" s="325"/>
      <c r="W46" s="325"/>
      <c r="Y46" s="325"/>
    </row>
    <row r="47" spans="2:25" ht="12.75" customHeight="1">
      <c r="U47" s="325"/>
      <c r="V47" s="325"/>
      <c r="W47" s="325"/>
      <c r="Y47" s="325"/>
    </row>
    <row r="48" spans="2:25" ht="12.75" customHeight="1">
      <c r="U48" s="325"/>
      <c r="V48" s="325"/>
      <c r="W48" s="325"/>
      <c r="Y48" s="325"/>
    </row>
    <row r="49" spans="2:25" ht="12.75" customHeight="1">
      <c r="U49" s="325"/>
      <c r="V49" s="325"/>
      <c r="W49" s="325"/>
      <c r="Y49" s="325"/>
    </row>
    <row r="50" spans="2:25" ht="12.75" customHeight="1">
      <c r="B50" s="326" t="s">
        <v>820</v>
      </c>
      <c r="U50" s="325"/>
      <c r="V50" s="325"/>
      <c r="W50" s="325"/>
      <c r="Y50" s="325"/>
    </row>
    <row r="51" spans="2:25" ht="12.75" customHeight="1">
      <c r="B51" s="326" t="s">
        <v>821</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Q73"/>
  <sheetViews>
    <sheetView showGridLines="0" zoomScaleNormal="100" workbookViewId="0"/>
  </sheetViews>
  <sheetFormatPr defaultColWidth="9.140625" defaultRowHeight="12.75" customHeight="1"/>
  <cols>
    <col min="1" max="9" width="9.140625" style="163"/>
    <col min="10" max="17" width="9.140625" style="162" customWidth="1"/>
    <col min="18" max="16384" width="9.140625" style="163"/>
  </cols>
  <sheetData>
    <row r="1" spans="1:17" ht="12.75" customHeight="1">
      <c r="A1"/>
    </row>
    <row r="3" spans="1:17" ht="12.75" customHeight="1">
      <c r="B3" s="349" t="s">
        <v>20</v>
      </c>
      <c r="O3" s="162" t="s">
        <v>1</v>
      </c>
      <c r="P3" s="162" t="s">
        <v>2</v>
      </c>
    </row>
    <row r="4" spans="1:17" ht="12.75" customHeight="1">
      <c r="B4" s="349" t="s">
        <v>21</v>
      </c>
      <c r="J4" s="350"/>
      <c r="K4" s="350" t="s">
        <v>4</v>
      </c>
      <c r="L4" s="162" t="s">
        <v>5</v>
      </c>
      <c r="M4" s="351" t="s">
        <v>6</v>
      </c>
      <c r="N4" s="351" t="s">
        <v>7</v>
      </c>
      <c r="O4" s="351" t="s">
        <v>8</v>
      </c>
      <c r="P4" s="162" t="s">
        <v>9</v>
      </c>
      <c r="Q4" s="352"/>
    </row>
    <row r="5" spans="1:17" ht="12.75" customHeight="1">
      <c r="A5" s="232"/>
      <c r="B5" s="353" t="s">
        <v>10</v>
      </c>
      <c r="C5" s="232"/>
      <c r="D5" s="232"/>
      <c r="E5" s="232"/>
      <c r="F5" s="232"/>
      <c r="G5" s="232"/>
      <c r="H5" s="232"/>
      <c r="I5" s="232"/>
      <c r="J5" s="354">
        <v>38807</v>
      </c>
      <c r="K5" s="355"/>
      <c r="L5" s="355">
        <v>5.2</v>
      </c>
      <c r="M5" s="355"/>
      <c r="N5" s="355">
        <v>4.7</v>
      </c>
      <c r="O5" s="355"/>
      <c r="P5" s="355">
        <v>7.7536741935480897</v>
      </c>
      <c r="Q5" s="350"/>
    </row>
    <row r="6" spans="1:17" ht="12.75" customHeight="1">
      <c r="I6" s="350"/>
      <c r="J6" s="354">
        <v>38898</v>
      </c>
      <c r="K6" s="350"/>
      <c r="L6" s="350">
        <v>5.5</v>
      </c>
      <c r="M6" s="350"/>
      <c r="N6" s="350">
        <v>4.5999999999999996</v>
      </c>
      <c r="O6" s="350"/>
      <c r="P6" s="350">
        <v>7.3206168032216397</v>
      </c>
      <c r="Q6" s="350"/>
    </row>
    <row r="7" spans="1:17" ht="12.75" customHeight="1">
      <c r="J7" s="354">
        <v>38990</v>
      </c>
      <c r="K7" s="350"/>
      <c r="L7" s="350">
        <v>5.5</v>
      </c>
      <c r="M7" s="350"/>
      <c r="N7" s="350">
        <v>4.5999999999999996</v>
      </c>
      <c r="O7" s="350"/>
      <c r="P7" s="350">
        <v>7.0744557127516101</v>
      </c>
      <c r="Q7" s="350"/>
    </row>
    <row r="8" spans="1:17" ht="12.75" customHeight="1">
      <c r="J8" s="354">
        <v>39082</v>
      </c>
      <c r="K8" s="350"/>
      <c r="L8" s="350">
        <v>5.5</v>
      </c>
      <c r="M8" s="350"/>
      <c r="N8" s="350">
        <v>4.4000000000000004</v>
      </c>
      <c r="O8" s="350"/>
      <c r="P8" s="350">
        <v>6.5886715027528</v>
      </c>
      <c r="Q8" s="350"/>
    </row>
    <row r="9" spans="1:17" ht="12.75" customHeight="1">
      <c r="J9" s="354">
        <v>39172</v>
      </c>
      <c r="L9" s="350">
        <v>5.5</v>
      </c>
      <c r="M9" s="350"/>
      <c r="N9" s="350">
        <v>4.5</v>
      </c>
      <c r="O9" s="350"/>
      <c r="P9" s="350">
        <v>5.8774994190666403</v>
      </c>
      <c r="Q9" s="350"/>
    </row>
    <row r="10" spans="1:17" ht="12.75" customHeight="1">
      <c r="J10" s="354">
        <v>39263</v>
      </c>
      <c r="L10" s="350">
        <v>5.4</v>
      </c>
      <c r="M10" s="350"/>
      <c r="N10" s="350">
        <v>4.5</v>
      </c>
      <c r="O10" s="350"/>
      <c r="P10" s="350">
        <v>5.4981465926298503</v>
      </c>
      <c r="Q10" s="350"/>
    </row>
    <row r="11" spans="1:17" ht="12.75" customHeight="1">
      <c r="J11" s="354">
        <v>39355</v>
      </c>
      <c r="L11" s="350">
        <v>5.3</v>
      </c>
      <c r="M11" s="350"/>
      <c r="N11" s="350">
        <v>4.7</v>
      </c>
      <c r="O11" s="350"/>
      <c r="P11" s="350">
        <v>5.1755420193027</v>
      </c>
      <c r="Q11" s="350"/>
    </row>
    <row r="12" spans="1:17" ht="12.75" customHeight="1">
      <c r="J12" s="354">
        <v>39447</v>
      </c>
      <c r="L12" s="350">
        <v>5.2</v>
      </c>
      <c r="M12" s="350"/>
      <c r="N12" s="350">
        <v>4.8</v>
      </c>
      <c r="O12" s="350"/>
      <c r="P12" s="350">
        <v>4.9083602236547099</v>
      </c>
      <c r="Q12" s="350"/>
    </row>
    <row r="13" spans="1:17" ht="12.75" customHeight="1">
      <c r="J13" s="354">
        <v>39538</v>
      </c>
      <c r="L13" s="350">
        <v>5.2</v>
      </c>
      <c r="M13" s="350"/>
      <c r="N13" s="350">
        <v>5</v>
      </c>
      <c r="O13" s="350"/>
      <c r="P13" s="350">
        <v>4.5789672060059496</v>
      </c>
      <c r="Q13" s="350"/>
    </row>
    <row r="14" spans="1:17" ht="12.75" customHeight="1">
      <c r="J14" s="354">
        <v>39629</v>
      </c>
      <c r="L14" s="350">
        <v>5.3</v>
      </c>
      <c r="M14" s="350"/>
      <c r="N14" s="350">
        <v>5.3</v>
      </c>
      <c r="O14" s="350"/>
      <c r="P14" s="350">
        <v>4.3866065097133999</v>
      </c>
      <c r="Q14" s="350"/>
    </row>
    <row r="15" spans="1:17" ht="12.75" customHeight="1">
      <c r="J15" s="354">
        <v>39721</v>
      </c>
      <c r="L15" s="350">
        <v>5.9</v>
      </c>
      <c r="M15" s="350"/>
      <c r="N15" s="350">
        <v>6</v>
      </c>
      <c r="O15" s="350"/>
      <c r="P15" s="350">
        <v>4.3297934800629596</v>
      </c>
      <c r="Q15" s="350"/>
    </row>
    <row r="16" spans="1:17" ht="12.75" customHeight="1">
      <c r="J16" s="354">
        <v>39813</v>
      </c>
      <c r="L16" s="350">
        <v>6.4</v>
      </c>
      <c r="M16" s="350"/>
      <c r="N16" s="350">
        <v>6.9</v>
      </c>
      <c r="O16" s="350"/>
      <c r="P16" s="350">
        <v>4.4555522709844997</v>
      </c>
      <c r="Q16" s="350"/>
    </row>
    <row r="17" spans="2:17" ht="12.75" customHeight="1">
      <c r="J17" s="354">
        <v>39903</v>
      </c>
      <c r="L17" s="350">
        <v>7.1</v>
      </c>
      <c r="M17" s="350"/>
      <c r="N17" s="350">
        <v>8.3000000000000007</v>
      </c>
      <c r="O17" s="350"/>
      <c r="P17" s="350">
        <v>5.6248339468999502</v>
      </c>
      <c r="Q17" s="350"/>
    </row>
    <row r="18" spans="2:17" ht="12.75" customHeight="1">
      <c r="J18" s="354">
        <v>39994</v>
      </c>
      <c r="L18" s="350">
        <v>7.8</v>
      </c>
      <c r="M18" s="350"/>
      <c r="N18" s="350">
        <v>9.3000000000000007</v>
      </c>
      <c r="O18" s="350"/>
      <c r="P18" s="350">
        <v>6.6134119747253797</v>
      </c>
      <c r="Q18" s="356"/>
    </row>
    <row r="19" spans="2:17" ht="12.75" customHeight="1">
      <c r="J19" s="354">
        <v>40086</v>
      </c>
      <c r="L19" s="350">
        <v>7.8</v>
      </c>
      <c r="M19" s="350"/>
      <c r="N19" s="350">
        <v>9.6</v>
      </c>
      <c r="O19" s="350"/>
      <c r="P19" s="350">
        <v>7.4087574264128904</v>
      </c>
      <c r="Q19" s="356"/>
    </row>
    <row r="20" spans="2:17" ht="12.75" customHeight="1">
      <c r="J20" s="354">
        <v>40178</v>
      </c>
      <c r="L20" s="350">
        <v>7.8</v>
      </c>
      <c r="M20" s="350"/>
      <c r="N20" s="350">
        <v>9.9</v>
      </c>
      <c r="O20" s="350"/>
      <c r="P20" s="350">
        <v>7.3799757554145096</v>
      </c>
      <c r="Q20" s="356"/>
    </row>
    <row r="21" spans="2:17" ht="12.75" customHeight="1">
      <c r="J21" s="354">
        <v>40268</v>
      </c>
      <c r="L21" s="350">
        <v>8</v>
      </c>
      <c r="M21" s="350"/>
      <c r="N21" s="350">
        <v>9.8000000000000007</v>
      </c>
      <c r="O21" s="350"/>
      <c r="P21" s="350">
        <v>7.8288982961869102</v>
      </c>
      <c r="Q21" s="356"/>
    </row>
    <row r="22" spans="2:17" ht="12.75" customHeight="1">
      <c r="J22" s="354">
        <v>40359</v>
      </c>
      <c r="L22" s="350">
        <v>7.9</v>
      </c>
      <c r="M22" s="350"/>
      <c r="N22" s="350">
        <v>9.6</v>
      </c>
      <c r="O22" s="350"/>
      <c r="P22" s="350">
        <v>7.4268515163869102</v>
      </c>
      <c r="Q22" s="356"/>
    </row>
    <row r="23" spans="2:17" ht="12.75" customHeight="1">
      <c r="J23" s="354">
        <v>40451</v>
      </c>
      <c r="L23" s="350">
        <v>7.8</v>
      </c>
      <c r="M23" s="350"/>
      <c r="N23" s="350">
        <v>9.5</v>
      </c>
      <c r="O23" s="350"/>
      <c r="P23" s="350">
        <v>7.1849486387486099</v>
      </c>
      <c r="Q23" s="356"/>
    </row>
    <row r="24" spans="2:17" ht="12.75" customHeight="1">
      <c r="J24" s="354">
        <v>40543</v>
      </c>
      <c r="L24" s="350">
        <v>7.9</v>
      </c>
      <c r="M24" s="350"/>
      <c r="N24" s="350">
        <v>9.5</v>
      </c>
      <c r="O24" s="350"/>
      <c r="P24" s="350">
        <v>7.0007296065268099</v>
      </c>
      <c r="Q24" s="356"/>
    </row>
    <row r="25" spans="2:17" ht="12.75" customHeight="1">
      <c r="B25" s="357" t="s">
        <v>11</v>
      </c>
      <c r="J25" s="354">
        <v>40633</v>
      </c>
      <c r="L25" s="350">
        <v>7.8</v>
      </c>
      <c r="M25" s="350"/>
      <c r="N25" s="350">
        <v>9</v>
      </c>
      <c r="O25" s="350"/>
      <c r="P25" s="350">
        <v>6.9430441117534398</v>
      </c>
      <c r="Q25" s="356"/>
    </row>
    <row r="26" spans="2:17" ht="12.75" customHeight="1">
      <c r="J26" s="354">
        <v>40724</v>
      </c>
      <c r="L26" s="350">
        <v>7.9</v>
      </c>
      <c r="M26" s="350"/>
      <c r="N26" s="350">
        <v>9.1</v>
      </c>
      <c r="O26" s="350"/>
      <c r="P26" s="350">
        <v>7.0090134386933398</v>
      </c>
      <c r="Q26" s="356"/>
    </row>
    <row r="27" spans="2:17" ht="12.75" customHeight="1">
      <c r="J27" s="354">
        <v>40816</v>
      </c>
      <c r="L27" s="350">
        <v>8.3000000000000007</v>
      </c>
      <c r="M27" s="350"/>
      <c r="N27" s="350">
        <v>9</v>
      </c>
      <c r="O27" s="350"/>
      <c r="P27" s="350">
        <v>6.6570304635942197</v>
      </c>
      <c r="Q27" s="356"/>
    </row>
    <row r="28" spans="2:17" ht="12.75" customHeight="1">
      <c r="B28" s="349" t="s">
        <v>22</v>
      </c>
      <c r="J28" s="354">
        <v>40908</v>
      </c>
      <c r="L28" s="350">
        <v>8.4</v>
      </c>
      <c r="M28" s="350"/>
      <c r="N28" s="350">
        <v>8.6</v>
      </c>
      <c r="O28" s="350"/>
      <c r="P28" s="350">
        <v>6.5325996486642497</v>
      </c>
      <c r="Q28" s="356"/>
    </row>
    <row r="29" spans="2:17" ht="12.75" customHeight="1">
      <c r="B29" s="349" t="s">
        <v>23</v>
      </c>
      <c r="J29" s="354">
        <v>40999</v>
      </c>
      <c r="L29" s="350">
        <v>8.1999999999999993</v>
      </c>
      <c r="M29" s="350"/>
      <c r="N29" s="350">
        <v>8.3000000000000007</v>
      </c>
      <c r="O29" s="350"/>
      <c r="P29" s="350">
        <v>6.8430184349012704</v>
      </c>
      <c r="Q29" s="356"/>
    </row>
    <row r="30" spans="2:17" ht="12.75" customHeight="1">
      <c r="B30" s="353" t="s">
        <v>14</v>
      </c>
      <c r="C30" s="232"/>
      <c r="D30" s="232"/>
      <c r="E30" s="232"/>
      <c r="F30" s="232"/>
      <c r="J30" s="354">
        <v>41090</v>
      </c>
      <c r="L30" s="350">
        <v>8</v>
      </c>
      <c r="M30" s="350"/>
      <c r="N30" s="350">
        <v>8.1999999999999993</v>
      </c>
      <c r="O30" s="350"/>
      <c r="P30" s="350">
        <v>6.9705183480060002</v>
      </c>
      <c r="Q30" s="358"/>
    </row>
    <row r="31" spans="2:17" ht="12.75" customHeight="1">
      <c r="H31" s="359"/>
      <c r="J31" s="354">
        <v>41182</v>
      </c>
      <c r="L31" s="350">
        <v>7.9</v>
      </c>
      <c r="M31" s="350"/>
      <c r="N31" s="350">
        <v>8</v>
      </c>
      <c r="O31" s="350"/>
      <c r="P31" s="350">
        <v>7.0700591493945</v>
      </c>
      <c r="Q31" s="356"/>
    </row>
    <row r="32" spans="2:17" ht="12.75" customHeight="1">
      <c r="H32" s="359"/>
      <c r="J32" s="354">
        <v>41274</v>
      </c>
      <c r="L32" s="350">
        <v>7.8</v>
      </c>
      <c r="M32" s="350"/>
      <c r="N32" s="350">
        <v>7.8</v>
      </c>
      <c r="O32" s="350"/>
      <c r="P32" s="350">
        <v>7.27412737287134</v>
      </c>
      <c r="Q32" s="356"/>
    </row>
    <row r="33" spans="8:17" ht="12.75" customHeight="1">
      <c r="H33" s="359"/>
      <c r="J33" s="354">
        <v>41364</v>
      </c>
      <c r="L33" s="350">
        <v>7.8</v>
      </c>
      <c r="M33" s="350"/>
      <c r="N33" s="350">
        <v>7.7</v>
      </c>
      <c r="O33" s="350"/>
      <c r="P33" s="350">
        <v>7.1887618780704496</v>
      </c>
      <c r="Q33" s="356"/>
    </row>
    <row r="34" spans="8:17" ht="12.75" customHeight="1">
      <c r="J34" s="354">
        <v>41455</v>
      </c>
      <c r="L34" s="350">
        <v>7.7</v>
      </c>
      <c r="M34" s="350"/>
      <c r="N34" s="350">
        <v>7.5</v>
      </c>
      <c r="O34" s="350"/>
      <c r="P34" s="350">
        <v>7.0537525531914502</v>
      </c>
    </row>
    <row r="35" spans="8:17" ht="12.75" customHeight="1">
      <c r="J35" s="354">
        <v>41547</v>
      </c>
      <c r="L35" s="350">
        <v>7.6</v>
      </c>
      <c r="M35" s="350"/>
      <c r="N35" s="350">
        <v>7.2</v>
      </c>
      <c r="O35" s="350"/>
      <c r="P35" s="350">
        <v>7.0959058691938504</v>
      </c>
    </row>
    <row r="36" spans="8:17" ht="12.75" customHeight="1">
      <c r="J36" s="354">
        <v>41639</v>
      </c>
      <c r="L36" s="350">
        <v>7.2</v>
      </c>
      <c r="M36" s="350"/>
      <c r="N36" s="350">
        <v>6.9</v>
      </c>
      <c r="O36" s="350"/>
      <c r="P36" s="350">
        <v>6.8334065286770196</v>
      </c>
    </row>
    <row r="37" spans="8:17" ht="12.75" customHeight="1">
      <c r="J37" s="354">
        <v>41729</v>
      </c>
      <c r="L37" s="350">
        <v>6.8</v>
      </c>
      <c r="M37" s="350"/>
      <c r="N37" s="350">
        <v>6.7</v>
      </c>
      <c r="O37" s="350"/>
      <c r="P37" s="350">
        <v>6.5362027401520102</v>
      </c>
    </row>
    <row r="38" spans="8:17" ht="12.75" customHeight="1">
      <c r="J38" s="354">
        <v>41820</v>
      </c>
      <c r="L38" s="350">
        <v>6.3</v>
      </c>
      <c r="M38" s="350"/>
      <c r="N38" s="350">
        <v>6.2</v>
      </c>
      <c r="O38" s="350"/>
      <c r="P38" s="350">
        <v>6.3265516595334903</v>
      </c>
    </row>
    <row r="39" spans="8:17" ht="12.75" customHeight="1">
      <c r="J39" s="354">
        <v>41912</v>
      </c>
      <c r="L39" s="350">
        <v>6</v>
      </c>
      <c r="M39" s="350"/>
      <c r="N39" s="350">
        <v>6.1</v>
      </c>
      <c r="O39" s="350"/>
      <c r="P39" s="350">
        <v>6.0240166076418102</v>
      </c>
    </row>
    <row r="40" spans="8:17" ht="12.75" customHeight="1">
      <c r="J40" s="354">
        <v>42004</v>
      </c>
      <c r="L40" s="350">
        <v>5.7</v>
      </c>
      <c r="M40" s="350"/>
      <c r="N40" s="350">
        <v>5.7</v>
      </c>
      <c r="O40" s="350"/>
      <c r="P40" s="350">
        <v>5.8572274115201202</v>
      </c>
    </row>
    <row r="41" spans="8:17" ht="12.75" customHeight="1">
      <c r="J41" s="354">
        <v>42094</v>
      </c>
      <c r="L41" s="350">
        <v>5.5</v>
      </c>
      <c r="M41" s="350"/>
      <c r="N41" s="350">
        <v>5.6</v>
      </c>
      <c r="O41" s="350"/>
      <c r="P41" s="350">
        <v>5.7588122889136502</v>
      </c>
    </row>
    <row r="42" spans="8:17" ht="12.75" customHeight="1">
      <c r="J42" s="354">
        <v>42185</v>
      </c>
      <c r="L42" s="350">
        <v>5.6</v>
      </c>
      <c r="M42" s="350"/>
      <c r="N42" s="350">
        <v>5.4</v>
      </c>
      <c r="O42" s="350"/>
      <c r="P42" s="350">
        <v>5.1842597747731602</v>
      </c>
    </row>
    <row r="43" spans="8:17" ht="12.75" customHeight="1">
      <c r="J43" s="354">
        <v>42277</v>
      </c>
      <c r="L43" s="350">
        <v>5.3</v>
      </c>
      <c r="M43" s="350"/>
      <c r="N43" s="350">
        <v>5.0999999999999996</v>
      </c>
      <c r="O43" s="350"/>
      <c r="P43" s="350">
        <v>4.9726817330676498</v>
      </c>
    </row>
    <row r="44" spans="8:17" ht="12.75" customHeight="1">
      <c r="J44" s="354">
        <v>42369</v>
      </c>
      <c r="L44" s="350">
        <v>5.0999999999999996</v>
      </c>
      <c r="M44" s="350"/>
      <c r="N44" s="350">
        <v>5</v>
      </c>
      <c r="O44" s="350"/>
      <c r="P44" s="350">
        <v>4.5709322699028396</v>
      </c>
    </row>
    <row r="45" spans="8:17" ht="12.75" customHeight="1">
      <c r="J45" s="354">
        <v>42460</v>
      </c>
      <c r="L45" s="350">
        <v>5.0999999999999996</v>
      </c>
      <c r="M45" s="350"/>
      <c r="N45" s="350">
        <v>4.9000000000000004</v>
      </c>
      <c r="O45" s="350"/>
      <c r="P45" s="350">
        <v>4.2655426381516302</v>
      </c>
    </row>
    <row r="46" spans="8:17" ht="12.75" customHeight="1">
      <c r="J46" s="354">
        <v>42551</v>
      </c>
      <c r="L46" s="350">
        <v>4.9000000000000004</v>
      </c>
      <c r="M46" s="350"/>
      <c r="N46" s="350">
        <v>4.9000000000000004</v>
      </c>
      <c r="O46" s="350"/>
      <c r="P46" s="350">
        <v>4.1161906205085499</v>
      </c>
    </row>
    <row r="47" spans="8:17" ht="12.75" customHeight="1">
      <c r="J47" s="354">
        <v>42643</v>
      </c>
      <c r="L47" s="350">
        <v>4.8</v>
      </c>
      <c r="M47" s="350"/>
      <c r="N47" s="350">
        <v>4.9000000000000004</v>
      </c>
      <c r="O47" s="350"/>
      <c r="P47" s="350">
        <v>4.0484274425591096</v>
      </c>
    </row>
    <row r="48" spans="8:17" ht="12.75" customHeight="1">
      <c r="J48" s="354">
        <v>42735</v>
      </c>
      <c r="L48" s="350">
        <v>4.8</v>
      </c>
      <c r="M48" s="350"/>
      <c r="N48" s="350">
        <v>4.7</v>
      </c>
      <c r="O48" s="350"/>
      <c r="P48" s="350">
        <v>3.6543734830118999</v>
      </c>
    </row>
    <row r="49" spans="2:16" ht="12.75" customHeight="1">
      <c r="J49" s="354">
        <v>42825</v>
      </c>
      <c r="L49" s="350">
        <v>4.5999999999999996</v>
      </c>
      <c r="M49" s="350"/>
      <c r="N49" s="350">
        <v>4.7</v>
      </c>
      <c r="O49" s="350"/>
      <c r="P49" s="350">
        <v>3.38944853563578</v>
      </c>
    </row>
    <row r="50" spans="2:16" ht="12.75" customHeight="1">
      <c r="B50" s="357" t="s">
        <v>15</v>
      </c>
      <c r="J50" s="354">
        <v>42916</v>
      </c>
      <c r="L50" s="350">
        <v>4.4000000000000004</v>
      </c>
      <c r="M50" s="350"/>
      <c r="N50" s="350">
        <v>4.3</v>
      </c>
      <c r="O50" s="350"/>
      <c r="P50" s="350">
        <v>3.1032621949472001</v>
      </c>
    </row>
    <row r="51" spans="2:16" ht="12.75" customHeight="1">
      <c r="J51" s="354">
        <v>43008</v>
      </c>
      <c r="L51" s="350">
        <v>4.3</v>
      </c>
      <c r="M51" s="350"/>
      <c r="N51" s="350">
        <v>4.3</v>
      </c>
      <c r="O51" s="350"/>
      <c r="P51" s="350">
        <v>2.7961081908488401</v>
      </c>
    </row>
    <row r="52" spans="2:16" ht="12.75" customHeight="1">
      <c r="J52" s="354">
        <v>43100</v>
      </c>
      <c r="K52" s="360">
        <v>4.3</v>
      </c>
      <c r="L52" s="350">
        <v>4.3</v>
      </c>
      <c r="M52" s="360">
        <v>4.0999999999999996</v>
      </c>
      <c r="N52" s="350">
        <v>4.0999999999999996</v>
      </c>
      <c r="O52" s="360">
        <v>2.4729243202023299</v>
      </c>
      <c r="P52" s="350">
        <v>2.4729243202023299</v>
      </c>
    </row>
    <row r="53" spans="2:16" ht="12.75" customHeight="1">
      <c r="J53" s="354">
        <v>43190</v>
      </c>
      <c r="K53" s="350">
        <v>4.8</v>
      </c>
      <c r="M53" s="350">
        <v>5</v>
      </c>
      <c r="O53" s="350">
        <v>2.38733526899113</v>
      </c>
    </row>
    <row r="54" spans="2:16" ht="12.75" customHeight="1">
      <c r="J54" s="354">
        <v>43281</v>
      </c>
      <c r="K54" s="350">
        <v>5.8</v>
      </c>
      <c r="M54" s="350">
        <v>6.5</v>
      </c>
      <c r="O54" s="350">
        <v>2.4687791600448099</v>
      </c>
    </row>
    <row r="55" spans="2:16" ht="12.75" customHeight="1">
      <c r="J55" s="354">
        <v>43373</v>
      </c>
      <c r="K55" s="350">
        <v>7.5</v>
      </c>
      <c r="M55" s="350">
        <v>7.6</v>
      </c>
      <c r="O55" s="350">
        <v>2.6935930009370601</v>
      </c>
    </row>
    <row r="56" spans="2:16" ht="12.75" customHeight="1">
      <c r="J56" s="354">
        <v>43465</v>
      </c>
      <c r="K56" s="350">
        <v>8.6</v>
      </c>
      <c r="M56" s="350">
        <v>8.5</v>
      </c>
      <c r="O56" s="350">
        <v>3.0792186357120799</v>
      </c>
    </row>
    <row r="57" spans="2:16" ht="12.75" customHeight="1">
      <c r="J57" s="354">
        <v>43555</v>
      </c>
      <c r="K57" s="350">
        <v>9.3000000000000007</v>
      </c>
      <c r="M57" s="350">
        <v>9.3000000000000007</v>
      </c>
      <c r="O57" s="350">
        <v>3.5148815923958301</v>
      </c>
    </row>
    <row r="58" spans="2:16" ht="12.75" customHeight="1">
      <c r="J58" s="354">
        <v>43646</v>
      </c>
      <c r="K58" s="350">
        <v>9.5</v>
      </c>
      <c r="M58" s="350">
        <v>9.6999999999999993</v>
      </c>
      <c r="O58" s="350">
        <v>3.9881807427930198</v>
      </c>
    </row>
    <row r="59" spans="2:16" ht="12.75" customHeight="1">
      <c r="J59" s="354">
        <v>43738</v>
      </c>
      <c r="K59" s="350">
        <v>9.5</v>
      </c>
      <c r="M59" s="350">
        <v>10</v>
      </c>
      <c r="O59" s="350">
        <v>4.4895598902970404</v>
      </c>
    </row>
    <row r="60" spans="2:16" ht="12.75" customHeight="1">
      <c r="J60" s="354">
        <v>43830</v>
      </c>
      <c r="K60" s="350">
        <v>9.5</v>
      </c>
      <c r="M60" s="350">
        <v>9.9</v>
      </c>
      <c r="O60" s="350">
        <v>5.0161800685301499</v>
      </c>
    </row>
    <row r="61" spans="2:16" ht="12.75" customHeight="1">
      <c r="J61" s="354">
        <v>43921</v>
      </c>
      <c r="K61" s="350">
        <v>9.4</v>
      </c>
      <c r="M61" s="350">
        <v>9.6999999999999993</v>
      </c>
      <c r="O61" s="350">
        <v>5.4788830454230197</v>
      </c>
    </row>
    <row r="62" spans="2:16" ht="12.75" customHeight="1">
      <c r="J62" s="354">
        <v>44012</v>
      </c>
      <c r="K62" s="350">
        <v>9.1999999999999993</v>
      </c>
      <c r="M62" s="350">
        <v>9.5</v>
      </c>
      <c r="O62" s="350">
        <v>5.8722374896429503</v>
      </c>
    </row>
    <row r="63" spans="2:16" ht="12.75" customHeight="1">
      <c r="J63" s="354">
        <v>44104</v>
      </c>
      <c r="K63" s="350">
        <v>9</v>
      </c>
      <c r="M63" s="350">
        <v>9.1999999999999993</v>
      </c>
      <c r="O63" s="350">
        <v>6.2253125965120999</v>
      </c>
    </row>
    <row r="64" spans="2:16" ht="12.75" customHeight="1">
      <c r="J64" s="354">
        <v>44196</v>
      </c>
      <c r="K64" s="350">
        <v>8.9</v>
      </c>
      <c r="M64" s="350">
        <v>8.9</v>
      </c>
      <c r="O64" s="350">
        <v>6.5419617434680699</v>
      </c>
    </row>
    <row r="65" spans="9:16" ht="12.75" customHeight="1">
      <c r="J65" s="354">
        <v>44286</v>
      </c>
      <c r="K65" s="350">
        <v>8.6999999999999993</v>
      </c>
      <c r="M65" s="350">
        <v>8.6</v>
      </c>
      <c r="P65" s="350"/>
    </row>
    <row r="66" spans="9:16" ht="12.75" customHeight="1">
      <c r="J66" s="354">
        <v>44377</v>
      </c>
      <c r="K66" s="350">
        <v>8.5</v>
      </c>
      <c r="N66" s="350"/>
      <c r="O66" s="350"/>
      <c r="P66" s="350"/>
    </row>
    <row r="67" spans="9:16" ht="12.75" customHeight="1">
      <c r="J67" s="354">
        <v>44469</v>
      </c>
      <c r="K67" s="350">
        <v>8.4</v>
      </c>
      <c r="N67" s="350"/>
      <c r="O67" s="350"/>
      <c r="P67" s="350"/>
    </row>
    <row r="68" spans="9:16" ht="12.75" customHeight="1">
      <c r="J68" s="354">
        <v>44561</v>
      </c>
      <c r="K68" s="350">
        <v>8.1999999999999993</v>
      </c>
      <c r="N68" s="350"/>
      <c r="O68" s="350"/>
      <c r="P68" s="350"/>
    </row>
    <row r="69" spans="9:16" ht="12.75" customHeight="1">
      <c r="J69" s="354">
        <v>44651</v>
      </c>
      <c r="K69" s="350">
        <v>8</v>
      </c>
      <c r="N69" s="350"/>
      <c r="O69" s="350"/>
      <c r="P69" s="350"/>
    </row>
    <row r="70" spans="9:16" ht="12.75" customHeight="1">
      <c r="J70" s="354">
        <v>44742</v>
      </c>
      <c r="K70" s="350">
        <v>7.8</v>
      </c>
      <c r="N70" s="350"/>
      <c r="O70" s="350"/>
      <c r="P70" s="350"/>
    </row>
    <row r="71" spans="9:16" ht="12.75" customHeight="1">
      <c r="J71" s="354">
        <v>44834</v>
      </c>
      <c r="K71" s="350">
        <v>7.6</v>
      </c>
      <c r="N71" s="350"/>
      <c r="O71" s="350"/>
      <c r="P71" s="350"/>
    </row>
    <row r="72" spans="9:16" ht="12.75" customHeight="1">
      <c r="J72" s="354">
        <v>44926</v>
      </c>
      <c r="K72" s="350">
        <v>7.5</v>
      </c>
      <c r="N72" s="350"/>
      <c r="O72" s="350"/>
      <c r="P72" s="350"/>
    </row>
    <row r="73" spans="9:16" ht="12.75" customHeight="1">
      <c r="I73" s="350"/>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69"/>
  <sheetViews>
    <sheetView showGridLines="0" zoomScaleNormal="100" workbookViewId="0"/>
  </sheetViews>
  <sheetFormatPr defaultRowHeight="15"/>
  <cols>
    <col min="1" max="1" width="9.140625" style="2"/>
    <col min="2" max="2" width="22.85546875" style="2" customWidth="1"/>
    <col min="3" max="3" width="6" style="2" customWidth="1"/>
    <col min="4" max="9" width="4.7109375" style="2" customWidth="1"/>
    <col min="10" max="10" width="10.42578125" style="2" customWidth="1"/>
    <col min="11" max="216" width="9.140625" style="2"/>
    <col min="217" max="217" width="26.7109375" style="2" customWidth="1"/>
    <col min="218" max="218" width="10.140625" style="2" customWidth="1"/>
    <col min="219" max="223" width="4.5703125" style="2" customWidth="1"/>
    <col min="224" max="472" width="9.140625" style="2"/>
    <col min="473" max="473" width="26.7109375" style="2" customWidth="1"/>
    <col min="474" max="474" width="10.140625" style="2" customWidth="1"/>
    <col min="475" max="479" width="4.5703125" style="2" customWidth="1"/>
    <col min="480" max="728" width="9.140625" style="2"/>
    <col min="729" max="729" width="26.7109375" style="2" customWidth="1"/>
    <col min="730" max="730" width="10.140625" style="2" customWidth="1"/>
    <col min="731" max="735" width="4.5703125" style="2" customWidth="1"/>
    <col min="736" max="984" width="9.140625" style="2"/>
    <col min="985" max="985" width="26.7109375" style="2" customWidth="1"/>
    <col min="986" max="986" width="10.140625" style="2" customWidth="1"/>
    <col min="987" max="991" width="4.5703125" style="2" customWidth="1"/>
    <col min="992" max="1240" width="9.140625" style="2"/>
    <col min="1241" max="1241" width="26.7109375" style="2" customWidth="1"/>
    <col min="1242" max="1242" width="10.140625" style="2" customWidth="1"/>
    <col min="1243" max="1247" width="4.5703125" style="2" customWidth="1"/>
    <col min="1248" max="1496" width="9.140625" style="2"/>
    <col min="1497" max="1497" width="26.7109375" style="2" customWidth="1"/>
    <col min="1498" max="1498" width="10.140625" style="2" customWidth="1"/>
    <col min="1499" max="1503" width="4.5703125" style="2" customWidth="1"/>
    <col min="1504" max="1752" width="9.140625" style="2"/>
    <col min="1753" max="1753" width="26.7109375" style="2" customWidth="1"/>
    <col min="1754" max="1754" width="10.140625" style="2" customWidth="1"/>
    <col min="1755" max="1759" width="4.5703125" style="2" customWidth="1"/>
    <col min="1760" max="2008" width="9.140625" style="2"/>
    <col min="2009" max="2009" width="26.7109375" style="2" customWidth="1"/>
    <col min="2010" max="2010" width="10.140625" style="2" customWidth="1"/>
    <col min="2011" max="2015" width="4.5703125" style="2" customWidth="1"/>
    <col min="2016" max="2264" width="9.140625" style="2"/>
    <col min="2265" max="2265" width="26.7109375" style="2" customWidth="1"/>
    <col min="2266" max="2266" width="10.140625" style="2" customWidth="1"/>
    <col min="2267" max="2271" width="4.5703125" style="2" customWidth="1"/>
    <col min="2272" max="2520" width="9.140625" style="2"/>
    <col min="2521" max="2521" width="26.7109375" style="2" customWidth="1"/>
    <col min="2522" max="2522" width="10.140625" style="2" customWidth="1"/>
    <col min="2523" max="2527" width="4.5703125" style="2" customWidth="1"/>
    <col min="2528" max="2776" width="9.140625" style="2"/>
    <col min="2777" max="2777" width="26.7109375" style="2" customWidth="1"/>
    <col min="2778" max="2778" width="10.140625" style="2" customWidth="1"/>
    <col min="2779" max="2783" width="4.5703125" style="2" customWidth="1"/>
    <col min="2784" max="3032" width="9.140625" style="2"/>
    <col min="3033" max="3033" width="26.7109375" style="2" customWidth="1"/>
    <col min="3034" max="3034" width="10.140625" style="2" customWidth="1"/>
    <col min="3035" max="3039" width="4.5703125" style="2" customWidth="1"/>
    <col min="3040" max="3288" width="9.140625" style="2"/>
    <col min="3289" max="3289" width="26.7109375" style="2" customWidth="1"/>
    <col min="3290" max="3290" width="10.140625" style="2" customWidth="1"/>
    <col min="3291" max="3295" width="4.5703125" style="2" customWidth="1"/>
    <col min="3296" max="3544" width="9.140625" style="2"/>
    <col min="3545" max="3545" width="26.7109375" style="2" customWidth="1"/>
    <col min="3546" max="3546" width="10.140625" style="2" customWidth="1"/>
    <col min="3547" max="3551" width="4.5703125" style="2" customWidth="1"/>
    <col min="3552" max="3800" width="9.140625" style="2"/>
    <col min="3801" max="3801" width="26.7109375" style="2" customWidth="1"/>
    <col min="3802" max="3802" width="10.140625" style="2" customWidth="1"/>
    <col min="3803" max="3807" width="4.5703125" style="2" customWidth="1"/>
    <col min="3808" max="4056" width="9.140625" style="2"/>
    <col min="4057" max="4057" width="26.7109375" style="2" customWidth="1"/>
    <col min="4058" max="4058" width="10.140625" style="2" customWidth="1"/>
    <col min="4059" max="4063" width="4.5703125" style="2" customWidth="1"/>
    <col min="4064" max="4312" width="9.140625" style="2"/>
    <col min="4313" max="4313" width="26.7109375" style="2" customWidth="1"/>
    <col min="4314" max="4314" width="10.140625" style="2" customWidth="1"/>
    <col min="4315" max="4319" width="4.5703125" style="2" customWidth="1"/>
    <col min="4320" max="4568" width="9.140625" style="2"/>
    <col min="4569" max="4569" width="26.7109375" style="2" customWidth="1"/>
    <col min="4570" max="4570" width="10.140625" style="2" customWidth="1"/>
    <col min="4571" max="4575" width="4.5703125" style="2" customWidth="1"/>
    <col min="4576" max="4824" width="9.140625" style="2"/>
    <col min="4825" max="4825" width="26.7109375" style="2" customWidth="1"/>
    <col min="4826" max="4826" width="10.140625" style="2" customWidth="1"/>
    <col min="4827" max="4831" width="4.5703125" style="2" customWidth="1"/>
    <col min="4832" max="5080" width="9.140625" style="2"/>
    <col min="5081" max="5081" width="26.7109375" style="2" customWidth="1"/>
    <col min="5082" max="5082" width="10.140625" style="2" customWidth="1"/>
    <col min="5083" max="5087" width="4.5703125" style="2" customWidth="1"/>
    <col min="5088" max="5336" width="9.140625" style="2"/>
    <col min="5337" max="5337" width="26.7109375" style="2" customWidth="1"/>
    <col min="5338" max="5338" width="10.140625" style="2" customWidth="1"/>
    <col min="5339" max="5343" width="4.5703125" style="2" customWidth="1"/>
    <col min="5344" max="5592" width="9.140625" style="2"/>
    <col min="5593" max="5593" width="26.7109375" style="2" customWidth="1"/>
    <col min="5594" max="5594" width="10.140625" style="2" customWidth="1"/>
    <col min="5595" max="5599" width="4.5703125" style="2" customWidth="1"/>
    <col min="5600" max="5848" width="9.140625" style="2"/>
    <col min="5849" max="5849" width="26.7109375" style="2" customWidth="1"/>
    <col min="5850" max="5850" width="10.140625" style="2" customWidth="1"/>
    <col min="5851" max="5855" width="4.5703125" style="2" customWidth="1"/>
    <col min="5856" max="6104" width="9.140625" style="2"/>
    <col min="6105" max="6105" width="26.7109375" style="2" customWidth="1"/>
    <col min="6106" max="6106" width="10.140625" style="2" customWidth="1"/>
    <col min="6107" max="6111" width="4.5703125" style="2" customWidth="1"/>
    <col min="6112" max="6360" width="9.140625" style="2"/>
    <col min="6361" max="6361" width="26.7109375" style="2" customWidth="1"/>
    <col min="6362" max="6362" width="10.140625" style="2" customWidth="1"/>
    <col min="6363" max="6367" width="4.5703125" style="2" customWidth="1"/>
    <col min="6368" max="6616" width="9.140625" style="2"/>
    <col min="6617" max="6617" width="26.7109375" style="2" customWidth="1"/>
    <col min="6618" max="6618" width="10.140625" style="2" customWidth="1"/>
    <col min="6619" max="6623" width="4.5703125" style="2" customWidth="1"/>
    <col min="6624" max="6872" width="9.140625" style="2"/>
    <col min="6873" max="6873" width="26.7109375" style="2" customWidth="1"/>
    <col min="6874" max="6874" width="10.140625" style="2" customWidth="1"/>
    <col min="6875" max="6879" width="4.5703125" style="2" customWidth="1"/>
    <col min="6880" max="7128" width="9.140625" style="2"/>
    <col min="7129" max="7129" width="26.7109375" style="2" customWidth="1"/>
    <col min="7130" max="7130" width="10.140625" style="2" customWidth="1"/>
    <col min="7131" max="7135" width="4.5703125" style="2" customWidth="1"/>
    <col min="7136" max="7384" width="9.140625" style="2"/>
    <col min="7385" max="7385" width="26.7109375" style="2" customWidth="1"/>
    <col min="7386" max="7386" width="10.140625" style="2" customWidth="1"/>
    <col min="7387" max="7391" width="4.5703125" style="2" customWidth="1"/>
    <col min="7392" max="7640" width="9.140625" style="2"/>
    <col min="7641" max="7641" width="26.7109375" style="2" customWidth="1"/>
    <col min="7642" max="7642" width="10.140625" style="2" customWidth="1"/>
    <col min="7643" max="7647" width="4.5703125" style="2" customWidth="1"/>
    <col min="7648" max="7896" width="9.140625" style="2"/>
    <col min="7897" max="7897" width="26.7109375" style="2" customWidth="1"/>
    <col min="7898" max="7898" width="10.140625" style="2" customWidth="1"/>
    <col min="7899" max="7903" width="4.5703125" style="2" customWidth="1"/>
    <col min="7904" max="8152" width="9.140625" style="2"/>
    <col min="8153" max="8153" width="26.7109375" style="2" customWidth="1"/>
    <col min="8154" max="8154" width="10.140625" style="2" customWidth="1"/>
    <col min="8155" max="8159" width="4.5703125" style="2" customWidth="1"/>
    <col min="8160" max="8408" width="9.140625" style="2"/>
    <col min="8409" max="8409" width="26.7109375" style="2" customWidth="1"/>
    <col min="8410" max="8410" width="10.140625" style="2" customWidth="1"/>
    <col min="8411" max="8415" width="4.5703125" style="2" customWidth="1"/>
    <col min="8416" max="8664" width="9.140625" style="2"/>
    <col min="8665" max="8665" width="26.7109375" style="2" customWidth="1"/>
    <col min="8666" max="8666" width="10.140625" style="2" customWidth="1"/>
    <col min="8667" max="8671" width="4.5703125" style="2" customWidth="1"/>
    <col min="8672" max="8920" width="9.140625" style="2"/>
    <col min="8921" max="8921" width="26.7109375" style="2" customWidth="1"/>
    <col min="8922" max="8922" width="10.140625" style="2" customWidth="1"/>
    <col min="8923" max="8927" width="4.5703125" style="2" customWidth="1"/>
    <col min="8928" max="9176" width="9.140625" style="2"/>
    <col min="9177" max="9177" width="26.7109375" style="2" customWidth="1"/>
    <col min="9178" max="9178" width="10.140625" style="2" customWidth="1"/>
    <col min="9179" max="9183" width="4.5703125" style="2" customWidth="1"/>
    <col min="9184" max="9432" width="9.140625" style="2"/>
    <col min="9433" max="9433" width="26.7109375" style="2" customWidth="1"/>
    <col min="9434" max="9434" width="10.140625" style="2" customWidth="1"/>
    <col min="9435" max="9439" width="4.5703125" style="2" customWidth="1"/>
    <col min="9440" max="9688" width="9.140625" style="2"/>
    <col min="9689" max="9689" width="26.7109375" style="2" customWidth="1"/>
    <col min="9690" max="9690" width="10.140625" style="2" customWidth="1"/>
    <col min="9691" max="9695" width="4.5703125" style="2" customWidth="1"/>
    <col min="9696" max="9944" width="9.140625" style="2"/>
    <col min="9945" max="9945" width="26.7109375" style="2" customWidth="1"/>
    <col min="9946" max="9946" width="10.140625" style="2" customWidth="1"/>
    <col min="9947" max="9951" width="4.5703125" style="2" customWidth="1"/>
    <col min="9952" max="10200" width="9.140625" style="2"/>
    <col min="10201" max="10201" width="26.7109375" style="2" customWidth="1"/>
    <col min="10202" max="10202" width="10.140625" style="2" customWidth="1"/>
    <col min="10203" max="10207" width="4.5703125" style="2" customWidth="1"/>
    <col min="10208" max="10456" width="9.140625" style="2"/>
    <col min="10457" max="10457" width="26.7109375" style="2" customWidth="1"/>
    <col min="10458" max="10458" width="10.140625" style="2" customWidth="1"/>
    <col min="10459" max="10463" width="4.5703125" style="2" customWidth="1"/>
    <col min="10464" max="10712" width="9.140625" style="2"/>
    <col min="10713" max="10713" width="26.7109375" style="2" customWidth="1"/>
    <col min="10714" max="10714" width="10.140625" style="2" customWidth="1"/>
    <col min="10715" max="10719" width="4.5703125" style="2" customWidth="1"/>
    <col min="10720" max="10968" width="9.140625" style="2"/>
    <col min="10969" max="10969" width="26.7109375" style="2" customWidth="1"/>
    <col min="10970" max="10970" width="10.140625" style="2" customWidth="1"/>
    <col min="10971" max="10975" width="4.5703125" style="2" customWidth="1"/>
    <col min="10976" max="11224" width="9.140625" style="2"/>
    <col min="11225" max="11225" width="26.7109375" style="2" customWidth="1"/>
    <col min="11226" max="11226" width="10.140625" style="2" customWidth="1"/>
    <col min="11227" max="11231" width="4.5703125" style="2" customWidth="1"/>
    <col min="11232" max="11480" width="9.140625" style="2"/>
    <col min="11481" max="11481" width="26.7109375" style="2" customWidth="1"/>
    <col min="11482" max="11482" width="10.140625" style="2" customWidth="1"/>
    <col min="11483" max="11487" width="4.5703125" style="2" customWidth="1"/>
    <col min="11488" max="11736" width="9.140625" style="2"/>
    <col min="11737" max="11737" width="26.7109375" style="2" customWidth="1"/>
    <col min="11738" max="11738" width="10.140625" style="2" customWidth="1"/>
    <col min="11739" max="11743" width="4.5703125" style="2" customWidth="1"/>
    <col min="11744" max="11992" width="9.140625" style="2"/>
    <col min="11993" max="11993" width="26.7109375" style="2" customWidth="1"/>
    <col min="11994" max="11994" width="10.140625" style="2" customWidth="1"/>
    <col min="11995" max="11999" width="4.5703125" style="2" customWidth="1"/>
    <col min="12000" max="12248" width="9.140625" style="2"/>
    <col min="12249" max="12249" width="26.7109375" style="2" customWidth="1"/>
    <col min="12250" max="12250" width="10.140625" style="2" customWidth="1"/>
    <col min="12251" max="12255" width="4.5703125" style="2" customWidth="1"/>
    <col min="12256" max="12504" width="9.140625" style="2"/>
    <col min="12505" max="12505" width="26.7109375" style="2" customWidth="1"/>
    <col min="12506" max="12506" width="10.140625" style="2" customWidth="1"/>
    <col min="12507" max="12511" width="4.5703125" style="2" customWidth="1"/>
    <col min="12512" max="12760" width="9.140625" style="2"/>
    <col min="12761" max="12761" width="26.7109375" style="2" customWidth="1"/>
    <col min="12762" max="12762" width="10.140625" style="2" customWidth="1"/>
    <col min="12763" max="12767" width="4.5703125" style="2" customWidth="1"/>
    <col min="12768" max="13016" width="9.140625" style="2"/>
    <col min="13017" max="13017" width="26.7109375" style="2" customWidth="1"/>
    <col min="13018" max="13018" width="10.140625" style="2" customWidth="1"/>
    <col min="13019" max="13023" width="4.5703125" style="2" customWidth="1"/>
    <col min="13024" max="13272" width="9.140625" style="2"/>
    <col min="13273" max="13273" width="26.7109375" style="2" customWidth="1"/>
    <col min="13274" max="13274" width="10.140625" style="2" customWidth="1"/>
    <col min="13275" max="13279" width="4.5703125" style="2" customWidth="1"/>
    <col min="13280" max="13528" width="9.140625" style="2"/>
    <col min="13529" max="13529" width="26.7109375" style="2" customWidth="1"/>
    <col min="13530" max="13530" width="10.140625" style="2" customWidth="1"/>
    <col min="13531" max="13535" width="4.5703125" style="2" customWidth="1"/>
    <col min="13536" max="13784" width="9.140625" style="2"/>
    <col min="13785" max="13785" width="26.7109375" style="2" customWidth="1"/>
    <col min="13786" max="13786" width="10.140625" style="2" customWidth="1"/>
    <col min="13787" max="13791" width="4.5703125" style="2" customWidth="1"/>
    <col min="13792" max="14040" width="9.140625" style="2"/>
    <col min="14041" max="14041" width="26.7109375" style="2" customWidth="1"/>
    <col min="14042" max="14042" width="10.140625" style="2" customWidth="1"/>
    <col min="14043" max="14047" width="4.5703125" style="2" customWidth="1"/>
    <col min="14048" max="14296" width="9.140625" style="2"/>
    <col min="14297" max="14297" width="26.7109375" style="2" customWidth="1"/>
    <col min="14298" max="14298" width="10.140625" style="2" customWidth="1"/>
    <col min="14299" max="14303" width="4.5703125" style="2" customWidth="1"/>
    <col min="14304" max="14552" width="9.140625" style="2"/>
    <col min="14553" max="14553" width="26.7109375" style="2" customWidth="1"/>
    <col min="14554" max="14554" width="10.140625" style="2" customWidth="1"/>
    <col min="14555" max="14559" width="4.5703125" style="2" customWidth="1"/>
    <col min="14560" max="14808" width="9.140625" style="2"/>
    <col min="14809" max="14809" width="26.7109375" style="2" customWidth="1"/>
    <col min="14810" max="14810" width="10.140625" style="2" customWidth="1"/>
    <col min="14811" max="14815" width="4.5703125" style="2" customWidth="1"/>
    <col min="14816" max="15064" width="9.140625" style="2"/>
    <col min="15065" max="15065" width="26.7109375" style="2" customWidth="1"/>
    <col min="15066" max="15066" width="10.140625" style="2" customWidth="1"/>
    <col min="15067" max="15071" width="4.5703125" style="2" customWidth="1"/>
    <col min="15072" max="15320" width="9.140625" style="2"/>
    <col min="15321" max="15321" width="26.7109375" style="2" customWidth="1"/>
    <col min="15322" max="15322" width="10.140625" style="2" customWidth="1"/>
    <col min="15323" max="15327" width="4.5703125" style="2" customWidth="1"/>
    <col min="15328" max="15576" width="9.140625" style="2"/>
    <col min="15577" max="15577" width="26.7109375" style="2" customWidth="1"/>
    <col min="15578" max="15578" width="10.140625" style="2" customWidth="1"/>
    <col min="15579" max="15583" width="4.5703125" style="2" customWidth="1"/>
    <col min="15584" max="15832" width="9.140625" style="2"/>
    <col min="15833" max="15833" width="26.7109375" style="2" customWidth="1"/>
    <col min="15834" max="15834" width="10.140625" style="2" customWidth="1"/>
    <col min="15835" max="15839" width="4.5703125" style="2" customWidth="1"/>
    <col min="15840" max="16088" width="9.140625" style="2"/>
    <col min="16089" max="16089" width="26.7109375" style="2" customWidth="1"/>
    <col min="16090" max="16090" width="10.140625" style="2" customWidth="1"/>
    <col min="16091" max="16095" width="4.5703125" style="2" customWidth="1"/>
    <col min="16096" max="16384" width="9.140625" style="2"/>
  </cols>
  <sheetData>
    <row r="1" spans="1:10" ht="12.75" customHeight="1">
      <c r="A1"/>
    </row>
    <row r="2" spans="1:10" ht="12.75" customHeight="1"/>
    <row r="3" spans="1:10" ht="12.75" customHeight="1">
      <c r="B3" s="8" t="s">
        <v>156</v>
      </c>
      <c r="C3" s="23"/>
      <c r="D3" s="23"/>
      <c r="E3" s="23"/>
      <c r="F3" s="23"/>
      <c r="G3" s="23"/>
      <c r="H3" s="23"/>
      <c r="I3" s="23"/>
      <c r="J3" s="55"/>
    </row>
    <row r="4" spans="1:10">
      <c r="B4" s="22" t="s">
        <v>157</v>
      </c>
      <c r="C4" s="23"/>
      <c r="D4" s="23"/>
      <c r="E4" s="23"/>
      <c r="F4" s="23"/>
      <c r="G4" s="23"/>
      <c r="H4" s="23"/>
      <c r="I4" s="23"/>
      <c r="J4" s="55"/>
    </row>
    <row r="5" spans="1:10">
      <c r="B5" s="1" t="s">
        <v>158</v>
      </c>
      <c r="C5" s="56"/>
      <c r="D5" s="56"/>
      <c r="E5" s="56"/>
      <c r="F5" s="56"/>
      <c r="G5" s="56"/>
      <c r="H5" s="56"/>
      <c r="I5" s="56"/>
      <c r="J5" s="57"/>
    </row>
    <row r="6" spans="1:10" ht="22.5" customHeight="1">
      <c r="A6" s="55"/>
      <c r="B6" s="58"/>
      <c r="C6" s="59" t="s">
        <v>159</v>
      </c>
      <c r="D6" s="455" t="s">
        <v>160</v>
      </c>
      <c r="E6" s="455"/>
      <c r="F6" s="455"/>
      <c r="G6" s="455" t="s">
        <v>161</v>
      </c>
      <c r="H6" s="455"/>
      <c r="I6" s="455"/>
      <c r="J6" s="60"/>
    </row>
    <row r="7" spans="1:10">
      <c r="A7" s="55"/>
      <c r="B7" s="61"/>
      <c r="C7" s="62">
        <v>2017</v>
      </c>
      <c r="D7" s="63">
        <v>2018</v>
      </c>
      <c r="E7" s="63">
        <v>2019</v>
      </c>
      <c r="F7" s="63">
        <v>2020</v>
      </c>
      <c r="G7" s="63">
        <v>2018</v>
      </c>
      <c r="H7" s="63">
        <v>2019</v>
      </c>
      <c r="I7" s="63">
        <v>2020</v>
      </c>
      <c r="J7" s="64"/>
    </row>
    <row r="8" spans="1:10" ht="12.75" customHeight="1">
      <c r="A8" s="55"/>
      <c r="B8" s="65" t="s">
        <v>162</v>
      </c>
      <c r="C8" s="66"/>
      <c r="D8" s="67"/>
      <c r="E8" s="58"/>
      <c r="F8" s="58"/>
      <c r="G8" s="67"/>
      <c r="H8" s="58"/>
      <c r="I8" s="58"/>
      <c r="J8" s="57"/>
    </row>
    <row r="9" spans="1:10">
      <c r="A9" s="55"/>
      <c r="B9" s="68" t="s">
        <v>163</v>
      </c>
      <c r="C9" s="337">
        <v>4.5024999999999995</v>
      </c>
      <c r="D9" s="69">
        <v>3.6074999999999999</v>
      </c>
      <c r="E9" s="70">
        <v>3.2450000000000001</v>
      </c>
      <c r="F9" s="70">
        <v>3.1950000000000003</v>
      </c>
      <c r="G9" s="69">
        <v>0.6514555982500001</v>
      </c>
      <c r="H9" s="70">
        <v>-4.1471859200000001</v>
      </c>
      <c r="I9" s="70">
        <v>-1.04216585925</v>
      </c>
      <c r="J9" s="71"/>
    </row>
    <row r="10" spans="1:10" ht="12.75" customHeight="1">
      <c r="A10" s="55"/>
      <c r="B10" s="68" t="s">
        <v>164</v>
      </c>
      <c r="C10" s="337">
        <v>2.4649999999999999</v>
      </c>
      <c r="D10" s="69">
        <v>2.3374999999999999</v>
      </c>
      <c r="E10" s="70">
        <v>1.85</v>
      </c>
      <c r="F10" s="70">
        <v>2.1850000000000001</v>
      </c>
      <c r="G10" s="69">
        <v>1.9264928225000002</v>
      </c>
      <c r="H10" s="70">
        <v>-0.21220985325000002</v>
      </c>
      <c r="I10" s="70">
        <v>-0.27917736124999992</v>
      </c>
      <c r="J10" s="71"/>
    </row>
    <row r="11" spans="1:10">
      <c r="A11" s="55"/>
      <c r="B11" s="68" t="s">
        <v>165</v>
      </c>
      <c r="C11" s="337">
        <v>2.950296356</v>
      </c>
      <c r="D11" s="69">
        <v>2.2725782140000002</v>
      </c>
      <c r="E11" s="70">
        <v>2.1531668992499999</v>
      </c>
      <c r="F11" s="70">
        <v>2.0819208797500002</v>
      </c>
      <c r="G11" s="69">
        <v>2.6572315164212701</v>
      </c>
      <c r="H11" s="70">
        <v>4.2522005735040098</v>
      </c>
      <c r="I11" s="70">
        <v>6.0295987187615356</v>
      </c>
      <c r="J11" s="71"/>
    </row>
    <row r="12" spans="1:10" ht="23.25">
      <c r="A12" s="55"/>
      <c r="B12" s="72" t="s">
        <v>166</v>
      </c>
      <c r="C12" s="337">
        <v>6.6624999999999996</v>
      </c>
      <c r="D12" s="69">
        <v>7.2225000000000001</v>
      </c>
      <c r="E12" s="70">
        <v>5.0549999999999997</v>
      </c>
      <c r="F12" s="70">
        <v>4.5050000000000008</v>
      </c>
      <c r="G12" s="69">
        <v>5.8416048599999995</v>
      </c>
      <c r="H12" s="70">
        <v>0.6694969451161501</v>
      </c>
      <c r="I12" s="70">
        <v>-2.0818786175000001</v>
      </c>
      <c r="J12" s="71"/>
    </row>
    <row r="13" spans="1:10" ht="23.25">
      <c r="A13" s="55"/>
      <c r="B13" s="72" t="s">
        <v>167</v>
      </c>
      <c r="C13" s="337">
        <v>2.7349999999999999</v>
      </c>
      <c r="D13" s="69">
        <v>2.4299999999999997</v>
      </c>
      <c r="E13" s="70">
        <v>2.0924999999999998</v>
      </c>
      <c r="F13" s="70">
        <v>1.7974999999999999</v>
      </c>
      <c r="G13" s="69">
        <v>-2.678403525000006E-2</v>
      </c>
      <c r="H13" s="70">
        <v>-3.2570686200000001</v>
      </c>
      <c r="I13" s="70">
        <v>-0.67908530150000002</v>
      </c>
      <c r="J13" s="71"/>
    </row>
    <row r="14" spans="1:10" ht="6" customHeight="1">
      <c r="A14" s="55"/>
      <c r="B14" s="58"/>
      <c r="C14" s="337"/>
      <c r="D14" s="69"/>
      <c r="E14" s="70"/>
      <c r="F14" s="70"/>
      <c r="G14" s="69"/>
      <c r="H14" s="70"/>
      <c r="I14" s="70"/>
      <c r="J14" s="71"/>
    </row>
    <row r="15" spans="1:10">
      <c r="A15" s="55"/>
      <c r="B15" s="73" t="s">
        <v>168</v>
      </c>
      <c r="C15" s="337"/>
      <c r="D15" s="69"/>
      <c r="E15" s="70"/>
      <c r="F15" s="70"/>
      <c r="G15" s="69"/>
      <c r="H15" s="70"/>
      <c r="I15" s="70"/>
      <c r="J15" s="71"/>
    </row>
    <row r="16" spans="1:10" ht="12.75" customHeight="1">
      <c r="A16" s="55"/>
      <c r="B16" s="68" t="s">
        <v>169</v>
      </c>
      <c r="C16" s="337">
        <v>6.3314986347971445</v>
      </c>
      <c r="D16" s="69">
        <v>6.2207604747871903</v>
      </c>
      <c r="E16" s="70">
        <v>6.3607899271834523</v>
      </c>
      <c r="F16" s="70">
        <v>6.7637681178873414</v>
      </c>
      <c r="G16" s="69">
        <v>3.448754491612366</v>
      </c>
      <c r="H16" s="70">
        <v>-1.8190811009018426</v>
      </c>
      <c r="I16" s="70">
        <v>-2.8414191785804617</v>
      </c>
      <c r="J16" s="71"/>
    </row>
    <row r="17" spans="1:10">
      <c r="A17" s="55"/>
      <c r="B17" s="68" t="s">
        <v>170</v>
      </c>
      <c r="C17" s="337">
        <v>4.9013478550582965</v>
      </c>
      <c r="D17" s="69">
        <v>6.1333892466102053</v>
      </c>
      <c r="E17" s="70">
        <v>7.0206288459720643</v>
      </c>
      <c r="F17" s="70">
        <v>8.3580879677211115</v>
      </c>
      <c r="G17" s="69">
        <v>3.9656155230672332</v>
      </c>
      <c r="H17" s="70">
        <v>-4.4816363981100729</v>
      </c>
      <c r="I17" s="70">
        <v>-5.4048655114883939</v>
      </c>
      <c r="J17" s="71"/>
    </row>
    <row r="18" spans="1:10">
      <c r="A18" s="55"/>
      <c r="B18" s="68" t="s">
        <v>171</v>
      </c>
      <c r="C18" s="337">
        <v>8.4121754146003145</v>
      </c>
      <c r="D18" s="69">
        <v>7.314671324601119</v>
      </c>
      <c r="E18" s="70">
        <v>6.9503624783565705</v>
      </c>
      <c r="F18" s="70">
        <v>6.7643638400195165</v>
      </c>
      <c r="G18" s="69">
        <v>3.6319785505144138</v>
      </c>
      <c r="H18" s="70">
        <v>-0.10318566453292877</v>
      </c>
      <c r="I18" s="70">
        <v>-1.4763743233828617</v>
      </c>
      <c r="J18" s="71"/>
    </row>
    <row r="19" spans="1:10" ht="6" customHeight="1">
      <c r="A19" s="55"/>
      <c r="B19" s="58"/>
      <c r="C19" s="337"/>
      <c r="D19" s="69"/>
      <c r="E19" s="70"/>
      <c r="F19" s="70"/>
      <c r="G19" s="69"/>
      <c r="H19" s="70"/>
      <c r="I19" s="70"/>
      <c r="J19" s="71"/>
    </row>
    <row r="20" spans="1:10">
      <c r="A20" s="55"/>
      <c r="B20" s="65" t="s">
        <v>172</v>
      </c>
      <c r="C20" s="337"/>
      <c r="D20" s="69"/>
      <c r="E20" s="70"/>
      <c r="F20" s="70"/>
      <c r="G20" s="69"/>
      <c r="H20" s="70"/>
      <c r="I20" s="70"/>
      <c r="J20" s="71"/>
    </row>
    <row r="21" spans="1:10">
      <c r="A21" s="55"/>
      <c r="B21" s="68" t="s">
        <v>170</v>
      </c>
      <c r="C21" s="337">
        <v>0.88492312639685267</v>
      </c>
      <c r="D21" s="69">
        <v>0.73715940128031288</v>
      </c>
      <c r="E21" s="70">
        <v>0.89466470424422184</v>
      </c>
      <c r="F21" s="70">
        <v>0.9953268955903094</v>
      </c>
      <c r="G21" s="69">
        <v>4.140708000049873</v>
      </c>
      <c r="H21" s="70">
        <v>4.9802385005452283</v>
      </c>
      <c r="I21" s="70">
        <v>4.7617362066975675</v>
      </c>
      <c r="J21" s="71"/>
    </row>
    <row r="22" spans="1:10">
      <c r="A22" s="55"/>
      <c r="B22" s="68" t="s">
        <v>173</v>
      </c>
      <c r="C22" s="337">
        <v>1.5217551339357676</v>
      </c>
      <c r="D22" s="69">
        <v>1.5490806955467313</v>
      </c>
      <c r="E22" s="70">
        <v>1.6370435103677723</v>
      </c>
      <c r="F22" s="70">
        <v>1.7573361489819999</v>
      </c>
      <c r="G22" s="69">
        <v>4.1256876467631347</v>
      </c>
      <c r="H22" s="70">
        <v>4.885413767116642</v>
      </c>
      <c r="I22" s="70">
        <v>5.3022132198117333</v>
      </c>
      <c r="J22" s="71"/>
    </row>
    <row r="23" spans="1:10">
      <c r="A23" s="55"/>
      <c r="B23" s="68" t="s">
        <v>174</v>
      </c>
      <c r="C23" s="337">
        <v>4.7153513469055728</v>
      </c>
      <c r="D23" s="69">
        <v>4.8956055969131693</v>
      </c>
      <c r="E23" s="70">
        <v>5.0592677032866629</v>
      </c>
      <c r="F23" s="70">
        <v>5.0879535742202249</v>
      </c>
      <c r="G23" s="69">
        <v>8.5409725603564866</v>
      </c>
      <c r="H23" s="70">
        <v>9.496940007333226</v>
      </c>
      <c r="I23" s="70">
        <v>9.4354588889569904</v>
      </c>
      <c r="J23" s="71"/>
    </row>
    <row r="24" spans="1:10" ht="6" customHeight="1">
      <c r="A24" s="55"/>
      <c r="B24" s="58"/>
      <c r="C24" s="337"/>
      <c r="D24" s="69"/>
      <c r="E24" s="70"/>
      <c r="F24" s="70"/>
      <c r="G24" s="69"/>
      <c r="H24" s="70"/>
      <c r="I24" s="70"/>
      <c r="J24" s="71"/>
    </row>
    <row r="25" spans="1:10">
      <c r="A25" s="55"/>
      <c r="B25" s="73" t="s">
        <v>175</v>
      </c>
      <c r="C25" s="337"/>
      <c r="D25" s="69"/>
      <c r="E25" s="70"/>
      <c r="F25" s="70"/>
      <c r="G25" s="69"/>
      <c r="H25" s="70"/>
      <c r="I25" s="70"/>
      <c r="J25" s="71"/>
    </row>
    <row r="26" spans="1:10">
      <c r="A26" s="55"/>
      <c r="B26" s="68" t="s">
        <v>170</v>
      </c>
      <c r="C26" s="74">
        <v>45</v>
      </c>
      <c r="D26" s="75">
        <v>45</v>
      </c>
      <c r="E26" s="76">
        <v>45</v>
      </c>
      <c r="F26" s="76">
        <v>45</v>
      </c>
      <c r="G26" s="75">
        <v>50.912088803499998</v>
      </c>
      <c r="H26" s="76">
        <v>59.784371840000006</v>
      </c>
      <c r="I26" s="76">
        <v>53.474331718499982</v>
      </c>
      <c r="J26" s="71"/>
    </row>
    <row r="27" spans="1:10">
      <c r="A27" s="55"/>
      <c r="B27" s="68" t="s">
        <v>173</v>
      </c>
      <c r="C27" s="74">
        <v>22</v>
      </c>
      <c r="D27" s="75">
        <v>22</v>
      </c>
      <c r="E27" s="76">
        <v>22</v>
      </c>
      <c r="F27" s="76">
        <v>22</v>
      </c>
      <c r="G27" s="75">
        <v>30.499547649327539</v>
      </c>
      <c r="H27" s="76">
        <v>47.594336519506719</v>
      </c>
      <c r="I27" s="76">
        <v>58.814489211761455</v>
      </c>
      <c r="J27" s="71"/>
    </row>
    <row r="28" spans="1:10">
      <c r="A28" s="55"/>
      <c r="B28" s="68" t="s">
        <v>176</v>
      </c>
      <c r="C28" s="74">
        <v>55</v>
      </c>
      <c r="D28" s="75">
        <v>55</v>
      </c>
      <c r="E28" s="76">
        <v>55</v>
      </c>
      <c r="F28" s="76">
        <v>55</v>
      </c>
      <c r="G28" s="75">
        <v>55.737228784875761</v>
      </c>
      <c r="H28" s="76">
        <v>62.117105013206725</v>
      </c>
      <c r="I28" s="76">
        <v>69.226697594236825</v>
      </c>
      <c r="J28" s="71"/>
    </row>
    <row r="29" spans="1:10" ht="6" customHeight="1">
      <c r="A29" s="55"/>
      <c r="B29" s="58"/>
      <c r="C29" s="337"/>
      <c r="D29" s="69"/>
      <c r="E29" s="70"/>
      <c r="F29" s="70"/>
      <c r="G29" s="69"/>
      <c r="H29" s="70"/>
      <c r="I29" s="70"/>
      <c r="J29" s="71"/>
    </row>
    <row r="30" spans="1:10">
      <c r="A30" s="55"/>
      <c r="B30" s="65" t="s">
        <v>177</v>
      </c>
      <c r="C30" s="337"/>
      <c r="D30" s="69"/>
      <c r="E30" s="70"/>
      <c r="F30" s="70"/>
      <c r="G30" s="69"/>
      <c r="H30" s="70"/>
      <c r="I30" s="70"/>
      <c r="J30" s="71"/>
    </row>
    <row r="31" spans="1:10">
      <c r="A31" s="55"/>
      <c r="B31" s="68" t="s">
        <v>178</v>
      </c>
      <c r="C31" s="337">
        <v>0.40750000000000003</v>
      </c>
      <c r="D31" s="69">
        <v>0.9415</v>
      </c>
      <c r="E31" s="70">
        <v>1.7174999999999998</v>
      </c>
      <c r="F31" s="70">
        <v>2.9474999999999998</v>
      </c>
      <c r="G31" s="69">
        <v>0.40500000000000003</v>
      </c>
      <c r="H31" s="70">
        <v>0.28000000000000003</v>
      </c>
      <c r="I31" s="70">
        <v>0.28000000000000003</v>
      </c>
      <c r="J31" s="71"/>
    </row>
    <row r="32" spans="1:10">
      <c r="A32" s="55"/>
      <c r="B32" s="68" t="s">
        <v>179</v>
      </c>
      <c r="C32" s="337">
        <v>0.34775</v>
      </c>
      <c r="D32" s="69">
        <v>1.3297535001629419</v>
      </c>
      <c r="E32" s="70">
        <v>2.3194475972458486</v>
      </c>
      <c r="F32" s="70">
        <v>3.6434007295652258</v>
      </c>
      <c r="G32" s="69">
        <v>1.7431345725065466</v>
      </c>
      <c r="H32" s="70">
        <v>2.7079445680761074</v>
      </c>
      <c r="I32" s="70">
        <v>3.1333233153075506</v>
      </c>
      <c r="J32" s="71"/>
    </row>
    <row r="33" spans="1:10">
      <c r="A33" s="55"/>
      <c r="B33" s="68" t="s">
        <v>180</v>
      </c>
      <c r="C33" s="337">
        <v>-0.32924999999999999</v>
      </c>
      <c r="D33" s="69">
        <v>-0.30575000000000002</v>
      </c>
      <c r="E33" s="70">
        <v>-6.905E-2</v>
      </c>
      <c r="F33" s="70">
        <v>0.27374999999999999</v>
      </c>
      <c r="G33" s="69">
        <v>-0.3125</v>
      </c>
      <c r="H33" s="70">
        <v>-0.10070000000000001</v>
      </c>
      <c r="I33" s="70">
        <v>0.26629999999999998</v>
      </c>
      <c r="J33" s="71"/>
    </row>
    <row r="34" spans="1:10">
      <c r="A34" s="55"/>
      <c r="B34" s="68" t="s">
        <v>181</v>
      </c>
      <c r="C34" s="337">
        <v>-0.33724999999999999</v>
      </c>
      <c r="D34" s="69">
        <v>-7.4999999999999997E-2</v>
      </c>
      <c r="E34" s="70">
        <v>0.35499999999999998</v>
      </c>
      <c r="F34" s="70">
        <v>0.90500000000000003</v>
      </c>
      <c r="G34" s="69">
        <v>-0.47249999999999992</v>
      </c>
      <c r="H34" s="70">
        <v>-0.35</v>
      </c>
      <c r="I34" s="70">
        <v>0.155</v>
      </c>
      <c r="J34" s="71"/>
    </row>
    <row r="35" spans="1:10" ht="23.25">
      <c r="A35" s="55"/>
      <c r="B35" s="72" t="s">
        <v>182</v>
      </c>
      <c r="C35" s="337">
        <v>16.301103911090792</v>
      </c>
      <c r="D35" s="69">
        <v>11.698970948415711</v>
      </c>
      <c r="E35" s="70">
        <v>7.6741673716332279</v>
      </c>
      <c r="F35" s="70">
        <v>5.3123641281897012</v>
      </c>
      <c r="G35" s="69">
        <v>3.4506537631792256</v>
      </c>
      <c r="H35" s="70">
        <v>-13.568445213426379</v>
      </c>
      <c r="I35" s="70">
        <v>-12.786176288494783</v>
      </c>
      <c r="J35" s="71"/>
    </row>
    <row r="36" spans="1:10" ht="15" customHeight="1">
      <c r="A36" s="55"/>
      <c r="B36" s="68" t="s">
        <v>183</v>
      </c>
      <c r="C36" s="337">
        <v>17</v>
      </c>
      <c r="D36" s="69"/>
      <c r="E36" s="70">
        <v>-8</v>
      </c>
      <c r="F36" s="77"/>
      <c r="G36" s="78"/>
      <c r="H36" s="79">
        <v>-39</v>
      </c>
      <c r="I36" s="79"/>
      <c r="J36" s="71"/>
    </row>
    <row r="37" spans="1:10" ht="6" customHeight="1">
      <c r="A37" s="55"/>
      <c r="B37" s="58"/>
      <c r="C37" s="337"/>
      <c r="D37" s="69"/>
      <c r="E37" s="70"/>
      <c r="F37" s="70"/>
      <c r="G37" s="69"/>
      <c r="H37" s="70"/>
      <c r="I37" s="70"/>
      <c r="J37" s="71"/>
    </row>
    <row r="38" spans="1:10">
      <c r="A38" s="55"/>
      <c r="B38" s="65" t="s">
        <v>184</v>
      </c>
      <c r="C38" s="337"/>
      <c r="D38" s="69"/>
      <c r="E38" s="70"/>
      <c r="F38" s="70"/>
      <c r="G38" s="69"/>
      <c r="H38" s="70"/>
      <c r="I38" s="70"/>
      <c r="J38" s="71"/>
    </row>
    <row r="39" spans="1:10" ht="23.25">
      <c r="A39" s="55"/>
      <c r="B39" s="80" t="s">
        <v>185</v>
      </c>
      <c r="C39" s="339">
        <v>-1.3273376437376472</v>
      </c>
      <c r="D39" s="81">
        <v>-0.45046153946372014</v>
      </c>
      <c r="E39" s="82">
        <v>0.25975969462705972</v>
      </c>
      <c r="F39" s="82">
        <v>-0.6914068753549385</v>
      </c>
      <c r="G39" s="81">
        <v>-7.9630611979321904</v>
      </c>
      <c r="H39" s="82">
        <v>-18.108602060127808</v>
      </c>
      <c r="I39" s="82">
        <v>-23.669136546962356</v>
      </c>
      <c r="J39" s="83"/>
    </row>
    <row r="40" spans="1:10" ht="12.75" customHeight="1">
      <c r="A40" s="55"/>
      <c r="B40" s="84" t="s">
        <v>186</v>
      </c>
      <c r="C40" s="84"/>
      <c r="D40" s="84"/>
      <c r="E40" s="84"/>
      <c r="F40" s="84"/>
      <c r="G40" s="84"/>
      <c r="H40" s="84"/>
      <c r="I40" s="84"/>
      <c r="J40" s="85"/>
    </row>
    <row r="41" spans="1:10" ht="12.75" customHeight="1">
      <c r="A41" s="55"/>
      <c r="B41" s="85"/>
      <c r="C41" s="85"/>
      <c r="D41" s="85"/>
      <c r="E41" s="85"/>
      <c r="F41" s="85"/>
      <c r="G41" s="85"/>
      <c r="H41" s="85"/>
      <c r="I41" s="85"/>
      <c r="J41" s="85"/>
    </row>
    <row r="42" spans="1:10" ht="12.75" customHeight="1">
      <c r="A42" s="398"/>
      <c r="B42" s="454"/>
      <c r="C42" s="456"/>
      <c r="D42" s="456"/>
      <c r="E42" s="456"/>
      <c r="F42" s="456"/>
      <c r="G42" s="456"/>
      <c r="H42" s="456"/>
      <c r="I42" s="456"/>
      <c r="J42" s="85"/>
    </row>
    <row r="43" spans="1:10">
      <c r="A43" s="55"/>
      <c r="B43" s="86"/>
      <c r="C43" s="86"/>
      <c r="D43" s="86"/>
      <c r="E43" s="86"/>
      <c r="F43" s="86"/>
      <c r="G43" s="86"/>
      <c r="H43" s="86"/>
      <c r="I43" s="86"/>
      <c r="J43" s="55"/>
    </row>
    <row r="44" spans="1:10" ht="13.15" customHeight="1">
      <c r="A44" s="55"/>
      <c r="B44" s="8" t="s">
        <v>187</v>
      </c>
      <c r="C44" s="23"/>
      <c r="D44" s="23"/>
      <c r="E44" s="23"/>
      <c r="F44" s="23"/>
      <c r="G44" s="23"/>
      <c r="H44" s="23"/>
      <c r="I44" s="23"/>
      <c r="J44" s="55"/>
    </row>
    <row r="45" spans="1:10">
      <c r="A45" s="55"/>
      <c r="B45" s="22" t="s">
        <v>188</v>
      </c>
      <c r="C45" s="23"/>
      <c r="D45" s="23"/>
      <c r="E45" s="23"/>
      <c r="F45" s="23"/>
      <c r="G45" s="23"/>
      <c r="H45" s="23"/>
      <c r="I45" s="23"/>
      <c r="J45" s="55"/>
    </row>
    <row r="46" spans="1:10" ht="13.15" customHeight="1">
      <c r="A46" s="55"/>
      <c r="B46" s="56" t="s">
        <v>189</v>
      </c>
      <c r="C46" s="56"/>
      <c r="D46" s="56"/>
      <c r="E46" s="56"/>
      <c r="F46" s="56"/>
      <c r="G46" s="56"/>
      <c r="H46" s="56"/>
      <c r="I46" s="56"/>
      <c r="J46" s="55"/>
    </row>
    <row r="47" spans="1:10" ht="25.15" customHeight="1">
      <c r="A47" s="55"/>
      <c r="B47" s="58"/>
      <c r="C47" s="87" t="s">
        <v>190</v>
      </c>
      <c r="D47" s="455" t="s">
        <v>191</v>
      </c>
      <c r="E47" s="455"/>
      <c r="F47" s="455"/>
      <c r="G47" s="455" t="s">
        <v>58</v>
      </c>
      <c r="H47" s="455"/>
      <c r="I47" s="455"/>
      <c r="J47" s="55"/>
    </row>
    <row r="48" spans="1:10">
      <c r="A48" s="55"/>
      <c r="B48" s="61"/>
      <c r="C48" s="62">
        <v>2017</v>
      </c>
      <c r="D48" s="63">
        <v>2018</v>
      </c>
      <c r="E48" s="63">
        <v>2019</v>
      </c>
      <c r="F48" s="63">
        <v>2020</v>
      </c>
      <c r="G48" s="63">
        <v>2018</v>
      </c>
      <c r="H48" s="63">
        <v>2019</v>
      </c>
      <c r="I48" s="63">
        <v>2020</v>
      </c>
      <c r="J48" s="55"/>
    </row>
    <row r="49" spans="1:10">
      <c r="A49" s="55"/>
      <c r="B49" s="65" t="s">
        <v>192</v>
      </c>
      <c r="C49" s="66"/>
      <c r="D49" s="67"/>
      <c r="E49" s="58"/>
      <c r="F49" s="58"/>
      <c r="G49" s="67"/>
      <c r="H49" s="58"/>
      <c r="I49" s="58"/>
      <c r="J49" s="55"/>
    </row>
    <row r="50" spans="1:10">
      <c r="A50" s="55"/>
      <c r="B50" s="68" t="s">
        <v>193</v>
      </c>
      <c r="C50" s="337">
        <v>4.5024999999999995</v>
      </c>
      <c r="D50" s="69">
        <v>3.6074999999999999</v>
      </c>
      <c r="E50" s="70">
        <v>3.2450000000000001</v>
      </c>
      <c r="F50" s="70">
        <v>3.1950000000000003</v>
      </c>
      <c r="G50" s="69">
        <v>0.6514555982500001</v>
      </c>
      <c r="H50" s="70">
        <v>-4.1471859200000001</v>
      </c>
      <c r="I50" s="70">
        <v>-1.04216585925</v>
      </c>
      <c r="J50" s="55"/>
    </row>
    <row r="51" spans="1:10">
      <c r="A51" s="55"/>
      <c r="B51" s="68" t="s">
        <v>194</v>
      </c>
      <c r="C51" s="337">
        <v>26.324999999999999</v>
      </c>
      <c r="D51" s="69">
        <v>24.9</v>
      </c>
      <c r="E51" s="70">
        <v>24.524999999999999</v>
      </c>
      <c r="F51" s="70">
        <v>24.25</v>
      </c>
      <c r="G51" s="69">
        <v>25.9542736</v>
      </c>
      <c r="H51" s="70">
        <v>27.394097549999998</v>
      </c>
      <c r="I51" s="70">
        <v>29.060015249999999</v>
      </c>
      <c r="J51" s="55"/>
    </row>
    <row r="52" spans="1:10">
      <c r="A52" s="55"/>
      <c r="B52" s="68" t="s">
        <v>195</v>
      </c>
      <c r="C52" s="337">
        <v>2.4649999999999999</v>
      </c>
      <c r="D52" s="69">
        <v>2.3374999999999999</v>
      </c>
      <c r="E52" s="70">
        <v>1.85</v>
      </c>
      <c r="F52" s="70">
        <v>2.1850000000000001</v>
      </c>
      <c r="G52" s="69">
        <v>1.9264928225000002</v>
      </c>
      <c r="H52" s="70">
        <v>-0.21220985325000002</v>
      </c>
      <c r="I52" s="70">
        <v>-0.27917736124999992</v>
      </c>
      <c r="J52" s="55"/>
    </row>
    <row r="53" spans="1:10">
      <c r="A53" s="55"/>
      <c r="B53" s="68" t="s">
        <v>196</v>
      </c>
      <c r="C53" s="337">
        <v>2.950296356</v>
      </c>
      <c r="D53" s="69">
        <v>2.2725782140000002</v>
      </c>
      <c r="E53" s="70">
        <v>2.1531668992499999</v>
      </c>
      <c r="F53" s="70">
        <v>2.0819208797500002</v>
      </c>
      <c r="G53" s="69">
        <v>2.6572315164212701</v>
      </c>
      <c r="H53" s="70">
        <v>4.2522005735040098</v>
      </c>
      <c r="I53" s="70">
        <v>6.0295987187615356</v>
      </c>
      <c r="J53" s="55"/>
    </row>
    <row r="54" spans="1:10">
      <c r="A54" s="55"/>
      <c r="B54" s="68" t="s">
        <v>197</v>
      </c>
      <c r="C54" s="337">
        <v>6.6624999999999996</v>
      </c>
      <c r="D54" s="69">
        <v>7.2225000000000001</v>
      </c>
      <c r="E54" s="70">
        <v>5.0549999999999997</v>
      </c>
      <c r="F54" s="70">
        <v>4.5050000000000008</v>
      </c>
      <c r="G54" s="69">
        <v>5.8416048599999995</v>
      </c>
      <c r="H54" s="70">
        <v>0.6694969451161501</v>
      </c>
      <c r="I54" s="70">
        <v>-2.0818786175000001</v>
      </c>
      <c r="J54" s="55"/>
    </row>
    <row r="55" spans="1:10" ht="23.25">
      <c r="A55" s="55"/>
      <c r="B55" s="72" t="s">
        <v>198</v>
      </c>
      <c r="C55" s="337">
        <v>2.7349999999999999</v>
      </c>
      <c r="D55" s="69">
        <v>2.4299999999999997</v>
      </c>
      <c r="E55" s="70">
        <v>2.0924999999999998</v>
      </c>
      <c r="F55" s="70">
        <v>1.7974999999999999</v>
      </c>
      <c r="G55" s="69">
        <v>-2.678403525000006E-2</v>
      </c>
      <c r="H55" s="70">
        <v>-3.2570686200000001</v>
      </c>
      <c r="I55" s="70">
        <v>-0.67908530150000002</v>
      </c>
      <c r="J55" s="55"/>
    </row>
    <row r="56" spans="1:10" ht="6" customHeight="1">
      <c r="A56" s="55"/>
      <c r="B56" s="58"/>
      <c r="C56" s="337"/>
      <c r="D56" s="69"/>
      <c r="E56" s="70"/>
      <c r="F56" s="70"/>
      <c r="G56" s="69"/>
      <c r="H56" s="70"/>
      <c r="I56" s="70"/>
      <c r="J56" s="55"/>
    </row>
    <row r="57" spans="1:10">
      <c r="A57" s="55"/>
      <c r="B57" s="73" t="s">
        <v>199</v>
      </c>
      <c r="C57" s="337"/>
      <c r="D57" s="69"/>
      <c r="E57" s="70"/>
      <c r="F57" s="70"/>
      <c r="G57" s="69"/>
      <c r="H57" s="70"/>
      <c r="I57" s="70"/>
      <c r="J57" s="55"/>
    </row>
    <row r="58" spans="1:10">
      <c r="A58" s="55"/>
      <c r="B58" s="68" t="s">
        <v>200</v>
      </c>
      <c r="C58" s="337">
        <v>6.3314986347971445</v>
      </c>
      <c r="D58" s="69">
        <v>6.2207604747871903</v>
      </c>
      <c r="E58" s="70">
        <v>6.3607899271834523</v>
      </c>
      <c r="F58" s="70">
        <v>6.7637681178873414</v>
      </c>
      <c r="G58" s="69">
        <v>3.448754491612366</v>
      </c>
      <c r="H58" s="70">
        <v>-1.8190811009018426</v>
      </c>
      <c r="I58" s="70">
        <v>-2.8414191785804617</v>
      </c>
      <c r="J58" s="55"/>
    </row>
    <row r="59" spans="1:10">
      <c r="A59" s="55"/>
      <c r="B59" s="68" t="s">
        <v>201</v>
      </c>
      <c r="C59" s="337">
        <v>4.9013478550582965</v>
      </c>
      <c r="D59" s="69">
        <v>6.1333892466102053</v>
      </c>
      <c r="E59" s="70">
        <v>7.0206288459720643</v>
      </c>
      <c r="F59" s="70">
        <v>8.3580879677211115</v>
      </c>
      <c r="G59" s="69">
        <v>3.9656155230672332</v>
      </c>
      <c r="H59" s="70">
        <v>-4.4816363981100729</v>
      </c>
      <c r="I59" s="70">
        <v>-5.4048655114883939</v>
      </c>
      <c r="J59" s="55"/>
    </row>
    <row r="60" spans="1:10">
      <c r="A60" s="55"/>
      <c r="B60" s="68" t="s">
        <v>202</v>
      </c>
      <c r="C60" s="337">
        <v>8.4121754146003145</v>
      </c>
      <c r="D60" s="69">
        <v>7.314671324601119</v>
      </c>
      <c r="E60" s="70">
        <v>6.9503624783565705</v>
      </c>
      <c r="F60" s="70">
        <v>6.7643638400195165</v>
      </c>
      <c r="G60" s="69">
        <v>3.6319785505144138</v>
      </c>
      <c r="H60" s="70">
        <v>-0.10318566453292877</v>
      </c>
      <c r="I60" s="70">
        <v>-1.4763743233828617</v>
      </c>
      <c r="J60" s="55"/>
    </row>
    <row r="61" spans="1:10" ht="6" customHeight="1">
      <c r="A61" s="55"/>
      <c r="B61" s="58"/>
      <c r="C61" s="337"/>
      <c r="D61" s="69"/>
      <c r="E61" s="70"/>
      <c r="F61" s="70"/>
      <c r="G61" s="69"/>
      <c r="H61" s="70"/>
      <c r="I61" s="70"/>
      <c r="J61" s="55"/>
    </row>
    <row r="62" spans="1:10">
      <c r="A62" s="55"/>
      <c r="B62" s="65" t="s">
        <v>203</v>
      </c>
      <c r="C62" s="337"/>
      <c r="D62" s="69"/>
      <c r="E62" s="70"/>
      <c r="F62" s="70"/>
      <c r="G62" s="69"/>
      <c r="H62" s="70"/>
      <c r="I62" s="70"/>
      <c r="J62" s="55"/>
    </row>
    <row r="63" spans="1:10">
      <c r="A63" s="55"/>
      <c r="B63" s="68" t="s">
        <v>201</v>
      </c>
      <c r="C63" s="337">
        <v>0.88492312639685267</v>
      </c>
      <c r="D63" s="69">
        <v>0.73715940128031288</v>
      </c>
      <c r="E63" s="70">
        <v>0.89466470424422184</v>
      </c>
      <c r="F63" s="70">
        <v>0.9953268955903094</v>
      </c>
      <c r="G63" s="69">
        <v>4.140708000049873</v>
      </c>
      <c r="H63" s="70">
        <v>4.9802385005452283</v>
      </c>
      <c r="I63" s="70">
        <v>4.7617362066975675</v>
      </c>
      <c r="J63" s="55"/>
    </row>
    <row r="64" spans="1:10">
      <c r="A64" s="55"/>
      <c r="B64" s="68" t="s">
        <v>204</v>
      </c>
      <c r="C64" s="337">
        <v>1.5217551339357676</v>
      </c>
      <c r="D64" s="69">
        <v>1.5490806955467313</v>
      </c>
      <c r="E64" s="70">
        <v>1.6370435103677723</v>
      </c>
      <c r="F64" s="70">
        <v>1.7573361489819999</v>
      </c>
      <c r="G64" s="69">
        <v>4.1256876467631347</v>
      </c>
      <c r="H64" s="70">
        <v>4.885413767116642</v>
      </c>
      <c r="I64" s="70">
        <v>5.3022132198117333</v>
      </c>
      <c r="J64" s="55"/>
    </row>
    <row r="65" spans="1:10">
      <c r="A65" s="55"/>
      <c r="B65" s="68" t="s">
        <v>205</v>
      </c>
      <c r="C65" s="337">
        <v>4.7153513469055728</v>
      </c>
      <c r="D65" s="69">
        <v>4.8956055969131693</v>
      </c>
      <c r="E65" s="70">
        <v>5.0592677032866629</v>
      </c>
      <c r="F65" s="70">
        <v>5.0879535742202249</v>
      </c>
      <c r="G65" s="69">
        <v>8.5409725603564866</v>
      </c>
      <c r="H65" s="70">
        <v>9.496940007333226</v>
      </c>
      <c r="I65" s="70">
        <v>9.4354588889569904</v>
      </c>
      <c r="J65" s="55"/>
    </row>
    <row r="66" spans="1:10" ht="6" customHeight="1">
      <c r="A66" s="55"/>
      <c r="B66" s="58"/>
      <c r="C66" s="337"/>
      <c r="D66" s="69"/>
      <c r="E66" s="70"/>
      <c r="F66" s="70"/>
      <c r="G66" s="69"/>
      <c r="H66" s="70"/>
      <c r="I66" s="70"/>
      <c r="J66" s="55"/>
    </row>
    <row r="67" spans="1:10">
      <c r="A67" s="55"/>
      <c r="B67" s="73" t="s">
        <v>206</v>
      </c>
      <c r="C67" s="337"/>
      <c r="D67" s="69"/>
      <c r="E67" s="70"/>
      <c r="F67" s="70"/>
      <c r="G67" s="69"/>
      <c r="H67" s="70"/>
      <c r="I67" s="70"/>
      <c r="J67" s="55"/>
    </row>
    <row r="68" spans="1:10">
      <c r="A68" s="55"/>
      <c r="B68" s="68" t="s">
        <v>201</v>
      </c>
      <c r="C68" s="74">
        <v>45</v>
      </c>
      <c r="D68" s="75">
        <v>45</v>
      </c>
      <c r="E68" s="76">
        <v>45</v>
      </c>
      <c r="F68" s="76">
        <v>45</v>
      </c>
      <c r="G68" s="75">
        <v>50.912088803499998</v>
      </c>
      <c r="H68" s="76">
        <v>59.784371840000006</v>
      </c>
      <c r="I68" s="76">
        <v>53.474331718499982</v>
      </c>
      <c r="J68" s="55"/>
    </row>
    <row r="69" spans="1:10">
      <c r="A69" s="55"/>
      <c r="B69" s="68" t="s">
        <v>204</v>
      </c>
      <c r="C69" s="74">
        <v>22</v>
      </c>
      <c r="D69" s="75">
        <v>22</v>
      </c>
      <c r="E69" s="76">
        <v>22</v>
      </c>
      <c r="F69" s="76">
        <v>22</v>
      </c>
      <c r="G69" s="75">
        <v>30.499547649327539</v>
      </c>
      <c r="H69" s="76">
        <v>47.594336519506719</v>
      </c>
      <c r="I69" s="76">
        <v>58.814489211761455</v>
      </c>
      <c r="J69" s="55"/>
    </row>
    <row r="70" spans="1:10">
      <c r="A70" s="55"/>
      <c r="B70" s="68" t="s">
        <v>205</v>
      </c>
      <c r="C70" s="74">
        <v>55</v>
      </c>
      <c r="D70" s="75">
        <v>55</v>
      </c>
      <c r="E70" s="76">
        <v>55</v>
      </c>
      <c r="F70" s="76">
        <v>55</v>
      </c>
      <c r="G70" s="75">
        <v>55.737228784875761</v>
      </c>
      <c r="H70" s="76">
        <v>62.117105013206725</v>
      </c>
      <c r="I70" s="76">
        <v>69.226697594236825</v>
      </c>
      <c r="J70" s="55"/>
    </row>
    <row r="71" spans="1:10" ht="6" customHeight="1">
      <c r="A71" s="55"/>
      <c r="B71" s="58"/>
      <c r="C71" s="337"/>
      <c r="D71" s="69"/>
      <c r="E71" s="70"/>
      <c r="F71" s="70"/>
      <c r="G71" s="69"/>
      <c r="H71" s="70"/>
      <c r="I71" s="70"/>
      <c r="J71" s="55"/>
    </row>
    <row r="72" spans="1:10">
      <c r="A72" s="55"/>
      <c r="B72" s="65" t="s">
        <v>207</v>
      </c>
      <c r="C72" s="337"/>
      <c r="D72" s="69"/>
      <c r="E72" s="70"/>
      <c r="F72" s="70"/>
      <c r="G72" s="69"/>
      <c r="H72" s="70"/>
      <c r="I72" s="70"/>
      <c r="J72" s="55"/>
    </row>
    <row r="73" spans="1:10">
      <c r="A73" s="55"/>
      <c r="B73" s="68" t="s">
        <v>178</v>
      </c>
      <c r="C73" s="337">
        <v>0.40750000000000003</v>
      </c>
      <c r="D73" s="69">
        <v>0.9415</v>
      </c>
      <c r="E73" s="70">
        <v>1.7174999999999998</v>
      </c>
      <c r="F73" s="70">
        <v>2.9474999999999998</v>
      </c>
      <c r="G73" s="69">
        <v>0.40500000000000003</v>
      </c>
      <c r="H73" s="70">
        <v>0.28000000000000003</v>
      </c>
      <c r="I73" s="70">
        <v>0.28000000000000003</v>
      </c>
      <c r="J73" s="55"/>
    </row>
    <row r="74" spans="1:10">
      <c r="A74" s="55"/>
      <c r="B74" s="68" t="s">
        <v>208</v>
      </c>
      <c r="C74" s="337">
        <v>0.34775</v>
      </c>
      <c r="D74" s="69">
        <v>1.3297535001629419</v>
      </c>
      <c r="E74" s="70">
        <v>2.3194475972458486</v>
      </c>
      <c r="F74" s="70">
        <v>3.6434007295652258</v>
      </c>
      <c r="G74" s="69">
        <v>1.7431345725065466</v>
      </c>
      <c r="H74" s="70">
        <v>2.7079445680761074</v>
      </c>
      <c r="I74" s="70">
        <v>3.1333233153075506</v>
      </c>
      <c r="J74" s="55"/>
    </row>
    <row r="75" spans="1:10">
      <c r="A75" s="55"/>
      <c r="B75" s="68" t="s">
        <v>180</v>
      </c>
      <c r="C75" s="337">
        <v>-0.32924999999999999</v>
      </c>
      <c r="D75" s="69">
        <v>-0.30575000000000002</v>
      </c>
      <c r="E75" s="70">
        <v>-6.905E-2</v>
      </c>
      <c r="F75" s="70">
        <v>0.27374999999999999</v>
      </c>
      <c r="G75" s="69">
        <v>-0.3125</v>
      </c>
      <c r="H75" s="70">
        <v>-0.10070000000000001</v>
      </c>
      <c r="I75" s="70">
        <v>0.26629999999999998</v>
      </c>
      <c r="J75" s="55"/>
    </row>
    <row r="76" spans="1:10">
      <c r="A76" s="55"/>
      <c r="B76" s="68" t="s">
        <v>209</v>
      </c>
      <c r="C76" s="337">
        <v>-0.33724999999999999</v>
      </c>
      <c r="D76" s="69">
        <v>-7.4999999999999997E-2</v>
      </c>
      <c r="E76" s="70">
        <v>0.35499999999999998</v>
      </c>
      <c r="F76" s="70">
        <v>0.90500000000000003</v>
      </c>
      <c r="G76" s="69">
        <v>-0.47249999999999992</v>
      </c>
      <c r="H76" s="70">
        <v>-0.35</v>
      </c>
      <c r="I76" s="70">
        <v>0.155</v>
      </c>
      <c r="J76" s="55"/>
    </row>
    <row r="77" spans="1:10" ht="23.25">
      <c r="A77" s="55"/>
      <c r="B77" s="72" t="s">
        <v>210</v>
      </c>
      <c r="C77" s="337">
        <v>16.301103911090792</v>
      </c>
      <c r="D77" s="69">
        <v>11.698970948415711</v>
      </c>
      <c r="E77" s="70">
        <v>7.6741673716332279</v>
      </c>
      <c r="F77" s="70">
        <v>5.3123641281897012</v>
      </c>
      <c r="G77" s="69">
        <v>3.4506537631792256</v>
      </c>
      <c r="H77" s="70">
        <v>-13.568445213426379</v>
      </c>
      <c r="I77" s="70">
        <v>-12.786176288494783</v>
      </c>
      <c r="J77" s="55"/>
    </row>
    <row r="78" spans="1:10" ht="6" customHeight="1">
      <c r="A78" s="55"/>
      <c r="B78" s="58"/>
      <c r="C78" s="337"/>
      <c r="D78" s="69"/>
      <c r="E78" s="70"/>
      <c r="F78" s="70"/>
      <c r="G78" s="69"/>
      <c r="H78" s="70"/>
      <c r="I78" s="70"/>
      <c r="J78" s="55"/>
    </row>
    <row r="79" spans="1:10">
      <c r="A79" s="55"/>
      <c r="B79" s="65" t="s">
        <v>211</v>
      </c>
      <c r="C79" s="337"/>
      <c r="D79" s="69"/>
      <c r="E79" s="70"/>
      <c r="F79" s="70"/>
      <c r="G79" s="69"/>
      <c r="H79" s="70"/>
      <c r="I79" s="70"/>
      <c r="J79" s="55"/>
    </row>
    <row r="80" spans="1:10" ht="24.75" customHeight="1">
      <c r="A80" s="55"/>
      <c r="B80" s="88" t="s">
        <v>212</v>
      </c>
      <c r="C80" s="339">
        <v>-1.3273376437376472</v>
      </c>
      <c r="D80" s="81">
        <v>-0.45046153946372014</v>
      </c>
      <c r="E80" s="82">
        <v>0.25975969462705972</v>
      </c>
      <c r="F80" s="82">
        <v>-0.6914068753549385</v>
      </c>
      <c r="G80" s="81">
        <v>-7.9630611979321859</v>
      </c>
      <c r="H80" s="82">
        <v>-18.108602060127808</v>
      </c>
      <c r="I80" s="82">
        <v>-23.669136546962356</v>
      </c>
      <c r="J80" s="55"/>
    </row>
    <row r="81" spans="1:10">
      <c r="A81" s="55"/>
      <c r="B81" s="89" t="s">
        <v>213</v>
      </c>
      <c r="C81" s="85"/>
      <c r="D81" s="85"/>
      <c r="E81" s="85"/>
      <c r="F81" s="85"/>
      <c r="G81" s="85"/>
      <c r="H81" s="85"/>
      <c r="I81" s="85"/>
      <c r="J81" s="55"/>
    </row>
    <row r="82" spans="1:10" ht="13.15" customHeight="1">
      <c r="A82" s="55"/>
      <c r="B82" s="454"/>
      <c r="C82" s="454"/>
      <c r="D82" s="454"/>
      <c r="E82" s="454"/>
      <c r="F82" s="454"/>
      <c r="G82" s="454"/>
      <c r="H82" s="454"/>
      <c r="I82" s="454"/>
      <c r="J82" s="55"/>
    </row>
    <row r="83" spans="1:10">
      <c r="A83" s="55"/>
      <c r="B83" s="454"/>
      <c r="C83" s="454"/>
      <c r="D83" s="454"/>
      <c r="E83" s="454"/>
      <c r="F83" s="454"/>
      <c r="G83" s="454"/>
      <c r="H83" s="454"/>
      <c r="I83" s="454"/>
      <c r="J83" s="55"/>
    </row>
    <row r="84" spans="1:10">
      <c r="A84" s="55"/>
      <c r="B84" s="454"/>
      <c r="C84" s="454"/>
      <c r="D84" s="454"/>
      <c r="E84" s="454"/>
      <c r="F84" s="454"/>
      <c r="G84" s="454"/>
      <c r="H84" s="454"/>
      <c r="I84" s="454"/>
      <c r="J84" s="55"/>
    </row>
    <row r="85" spans="1:10">
      <c r="A85" s="55"/>
      <c r="B85" s="454"/>
      <c r="C85" s="454"/>
      <c r="D85" s="454"/>
      <c r="E85" s="454"/>
      <c r="F85" s="454"/>
      <c r="G85" s="454"/>
      <c r="H85" s="454"/>
      <c r="I85" s="454"/>
      <c r="J85" s="55"/>
    </row>
    <row r="86" spans="1:10">
      <c r="A86" s="55"/>
      <c r="B86" s="333"/>
      <c r="C86" s="333"/>
      <c r="D86" s="333"/>
      <c r="E86" s="333"/>
      <c r="F86" s="333"/>
      <c r="G86" s="333"/>
      <c r="H86" s="333"/>
      <c r="I86" s="333"/>
      <c r="J86" s="55"/>
    </row>
    <row r="87" spans="1:10">
      <c r="A87" s="55"/>
      <c r="B87" s="333"/>
      <c r="C87" s="333"/>
      <c r="D87" s="333"/>
      <c r="E87" s="333"/>
      <c r="F87" s="333"/>
      <c r="G87" s="333"/>
      <c r="H87" s="333"/>
      <c r="I87" s="333"/>
      <c r="J87" s="55"/>
    </row>
    <row r="88" spans="1:10">
      <c r="B88" s="4"/>
      <c r="J88" s="55"/>
    </row>
    <row r="92" spans="1:10" ht="12.75" customHeight="1"/>
    <row r="93" spans="1:10" ht="12.75" customHeight="1"/>
    <row r="94" spans="1:10" ht="18" customHeight="1"/>
    <row r="95" spans="1:10" ht="10.5" customHeight="1"/>
    <row r="96" spans="1:10" ht="10.5" customHeight="1"/>
    <row r="97" ht="10.5" customHeight="1"/>
    <row r="98" ht="18" customHeight="1"/>
    <row r="99" ht="18" customHeight="1"/>
    <row r="100" ht="4.5" customHeight="1"/>
    <row r="101" ht="10.5" customHeight="1"/>
    <row r="102" ht="10.5" customHeight="1"/>
    <row r="103" ht="10.5" customHeight="1"/>
    <row r="104" ht="10.5" customHeight="1"/>
    <row r="105" ht="4.5" customHeight="1"/>
    <row r="106" ht="18" customHeight="1"/>
    <row r="107" ht="10.5" customHeight="1"/>
    <row r="108" ht="10.5" customHeight="1"/>
    <row r="109" ht="10.5" customHeight="1"/>
    <row r="110" ht="4.5" customHeight="1"/>
    <row r="111" ht="18" customHeight="1"/>
    <row r="112" ht="10.5" customHeight="1"/>
    <row r="113" ht="10.5" customHeight="1"/>
    <row r="114" ht="10.5" customHeight="1"/>
    <row r="115" ht="4.5" customHeight="1"/>
    <row r="116" ht="10.5" customHeight="1"/>
    <row r="117" ht="10.5" customHeight="1"/>
    <row r="118" ht="10.5" customHeight="1"/>
    <row r="119" ht="10.5" customHeight="1"/>
    <row r="120" ht="10.5" customHeight="1"/>
    <row r="121" ht="18" customHeight="1"/>
    <row r="122" ht="10.5" customHeight="1"/>
    <row r="123" ht="4.5" customHeight="1"/>
    <row r="124" ht="10.5" customHeight="1"/>
    <row r="125" ht="18" customHeight="1"/>
    <row r="126" ht="12.75" customHeight="1"/>
    <row r="127" ht="12.75" customHeight="1"/>
    <row r="128" ht="12.75" customHeight="1"/>
    <row r="135" ht="21.75" customHeight="1"/>
    <row r="142" ht="18" customHeight="1"/>
    <row r="143" ht="4.5" customHeight="1"/>
    <row r="148" ht="4.5" customHeight="1"/>
    <row r="153" ht="4.5" customHeight="1"/>
    <row r="158" ht="4.5" customHeight="1"/>
    <row r="166" ht="4.5" customHeight="1"/>
    <row r="168" ht="18" customHeight="1"/>
    <row r="169" ht="12.75" customHeight="1"/>
  </sheetData>
  <mergeCells count="6">
    <mergeCell ref="B82:I85"/>
    <mergeCell ref="D6:F6"/>
    <mergeCell ref="G6:I6"/>
    <mergeCell ref="B42:I42"/>
    <mergeCell ref="D47:F47"/>
    <mergeCell ref="G47:I47"/>
  </mergeCells>
  <pageMargins left="0.75" right="0.75" top="1" bottom="1" header="0.4921259845" footer="0.4921259845"/>
  <pageSetup paperSize="9" scale="4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pageSetUpPr fitToPage="1"/>
  </sheetPr>
  <dimension ref="A1:AE117"/>
  <sheetViews>
    <sheetView showGridLines="0" zoomScaleNormal="100" workbookViewId="0"/>
  </sheetViews>
  <sheetFormatPr defaultColWidth="8" defaultRowHeight="12.75"/>
  <cols>
    <col min="1" max="1" width="9.140625" style="1" customWidth="1"/>
    <col min="2" max="2" width="21.140625" style="34" customWidth="1"/>
    <col min="3" max="5" width="5" style="34" customWidth="1"/>
    <col min="6" max="7" width="5.7109375" style="34" customWidth="1"/>
    <col min="8" max="8" width="5.85546875" style="34" customWidth="1"/>
    <col min="9" max="9" width="9.140625" style="1" customWidth="1"/>
    <col min="10" max="10" width="10.42578125" style="1" customWidth="1"/>
    <col min="11" max="17" width="9.140625" style="1" customWidth="1"/>
    <col min="18" max="238" width="8" style="1"/>
    <col min="239" max="239" width="9.140625" style="1" customWidth="1"/>
    <col min="240" max="240" width="20.28515625" style="1" customWidth="1"/>
    <col min="241" max="246" width="5.85546875" style="1" customWidth="1"/>
    <col min="247" max="273" width="9.140625" style="1" customWidth="1"/>
    <col min="274" max="494" width="8" style="1"/>
    <col min="495" max="495" width="9.140625" style="1" customWidth="1"/>
    <col min="496" max="496" width="20.28515625" style="1" customWidth="1"/>
    <col min="497" max="502" width="5.85546875" style="1" customWidth="1"/>
    <col min="503" max="529" width="9.140625" style="1" customWidth="1"/>
    <col min="530" max="750" width="8" style="1"/>
    <col min="751" max="751" width="9.140625" style="1" customWidth="1"/>
    <col min="752" max="752" width="20.28515625" style="1" customWidth="1"/>
    <col min="753" max="758" width="5.85546875" style="1" customWidth="1"/>
    <col min="759" max="785" width="9.140625" style="1" customWidth="1"/>
    <col min="786" max="1006" width="8" style="1"/>
    <col min="1007" max="1007" width="9.140625" style="1" customWidth="1"/>
    <col min="1008" max="1008" width="20.28515625" style="1" customWidth="1"/>
    <col min="1009" max="1014" width="5.85546875" style="1" customWidth="1"/>
    <col min="1015" max="1041" width="9.140625" style="1" customWidth="1"/>
    <col min="1042" max="1262" width="8" style="1"/>
    <col min="1263" max="1263" width="9.140625" style="1" customWidth="1"/>
    <col min="1264" max="1264" width="20.28515625" style="1" customWidth="1"/>
    <col min="1265" max="1270" width="5.85546875" style="1" customWidth="1"/>
    <col min="1271" max="1297" width="9.140625" style="1" customWidth="1"/>
    <col min="1298" max="1518" width="8" style="1"/>
    <col min="1519" max="1519" width="9.140625" style="1" customWidth="1"/>
    <col min="1520" max="1520" width="20.28515625" style="1" customWidth="1"/>
    <col min="1521" max="1526" width="5.85546875" style="1" customWidth="1"/>
    <col min="1527" max="1553" width="9.140625" style="1" customWidth="1"/>
    <col min="1554" max="1774" width="8" style="1"/>
    <col min="1775" max="1775" width="9.140625" style="1" customWidth="1"/>
    <col min="1776" max="1776" width="20.28515625" style="1" customWidth="1"/>
    <col min="1777" max="1782" width="5.85546875" style="1" customWidth="1"/>
    <col min="1783" max="1809" width="9.140625" style="1" customWidth="1"/>
    <col min="1810" max="2030" width="8" style="1"/>
    <col min="2031" max="2031" width="9.140625" style="1" customWidth="1"/>
    <col min="2032" max="2032" width="20.28515625" style="1" customWidth="1"/>
    <col min="2033" max="2038" width="5.85546875" style="1" customWidth="1"/>
    <col min="2039" max="2065" width="9.140625" style="1" customWidth="1"/>
    <col min="2066" max="2286" width="8" style="1"/>
    <col min="2287" max="2287" width="9.140625" style="1" customWidth="1"/>
    <col min="2288" max="2288" width="20.28515625" style="1" customWidth="1"/>
    <col min="2289" max="2294" width="5.85546875" style="1" customWidth="1"/>
    <col min="2295" max="2321" width="9.140625" style="1" customWidth="1"/>
    <col min="2322" max="2542" width="8" style="1"/>
    <col min="2543" max="2543" width="9.140625" style="1" customWidth="1"/>
    <col min="2544" max="2544" width="20.28515625" style="1" customWidth="1"/>
    <col min="2545" max="2550" width="5.85546875" style="1" customWidth="1"/>
    <col min="2551" max="2577" width="9.140625" style="1" customWidth="1"/>
    <col min="2578" max="2798" width="8" style="1"/>
    <col min="2799" max="2799" width="9.140625" style="1" customWidth="1"/>
    <col min="2800" max="2800" width="20.28515625" style="1" customWidth="1"/>
    <col min="2801" max="2806" width="5.85546875" style="1" customWidth="1"/>
    <col min="2807" max="2833" width="9.140625" style="1" customWidth="1"/>
    <col min="2834" max="3054" width="8" style="1"/>
    <col min="3055" max="3055" width="9.140625" style="1" customWidth="1"/>
    <col min="3056" max="3056" width="20.28515625" style="1" customWidth="1"/>
    <col min="3057" max="3062" width="5.85546875" style="1" customWidth="1"/>
    <col min="3063" max="3089" width="9.140625" style="1" customWidth="1"/>
    <col min="3090" max="3310" width="8" style="1"/>
    <col min="3311" max="3311" width="9.140625" style="1" customWidth="1"/>
    <col min="3312" max="3312" width="20.28515625" style="1" customWidth="1"/>
    <col min="3313" max="3318" width="5.85546875" style="1" customWidth="1"/>
    <col min="3319" max="3345" width="9.140625" style="1" customWidth="1"/>
    <col min="3346" max="3566" width="8" style="1"/>
    <col min="3567" max="3567" width="9.140625" style="1" customWidth="1"/>
    <col min="3568" max="3568" width="20.28515625" style="1" customWidth="1"/>
    <col min="3569" max="3574" width="5.85546875" style="1" customWidth="1"/>
    <col min="3575" max="3601" width="9.140625" style="1" customWidth="1"/>
    <col min="3602" max="3822" width="8" style="1"/>
    <col min="3823" max="3823" width="9.140625" style="1" customWidth="1"/>
    <col min="3824" max="3824" width="20.28515625" style="1" customWidth="1"/>
    <col min="3825" max="3830" width="5.85546875" style="1" customWidth="1"/>
    <col min="3831" max="3857" width="9.140625" style="1" customWidth="1"/>
    <col min="3858" max="4078" width="8" style="1"/>
    <col min="4079" max="4079" width="9.140625" style="1" customWidth="1"/>
    <col min="4080" max="4080" width="20.28515625" style="1" customWidth="1"/>
    <col min="4081" max="4086" width="5.85546875" style="1" customWidth="1"/>
    <col min="4087" max="4113" width="9.140625" style="1" customWidth="1"/>
    <col min="4114" max="4334" width="8" style="1"/>
    <col min="4335" max="4335" width="9.140625" style="1" customWidth="1"/>
    <col min="4336" max="4336" width="20.28515625" style="1" customWidth="1"/>
    <col min="4337" max="4342" width="5.85546875" style="1" customWidth="1"/>
    <col min="4343" max="4369" width="9.140625" style="1" customWidth="1"/>
    <col min="4370" max="4590" width="8" style="1"/>
    <col min="4591" max="4591" width="9.140625" style="1" customWidth="1"/>
    <col min="4592" max="4592" width="20.28515625" style="1" customWidth="1"/>
    <col min="4593" max="4598" width="5.85546875" style="1" customWidth="1"/>
    <col min="4599" max="4625" width="9.140625" style="1" customWidth="1"/>
    <col min="4626" max="4846" width="8" style="1"/>
    <col min="4847" max="4847" width="9.140625" style="1" customWidth="1"/>
    <col min="4848" max="4848" width="20.28515625" style="1" customWidth="1"/>
    <col min="4849" max="4854" width="5.85546875" style="1" customWidth="1"/>
    <col min="4855" max="4881" width="9.140625" style="1" customWidth="1"/>
    <col min="4882" max="5102" width="8" style="1"/>
    <col min="5103" max="5103" width="9.140625" style="1" customWidth="1"/>
    <col min="5104" max="5104" width="20.28515625" style="1" customWidth="1"/>
    <col min="5105" max="5110" width="5.85546875" style="1" customWidth="1"/>
    <col min="5111" max="5137" width="9.140625" style="1" customWidth="1"/>
    <col min="5138" max="5358" width="8" style="1"/>
    <col min="5359" max="5359" width="9.140625" style="1" customWidth="1"/>
    <col min="5360" max="5360" width="20.28515625" style="1" customWidth="1"/>
    <col min="5361" max="5366" width="5.85546875" style="1" customWidth="1"/>
    <col min="5367" max="5393" width="9.140625" style="1" customWidth="1"/>
    <col min="5394" max="5614" width="8" style="1"/>
    <col min="5615" max="5615" width="9.140625" style="1" customWidth="1"/>
    <col min="5616" max="5616" width="20.28515625" style="1" customWidth="1"/>
    <col min="5617" max="5622" width="5.85546875" style="1" customWidth="1"/>
    <col min="5623" max="5649" width="9.140625" style="1" customWidth="1"/>
    <col min="5650" max="5870" width="8" style="1"/>
    <col min="5871" max="5871" width="9.140625" style="1" customWidth="1"/>
    <col min="5872" max="5872" width="20.28515625" style="1" customWidth="1"/>
    <col min="5873" max="5878" width="5.85546875" style="1" customWidth="1"/>
    <col min="5879" max="5905" width="9.140625" style="1" customWidth="1"/>
    <col min="5906" max="6126" width="8" style="1"/>
    <col min="6127" max="6127" width="9.140625" style="1" customWidth="1"/>
    <col min="6128" max="6128" width="20.28515625" style="1" customWidth="1"/>
    <col min="6129" max="6134" width="5.85546875" style="1" customWidth="1"/>
    <col min="6135" max="6161" width="9.140625" style="1" customWidth="1"/>
    <col min="6162" max="6382" width="8" style="1"/>
    <col min="6383" max="6383" width="9.140625" style="1" customWidth="1"/>
    <col min="6384" max="6384" width="20.28515625" style="1" customWidth="1"/>
    <col min="6385" max="6390" width="5.85546875" style="1" customWidth="1"/>
    <col min="6391" max="6417" width="9.140625" style="1" customWidth="1"/>
    <col min="6418" max="6638" width="8" style="1"/>
    <col min="6639" max="6639" width="9.140625" style="1" customWidth="1"/>
    <col min="6640" max="6640" width="20.28515625" style="1" customWidth="1"/>
    <col min="6641" max="6646" width="5.85546875" style="1" customWidth="1"/>
    <col min="6647" max="6673" width="9.140625" style="1" customWidth="1"/>
    <col min="6674" max="6894" width="8" style="1"/>
    <col min="6895" max="6895" width="9.140625" style="1" customWidth="1"/>
    <col min="6896" max="6896" width="20.28515625" style="1" customWidth="1"/>
    <col min="6897" max="6902" width="5.85546875" style="1" customWidth="1"/>
    <col min="6903" max="6929" width="9.140625" style="1" customWidth="1"/>
    <col min="6930" max="7150" width="8" style="1"/>
    <col min="7151" max="7151" width="9.140625" style="1" customWidth="1"/>
    <col min="7152" max="7152" width="20.28515625" style="1" customWidth="1"/>
    <col min="7153" max="7158" width="5.85546875" style="1" customWidth="1"/>
    <col min="7159" max="7185" width="9.140625" style="1" customWidth="1"/>
    <col min="7186" max="7406" width="8" style="1"/>
    <col min="7407" max="7407" width="9.140625" style="1" customWidth="1"/>
    <col min="7408" max="7408" width="20.28515625" style="1" customWidth="1"/>
    <col min="7409" max="7414" width="5.85546875" style="1" customWidth="1"/>
    <col min="7415" max="7441" width="9.140625" style="1" customWidth="1"/>
    <col min="7442" max="7662" width="8" style="1"/>
    <col min="7663" max="7663" width="9.140625" style="1" customWidth="1"/>
    <col min="7664" max="7664" width="20.28515625" style="1" customWidth="1"/>
    <col min="7665" max="7670" width="5.85546875" style="1" customWidth="1"/>
    <col min="7671" max="7697" width="9.140625" style="1" customWidth="1"/>
    <col min="7698" max="7918" width="8" style="1"/>
    <col min="7919" max="7919" width="9.140625" style="1" customWidth="1"/>
    <col min="7920" max="7920" width="20.28515625" style="1" customWidth="1"/>
    <col min="7921" max="7926" width="5.85546875" style="1" customWidth="1"/>
    <col min="7927" max="7953" width="9.140625" style="1" customWidth="1"/>
    <col min="7954" max="8174" width="8" style="1"/>
    <col min="8175" max="8175" width="9.140625" style="1" customWidth="1"/>
    <col min="8176" max="8176" width="20.28515625" style="1" customWidth="1"/>
    <col min="8177" max="8182" width="5.85546875" style="1" customWidth="1"/>
    <col min="8183" max="8209" width="9.140625" style="1" customWidth="1"/>
    <col min="8210" max="8430" width="8" style="1"/>
    <col min="8431" max="8431" width="9.140625" style="1" customWidth="1"/>
    <col min="8432" max="8432" width="20.28515625" style="1" customWidth="1"/>
    <col min="8433" max="8438" width="5.85546875" style="1" customWidth="1"/>
    <col min="8439" max="8465" width="9.140625" style="1" customWidth="1"/>
    <col min="8466" max="8686" width="8" style="1"/>
    <col min="8687" max="8687" width="9.140625" style="1" customWidth="1"/>
    <col min="8688" max="8688" width="20.28515625" style="1" customWidth="1"/>
    <col min="8689" max="8694" width="5.85546875" style="1" customWidth="1"/>
    <col min="8695" max="8721" width="9.140625" style="1" customWidth="1"/>
    <col min="8722" max="8942" width="8" style="1"/>
    <col min="8943" max="8943" width="9.140625" style="1" customWidth="1"/>
    <col min="8944" max="8944" width="20.28515625" style="1" customWidth="1"/>
    <col min="8945" max="8950" width="5.85546875" style="1" customWidth="1"/>
    <col min="8951" max="8977" width="9.140625" style="1" customWidth="1"/>
    <col min="8978" max="9198" width="8" style="1"/>
    <col min="9199" max="9199" width="9.140625" style="1" customWidth="1"/>
    <col min="9200" max="9200" width="20.28515625" style="1" customWidth="1"/>
    <col min="9201" max="9206" width="5.85546875" style="1" customWidth="1"/>
    <col min="9207" max="9233" width="9.140625" style="1" customWidth="1"/>
    <col min="9234" max="9454" width="8" style="1"/>
    <col min="9455" max="9455" width="9.140625" style="1" customWidth="1"/>
    <col min="9456" max="9456" width="20.28515625" style="1" customWidth="1"/>
    <col min="9457" max="9462" width="5.85546875" style="1" customWidth="1"/>
    <col min="9463" max="9489" width="9.140625" style="1" customWidth="1"/>
    <col min="9490" max="9710" width="8" style="1"/>
    <col min="9711" max="9711" width="9.140625" style="1" customWidth="1"/>
    <col min="9712" max="9712" width="20.28515625" style="1" customWidth="1"/>
    <col min="9713" max="9718" width="5.85546875" style="1" customWidth="1"/>
    <col min="9719" max="9745" width="9.140625" style="1" customWidth="1"/>
    <col min="9746" max="9966" width="8" style="1"/>
    <col min="9967" max="9967" width="9.140625" style="1" customWidth="1"/>
    <col min="9968" max="9968" width="20.28515625" style="1" customWidth="1"/>
    <col min="9969" max="9974" width="5.85546875" style="1" customWidth="1"/>
    <col min="9975" max="10001" width="9.140625" style="1" customWidth="1"/>
    <col min="10002" max="10222" width="8" style="1"/>
    <col min="10223" max="10223" width="9.140625" style="1" customWidth="1"/>
    <col min="10224" max="10224" width="20.28515625" style="1" customWidth="1"/>
    <col min="10225" max="10230" width="5.85546875" style="1" customWidth="1"/>
    <col min="10231" max="10257" width="9.140625" style="1" customWidth="1"/>
    <col min="10258" max="10478" width="8" style="1"/>
    <col min="10479" max="10479" width="9.140625" style="1" customWidth="1"/>
    <col min="10480" max="10480" width="20.28515625" style="1" customWidth="1"/>
    <col min="10481" max="10486" width="5.85546875" style="1" customWidth="1"/>
    <col min="10487" max="10513" width="9.140625" style="1" customWidth="1"/>
    <col min="10514" max="10734" width="8" style="1"/>
    <col min="10735" max="10735" width="9.140625" style="1" customWidth="1"/>
    <col min="10736" max="10736" width="20.28515625" style="1" customWidth="1"/>
    <col min="10737" max="10742" width="5.85546875" style="1" customWidth="1"/>
    <col min="10743" max="10769" width="9.140625" style="1" customWidth="1"/>
    <col min="10770" max="10990" width="8" style="1"/>
    <col min="10991" max="10991" width="9.140625" style="1" customWidth="1"/>
    <col min="10992" max="10992" width="20.28515625" style="1" customWidth="1"/>
    <col min="10993" max="10998" width="5.85546875" style="1" customWidth="1"/>
    <col min="10999" max="11025" width="9.140625" style="1" customWidth="1"/>
    <col min="11026" max="11246" width="8" style="1"/>
    <col min="11247" max="11247" width="9.140625" style="1" customWidth="1"/>
    <col min="11248" max="11248" width="20.28515625" style="1" customWidth="1"/>
    <col min="11249" max="11254" width="5.85546875" style="1" customWidth="1"/>
    <col min="11255" max="11281" width="9.140625" style="1" customWidth="1"/>
    <col min="11282" max="11502" width="8" style="1"/>
    <col min="11503" max="11503" width="9.140625" style="1" customWidth="1"/>
    <col min="11504" max="11504" width="20.28515625" style="1" customWidth="1"/>
    <col min="11505" max="11510" width="5.85546875" style="1" customWidth="1"/>
    <col min="11511" max="11537" width="9.140625" style="1" customWidth="1"/>
    <col min="11538" max="11758" width="8" style="1"/>
    <col min="11759" max="11759" width="9.140625" style="1" customWidth="1"/>
    <col min="11760" max="11760" width="20.28515625" style="1" customWidth="1"/>
    <col min="11761" max="11766" width="5.85546875" style="1" customWidth="1"/>
    <col min="11767" max="11793" width="9.140625" style="1" customWidth="1"/>
    <col min="11794" max="12014" width="8" style="1"/>
    <col min="12015" max="12015" width="9.140625" style="1" customWidth="1"/>
    <col min="12016" max="12016" width="20.28515625" style="1" customWidth="1"/>
    <col min="12017" max="12022" width="5.85546875" style="1" customWidth="1"/>
    <col min="12023" max="12049" width="9.140625" style="1" customWidth="1"/>
    <col min="12050" max="12270" width="8" style="1"/>
    <col min="12271" max="12271" width="9.140625" style="1" customWidth="1"/>
    <col min="12272" max="12272" width="20.28515625" style="1" customWidth="1"/>
    <col min="12273" max="12278" width="5.85546875" style="1" customWidth="1"/>
    <col min="12279" max="12305" width="9.140625" style="1" customWidth="1"/>
    <col min="12306" max="12526" width="8" style="1"/>
    <col min="12527" max="12527" width="9.140625" style="1" customWidth="1"/>
    <col min="12528" max="12528" width="20.28515625" style="1" customWidth="1"/>
    <col min="12529" max="12534" width="5.85546875" style="1" customWidth="1"/>
    <col min="12535" max="12561" width="9.140625" style="1" customWidth="1"/>
    <col min="12562" max="12782" width="8" style="1"/>
    <col min="12783" max="12783" width="9.140625" style="1" customWidth="1"/>
    <col min="12784" max="12784" width="20.28515625" style="1" customWidth="1"/>
    <col min="12785" max="12790" width="5.85546875" style="1" customWidth="1"/>
    <col min="12791" max="12817" width="9.140625" style="1" customWidth="1"/>
    <col min="12818" max="13038" width="8" style="1"/>
    <col min="13039" max="13039" width="9.140625" style="1" customWidth="1"/>
    <col min="13040" max="13040" width="20.28515625" style="1" customWidth="1"/>
    <col min="13041" max="13046" width="5.85546875" style="1" customWidth="1"/>
    <col min="13047" max="13073" width="9.140625" style="1" customWidth="1"/>
    <col min="13074" max="13294" width="8" style="1"/>
    <col min="13295" max="13295" width="9.140625" style="1" customWidth="1"/>
    <col min="13296" max="13296" width="20.28515625" style="1" customWidth="1"/>
    <col min="13297" max="13302" width="5.85546875" style="1" customWidth="1"/>
    <col min="13303" max="13329" width="9.140625" style="1" customWidth="1"/>
    <col min="13330" max="13550" width="8" style="1"/>
    <col min="13551" max="13551" width="9.140625" style="1" customWidth="1"/>
    <col min="13552" max="13552" width="20.28515625" style="1" customWidth="1"/>
    <col min="13553" max="13558" width="5.85546875" style="1" customWidth="1"/>
    <col min="13559" max="13585" width="9.140625" style="1" customWidth="1"/>
    <col min="13586" max="13806" width="8" style="1"/>
    <col min="13807" max="13807" width="9.140625" style="1" customWidth="1"/>
    <col min="13808" max="13808" width="20.28515625" style="1" customWidth="1"/>
    <col min="13809" max="13814" width="5.85546875" style="1" customWidth="1"/>
    <col min="13815" max="13841" width="9.140625" style="1" customWidth="1"/>
    <col min="13842" max="14062" width="8" style="1"/>
    <col min="14063" max="14063" width="9.140625" style="1" customWidth="1"/>
    <col min="14064" max="14064" width="20.28515625" style="1" customWidth="1"/>
    <col min="14065" max="14070" width="5.85546875" style="1" customWidth="1"/>
    <col min="14071" max="14097" width="9.140625" style="1" customWidth="1"/>
    <col min="14098" max="14318" width="8" style="1"/>
    <col min="14319" max="14319" width="9.140625" style="1" customWidth="1"/>
    <col min="14320" max="14320" width="20.28515625" style="1" customWidth="1"/>
    <col min="14321" max="14326" width="5.85546875" style="1" customWidth="1"/>
    <col min="14327" max="14353" width="9.140625" style="1" customWidth="1"/>
    <col min="14354" max="14574" width="8" style="1"/>
    <col min="14575" max="14575" width="9.140625" style="1" customWidth="1"/>
    <col min="14576" max="14576" width="20.28515625" style="1" customWidth="1"/>
    <col min="14577" max="14582" width="5.85546875" style="1" customWidth="1"/>
    <col min="14583" max="14609" width="9.140625" style="1" customWidth="1"/>
    <col min="14610" max="14830" width="8" style="1"/>
    <col min="14831" max="14831" width="9.140625" style="1" customWidth="1"/>
    <col min="14832" max="14832" width="20.28515625" style="1" customWidth="1"/>
    <col min="14833" max="14838" width="5.85546875" style="1" customWidth="1"/>
    <col min="14839" max="14865" width="9.140625" style="1" customWidth="1"/>
    <col min="14866" max="15086" width="8" style="1"/>
    <col min="15087" max="15087" width="9.140625" style="1" customWidth="1"/>
    <col min="15088" max="15088" width="20.28515625" style="1" customWidth="1"/>
    <col min="15089" max="15094" width="5.85546875" style="1" customWidth="1"/>
    <col min="15095" max="15121" width="9.140625" style="1" customWidth="1"/>
    <col min="15122" max="15342" width="8" style="1"/>
    <col min="15343" max="15343" width="9.140625" style="1" customWidth="1"/>
    <col min="15344" max="15344" width="20.28515625" style="1" customWidth="1"/>
    <col min="15345" max="15350" width="5.85546875" style="1" customWidth="1"/>
    <col min="15351" max="15377" width="9.140625" style="1" customWidth="1"/>
    <col min="15378" max="15598" width="8" style="1"/>
    <col min="15599" max="15599" width="9.140625" style="1" customWidth="1"/>
    <col min="15600" max="15600" width="20.28515625" style="1" customWidth="1"/>
    <col min="15601" max="15606" width="5.85546875" style="1" customWidth="1"/>
    <col min="15607" max="15633" width="9.140625" style="1" customWidth="1"/>
    <col min="15634" max="15854" width="8" style="1"/>
    <col min="15855" max="15855" width="9.140625" style="1" customWidth="1"/>
    <col min="15856" max="15856" width="20.28515625" style="1" customWidth="1"/>
    <col min="15857" max="15862" width="5.85546875" style="1" customWidth="1"/>
    <col min="15863" max="15889" width="9.140625" style="1" customWidth="1"/>
    <col min="15890" max="16110" width="8" style="1"/>
    <col min="16111" max="16111" width="9.140625" style="1" customWidth="1"/>
    <col min="16112" max="16112" width="20.28515625" style="1" customWidth="1"/>
    <col min="16113" max="16118" width="5.85546875" style="1" customWidth="1"/>
    <col min="16119" max="16145" width="9.140625" style="1" customWidth="1"/>
    <col min="16146" max="16384" width="8" style="1"/>
  </cols>
  <sheetData>
    <row r="1" spans="1:31" ht="12.75" customHeight="1">
      <c r="A1"/>
      <c r="B1" s="1"/>
      <c r="C1" s="1"/>
      <c r="D1" s="1"/>
      <c r="E1" s="1"/>
      <c r="F1" s="1"/>
      <c r="G1" s="1"/>
      <c r="H1" s="1"/>
    </row>
    <row r="2" spans="1:31" ht="12.75" customHeight="1">
      <c r="B2" s="1"/>
      <c r="C2" s="1"/>
      <c r="D2" s="1"/>
      <c r="E2" s="1"/>
      <c r="F2" s="1"/>
      <c r="G2" s="1"/>
      <c r="H2" s="1"/>
    </row>
    <row r="3" spans="1:31" ht="12.75" customHeight="1">
      <c r="B3" s="8" t="s">
        <v>214</v>
      </c>
      <c r="C3" s="1"/>
      <c r="D3" s="1"/>
      <c r="E3" s="1"/>
      <c r="F3" s="1"/>
      <c r="G3" s="1"/>
      <c r="H3" s="1"/>
    </row>
    <row r="4" spans="1:31" ht="15">
      <c r="A4" s="56"/>
      <c r="B4" s="90" t="s">
        <v>215</v>
      </c>
      <c r="C4" s="56"/>
      <c r="D4" s="56"/>
      <c r="E4" s="56"/>
      <c r="F4" s="56"/>
      <c r="G4" s="56"/>
      <c r="H4" s="56"/>
    </row>
    <row r="5" spans="1:31">
      <c r="A5" s="56"/>
      <c r="B5" s="58"/>
      <c r="C5" s="455" t="s">
        <v>60</v>
      </c>
      <c r="D5" s="455"/>
      <c r="E5" s="455"/>
      <c r="F5" s="455" t="s">
        <v>62</v>
      </c>
      <c r="G5" s="455"/>
      <c r="H5" s="455"/>
      <c r="I5" s="56"/>
      <c r="X5" s="91"/>
      <c r="Y5" s="458"/>
      <c r="Z5" s="458"/>
      <c r="AA5" s="458"/>
      <c r="AB5" s="458"/>
      <c r="AC5" s="458"/>
      <c r="AD5" s="458"/>
    </row>
    <row r="6" spans="1:31">
      <c r="A6" s="56"/>
      <c r="B6" s="61"/>
      <c r="C6" s="92">
        <v>2018</v>
      </c>
      <c r="D6" s="92">
        <v>2019</v>
      </c>
      <c r="E6" s="92">
        <v>2020</v>
      </c>
      <c r="F6" s="92">
        <v>2018</v>
      </c>
      <c r="G6" s="92">
        <v>2019</v>
      </c>
      <c r="H6" s="92">
        <v>2020</v>
      </c>
      <c r="X6" s="91"/>
      <c r="Y6" s="141"/>
      <c r="Z6" s="141"/>
      <c r="AA6" s="141"/>
      <c r="AB6" s="141"/>
      <c r="AC6" s="141"/>
      <c r="AD6" s="141"/>
      <c r="AE6" s="56"/>
    </row>
    <row r="7" spans="1:31" ht="23.25" customHeight="1">
      <c r="A7" s="56"/>
      <c r="B7" s="93" t="s">
        <v>216</v>
      </c>
      <c r="C7" s="94"/>
      <c r="D7" s="94"/>
      <c r="E7" s="94"/>
      <c r="F7" s="95"/>
      <c r="G7" s="96"/>
      <c r="H7" s="96"/>
      <c r="X7" s="97"/>
      <c r="Y7" s="98"/>
      <c r="Z7" s="98"/>
      <c r="AA7" s="98"/>
      <c r="AB7" s="98"/>
      <c r="AC7" s="98"/>
      <c r="AD7" s="98"/>
      <c r="AE7" s="56"/>
    </row>
    <row r="8" spans="1:31" ht="12.75" customHeight="1">
      <c r="A8" s="56"/>
      <c r="B8" s="94" t="s">
        <v>217</v>
      </c>
      <c r="C8" s="70">
        <v>-17.215486918510088</v>
      </c>
      <c r="D8" s="70">
        <v>-19.639232083370729</v>
      </c>
      <c r="E8" s="70">
        <v>-23.169660715817049</v>
      </c>
      <c r="F8" s="69">
        <v>-59.750494212636973</v>
      </c>
      <c r="G8" s="70">
        <v>-92.619098318526312</v>
      </c>
      <c r="H8" s="70">
        <v>-93.258603045083433</v>
      </c>
      <c r="X8" s="98"/>
      <c r="Y8" s="99"/>
      <c r="Z8" s="99"/>
      <c r="AA8" s="99"/>
      <c r="AB8" s="99"/>
      <c r="AC8" s="99"/>
      <c r="AD8" s="99"/>
      <c r="AE8" s="56"/>
    </row>
    <row r="9" spans="1:31" ht="12.75" customHeight="1">
      <c r="A9" s="56"/>
      <c r="B9" s="94" t="s">
        <v>218</v>
      </c>
      <c r="C9" s="70">
        <v>-0.23777411637703888</v>
      </c>
      <c r="D9" s="70">
        <v>-0.26151185910622654</v>
      </c>
      <c r="E9" s="70">
        <v>-0.29692107830779824</v>
      </c>
      <c r="F9" s="69">
        <v>-0.83874917117075443</v>
      </c>
      <c r="G9" s="70">
        <v>-1.3159658670595347</v>
      </c>
      <c r="H9" s="70">
        <v>-1.3525231916794047</v>
      </c>
      <c r="X9" s="98"/>
      <c r="Y9" s="99"/>
      <c r="Z9" s="99"/>
      <c r="AA9" s="99"/>
      <c r="AB9" s="99"/>
      <c r="AC9" s="99"/>
      <c r="AD9" s="99"/>
      <c r="AE9" s="56"/>
    </row>
    <row r="10" spans="1:31" ht="23.25" customHeight="1">
      <c r="A10" s="56"/>
      <c r="B10" s="93" t="s">
        <v>219</v>
      </c>
      <c r="C10" s="94"/>
      <c r="D10" s="94"/>
      <c r="E10" s="94"/>
      <c r="F10" s="69"/>
      <c r="G10" s="70"/>
      <c r="H10" s="70"/>
      <c r="X10" s="98"/>
      <c r="Y10" s="99"/>
      <c r="Z10" s="99"/>
      <c r="AA10" s="99"/>
      <c r="AB10" s="99"/>
      <c r="AC10" s="99"/>
      <c r="AD10" s="99"/>
      <c r="AE10" s="56"/>
    </row>
    <row r="11" spans="1:31" ht="12.75" customHeight="1">
      <c r="A11" s="56"/>
      <c r="B11" s="94" t="s">
        <v>217</v>
      </c>
      <c r="C11" s="70">
        <v>-7.1993065619629624</v>
      </c>
      <c r="D11" s="70">
        <v>-2.9851304781126835</v>
      </c>
      <c r="E11" s="70">
        <v>-8.5356468652994444</v>
      </c>
      <c r="F11" s="69">
        <v>-69.84574059150701</v>
      </c>
      <c r="G11" s="70">
        <v>-1.7694014224310899</v>
      </c>
      <c r="H11" s="70">
        <v>24.638886397817657</v>
      </c>
      <c r="X11" s="98"/>
      <c r="Y11" s="99"/>
      <c r="Z11" s="99"/>
      <c r="AA11" s="99"/>
      <c r="AB11" s="99"/>
      <c r="AC11" s="99"/>
      <c r="AD11" s="99"/>
      <c r="AE11" s="56"/>
    </row>
    <row r="12" spans="1:31" ht="12.75" customHeight="1">
      <c r="A12" s="56"/>
      <c r="B12" s="94" t="s">
        <v>218</v>
      </c>
      <c r="C12" s="70">
        <v>-9.9434234094048474E-2</v>
      </c>
      <c r="D12" s="70">
        <v>-3.9749365845465498E-2</v>
      </c>
      <c r="E12" s="70">
        <v>-0.10938500577909371</v>
      </c>
      <c r="F12" s="69">
        <v>-0.9804614640081748</v>
      </c>
      <c r="G12" s="70">
        <v>-2.5140299563682387E-2</v>
      </c>
      <c r="H12" s="70">
        <v>0.35733609749754319</v>
      </c>
      <c r="X12" s="98"/>
      <c r="Y12" s="99"/>
      <c r="Z12" s="99"/>
      <c r="AA12" s="99"/>
      <c r="AB12" s="99"/>
      <c r="AC12" s="99"/>
      <c r="AD12" s="99"/>
      <c r="AE12" s="56"/>
    </row>
    <row r="13" spans="1:31" ht="23.25" customHeight="1">
      <c r="A13" s="56"/>
      <c r="B13" s="93" t="s">
        <v>220</v>
      </c>
      <c r="C13" s="70"/>
      <c r="D13" s="70"/>
      <c r="E13" s="70"/>
      <c r="F13" s="69"/>
      <c r="G13" s="70"/>
      <c r="H13" s="70"/>
      <c r="X13" s="97"/>
      <c r="Y13" s="99"/>
      <c r="Z13" s="99"/>
      <c r="AA13" s="99"/>
      <c r="AB13" s="99"/>
      <c r="AC13" s="99"/>
      <c r="AD13" s="99"/>
      <c r="AE13" s="56"/>
    </row>
    <row r="14" spans="1:31" ht="12.75" customHeight="1">
      <c r="A14" s="56"/>
      <c r="B14" s="94" t="s">
        <v>217</v>
      </c>
      <c r="C14" s="70">
        <v>-3.4544917362257217</v>
      </c>
      <c r="D14" s="70">
        <v>-7.9125154018123256</v>
      </c>
      <c r="E14" s="70">
        <v>-4.3923691031954668</v>
      </c>
      <c r="F14" s="69">
        <v>-4.6704695750721399</v>
      </c>
      <c r="G14" s="70">
        <v>-3.1612334895557943</v>
      </c>
      <c r="H14" s="70">
        <v>-1.4342976613569236</v>
      </c>
      <c r="X14" s="98"/>
      <c r="Y14" s="99"/>
      <c r="Z14" s="99"/>
      <c r="AA14" s="99"/>
      <c r="AB14" s="99"/>
      <c r="AC14" s="99"/>
      <c r="AD14" s="99"/>
      <c r="AE14" s="56"/>
    </row>
    <row r="15" spans="1:31" ht="12.75" customHeight="1">
      <c r="A15" s="56"/>
      <c r="B15" s="94" t="s">
        <v>218</v>
      </c>
      <c r="C15" s="70">
        <v>-4.7712197976212734E-2</v>
      </c>
      <c r="D15" s="70">
        <v>-0.10536138094150203</v>
      </c>
      <c r="E15" s="70">
        <v>-5.6288565743059654E-2</v>
      </c>
      <c r="F15" s="69">
        <v>-6.5561842402995216E-2</v>
      </c>
      <c r="G15" s="70">
        <v>-4.4915956272366366E-2</v>
      </c>
      <c r="H15" s="70">
        <v>-2.0801521654993785E-2</v>
      </c>
      <c r="X15" s="98"/>
      <c r="Y15" s="99"/>
      <c r="Z15" s="99"/>
      <c r="AA15" s="99"/>
      <c r="AB15" s="99"/>
      <c r="AC15" s="99"/>
      <c r="AD15" s="99"/>
      <c r="AE15" s="56"/>
    </row>
    <row r="16" spans="1:31" ht="23.25" customHeight="1">
      <c r="A16" s="56"/>
      <c r="B16" s="93" t="s">
        <v>221</v>
      </c>
      <c r="C16" s="70"/>
      <c r="D16" s="70"/>
      <c r="E16" s="70"/>
      <c r="F16" s="69"/>
      <c r="G16" s="70"/>
      <c r="H16" s="70"/>
      <c r="X16" s="97"/>
      <c r="Y16" s="99"/>
      <c r="Z16" s="99"/>
      <c r="AA16" s="99"/>
      <c r="AB16" s="99"/>
      <c r="AC16" s="99"/>
      <c r="AD16" s="99"/>
      <c r="AE16" s="56"/>
    </row>
    <row r="17" spans="1:31" ht="12.75" customHeight="1">
      <c r="A17" s="56"/>
      <c r="B17" s="94" t="s">
        <v>217</v>
      </c>
      <c r="C17" s="70">
        <v>73.662406964810955</v>
      </c>
      <c r="D17" s="70">
        <v>73.85375220819769</v>
      </c>
      <c r="E17" s="70">
        <v>73.343122287722608</v>
      </c>
      <c r="F17" s="69">
        <v>68.103404060692185</v>
      </c>
      <c r="G17" s="70">
        <v>55.770829629940515</v>
      </c>
      <c r="H17" s="70">
        <v>42.570355811456153</v>
      </c>
      <c r="X17" s="98"/>
      <c r="Y17" s="99"/>
      <c r="Z17" s="99"/>
      <c r="AA17" s="99"/>
      <c r="AB17" s="99"/>
      <c r="AC17" s="99"/>
      <c r="AD17" s="99"/>
      <c r="AE17" s="56"/>
    </row>
    <row r="18" spans="1:31" ht="12.75" customHeight="1">
      <c r="A18" s="56"/>
      <c r="B18" s="94" t="s">
        <v>218</v>
      </c>
      <c r="C18" s="70">
        <v>1.0173986834744488</v>
      </c>
      <c r="D18" s="70">
        <v>0.98342093824991939</v>
      </c>
      <c r="E18" s="70">
        <v>0.93989805130227433</v>
      </c>
      <c r="F18" s="69">
        <v>0.95600336804798447</v>
      </c>
      <c r="G18" s="70">
        <v>0.7924122508533834</v>
      </c>
      <c r="H18" s="70">
        <v>0.61739498162120532</v>
      </c>
      <c r="X18" s="98"/>
      <c r="Y18" s="99"/>
      <c r="Z18" s="99"/>
      <c r="AA18" s="99"/>
      <c r="AB18" s="99"/>
      <c r="AC18" s="99"/>
      <c r="AD18" s="99"/>
      <c r="AE18" s="56"/>
    </row>
    <row r="19" spans="1:31" ht="23.25" customHeight="1">
      <c r="A19" s="56"/>
      <c r="B19" s="93" t="s">
        <v>222</v>
      </c>
      <c r="C19" s="70"/>
      <c r="D19" s="70"/>
      <c r="E19" s="70"/>
      <c r="F19" s="69"/>
      <c r="G19" s="70"/>
      <c r="H19" s="70"/>
      <c r="X19" s="97"/>
      <c r="Y19" s="99"/>
      <c r="Z19" s="99"/>
      <c r="AA19" s="99"/>
      <c r="AB19" s="99"/>
      <c r="AC19" s="99"/>
      <c r="AD19" s="99"/>
      <c r="AE19" s="56"/>
    </row>
    <row r="20" spans="1:31" ht="12.75" customHeight="1">
      <c r="A20" s="56"/>
      <c r="B20" s="94" t="s">
        <v>217</v>
      </c>
      <c r="C20" s="70">
        <v>45.793121748112178</v>
      </c>
      <c r="D20" s="70">
        <v>43.316874244901953</v>
      </c>
      <c r="E20" s="70">
        <v>37.245445603410644</v>
      </c>
      <c r="F20" s="69">
        <v>-66.218653123418932</v>
      </c>
      <c r="G20" s="70">
        <v>-42.588745011992678</v>
      </c>
      <c r="H20" s="70">
        <v>-27.483658497166545</v>
      </c>
      <c r="X20" s="98"/>
      <c r="Y20" s="99"/>
      <c r="Z20" s="99"/>
      <c r="AA20" s="99"/>
      <c r="AB20" s="99"/>
      <c r="AC20" s="99"/>
      <c r="AD20" s="99"/>
      <c r="AE20" s="56"/>
    </row>
    <row r="21" spans="1:31" ht="15" customHeight="1">
      <c r="A21" s="56"/>
      <c r="B21" s="94" t="s">
        <v>218</v>
      </c>
      <c r="C21" s="70">
        <v>0.63247813502714856</v>
      </c>
      <c r="D21" s="70">
        <v>0.57679833235672529</v>
      </c>
      <c r="E21" s="70">
        <v>0.47730340147232275</v>
      </c>
      <c r="F21" s="69">
        <v>-0.9295461260229152</v>
      </c>
      <c r="G21" s="70">
        <v>-0.60511639363988279</v>
      </c>
      <c r="H21" s="70">
        <v>-0.39859363421564997</v>
      </c>
      <c r="X21" s="98"/>
      <c r="Y21" s="99"/>
      <c r="Z21" s="99"/>
      <c r="AA21" s="99"/>
      <c r="AB21" s="99"/>
      <c r="AC21" s="99"/>
      <c r="AD21" s="99"/>
      <c r="AE21" s="56"/>
    </row>
    <row r="22" spans="1:31">
      <c r="A22" s="56"/>
      <c r="B22" s="100" t="s">
        <v>223</v>
      </c>
      <c r="C22" s="101"/>
      <c r="D22" s="101"/>
      <c r="E22" s="102"/>
      <c r="F22" s="69"/>
      <c r="G22" s="70"/>
      <c r="H22" s="70"/>
      <c r="X22" s="103"/>
      <c r="Y22" s="104"/>
      <c r="Z22" s="104"/>
      <c r="AA22" s="104"/>
      <c r="AB22" s="99"/>
      <c r="AC22" s="99"/>
      <c r="AD22" s="99"/>
      <c r="AE22" s="56"/>
    </row>
    <row r="23" spans="1:31" ht="18" customHeight="1">
      <c r="A23" s="56"/>
      <c r="B23" s="93" t="s">
        <v>224</v>
      </c>
      <c r="C23" s="105">
        <v>19.830500397915966</v>
      </c>
      <c r="D23" s="105">
        <v>18.730549245176693</v>
      </c>
      <c r="E23" s="105">
        <v>17.879525211892062</v>
      </c>
      <c r="F23" s="106">
        <v>15.76216198007633</v>
      </c>
      <c r="G23" s="105">
        <v>11.964084271011682</v>
      </c>
      <c r="H23" s="105">
        <v>10.899829442222487</v>
      </c>
      <c r="X23" s="97"/>
      <c r="Y23" s="107"/>
      <c r="Z23" s="107"/>
      <c r="AA23" s="107"/>
      <c r="AB23" s="107"/>
      <c r="AC23" s="107"/>
      <c r="AD23" s="107"/>
      <c r="AE23" s="56"/>
    </row>
    <row r="24" spans="1:31" ht="18" customHeight="1">
      <c r="A24" s="56"/>
      <c r="B24" s="93" t="s">
        <v>225</v>
      </c>
      <c r="C24" s="105">
        <v>19.241414351784162</v>
      </c>
      <c r="D24" s="105">
        <v>18.188201169016427</v>
      </c>
      <c r="E24" s="105">
        <v>17.390788477979736</v>
      </c>
      <c r="F24" s="106">
        <v>15.292936419512133</v>
      </c>
      <c r="G24" s="105">
        <v>11.572740570867285</v>
      </c>
      <c r="H24" s="105">
        <v>10.520724851797061</v>
      </c>
      <c r="X24" s="97"/>
      <c r="Y24" s="107"/>
      <c r="Z24" s="107"/>
      <c r="AA24" s="107"/>
      <c r="AB24" s="107"/>
      <c r="AC24" s="107"/>
      <c r="AD24" s="107"/>
      <c r="AE24" s="56"/>
    </row>
    <row r="25" spans="1:31" ht="23.25" customHeight="1">
      <c r="A25" s="56"/>
      <c r="B25" s="93" t="s">
        <v>226</v>
      </c>
      <c r="C25" s="108"/>
      <c r="D25" s="79"/>
      <c r="E25" s="108"/>
      <c r="F25" s="109"/>
      <c r="G25" s="108"/>
      <c r="H25" s="108"/>
      <c r="X25" s="97"/>
      <c r="Y25" s="110"/>
      <c r="Z25" s="111"/>
      <c r="AA25" s="110"/>
      <c r="AB25" s="110"/>
      <c r="AC25" s="110"/>
      <c r="AD25" s="110"/>
      <c r="AE25" s="56"/>
    </row>
    <row r="26" spans="1:31" ht="12.75" customHeight="1">
      <c r="A26" s="56"/>
      <c r="B26" s="94" t="s">
        <v>217</v>
      </c>
      <c r="C26" s="79"/>
      <c r="D26" s="70">
        <v>0.42573906206510925</v>
      </c>
      <c r="E26" s="70"/>
      <c r="F26" s="69"/>
      <c r="G26" s="70">
        <v>26.9</v>
      </c>
      <c r="H26" s="79"/>
      <c r="X26" s="98"/>
      <c r="Y26" s="111"/>
      <c r="Z26" s="99"/>
      <c r="AA26" s="99"/>
      <c r="AB26" s="99"/>
      <c r="AC26" s="99"/>
      <c r="AD26" s="111"/>
      <c r="AE26" s="56"/>
    </row>
    <row r="27" spans="1:31" ht="12.75" customHeight="1">
      <c r="A27" s="56"/>
      <c r="B27" s="94" t="s">
        <v>227</v>
      </c>
      <c r="C27" s="79"/>
      <c r="D27" s="70">
        <v>8.4306167085771173E-3</v>
      </c>
      <c r="E27" s="70"/>
      <c r="F27" s="69"/>
      <c r="G27" s="70">
        <v>0.5</v>
      </c>
      <c r="H27" s="79"/>
      <c r="X27" s="98"/>
      <c r="Y27" s="111"/>
      <c r="Z27" s="112"/>
      <c r="AA27" s="99"/>
      <c r="AB27" s="99"/>
      <c r="AC27" s="99"/>
      <c r="AD27" s="111"/>
      <c r="AE27" s="56"/>
    </row>
    <row r="28" spans="1:31" ht="33.75">
      <c r="A28" s="56"/>
      <c r="B28" s="113" t="s">
        <v>228</v>
      </c>
      <c r="C28" s="63"/>
      <c r="D28" s="63">
        <v>1</v>
      </c>
      <c r="E28" s="63"/>
      <c r="F28" s="114"/>
      <c r="G28" s="63">
        <v>12</v>
      </c>
      <c r="H28" s="63"/>
      <c r="X28" s="142"/>
      <c r="Y28" s="143"/>
      <c r="Z28" s="143"/>
      <c r="AA28" s="143"/>
      <c r="AB28" s="143"/>
      <c r="AC28" s="143"/>
      <c r="AD28" s="143"/>
      <c r="AE28" s="56"/>
    </row>
    <row r="29" spans="1:31">
      <c r="A29" s="56"/>
      <c r="B29" s="89" t="s">
        <v>65</v>
      </c>
      <c r="C29" s="83"/>
      <c r="D29" s="83"/>
      <c r="E29" s="83"/>
      <c r="F29" s="83"/>
      <c r="G29" s="83"/>
      <c r="H29" s="83"/>
      <c r="X29" s="115"/>
      <c r="Y29" s="116"/>
      <c r="Z29" s="116"/>
      <c r="AA29" s="116"/>
      <c r="AB29" s="116"/>
      <c r="AC29" s="116"/>
      <c r="AD29" s="116"/>
      <c r="AE29" s="56"/>
    </row>
    <row r="30" spans="1:31" ht="12.75" customHeight="1">
      <c r="A30" s="56"/>
      <c r="B30" s="457" t="s">
        <v>229</v>
      </c>
      <c r="C30" s="457"/>
      <c r="D30" s="457"/>
      <c r="E30" s="457"/>
      <c r="F30" s="457"/>
      <c r="G30" s="457"/>
      <c r="H30" s="457"/>
      <c r="X30" s="115"/>
      <c r="Y30" s="116"/>
      <c r="Z30" s="116"/>
      <c r="AA30" s="116"/>
      <c r="AB30" s="116"/>
      <c r="AC30" s="116"/>
      <c r="AD30" s="116"/>
      <c r="AE30" s="56"/>
    </row>
    <row r="31" spans="1:31">
      <c r="A31" s="56"/>
      <c r="B31" s="457"/>
      <c r="C31" s="457"/>
      <c r="D31" s="457"/>
      <c r="E31" s="457"/>
      <c r="F31" s="457"/>
      <c r="G31" s="457"/>
      <c r="H31" s="457"/>
      <c r="X31" s="115"/>
      <c r="Y31" s="116"/>
      <c r="Z31" s="116"/>
      <c r="AA31" s="116"/>
      <c r="AB31" s="116"/>
      <c r="AC31" s="116"/>
      <c r="AD31" s="116"/>
      <c r="AE31" s="56"/>
    </row>
    <row r="32" spans="1:31">
      <c r="A32" s="56"/>
      <c r="B32" s="457"/>
      <c r="C32" s="457"/>
      <c r="D32" s="457"/>
      <c r="E32" s="457"/>
      <c r="F32" s="457"/>
      <c r="G32" s="457"/>
      <c r="H32" s="457"/>
      <c r="X32" s="115"/>
      <c r="Y32" s="116"/>
      <c r="Z32" s="116"/>
      <c r="AA32" s="116"/>
      <c r="AB32" s="116"/>
      <c r="AC32" s="116"/>
      <c r="AD32" s="116"/>
      <c r="AE32" s="56"/>
    </row>
    <row r="33" spans="1:31">
      <c r="A33" s="56"/>
      <c r="B33" s="334"/>
      <c r="C33" s="334"/>
      <c r="D33" s="334"/>
      <c r="E33" s="334"/>
      <c r="F33" s="334"/>
      <c r="G33" s="334"/>
      <c r="H33" s="334"/>
      <c r="X33" s="115"/>
      <c r="Y33" s="116"/>
      <c r="Z33" s="116"/>
      <c r="AA33" s="116"/>
      <c r="AB33" s="116"/>
      <c r="AC33" s="116"/>
      <c r="AD33" s="116"/>
      <c r="AE33" s="56"/>
    </row>
    <row r="34" spans="1:31">
      <c r="A34" s="56"/>
      <c r="B34" s="334"/>
      <c r="C34" s="334"/>
      <c r="D34" s="334"/>
      <c r="E34" s="334"/>
      <c r="F34" s="334"/>
      <c r="G34" s="334"/>
      <c r="H34" s="334"/>
      <c r="X34" s="115"/>
      <c r="Y34" s="116"/>
      <c r="Z34" s="116"/>
      <c r="AA34" s="116"/>
      <c r="AB34" s="116"/>
      <c r="AC34" s="116"/>
      <c r="AD34" s="116"/>
    </row>
    <row r="35" spans="1:31">
      <c r="A35" s="56"/>
      <c r="B35" s="334"/>
      <c r="C35" s="334"/>
      <c r="D35" s="334"/>
      <c r="E35" s="334"/>
      <c r="F35" s="334"/>
      <c r="G35" s="334"/>
      <c r="H35" s="334"/>
      <c r="X35" s="115"/>
      <c r="Y35" s="116"/>
      <c r="Z35" s="116"/>
      <c r="AA35" s="116"/>
      <c r="AB35" s="116"/>
      <c r="AC35" s="116"/>
      <c r="AD35" s="116"/>
    </row>
    <row r="36" spans="1:31">
      <c r="A36" s="56"/>
      <c r="B36" s="117"/>
      <c r="C36" s="83"/>
      <c r="D36" s="83"/>
      <c r="E36" s="83"/>
      <c r="F36" s="83"/>
      <c r="G36" s="83"/>
      <c r="H36" s="83"/>
    </row>
    <row r="37" spans="1:31">
      <c r="A37" s="56"/>
      <c r="B37" s="118"/>
      <c r="C37" s="119"/>
      <c r="D37" s="119"/>
      <c r="E37" s="119"/>
      <c r="F37" s="119"/>
      <c r="G37" s="119"/>
      <c r="H37" s="119"/>
    </row>
    <row r="38" spans="1:31">
      <c r="A38" s="56"/>
      <c r="B38" s="8" t="s">
        <v>230</v>
      </c>
      <c r="C38" s="1"/>
      <c r="D38" s="1"/>
      <c r="E38" s="1"/>
      <c r="F38" s="1"/>
      <c r="G38" s="1"/>
      <c r="H38" s="1"/>
    </row>
    <row r="39" spans="1:31">
      <c r="A39" s="56"/>
      <c r="B39" s="26" t="s">
        <v>231</v>
      </c>
      <c r="C39" s="56"/>
      <c r="D39" s="56"/>
      <c r="E39" s="56"/>
      <c r="F39" s="56"/>
      <c r="G39" s="56"/>
      <c r="H39" s="56"/>
    </row>
    <row r="40" spans="1:31" ht="25.5" customHeight="1">
      <c r="A40" s="56"/>
      <c r="B40" s="58"/>
      <c r="C40" s="455" t="s">
        <v>56</v>
      </c>
      <c r="D40" s="455"/>
      <c r="E40" s="455"/>
      <c r="F40" s="455" t="s">
        <v>58</v>
      </c>
      <c r="G40" s="455"/>
      <c r="H40" s="455"/>
      <c r="I40" s="56"/>
    </row>
    <row r="41" spans="1:31">
      <c r="A41" s="56"/>
      <c r="B41" s="61"/>
      <c r="C41" s="92">
        <v>2018</v>
      </c>
      <c r="D41" s="92">
        <v>2019</v>
      </c>
      <c r="E41" s="92">
        <v>2020</v>
      </c>
      <c r="F41" s="92">
        <v>2018</v>
      </c>
      <c r="G41" s="92">
        <v>2019</v>
      </c>
      <c r="H41" s="92">
        <v>2020</v>
      </c>
    </row>
    <row r="42" spans="1:31" ht="23.25" customHeight="1">
      <c r="A42" s="56"/>
      <c r="B42" s="93" t="s">
        <v>232</v>
      </c>
      <c r="C42" s="94"/>
      <c r="D42" s="94"/>
      <c r="E42" s="94"/>
      <c r="F42" s="95"/>
      <c r="G42" s="96"/>
      <c r="H42" s="96"/>
    </row>
    <row r="43" spans="1:31" ht="12.75" customHeight="1">
      <c r="A43" s="56"/>
      <c r="B43" s="120" t="s">
        <v>233</v>
      </c>
      <c r="C43" s="70">
        <v>-17.215486918510088</v>
      </c>
      <c r="D43" s="70">
        <v>-19.639232083370729</v>
      </c>
      <c r="E43" s="70">
        <v>-23.169660715817049</v>
      </c>
      <c r="F43" s="69">
        <v>-59.750494212636973</v>
      </c>
      <c r="G43" s="70">
        <v>-92.619098318526312</v>
      </c>
      <c r="H43" s="70">
        <v>-93.258603045083433</v>
      </c>
    </row>
    <row r="44" spans="1:31" ht="12.75" customHeight="1">
      <c r="A44" s="56"/>
      <c r="B44" s="120" t="s">
        <v>234</v>
      </c>
      <c r="C44" s="70">
        <v>-0.23777411637703888</v>
      </c>
      <c r="D44" s="70">
        <v>-0.26151185910622654</v>
      </c>
      <c r="E44" s="70">
        <v>-0.29692107830779824</v>
      </c>
      <c r="F44" s="69">
        <v>-0.83874917117075443</v>
      </c>
      <c r="G44" s="70">
        <v>-1.3159658670595347</v>
      </c>
      <c r="H44" s="70">
        <v>-1.3525231916794047</v>
      </c>
    </row>
    <row r="45" spans="1:31" ht="23.25" customHeight="1">
      <c r="A45" s="56"/>
      <c r="B45" s="93" t="s">
        <v>235</v>
      </c>
      <c r="C45" s="70"/>
      <c r="D45" s="70"/>
      <c r="E45" s="70"/>
      <c r="F45" s="69"/>
      <c r="G45" s="70"/>
      <c r="H45" s="70"/>
    </row>
    <row r="46" spans="1:31" ht="12.75" customHeight="1">
      <c r="A46" s="56"/>
      <c r="B46" s="120" t="s">
        <v>233</v>
      </c>
      <c r="C46" s="70">
        <v>-7.1993065619629624</v>
      </c>
      <c r="D46" s="70">
        <v>-2.9851304781126835</v>
      </c>
      <c r="E46" s="70">
        <v>-8.5356468652994444</v>
      </c>
      <c r="F46" s="69">
        <v>-69.84574059150701</v>
      </c>
      <c r="G46" s="70">
        <v>-1.7694014224310899</v>
      </c>
      <c r="H46" s="70">
        <v>24.638886397817657</v>
      </c>
    </row>
    <row r="47" spans="1:31" ht="12.75" customHeight="1">
      <c r="A47" s="56"/>
      <c r="B47" s="120" t="s">
        <v>234</v>
      </c>
      <c r="C47" s="70">
        <v>-9.9434234094048474E-2</v>
      </c>
      <c r="D47" s="70">
        <v>-3.9749365845465498E-2</v>
      </c>
      <c r="E47" s="70">
        <v>-0.10938500577909371</v>
      </c>
      <c r="F47" s="69">
        <v>-0.9804614640081748</v>
      </c>
      <c r="G47" s="70">
        <v>-2.5140299563682387E-2</v>
      </c>
      <c r="H47" s="70">
        <v>0.35733609749754319</v>
      </c>
    </row>
    <row r="48" spans="1:31" ht="23.25" customHeight="1">
      <c r="A48" s="56"/>
      <c r="B48" s="93" t="s">
        <v>236</v>
      </c>
      <c r="C48" s="70"/>
      <c r="D48" s="70"/>
      <c r="E48" s="70"/>
      <c r="F48" s="69"/>
      <c r="G48" s="70"/>
      <c r="H48" s="70"/>
    </row>
    <row r="49" spans="1:8" ht="12.75" customHeight="1">
      <c r="A49" s="56"/>
      <c r="B49" s="120" t="s">
        <v>233</v>
      </c>
      <c r="C49" s="70">
        <v>-3.4544917362257217</v>
      </c>
      <c r="D49" s="70">
        <v>-7.9125154018123256</v>
      </c>
      <c r="E49" s="70">
        <v>-4.3923691031954668</v>
      </c>
      <c r="F49" s="69">
        <v>-4.6704695750721399</v>
      </c>
      <c r="G49" s="70">
        <v>-3.1612334895557943</v>
      </c>
      <c r="H49" s="70">
        <v>-1.4342976613569236</v>
      </c>
    </row>
    <row r="50" spans="1:8" ht="12.75" customHeight="1">
      <c r="A50" s="56"/>
      <c r="B50" s="120" t="s">
        <v>234</v>
      </c>
      <c r="C50" s="70">
        <v>-4.7712197976212734E-2</v>
      </c>
      <c r="D50" s="70">
        <v>-0.10536138094150203</v>
      </c>
      <c r="E50" s="70">
        <v>-5.6288565743059654E-2</v>
      </c>
      <c r="F50" s="69">
        <v>-6.5561842402995216E-2</v>
      </c>
      <c r="G50" s="70">
        <v>-4.4915956272366366E-2</v>
      </c>
      <c r="H50" s="70">
        <v>-2.0801521654993785E-2</v>
      </c>
    </row>
    <row r="51" spans="1:8" ht="23.25" customHeight="1">
      <c r="A51" s="56"/>
      <c r="B51" s="93" t="s">
        <v>237</v>
      </c>
      <c r="C51" s="70"/>
      <c r="D51" s="70"/>
      <c r="E51" s="70"/>
      <c r="F51" s="69"/>
      <c r="G51" s="70"/>
      <c r="H51" s="70"/>
    </row>
    <row r="52" spans="1:8" ht="12.75" customHeight="1">
      <c r="A52" s="56"/>
      <c r="B52" s="120" t="s">
        <v>233</v>
      </c>
      <c r="C52" s="70">
        <v>73.662406964810955</v>
      </c>
      <c r="D52" s="70">
        <v>73.85375220819769</v>
      </c>
      <c r="E52" s="70">
        <v>73.343122287722608</v>
      </c>
      <c r="F52" s="69">
        <v>68.103404060692185</v>
      </c>
      <c r="G52" s="70">
        <v>55.770829629940515</v>
      </c>
      <c r="H52" s="70">
        <v>42.570355811456153</v>
      </c>
    </row>
    <row r="53" spans="1:8" ht="12.75" customHeight="1">
      <c r="A53" s="56"/>
      <c r="B53" s="120" t="s">
        <v>234</v>
      </c>
      <c r="C53" s="70">
        <v>1.0173986834744488</v>
      </c>
      <c r="D53" s="70">
        <v>0.98342093824991939</v>
      </c>
      <c r="E53" s="70">
        <v>0.93989805130227433</v>
      </c>
      <c r="F53" s="69">
        <v>0.95600336804798447</v>
      </c>
      <c r="G53" s="70">
        <v>0.7924122508533834</v>
      </c>
      <c r="H53" s="70">
        <v>0.61739498162120532</v>
      </c>
    </row>
    <row r="54" spans="1:8" ht="23.25" customHeight="1">
      <c r="A54" s="56"/>
      <c r="B54" s="93" t="s">
        <v>238</v>
      </c>
      <c r="C54" s="70"/>
      <c r="D54" s="70"/>
      <c r="E54" s="70"/>
      <c r="F54" s="69"/>
      <c r="G54" s="70"/>
      <c r="H54" s="70"/>
    </row>
    <row r="55" spans="1:8" ht="12.75" customHeight="1">
      <c r="A55" s="56"/>
      <c r="B55" s="120" t="s">
        <v>233</v>
      </c>
      <c r="C55" s="70">
        <v>45.793121748112178</v>
      </c>
      <c r="D55" s="70">
        <v>43.316874244901953</v>
      </c>
      <c r="E55" s="70">
        <v>37.245445603410644</v>
      </c>
      <c r="F55" s="69">
        <v>-66.218653123418932</v>
      </c>
      <c r="G55" s="70">
        <v>-42.588745011992678</v>
      </c>
      <c r="H55" s="70">
        <v>-27.483658497166545</v>
      </c>
    </row>
    <row r="56" spans="1:8" ht="12.75" customHeight="1">
      <c r="A56" s="56"/>
      <c r="B56" s="120" t="s">
        <v>234</v>
      </c>
      <c r="C56" s="70">
        <v>0.63247813502714856</v>
      </c>
      <c r="D56" s="70">
        <v>0.57679833235672529</v>
      </c>
      <c r="E56" s="70">
        <v>0.47730340147232275</v>
      </c>
      <c r="F56" s="69">
        <v>-0.9295461260229152</v>
      </c>
      <c r="G56" s="70">
        <v>-0.60511639363988279</v>
      </c>
      <c r="H56" s="70">
        <v>-0.39859363421564997</v>
      </c>
    </row>
    <row r="57" spans="1:8" ht="23.25" customHeight="1">
      <c r="A57" s="56"/>
      <c r="B57" s="93" t="s">
        <v>239</v>
      </c>
      <c r="C57" s="101"/>
      <c r="D57" s="101"/>
      <c r="E57" s="102"/>
      <c r="F57" s="69"/>
      <c r="G57" s="70"/>
      <c r="H57" s="70"/>
    </row>
    <row r="58" spans="1:8" ht="18" customHeight="1">
      <c r="A58" s="56"/>
      <c r="B58" s="121" t="s">
        <v>200</v>
      </c>
      <c r="C58" s="105">
        <v>19.830500397915966</v>
      </c>
      <c r="D58" s="105">
        <v>18.730549245176693</v>
      </c>
      <c r="E58" s="105">
        <v>17.879525211892062</v>
      </c>
      <c r="F58" s="106">
        <v>15.76216198007633</v>
      </c>
      <c r="G58" s="105">
        <v>11.964084271011682</v>
      </c>
      <c r="H58" s="105">
        <v>10.899829442222487</v>
      </c>
    </row>
    <row r="59" spans="1:8" ht="18" customHeight="1">
      <c r="A59" s="56"/>
      <c r="B59" s="121" t="s">
        <v>240</v>
      </c>
      <c r="C59" s="105">
        <v>19.241414351784162</v>
      </c>
      <c r="D59" s="105">
        <v>18.188201169016427</v>
      </c>
      <c r="E59" s="105">
        <v>17.390788477979736</v>
      </c>
      <c r="F59" s="106">
        <v>15.292936419512133</v>
      </c>
      <c r="G59" s="105">
        <v>11.572740570867285</v>
      </c>
      <c r="H59" s="105">
        <v>10.520724851797061</v>
      </c>
    </row>
    <row r="60" spans="1:8" ht="23.25" customHeight="1">
      <c r="A60" s="56"/>
      <c r="B60" s="93" t="s">
        <v>241</v>
      </c>
      <c r="C60" s="108"/>
      <c r="D60" s="79"/>
      <c r="E60" s="108"/>
      <c r="F60" s="109"/>
      <c r="G60" s="108"/>
      <c r="H60" s="108"/>
    </row>
    <row r="61" spans="1:8" ht="12.75" customHeight="1">
      <c r="A61" s="56"/>
      <c r="B61" s="120" t="s">
        <v>233</v>
      </c>
      <c r="C61" s="79"/>
      <c r="D61" s="70">
        <v>0.42573906206510925</v>
      </c>
      <c r="E61" s="70"/>
      <c r="F61" s="69"/>
      <c r="G61" s="70">
        <v>26.9</v>
      </c>
      <c r="H61" s="79"/>
    </row>
    <row r="62" spans="1:8" ht="12.75" customHeight="1">
      <c r="A62" s="56"/>
      <c r="B62" s="120" t="s">
        <v>242</v>
      </c>
      <c r="C62" s="79"/>
      <c r="D62" s="70">
        <v>8.4306167085771173E-3</v>
      </c>
      <c r="E62" s="70"/>
      <c r="F62" s="69"/>
      <c r="G62" s="70">
        <v>0.5</v>
      </c>
      <c r="H62" s="79"/>
    </row>
    <row r="63" spans="1:8" ht="23.25" customHeight="1">
      <c r="A63" s="56"/>
      <c r="B63" s="113" t="s">
        <v>243</v>
      </c>
      <c r="C63" s="63"/>
      <c r="D63" s="63">
        <v>1</v>
      </c>
      <c r="E63" s="63"/>
      <c r="F63" s="114"/>
      <c r="G63" s="63">
        <v>12</v>
      </c>
      <c r="H63" s="63"/>
    </row>
    <row r="64" spans="1:8">
      <c r="A64" s="56"/>
      <c r="B64" s="89" t="s">
        <v>70</v>
      </c>
      <c r="C64" s="83"/>
      <c r="D64" s="83"/>
      <c r="E64" s="83"/>
      <c r="F64" s="83"/>
      <c r="G64" s="83"/>
      <c r="H64" s="83"/>
    </row>
    <row r="65" spans="1:9">
      <c r="A65" s="56"/>
      <c r="B65" s="457" t="s">
        <v>244</v>
      </c>
      <c r="C65" s="457"/>
      <c r="D65" s="457"/>
      <c r="E65" s="457"/>
      <c r="F65" s="457"/>
      <c r="G65" s="457"/>
      <c r="H65" s="457"/>
    </row>
    <row r="66" spans="1:9">
      <c r="A66" s="56"/>
      <c r="B66" s="457"/>
      <c r="C66" s="457"/>
      <c r="D66" s="457"/>
      <c r="E66" s="457"/>
      <c r="F66" s="457"/>
      <c r="G66" s="457"/>
      <c r="H66" s="457"/>
    </row>
    <row r="67" spans="1:9">
      <c r="A67" s="56"/>
      <c r="B67" s="457"/>
      <c r="C67" s="457"/>
      <c r="D67" s="457"/>
      <c r="E67" s="457"/>
      <c r="F67" s="457"/>
      <c r="G67" s="457"/>
      <c r="H67" s="457"/>
      <c r="I67" s="34"/>
    </row>
    <row r="68" spans="1:9">
      <c r="A68" s="56"/>
      <c r="B68" s="117"/>
      <c r="C68" s="83"/>
      <c r="D68" s="83"/>
      <c r="E68" s="83"/>
      <c r="F68" s="83"/>
      <c r="G68" s="83"/>
      <c r="H68" s="83"/>
    </row>
    <row r="70" spans="1:9" ht="12.75" customHeight="1"/>
    <row r="72" spans="1:9" ht="20.25" customHeight="1"/>
    <row r="78" spans="1:9" ht="20.25" customHeight="1"/>
    <row r="84" ht="20.25" customHeight="1"/>
    <row r="90" ht="20.25" customHeight="1"/>
    <row r="97" ht="12.75" customHeight="1"/>
    <row r="99" ht="20.25" customHeight="1"/>
    <row r="102" ht="12.75" customHeight="1"/>
    <row r="105" ht="20.25" customHeight="1"/>
    <row r="108" ht="20.25" customHeight="1"/>
    <row r="111" ht="20.25" customHeight="1"/>
    <row r="117" ht="20.25" customHeight="1"/>
  </sheetData>
  <mergeCells count="8">
    <mergeCell ref="B65:H67"/>
    <mergeCell ref="C5:E5"/>
    <mergeCell ref="F5:H5"/>
    <mergeCell ref="Y5:AA5"/>
    <mergeCell ref="AB5:AD5"/>
    <mergeCell ref="B30:H32"/>
    <mergeCell ref="C40:E40"/>
    <mergeCell ref="F40:H40"/>
  </mergeCells>
  <pageMargins left="0.75" right="0.75" top="1" bottom="1" header="0.4921259845" footer="0.4921259845"/>
  <pageSetup paperSize="9" scale="5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F82"/>
  <sheetViews>
    <sheetView showGridLines="0" zoomScaleNormal="100" workbookViewId="0"/>
  </sheetViews>
  <sheetFormatPr defaultColWidth="9.140625" defaultRowHeight="15"/>
  <cols>
    <col min="1" max="1" width="9.140625" style="48"/>
    <col min="2" max="2" width="24.7109375" style="48" customWidth="1"/>
    <col min="3" max="3" width="8.85546875" style="48" customWidth="1"/>
    <col min="4" max="4" width="9.7109375" style="48" customWidth="1"/>
    <col min="5" max="5" width="10.5703125" style="48" customWidth="1"/>
    <col min="6" max="6" width="9.28515625" style="48" customWidth="1"/>
    <col min="7" max="16384" width="9.140625" style="48"/>
  </cols>
  <sheetData>
    <row r="1" spans="1:6" ht="15.75">
      <c r="A1"/>
      <c r="B1" s="122"/>
      <c r="D1" s="123"/>
      <c r="E1" s="124"/>
    </row>
    <row r="3" spans="1:6">
      <c r="B3" s="125" t="s">
        <v>245</v>
      </c>
      <c r="C3" s="126"/>
      <c r="D3" s="127"/>
      <c r="E3" s="127"/>
      <c r="F3" s="128"/>
    </row>
    <row r="4" spans="1:6" ht="12.75" customHeight="1">
      <c r="B4" s="129" t="s">
        <v>246</v>
      </c>
      <c r="C4" s="126"/>
      <c r="D4" s="126"/>
      <c r="E4" s="126"/>
      <c r="F4" s="83"/>
    </row>
    <row r="5" spans="1:6" ht="35.25" customHeight="1">
      <c r="B5" s="130"/>
      <c r="C5" s="131"/>
      <c r="D5" s="132" t="s">
        <v>60</v>
      </c>
      <c r="E5" s="133" t="s">
        <v>62</v>
      </c>
      <c r="F5" s="83"/>
    </row>
    <row r="6" spans="1:6" ht="15" customHeight="1">
      <c r="B6" s="459" t="s">
        <v>247</v>
      </c>
      <c r="C6" s="461" t="s">
        <v>248</v>
      </c>
      <c r="D6" s="463">
        <v>9</v>
      </c>
      <c r="E6" s="463">
        <v>9</v>
      </c>
      <c r="F6" s="83"/>
    </row>
    <row r="7" spans="1:6" ht="15" customHeight="1">
      <c r="B7" s="460"/>
      <c r="C7" s="462"/>
      <c r="D7" s="464"/>
      <c r="E7" s="464"/>
      <c r="F7" s="83"/>
    </row>
    <row r="8" spans="1:6" ht="15" customHeight="1">
      <c r="B8" s="460" t="s">
        <v>249</v>
      </c>
      <c r="C8" s="462" t="s">
        <v>250</v>
      </c>
      <c r="D8" s="464">
        <v>139.69999999999999</v>
      </c>
      <c r="E8" s="464">
        <v>139.69999999999999</v>
      </c>
      <c r="F8" s="83"/>
    </row>
    <row r="9" spans="1:6" ht="15" customHeight="1">
      <c r="B9" s="465"/>
      <c r="C9" s="466"/>
      <c r="D9" s="467"/>
      <c r="E9" s="467"/>
      <c r="F9" s="83"/>
    </row>
    <row r="10" spans="1:6" ht="15" customHeight="1">
      <c r="B10" s="459" t="s">
        <v>251</v>
      </c>
      <c r="C10" s="336" t="s">
        <v>248</v>
      </c>
      <c r="D10" s="77">
        <v>-0.4</v>
      </c>
      <c r="E10" s="337">
        <v>2.6</v>
      </c>
      <c r="F10" s="83"/>
    </row>
    <row r="11" spans="1:6" ht="15" customHeight="1">
      <c r="B11" s="460"/>
      <c r="C11" s="336" t="s">
        <v>252</v>
      </c>
      <c r="D11" s="77">
        <v>-0.1</v>
      </c>
      <c r="E11" s="337">
        <v>0.6</v>
      </c>
      <c r="F11" s="83"/>
    </row>
    <row r="12" spans="1:6" ht="15" customHeight="1">
      <c r="B12" s="335"/>
      <c r="C12" s="336"/>
      <c r="D12" s="77"/>
      <c r="E12" s="337"/>
      <c r="F12" s="83"/>
    </row>
    <row r="13" spans="1:6" ht="15" customHeight="1">
      <c r="B13" s="460" t="s">
        <v>253</v>
      </c>
      <c r="C13" s="336" t="s">
        <v>248</v>
      </c>
      <c r="D13" s="77">
        <v>-0.5</v>
      </c>
      <c r="E13" s="337">
        <v>-1.4</v>
      </c>
      <c r="F13" s="83"/>
    </row>
    <row r="14" spans="1:6" ht="15" customHeight="1">
      <c r="B14" s="460"/>
      <c r="C14" s="336" t="s">
        <v>252</v>
      </c>
      <c r="D14" s="77">
        <v>-0.1</v>
      </c>
      <c r="E14" s="337">
        <v>-0.3</v>
      </c>
      <c r="F14" s="83"/>
    </row>
    <row r="15" spans="1:6" ht="15" customHeight="1">
      <c r="B15" s="335"/>
      <c r="C15" s="336"/>
      <c r="D15" s="77"/>
      <c r="E15" s="337"/>
      <c r="F15" s="83"/>
    </row>
    <row r="16" spans="1:6" ht="15" customHeight="1">
      <c r="B16" s="460" t="s">
        <v>254</v>
      </c>
      <c r="C16" s="336"/>
      <c r="D16" s="77">
        <v>-4.2</v>
      </c>
      <c r="E16" s="337">
        <v>-15.2</v>
      </c>
      <c r="F16" s="83"/>
    </row>
    <row r="17" spans="2:6" ht="15" customHeight="1">
      <c r="B17" s="460"/>
      <c r="C17" s="336"/>
      <c r="D17" s="77">
        <v>-1</v>
      </c>
      <c r="E17" s="337">
        <v>-3.7</v>
      </c>
      <c r="F17" s="83"/>
    </row>
    <row r="18" spans="2:6" ht="15" customHeight="1">
      <c r="B18" s="335"/>
      <c r="C18" s="336"/>
      <c r="D18" s="77"/>
      <c r="E18" s="337"/>
      <c r="F18" s="83"/>
    </row>
    <row r="19" spans="2:6" ht="15" customHeight="1">
      <c r="B19" s="460" t="s">
        <v>255</v>
      </c>
      <c r="C19" s="336" t="s">
        <v>248</v>
      </c>
      <c r="D19" s="77">
        <v>0</v>
      </c>
      <c r="E19" s="337">
        <v>0</v>
      </c>
      <c r="F19" s="83"/>
    </row>
    <row r="20" spans="2:6" ht="15" customHeight="1">
      <c r="B20" s="460"/>
      <c r="C20" s="336" t="s">
        <v>252</v>
      </c>
      <c r="D20" s="77">
        <v>0</v>
      </c>
      <c r="E20" s="77">
        <v>0</v>
      </c>
      <c r="F20" s="83"/>
    </row>
    <row r="21" spans="2:6" ht="15" customHeight="1">
      <c r="B21" s="335"/>
      <c r="C21" s="336"/>
      <c r="D21" s="77"/>
      <c r="E21" s="337"/>
      <c r="F21" s="83"/>
    </row>
    <row r="22" spans="2:6" ht="15" customHeight="1">
      <c r="B22" s="460" t="s">
        <v>256</v>
      </c>
      <c r="C22" s="336" t="s">
        <v>248</v>
      </c>
      <c r="D22" s="77">
        <v>-0.6</v>
      </c>
      <c r="E22" s="337">
        <v>-2.8</v>
      </c>
      <c r="F22" s="83"/>
    </row>
    <row r="23" spans="2:6" ht="15" customHeight="1">
      <c r="B23" s="460"/>
      <c r="C23" s="336" t="s">
        <v>252</v>
      </c>
      <c r="D23" s="77">
        <v>-0.1</v>
      </c>
      <c r="E23" s="337">
        <v>-0.7</v>
      </c>
      <c r="F23" s="83"/>
    </row>
    <row r="24" spans="2:6" ht="15" customHeight="1">
      <c r="B24" s="335"/>
      <c r="C24" s="336"/>
      <c r="D24" s="77"/>
      <c r="E24" s="337"/>
      <c r="F24" s="83"/>
    </row>
    <row r="25" spans="2:6" ht="15" customHeight="1">
      <c r="B25" s="460" t="s">
        <v>257</v>
      </c>
      <c r="C25" s="336" t="s">
        <v>248</v>
      </c>
      <c r="D25" s="77">
        <v>0.2</v>
      </c>
      <c r="E25" s="337">
        <v>-0.1</v>
      </c>
      <c r="F25" s="83"/>
    </row>
    <row r="26" spans="2:6" ht="15" customHeight="1">
      <c r="B26" s="460"/>
      <c r="C26" s="336" t="s">
        <v>252</v>
      </c>
      <c r="D26" s="77">
        <v>0</v>
      </c>
      <c r="E26" s="337">
        <v>0</v>
      </c>
      <c r="F26" s="134"/>
    </row>
    <row r="27" spans="2:6" ht="15" customHeight="1">
      <c r="B27" s="335"/>
      <c r="C27" s="336"/>
      <c r="D27" s="77"/>
      <c r="E27" s="337"/>
      <c r="F27" s="134"/>
    </row>
    <row r="28" spans="2:6" ht="15" customHeight="1">
      <c r="B28" s="460" t="s">
        <v>258</v>
      </c>
      <c r="C28" s="336" t="s">
        <v>248</v>
      </c>
      <c r="D28" s="77">
        <v>-5.6</v>
      </c>
      <c r="E28" s="337">
        <v>-16.8</v>
      </c>
    </row>
    <row r="29" spans="2:6" ht="15" customHeight="1">
      <c r="B29" s="465"/>
      <c r="C29" s="338" t="s">
        <v>252</v>
      </c>
      <c r="D29" s="135">
        <v>-1.3</v>
      </c>
      <c r="E29" s="339">
        <v>-4.0999999999999996</v>
      </c>
      <c r="F29" s="136"/>
    </row>
    <row r="30" spans="2:6" ht="15" customHeight="1">
      <c r="B30" s="459" t="s">
        <v>259</v>
      </c>
      <c r="C30" s="461" t="s">
        <v>248</v>
      </c>
      <c r="D30" s="463">
        <v>3.3</v>
      </c>
      <c r="E30" s="463">
        <v>1.6</v>
      </c>
      <c r="F30" s="136"/>
    </row>
    <row r="31" spans="2:6" ht="15" customHeight="1">
      <c r="B31" s="465"/>
      <c r="C31" s="466"/>
      <c r="D31" s="467"/>
      <c r="E31" s="467"/>
      <c r="F31" s="137"/>
    </row>
    <row r="32" spans="2:6" ht="15" customHeight="1">
      <c r="B32" s="459" t="s">
        <v>260</v>
      </c>
      <c r="C32" s="461" t="s">
        <v>248</v>
      </c>
      <c r="D32" s="463">
        <v>8.5</v>
      </c>
      <c r="E32" s="463">
        <v>2.6</v>
      </c>
      <c r="F32" s="137"/>
    </row>
    <row r="33" spans="2:6" ht="15" customHeight="1">
      <c r="B33" s="460"/>
      <c r="C33" s="462"/>
      <c r="D33" s="464"/>
      <c r="E33" s="464"/>
      <c r="F33" s="137"/>
    </row>
    <row r="34" spans="2:6" ht="15" customHeight="1">
      <c r="B34" s="460" t="s">
        <v>261</v>
      </c>
      <c r="C34" s="462" t="s">
        <v>250</v>
      </c>
      <c r="D34" s="464">
        <v>133</v>
      </c>
      <c r="E34" s="464">
        <v>42.4</v>
      </c>
      <c r="F34" s="137"/>
    </row>
    <row r="35" spans="2:6" ht="15" customHeight="1">
      <c r="B35" s="460"/>
      <c r="C35" s="462"/>
      <c r="D35" s="464"/>
      <c r="E35" s="464"/>
      <c r="F35" s="137"/>
    </row>
    <row r="36" spans="2:6" ht="15" customHeight="1">
      <c r="B36" s="468" t="s">
        <v>262</v>
      </c>
      <c r="C36" s="462" t="s">
        <v>248</v>
      </c>
      <c r="D36" s="464">
        <v>0.4</v>
      </c>
      <c r="E36" s="464">
        <v>4.2</v>
      </c>
      <c r="F36" s="137"/>
    </row>
    <row r="37" spans="2:6" ht="12.75" customHeight="1">
      <c r="B37" s="469"/>
      <c r="C37" s="466"/>
      <c r="D37" s="467"/>
      <c r="E37" s="467"/>
      <c r="F37" s="137"/>
    </row>
    <row r="38" spans="2:6" ht="12.75" customHeight="1">
      <c r="B38" s="136" t="s">
        <v>65</v>
      </c>
      <c r="C38" s="41"/>
      <c r="D38" s="41"/>
      <c r="E38" s="41"/>
      <c r="F38" s="137"/>
    </row>
    <row r="39" spans="2:6" ht="12.75" customHeight="1">
      <c r="B39" s="470" t="s">
        <v>263</v>
      </c>
      <c r="C39" s="470"/>
      <c r="D39" s="470"/>
      <c r="E39" s="470"/>
    </row>
    <row r="40" spans="2:6" ht="12.75" customHeight="1">
      <c r="B40" s="470"/>
      <c r="C40" s="470"/>
      <c r="D40" s="470"/>
      <c r="E40" s="470"/>
    </row>
    <row r="41" spans="2:6">
      <c r="B41" s="138"/>
      <c r="C41" s="138"/>
      <c r="D41" s="138"/>
      <c r="E41" s="138"/>
    </row>
    <row r="42" spans="2:6">
      <c r="B42" s="138"/>
      <c r="C42" s="138"/>
      <c r="D42" s="138"/>
      <c r="E42" s="138"/>
    </row>
    <row r="44" spans="2:6">
      <c r="B44" s="125" t="s">
        <v>264</v>
      </c>
      <c r="C44" s="126"/>
      <c r="D44" s="127"/>
      <c r="E44" s="127"/>
      <c r="F44" s="128"/>
    </row>
    <row r="45" spans="2:6" ht="12.75" customHeight="1">
      <c r="B45" s="129" t="s">
        <v>265</v>
      </c>
      <c r="C45" s="126"/>
      <c r="D45" s="126"/>
      <c r="E45" s="126"/>
      <c r="F45" s="83"/>
    </row>
    <row r="46" spans="2:6" ht="35.25" customHeight="1">
      <c r="B46" s="130"/>
      <c r="C46" s="131"/>
      <c r="D46" s="132" t="s">
        <v>56</v>
      </c>
      <c r="E46" s="133" t="s">
        <v>58</v>
      </c>
      <c r="F46" s="83"/>
    </row>
    <row r="47" spans="2:6" ht="15" customHeight="1">
      <c r="B47" s="459" t="s">
        <v>266</v>
      </c>
      <c r="C47" s="461" t="s">
        <v>233</v>
      </c>
      <c r="D47" s="463">
        <v>9</v>
      </c>
      <c r="E47" s="463">
        <v>9</v>
      </c>
      <c r="F47" s="83"/>
    </row>
    <row r="48" spans="2:6" ht="15" customHeight="1">
      <c r="B48" s="460" t="s">
        <v>267</v>
      </c>
      <c r="C48" s="462"/>
      <c r="D48" s="464"/>
      <c r="E48" s="464"/>
      <c r="F48" s="83"/>
    </row>
    <row r="49" spans="2:6" ht="15" customHeight="1">
      <c r="B49" s="460" t="s">
        <v>268</v>
      </c>
      <c r="C49" s="462" t="s">
        <v>250</v>
      </c>
      <c r="D49" s="464">
        <v>139.69999999999999</v>
      </c>
      <c r="E49" s="464">
        <v>139.69999999999999</v>
      </c>
      <c r="F49" s="83"/>
    </row>
    <row r="50" spans="2:6" ht="15" customHeight="1">
      <c r="B50" s="465"/>
      <c r="C50" s="466"/>
      <c r="D50" s="467"/>
      <c r="E50" s="467"/>
      <c r="F50" s="83"/>
    </row>
    <row r="51" spans="2:6" ht="15" customHeight="1">
      <c r="B51" s="459" t="s">
        <v>269</v>
      </c>
      <c r="C51" s="336" t="s">
        <v>233</v>
      </c>
      <c r="D51" s="77">
        <v>-0.4</v>
      </c>
      <c r="E51" s="426">
        <v>2.6</v>
      </c>
      <c r="F51" s="83"/>
    </row>
    <row r="52" spans="2:6" ht="15" customHeight="1">
      <c r="B52" s="460"/>
      <c r="C52" s="336" t="s">
        <v>270</v>
      </c>
      <c r="D52" s="77">
        <v>-0.1</v>
      </c>
      <c r="E52" s="426">
        <v>0.6</v>
      </c>
      <c r="F52" s="83"/>
    </row>
    <row r="53" spans="2:6" ht="15" customHeight="1">
      <c r="B53" s="335"/>
      <c r="C53" s="336"/>
      <c r="D53" s="77"/>
      <c r="E53" s="426"/>
      <c r="F53" s="83"/>
    </row>
    <row r="54" spans="2:6" ht="15" customHeight="1">
      <c r="B54" s="460" t="s">
        <v>271</v>
      </c>
      <c r="C54" s="336" t="s">
        <v>233</v>
      </c>
      <c r="D54" s="77">
        <v>-0.5</v>
      </c>
      <c r="E54" s="426">
        <v>-1.4</v>
      </c>
      <c r="F54" s="83"/>
    </row>
    <row r="55" spans="2:6" ht="15" customHeight="1">
      <c r="B55" s="460"/>
      <c r="C55" s="336" t="s">
        <v>270</v>
      </c>
      <c r="D55" s="77">
        <v>-0.1</v>
      </c>
      <c r="E55" s="426">
        <v>-0.3</v>
      </c>
      <c r="F55" s="83"/>
    </row>
    <row r="56" spans="2:6" ht="15" customHeight="1">
      <c r="B56" s="335"/>
      <c r="C56" s="336"/>
      <c r="D56" s="77"/>
      <c r="E56" s="426"/>
      <c r="F56" s="83"/>
    </row>
    <row r="57" spans="2:6" ht="15" customHeight="1">
      <c r="B57" s="460" t="s">
        <v>272</v>
      </c>
      <c r="C57" s="336" t="s">
        <v>233</v>
      </c>
      <c r="D57" s="77">
        <v>-4.2</v>
      </c>
      <c r="E57" s="426">
        <v>-15.2</v>
      </c>
      <c r="F57" s="83"/>
    </row>
    <row r="58" spans="2:6" ht="15" customHeight="1">
      <c r="B58" s="460"/>
      <c r="C58" s="336" t="s">
        <v>270</v>
      </c>
      <c r="D58" s="77">
        <v>-1</v>
      </c>
      <c r="E58" s="426">
        <v>-3.7</v>
      </c>
      <c r="F58" s="83"/>
    </row>
    <row r="59" spans="2:6" ht="15" customHeight="1">
      <c r="B59" s="335"/>
      <c r="C59" s="336"/>
      <c r="D59" s="77"/>
      <c r="E59" s="426"/>
      <c r="F59" s="83"/>
    </row>
    <row r="60" spans="2:6" ht="15" customHeight="1">
      <c r="B60" s="460" t="s">
        <v>273</v>
      </c>
      <c r="C60" s="336" t="s">
        <v>233</v>
      </c>
      <c r="D60" s="77">
        <v>0</v>
      </c>
      <c r="E60" s="426">
        <v>0</v>
      </c>
      <c r="F60" s="83"/>
    </row>
    <row r="61" spans="2:6" ht="15" customHeight="1">
      <c r="B61" s="460"/>
      <c r="C61" s="336" t="s">
        <v>270</v>
      </c>
      <c r="D61" s="77">
        <v>0</v>
      </c>
      <c r="E61" s="77">
        <v>0</v>
      </c>
      <c r="F61" s="83"/>
    </row>
    <row r="62" spans="2:6" ht="15" customHeight="1">
      <c r="B62" s="335"/>
      <c r="C62" s="336"/>
      <c r="D62" s="77"/>
      <c r="E62" s="426"/>
      <c r="F62" s="83"/>
    </row>
    <row r="63" spans="2:6" ht="15" customHeight="1">
      <c r="B63" s="460" t="s">
        <v>274</v>
      </c>
      <c r="C63" s="336" t="s">
        <v>233</v>
      </c>
      <c r="D63" s="77">
        <v>-0.6</v>
      </c>
      <c r="E63" s="426">
        <v>-2.8</v>
      </c>
      <c r="F63" s="83"/>
    </row>
    <row r="64" spans="2:6" ht="15" customHeight="1">
      <c r="B64" s="460"/>
      <c r="C64" s="336" t="s">
        <v>270</v>
      </c>
      <c r="D64" s="77">
        <v>-0.1</v>
      </c>
      <c r="E64" s="426">
        <v>-0.7</v>
      </c>
      <c r="F64" s="83"/>
    </row>
    <row r="65" spans="2:6" ht="15" customHeight="1">
      <c r="B65" s="335"/>
      <c r="C65" s="336"/>
      <c r="D65" s="77"/>
      <c r="E65" s="426"/>
      <c r="F65" s="83"/>
    </row>
    <row r="66" spans="2:6" ht="15" customHeight="1">
      <c r="B66" s="460" t="s">
        <v>275</v>
      </c>
      <c r="C66" s="336" t="s">
        <v>233</v>
      </c>
      <c r="D66" s="77">
        <v>0.2</v>
      </c>
      <c r="E66" s="426">
        <v>-0.1</v>
      </c>
      <c r="F66" s="83"/>
    </row>
    <row r="67" spans="2:6" ht="15" customHeight="1">
      <c r="B67" s="460"/>
      <c r="C67" s="336" t="s">
        <v>270</v>
      </c>
      <c r="D67" s="77">
        <v>0</v>
      </c>
      <c r="E67" s="426">
        <v>0</v>
      </c>
      <c r="F67" s="134"/>
    </row>
    <row r="68" spans="2:6" ht="15" customHeight="1">
      <c r="B68" s="335"/>
      <c r="C68" s="336"/>
      <c r="D68" s="77"/>
      <c r="E68" s="426"/>
      <c r="F68" s="134"/>
    </row>
    <row r="69" spans="2:6" ht="15" customHeight="1">
      <c r="B69" s="460" t="s">
        <v>276</v>
      </c>
      <c r="C69" s="336" t="s">
        <v>233</v>
      </c>
      <c r="D69" s="77">
        <v>-5.6</v>
      </c>
      <c r="E69" s="426">
        <v>-16.8</v>
      </c>
    </row>
    <row r="70" spans="2:6" ht="15" customHeight="1">
      <c r="B70" s="465"/>
      <c r="C70" s="338" t="s">
        <v>270</v>
      </c>
      <c r="D70" s="135">
        <v>-1.3</v>
      </c>
      <c r="E70" s="427">
        <v>-4.0999999999999996</v>
      </c>
      <c r="F70" s="136"/>
    </row>
    <row r="71" spans="2:6" ht="15" customHeight="1">
      <c r="B71" s="459" t="s">
        <v>277</v>
      </c>
      <c r="C71" s="461" t="s">
        <v>233</v>
      </c>
      <c r="D71" s="463">
        <v>3.3</v>
      </c>
      <c r="E71" s="463">
        <v>1.6</v>
      </c>
      <c r="F71" s="136"/>
    </row>
    <row r="72" spans="2:6" ht="15" customHeight="1">
      <c r="B72" s="465"/>
      <c r="C72" s="466"/>
      <c r="D72" s="467"/>
      <c r="E72" s="467"/>
      <c r="F72" s="137"/>
    </row>
    <row r="73" spans="2:6" ht="15" customHeight="1">
      <c r="B73" s="459" t="s">
        <v>278</v>
      </c>
      <c r="C73" s="461" t="s">
        <v>233</v>
      </c>
      <c r="D73" s="463">
        <v>8.5</v>
      </c>
      <c r="E73" s="463">
        <v>2.6</v>
      </c>
      <c r="F73" s="137"/>
    </row>
    <row r="74" spans="2:6" ht="15" customHeight="1">
      <c r="B74" s="460"/>
      <c r="C74" s="462"/>
      <c r="D74" s="464"/>
      <c r="E74" s="464"/>
      <c r="F74" s="137"/>
    </row>
    <row r="75" spans="2:6" ht="15" customHeight="1">
      <c r="B75" s="460" t="s">
        <v>279</v>
      </c>
      <c r="C75" s="462" t="s">
        <v>250</v>
      </c>
      <c r="D75" s="464">
        <v>133</v>
      </c>
      <c r="E75" s="464">
        <v>42.4</v>
      </c>
      <c r="F75" s="137"/>
    </row>
    <row r="76" spans="2:6" ht="15" customHeight="1">
      <c r="B76" s="460"/>
      <c r="C76" s="462"/>
      <c r="D76" s="464"/>
      <c r="E76" s="464"/>
      <c r="F76" s="137"/>
    </row>
    <row r="77" spans="2:6" ht="15" customHeight="1">
      <c r="B77" s="468" t="s">
        <v>280</v>
      </c>
      <c r="C77" s="462" t="s">
        <v>233</v>
      </c>
      <c r="D77" s="464">
        <v>0.4</v>
      </c>
      <c r="E77" s="464">
        <v>4.2</v>
      </c>
      <c r="F77" s="137"/>
    </row>
    <row r="78" spans="2:6" ht="12.75" customHeight="1">
      <c r="B78" s="469"/>
      <c r="C78" s="466"/>
      <c r="D78" s="467"/>
      <c r="E78" s="467"/>
      <c r="F78" s="137"/>
    </row>
    <row r="79" spans="2:6" ht="12.75" customHeight="1">
      <c r="B79" s="136" t="s">
        <v>70</v>
      </c>
      <c r="C79" s="41"/>
      <c r="D79" s="41"/>
      <c r="E79" s="41"/>
      <c r="F79" s="137"/>
    </row>
    <row r="80" spans="2:6" ht="12.75" customHeight="1">
      <c r="B80" s="470" t="s">
        <v>281</v>
      </c>
      <c r="C80" s="470"/>
      <c r="D80" s="470"/>
      <c r="E80" s="470"/>
    </row>
    <row r="81" spans="2:6" ht="12.75" customHeight="1">
      <c r="B81" s="470"/>
      <c r="C81" s="470"/>
      <c r="D81" s="470"/>
      <c r="E81" s="470"/>
    </row>
    <row r="82" spans="2:6">
      <c r="B82" s="125"/>
      <c r="C82" s="126"/>
      <c r="D82" s="127"/>
      <c r="E82" s="127"/>
      <c r="F82" s="128"/>
    </row>
  </sheetData>
  <mergeCells count="64">
    <mergeCell ref="B80:E81"/>
    <mergeCell ref="B75:B76"/>
    <mergeCell ref="C75:C76"/>
    <mergeCell ref="D75:D76"/>
    <mergeCell ref="E75:E76"/>
    <mergeCell ref="B77:B78"/>
    <mergeCell ref="C77:C78"/>
    <mergeCell ref="D77:D78"/>
    <mergeCell ref="E77:E78"/>
    <mergeCell ref="E47:E48"/>
    <mergeCell ref="B73:B74"/>
    <mergeCell ref="C73:C74"/>
    <mergeCell ref="D73:D74"/>
    <mergeCell ref="E73:E74"/>
    <mergeCell ref="B51:B52"/>
    <mergeCell ref="B54:B55"/>
    <mergeCell ref="B57:B58"/>
    <mergeCell ref="B60:B61"/>
    <mergeCell ref="B63:B64"/>
    <mergeCell ref="B66:B67"/>
    <mergeCell ref="B69:B70"/>
    <mergeCell ref="B71:B72"/>
    <mergeCell ref="C71:C72"/>
    <mergeCell ref="D71:D72"/>
    <mergeCell ref="E71:E72"/>
    <mergeCell ref="B49:B50"/>
    <mergeCell ref="C49:C50"/>
    <mergeCell ref="D49:D50"/>
    <mergeCell ref="E49:E50"/>
    <mergeCell ref="B34:B35"/>
    <mergeCell ref="C34:C35"/>
    <mergeCell ref="D34:D35"/>
    <mergeCell ref="E34:E35"/>
    <mergeCell ref="B36:B37"/>
    <mergeCell ref="C36:C37"/>
    <mergeCell ref="D36:D37"/>
    <mergeCell ref="E36:E37"/>
    <mergeCell ref="B39:E40"/>
    <mergeCell ref="B47:B48"/>
    <mergeCell ref="C47:C48"/>
    <mergeCell ref="D47:D48"/>
    <mergeCell ref="B32:B33"/>
    <mergeCell ref="C32:C33"/>
    <mergeCell ref="D32:D33"/>
    <mergeCell ref="E32:E33"/>
    <mergeCell ref="B10:B11"/>
    <mergeCell ref="B13:B14"/>
    <mergeCell ref="B16:B17"/>
    <mergeCell ref="B19:B20"/>
    <mergeCell ref="B22:B23"/>
    <mergeCell ref="B25:B26"/>
    <mergeCell ref="B28:B29"/>
    <mergeCell ref="B30:B31"/>
    <mergeCell ref="C30:C31"/>
    <mergeCell ref="D30:D31"/>
    <mergeCell ref="E30:E31"/>
    <mergeCell ref="B6:B7"/>
    <mergeCell ref="C6:C7"/>
    <mergeCell ref="D6:D7"/>
    <mergeCell ref="E6:E7"/>
    <mergeCell ref="B8:B9"/>
    <mergeCell ref="C8:C9"/>
    <mergeCell ref="D8:D9"/>
    <mergeCell ref="E8:E9"/>
  </mergeCells>
  <pageMargins left="0.78740157499999996" right="0.78740157499999996" top="0.984251969" bottom="0.984251969" header="0.4921259845" footer="0.492125984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S31"/>
  <sheetViews>
    <sheetView showGridLines="0" zoomScaleNormal="100" workbookViewId="0"/>
  </sheetViews>
  <sheetFormatPr defaultColWidth="9.140625" defaultRowHeight="15"/>
  <cols>
    <col min="1" max="1" width="7" style="139" customWidth="1"/>
    <col min="2" max="2" width="19.140625" style="399" customWidth="1"/>
    <col min="3" max="10" width="9.140625" style="139" customWidth="1"/>
    <col min="11" max="11" width="9.140625" style="139"/>
    <col min="12" max="12" width="22" style="139" customWidth="1"/>
    <col min="13" max="16384" width="9.140625" style="139"/>
  </cols>
  <sheetData>
    <row r="1" spans="1:19">
      <c r="A1"/>
    </row>
    <row r="3" spans="1:19">
      <c r="B3" s="125" t="s">
        <v>282</v>
      </c>
      <c r="C3" s="126"/>
      <c r="D3" s="127"/>
      <c r="E3" s="127"/>
    </row>
    <row r="4" spans="1:19">
      <c r="B4" s="49" t="s">
        <v>284</v>
      </c>
      <c r="C4" s="126"/>
      <c r="D4" s="126"/>
      <c r="E4" s="126"/>
    </row>
    <row r="5" spans="1:19" ht="35.1" customHeight="1">
      <c r="A5" s="400"/>
      <c r="B5" s="340" t="s">
        <v>286</v>
      </c>
      <c r="C5" s="401" t="s">
        <v>287</v>
      </c>
      <c r="D5" s="401" t="s">
        <v>288</v>
      </c>
      <c r="E5" s="401" t="s">
        <v>288</v>
      </c>
      <c r="F5" s="402" t="s">
        <v>288</v>
      </c>
    </row>
    <row r="6" spans="1:19" ht="9" customHeight="1">
      <c r="A6" s="400"/>
      <c r="B6" s="335"/>
      <c r="C6" s="403"/>
      <c r="D6" s="403"/>
      <c r="E6" s="403"/>
      <c r="F6" s="404"/>
      <c r="G6" s="400"/>
      <c r="Q6" s="400"/>
    </row>
    <row r="7" spans="1:19" ht="35.1" customHeight="1">
      <c r="A7" s="400"/>
      <c r="B7" s="335" t="s">
        <v>292</v>
      </c>
      <c r="C7" s="405" t="s">
        <v>293</v>
      </c>
      <c r="D7" s="405" t="s">
        <v>293</v>
      </c>
      <c r="E7" s="406" t="s">
        <v>288</v>
      </c>
      <c r="F7" s="407" t="s">
        <v>288</v>
      </c>
      <c r="G7" s="400"/>
      <c r="Q7" s="400"/>
    </row>
    <row r="8" spans="1:19" ht="9" customHeight="1">
      <c r="A8" s="400"/>
      <c r="B8" s="335"/>
      <c r="C8" s="403"/>
      <c r="D8" s="403"/>
      <c r="E8" s="403"/>
      <c r="F8" s="404"/>
      <c r="G8" s="400"/>
      <c r="Q8" s="400"/>
    </row>
    <row r="9" spans="1:19" ht="35.1" customHeight="1">
      <c r="A9" s="400"/>
      <c r="B9" s="341" t="s">
        <v>295</v>
      </c>
      <c r="C9" s="408">
        <v>42735</v>
      </c>
      <c r="D9" s="408">
        <v>42735</v>
      </c>
      <c r="E9" s="408">
        <v>42735</v>
      </c>
      <c r="F9" s="409">
        <v>43100</v>
      </c>
    </row>
    <row r="10" spans="1:19" ht="35.1" customHeight="1">
      <c r="A10" s="400"/>
      <c r="B10" s="335" t="s">
        <v>299</v>
      </c>
      <c r="C10" s="403">
        <v>7.0999999999999994E-2</v>
      </c>
      <c r="D10" s="403">
        <v>6.6000000000000003E-2</v>
      </c>
      <c r="E10" s="403">
        <v>5.0999999999999997E-2</v>
      </c>
      <c r="F10" s="404">
        <v>4.1000000000000002E-2</v>
      </c>
      <c r="G10" s="400"/>
      <c r="I10" s="410"/>
      <c r="Q10" s="400"/>
      <c r="S10" s="410"/>
    </row>
    <row r="11" spans="1:19" ht="9" customHeight="1">
      <c r="A11" s="400"/>
      <c r="B11" s="335"/>
      <c r="C11" s="403"/>
      <c r="D11" s="403"/>
      <c r="E11" s="403"/>
      <c r="F11" s="404"/>
      <c r="G11" s="400"/>
      <c r="Q11" s="400"/>
    </row>
    <row r="12" spans="1:19" ht="35.1" customHeight="1">
      <c r="A12" s="400"/>
      <c r="B12" s="335" t="s">
        <v>301</v>
      </c>
      <c r="C12" s="411">
        <v>9.9</v>
      </c>
      <c r="D12" s="411">
        <v>6.5</v>
      </c>
      <c r="E12" s="411">
        <v>3.2</v>
      </c>
      <c r="F12" s="412">
        <v>4.2</v>
      </c>
      <c r="I12" s="410"/>
      <c r="S12" s="410"/>
    </row>
    <row r="13" spans="1:19" ht="9" customHeight="1">
      <c r="A13" s="400"/>
      <c r="B13" s="335"/>
      <c r="C13" s="403"/>
      <c r="D13" s="403"/>
      <c r="E13" s="403"/>
      <c r="F13" s="404"/>
      <c r="G13" s="400"/>
      <c r="Q13" s="400"/>
    </row>
    <row r="14" spans="1:19" ht="35.1" customHeight="1">
      <c r="A14" s="400"/>
      <c r="B14" s="341" t="s">
        <v>303</v>
      </c>
      <c r="C14" s="413">
        <v>8</v>
      </c>
      <c r="D14" s="413">
        <v>7</v>
      </c>
      <c r="E14" s="413">
        <v>5</v>
      </c>
      <c r="F14" s="414">
        <v>5</v>
      </c>
    </row>
    <row r="15" spans="1:19" ht="12.75" customHeight="1">
      <c r="B15" s="140" t="s">
        <v>65</v>
      </c>
      <c r="C15" s="126"/>
      <c r="D15" s="126"/>
      <c r="E15" s="126"/>
    </row>
    <row r="16" spans="1:19" ht="12.75" customHeight="1">
      <c r="B16" s="49"/>
      <c r="C16" s="126"/>
      <c r="D16" s="126"/>
      <c r="E16" s="126"/>
    </row>
    <row r="17" spans="2:6">
      <c r="B17" s="49"/>
      <c r="C17" s="126"/>
      <c r="D17" s="126"/>
      <c r="E17" s="126"/>
    </row>
    <row r="18" spans="2:6">
      <c r="B18" s="49"/>
      <c r="C18" s="126"/>
      <c r="D18" s="126"/>
      <c r="E18" s="126"/>
    </row>
    <row r="19" spans="2:6">
      <c r="B19" s="125" t="s">
        <v>283</v>
      </c>
      <c r="C19" s="126"/>
      <c r="D19" s="127"/>
      <c r="E19" s="127"/>
    </row>
    <row r="20" spans="2:6">
      <c r="B20" s="49" t="s">
        <v>285</v>
      </c>
      <c r="C20" s="126"/>
      <c r="D20" s="126"/>
      <c r="E20" s="126"/>
    </row>
    <row r="21" spans="2:6" ht="33.75">
      <c r="B21" s="340" t="s">
        <v>289</v>
      </c>
      <c r="C21" s="401" t="s">
        <v>290</v>
      </c>
      <c r="D21" s="401" t="s">
        <v>291</v>
      </c>
      <c r="E21" s="401" t="s">
        <v>291</v>
      </c>
      <c r="F21" s="402" t="s">
        <v>291</v>
      </c>
    </row>
    <row r="22" spans="2:6">
      <c r="B22" s="335"/>
      <c r="C22" s="403"/>
      <c r="D22" s="403"/>
      <c r="E22" s="403"/>
      <c r="F22" s="404"/>
    </row>
    <row r="23" spans="2:6" ht="33.75">
      <c r="B23" s="335" t="s">
        <v>294</v>
      </c>
      <c r="C23" s="405" t="s">
        <v>290</v>
      </c>
      <c r="D23" s="405" t="s">
        <v>290</v>
      </c>
      <c r="E23" s="406" t="s">
        <v>291</v>
      </c>
      <c r="F23" s="407" t="s">
        <v>291</v>
      </c>
    </row>
    <row r="24" spans="2:6">
      <c r="B24" s="335"/>
      <c r="C24" s="403"/>
      <c r="D24" s="403"/>
      <c r="E24" s="403"/>
      <c r="F24" s="404"/>
    </row>
    <row r="25" spans="2:6" ht="22.5">
      <c r="B25" s="341" t="s">
        <v>296</v>
      </c>
      <c r="C25" s="408" t="s">
        <v>297</v>
      </c>
      <c r="D25" s="408" t="s">
        <v>297</v>
      </c>
      <c r="E25" s="408" t="s">
        <v>297</v>
      </c>
      <c r="F25" s="409" t="s">
        <v>298</v>
      </c>
    </row>
    <row r="26" spans="2:6" ht="22.5">
      <c r="B26" s="335" t="s">
        <v>300</v>
      </c>
      <c r="C26" s="403">
        <v>7.0999999999999994E-2</v>
      </c>
      <c r="D26" s="403">
        <v>6.6000000000000003E-2</v>
      </c>
      <c r="E26" s="403">
        <v>5.0999999999999997E-2</v>
      </c>
      <c r="F26" s="404">
        <v>4.1000000000000002E-2</v>
      </c>
    </row>
    <row r="27" spans="2:6">
      <c r="B27" s="335"/>
      <c r="C27" s="403"/>
      <c r="D27" s="403"/>
      <c r="E27" s="403"/>
      <c r="F27" s="404"/>
    </row>
    <row r="28" spans="2:6" ht="33.75">
      <c r="B28" s="335" t="s">
        <v>302</v>
      </c>
      <c r="C28" s="411">
        <v>9.9</v>
      </c>
      <c r="D28" s="411">
        <v>6.5</v>
      </c>
      <c r="E28" s="411">
        <v>3.2</v>
      </c>
      <c r="F28" s="412">
        <v>4.2</v>
      </c>
    </row>
    <row r="29" spans="2:6">
      <c r="B29" s="335"/>
      <c r="C29" s="403"/>
      <c r="D29" s="403"/>
      <c r="E29" s="403"/>
      <c r="F29" s="404"/>
    </row>
    <row r="30" spans="2:6" ht="33.75">
      <c r="B30" s="341" t="s">
        <v>304</v>
      </c>
      <c r="C30" s="413">
        <v>8</v>
      </c>
      <c r="D30" s="413">
        <v>7</v>
      </c>
      <c r="E30" s="413">
        <v>5</v>
      </c>
      <c r="F30" s="414">
        <v>5</v>
      </c>
    </row>
    <row r="31" spans="2:6">
      <c r="B31" s="140" t="s">
        <v>70</v>
      </c>
      <c r="C31" s="126"/>
      <c r="D31" s="126"/>
      <c r="E31" s="126"/>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G125"/>
  <sheetViews>
    <sheetView showGridLines="0" zoomScaleNormal="100" workbookViewId="0"/>
  </sheetViews>
  <sheetFormatPr defaultColWidth="9.140625" defaultRowHeight="12"/>
  <cols>
    <col min="1" max="1" width="9.140625" style="153"/>
    <col min="2" max="2" width="26.42578125" style="153" customWidth="1"/>
    <col min="3" max="7" width="9.28515625" style="153" customWidth="1"/>
    <col min="8" max="8" width="9.28515625" style="153" bestFit="1" customWidth="1"/>
    <col min="9" max="9" width="9.140625" style="153"/>
    <col min="10" max="10" width="9.140625" style="153" customWidth="1"/>
    <col min="11" max="16384" width="9.140625" style="153"/>
  </cols>
  <sheetData>
    <row r="1" spans="1:7" ht="15">
      <c r="A1"/>
    </row>
    <row r="2" spans="1:7" ht="12.95" customHeight="1"/>
    <row r="3" spans="1:7" ht="12.95" customHeight="1">
      <c r="B3" s="415" t="s">
        <v>502</v>
      </c>
    </row>
    <row r="4" spans="1:7" ht="12.95" customHeight="1">
      <c r="B4" s="181" t="s">
        <v>503</v>
      </c>
    </row>
    <row r="5" spans="1:7" ht="12.95" customHeight="1">
      <c r="B5" s="416" t="s">
        <v>504</v>
      </c>
    </row>
    <row r="6" spans="1:7" ht="12.95" customHeight="1">
      <c r="B6" s="182"/>
      <c r="C6" s="471" t="s">
        <v>505</v>
      </c>
      <c r="D6" s="471"/>
      <c r="E6" s="472"/>
      <c r="F6" s="473" t="s">
        <v>317</v>
      </c>
      <c r="G6" s="183"/>
    </row>
    <row r="7" spans="1:7" ht="12.95" customHeight="1">
      <c r="B7" s="182"/>
      <c r="C7" s="342" t="s">
        <v>506</v>
      </c>
      <c r="D7" s="342" t="s">
        <v>507</v>
      </c>
      <c r="E7" s="343" t="s">
        <v>508</v>
      </c>
      <c r="F7" s="473"/>
      <c r="G7" s="342" t="s">
        <v>169</v>
      </c>
    </row>
    <row r="8" spans="1:7" ht="12.95" customHeight="1">
      <c r="B8" s="182"/>
      <c r="C8" s="184"/>
      <c r="D8" s="184"/>
      <c r="E8" s="185"/>
      <c r="F8" s="186"/>
      <c r="G8" s="184"/>
    </row>
    <row r="9" spans="1:7" ht="12.95" customHeight="1">
      <c r="B9" s="187" t="s">
        <v>509</v>
      </c>
      <c r="C9" s="188">
        <v>36</v>
      </c>
      <c r="D9" s="188">
        <v>28</v>
      </c>
      <c r="E9" s="189">
        <v>44</v>
      </c>
      <c r="F9" s="189">
        <v>22</v>
      </c>
      <c r="G9" s="188">
        <v>32</v>
      </c>
    </row>
    <row r="10" spans="1:7" ht="12.95" customHeight="1">
      <c r="B10" s="182" t="s">
        <v>510</v>
      </c>
      <c r="C10" s="190">
        <v>36</v>
      </c>
      <c r="D10" s="190">
        <v>28</v>
      </c>
      <c r="E10" s="191">
        <v>44</v>
      </c>
      <c r="F10" s="191">
        <v>22</v>
      </c>
      <c r="G10" s="190">
        <v>33</v>
      </c>
    </row>
    <row r="11" spans="1:7" ht="12.95" customHeight="1">
      <c r="B11" s="192" t="s">
        <v>511</v>
      </c>
      <c r="C11" s="190"/>
      <c r="D11" s="190"/>
      <c r="E11" s="191"/>
      <c r="F11" s="191"/>
      <c r="G11" s="193"/>
    </row>
    <row r="12" spans="1:7" ht="12.95" customHeight="1">
      <c r="B12" s="192"/>
      <c r="C12" s="190">
        <v>99.655157151045316</v>
      </c>
      <c r="D12" s="190">
        <v>99.573122708002373</v>
      </c>
      <c r="E12" s="191">
        <v>100</v>
      </c>
      <c r="F12" s="191">
        <v>99.132588429841419</v>
      </c>
      <c r="G12" s="190">
        <v>99.647704465693081</v>
      </c>
    </row>
    <row r="13" spans="1:7" ht="12.95" customHeight="1">
      <c r="B13" s="182"/>
      <c r="C13" s="190"/>
      <c r="D13" s="190"/>
      <c r="E13" s="191"/>
      <c r="F13" s="191"/>
      <c r="G13" s="190"/>
    </row>
    <row r="14" spans="1:7" ht="12.95" customHeight="1">
      <c r="B14" s="187" t="s">
        <v>512</v>
      </c>
      <c r="C14" s="188">
        <v>26</v>
      </c>
      <c r="D14" s="188">
        <v>18</v>
      </c>
      <c r="E14" s="189">
        <v>14</v>
      </c>
      <c r="F14" s="189">
        <v>4.486269074379682</v>
      </c>
      <c r="G14" s="188">
        <v>21</v>
      </c>
    </row>
    <row r="15" spans="1:7" ht="12.95" customHeight="1">
      <c r="B15" s="182" t="s">
        <v>513</v>
      </c>
      <c r="C15" s="190">
        <v>96</v>
      </c>
      <c r="D15" s="190">
        <v>81</v>
      </c>
      <c r="E15" s="191">
        <v>93</v>
      </c>
      <c r="F15" s="191">
        <v>24.881019211517888</v>
      </c>
      <c r="G15" s="190">
        <v>85</v>
      </c>
    </row>
    <row r="16" spans="1:7" ht="12.95" customHeight="1">
      <c r="B16" s="182" t="s">
        <v>514</v>
      </c>
      <c r="C16" s="190">
        <v>26</v>
      </c>
      <c r="D16" s="190">
        <v>22</v>
      </c>
      <c r="E16" s="191">
        <v>15</v>
      </c>
      <c r="F16" s="191">
        <v>14</v>
      </c>
      <c r="G16" s="190">
        <v>25</v>
      </c>
    </row>
    <row r="17" spans="2:7" ht="12.95" customHeight="1">
      <c r="B17" s="182"/>
      <c r="C17" s="190"/>
      <c r="D17" s="190"/>
      <c r="E17" s="191"/>
      <c r="F17" s="191"/>
      <c r="G17" s="190"/>
    </row>
    <row r="18" spans="2:7" ht="12.95" customHeight="1">
      <c r="B18" s="187" t="s">
        <v>515</v>
      </c>
      <c r="C18" s="188">
        <v>4</v>
      </c>
      <c r="D18" s="188">
        <v>4</v>
      </c>
      <c r="E18" s="189">
        <v>3</v>
      </c>
      <c r="F18" s="189">
        <v>1</v>
      </c>
      <c r="G18" s="188">
        <v>3</v>
      </c>
    </row>
    <row r="19" spans="2:7" ht="12.95" customHeight="1">
      <c r="B19" s="182" t="s">
        <v>516</v>
      </c>
      <c r="C19" s="190">
        <v>27</v>
      </c>
      <c r="D19" s="190">
        <v>26</v>
      </c>
      <c r="E19" s="191">
        <v>37</v>
      </c>
      <c r="F19" s="191">
        <v>4</v>
      </c>
      <c r="G19" s="190">
        <v>25</v>
      </c>
    </row>
    <row r="20" spans="2:7" ht="12.95" customHeight="1">
      <c r="B20" s="187" t="s">
        <v>517</v>
      </c>
      <c r="C20" s="188">
        <v>13</v>
      </c>
      <c r="D20" s="188">
        <v>13</v>
      </c>
      <c r="E20" s="189">
        <v>8</v>
      </c>
      <c r="F20" s="189">
        <v>17</v>
      </c>
      <c r="G20" s="188">
        <v>25</v>
      </c>
    </row>
    <row r="21" spans="2:7" ht="12.95" customHeight="1">
      <c r="B21" s="187" t="s">
        <v>307</v>
      </c>
      <c r="C21" s="188">
        <v>161</v>
      </c>
      <c r="D21" s="188">
        <v>192</v>
      </c>
      <c r="E21" s="189">
        <v>408</v>
      </c>
      <c r="F21" s="189">
        <v>738</v>
      </c>
      <c r="G21" s="188">
        <v>181</v>
      </c>
    </row>
    <row r="22" spans="2:7" ht="12.95" customHeight="1">
      <c r="B22" s="194" t="s">
        <v>65</v>
      </c>
      <c r="C22" s="195"/>
      <c r="D22" s="195"/>
      <c r="E22" s="195"/>
      <c r="F22" s="195"/>
      <c r="G22" s="196"/>
    </row>
    <row r="23" spans="2:7" ht="12.95" customHeight="1">
      <c r="B23" s="440" t="s">
        <v>518</v>
      </c>
      <c r="C23" s="440"/>
      <c r="D23" s="440"/>
      <c r="E23" s="440"/>
      <c r="F23" s="440"/>
      <c r="G23" s="440"/>
    </row>
    <row r="24" spans="2:7" ht="12.95" customHeight="1">
      <c r="B24" s="440"/>
      <c r="C24" s="440"/>
      <c r="D24" s="440"/>
      <c r="E24" s="440"/>
      <c r="F24" s="440"/>
      <c r="G24" s="440"/>
    </row>
    <row r="25" spans="2:7" ht="12.95" customHeight="1">
      <c r="B25" s="440"/>
      <c r="C25" s="440"/>
      <c r="D25" s="440"/>
      <c r="E25" s="440"/>
      <c r="F25" s="440"/>
      <c r="G25" s="440"/>
    </row>
    <row r="26" spans="2:7" ht="12.95" customHeight="1"/>
    <row r="27" spans="2:7" ht="12.95" customHeight="1"/>
    <row r="28" spans="2:7" ht="12.95" customHeight="1"/>
    <row r="29" spans="2:7" ht="12.95" customHeight="1">
      <c r="B29" s="415" t="s">
        <v>519</v>
      </c>
    </row>
    <row r="30" spans="2:7" ht="12.95" customHeight="1">
      <c r="B30" s="181" t="s">
        <v>520</v>
      </c>
    </row>
    <row r="31" spans="2:7" ht="12.95" customHeight="1">
      <c r="B31" s="416" t="s">
        <v>521</v>
      </c>
    </row>
    <row r="32" spans="2:7" ht="12.95" customHeight="1">
      <c r="B32" s="182"/>
      <c r="C32" s="471" t="s">
        <v>522</v>
      </c>
      <c r="D32" s="471"/>
      <c r="E32" s="472"/>
      <c r="F32" s="344" t="s">
        <v>523</v>
      </c>
      <c r="G32" s="183"/>
    </row>
    <row r="33" spans="2:7" ht="12.95" customHeight="1">
      <c r="B33" s="182"/>
      <c r="C33" s="342" t="s">
        <v>524</v>
      </c>
      <c r="D33" s="342" t="s">
        <v>525</v>
      </c>
      <c r="E33" s="343" t="s">
        <v>526</v>
      </c>
      <c r="F33" s="344" t="s">
        <v>527</v>
      </c>
      <c r="G33" s="342" t="s">
        <v>200</v>
      </c>
    </row>
    <row r="34" spans="2:7" ht="12.95" customHeight="1">
      <c r="B34" s="182"/>
      <c r="C34" s="184"/>
      <c r="D34" s="184"/>
      <c r="E34" s="185"/>
      <c r="F34" s="186"/>
      <c r="G34" s="184"/>
    </row>
    <row r="35" spans="2:7" ht="12.95" customHeight="1">
      <c r="B35" s="187" t="s">
        <v>528</v>
      </c>
      <c r="C35" s="188">
        <v>36</v>
      </c>
      <c r="D35" s="188">
        <v>28</v>
      </c>
      <c r="E35" s="189">
        <v>44</v>
      </c>
      <c r="F35" s="189">
        <v>22</v>
      </c>
      <c r="G35" s="188">
        <v>32</v>
      </c>
    </row>
    <row r="36" spans="2:7" ht="12.95" customHeight="1">
      <c r="B36" s="182" t="s">
        <v>529</v>
      </c>
      <c r="C36" s="190">
        <v>26</v>
      </c>
      <c r="D36" s="190">
        <v>28</v>
      </c>
      <c r="E36" s="191">
        <v>44</v>
      </c>
      <c r="F36" s="191">
        <v>22</v>
      </c>
      <c r="G36" s="190">
        <v>33</v>
      </c>
    </row>
    <row r="37" spans="2:7" ht="12.95" customHeight="1">
      <c r="B37" s="192" t="s">
        <v>530</v>
      </c>
      <c r="C37" s="190"/>
      <c r="D37" s="190"/>
      <c r="E37" s="191"/>
      <c r="F37" s="191"/>
      <c r="G37" s="193"/>
    </row>
    <row r="38" spans="2:7" ht="12.95" customHeight="1">
      <c r="B38" s="192"/>
      <c r="C38" s="190">
        <v>99.655157151045316</v>
      </c>
      <c r="D38" s="190">
        <v>99.573122708002373</v>
      </c>
      <c r="E38" s="191">
        <v>100</v>
      </c>
      <c r="F38" s="191">
        <v>99.132588429841419</v>
      </c>
      <c r="G38" s="190">
        <v>99.647704465693081</v>
      </c>
    </row>
    <row r="39" spans="2:7" ht="12.95" customHeight="1">
      <c r="B39" s="182"/>
      <c r="C39" s="190"/>
      <c r="D39" s="190"/>
      <c r="E39" s="191"/>
      <c r="F39" s="191"/>
      <c r="G39" s="190"/>
    </row>
    <row r="40" spans="2:7" ht="12.95" customHeight="1">
      <c r="B40" s="187" t="s">
        <v>531</v>
      </c>
      <c r="C40" s="188">
        <v>26</v>
      </c>
      <c r="D40" s="188">
        <v>18</v>
      </c>
      <c r="E40" s="189">
        <v>14</v>
      </c>
      <c r="F40" s="189">
        <v>4.486269074379682</v>
      </c>
      <c r="G40" s="188">
        <v>21</v>
      </c>
    </row>
    <row r="41" spans="2:7" ht="12.95" customHeight="1">
      <c r="B41" s="182" t="s">
        <v>532</v>
      </c>
      <c r="C41" s="190">
        <v>96</v>
      </c>
      <c r="D41" s="190">
        <v>81</v>
      </c>
      <c r="E41" s="191">
        <v>93</v>
      </c>
      <c r="F41" s="191">
        <v>24.881019211517888</v>
      </c>
      <c r="G41" s="190">
        <v>85</v>
      </c>
    </row>
    <row r="42" spans="2:7" ht="12.95" customHeight="1">
      <c r="B42" s="182" t="s">
        <v>533</v>
      </c>
      <c r="C42" s="190">
        <v>27</v>
      </c>
      <c r="D42" s="190">
        <v>22</v>
      </c>
      <c r="E42" s="191">
        <v>15</v>
      </c>
      <c r="F42" s="191">
        <v>14</v>
      </c>
      <c r="G42" s="190">
        <v>25</v>
      </c>
    </row>
    <row r="43" spans="2:7" ht="12.95" customHeight="1">
      <c r="B43" s="182"/>
      <c r="C43" s="190"/>
      <c r="D43" s="190"/>
      <c r="E43" s="191"/>
      <c r="F43" s="191"/>
      <c r="G43" s="190"/>
    </row>
    <row r="44" spans="2:7" ht="12.95" customHeight="1">
      <c r="B44" s="187" t="s">
        <v>534</v>
      </c>
      <c r="C44" s="188">
        <v>4</v>
      </c>
      <c r="D44" s="188">
        <v>4</v>
      </c>
      <c r="E44" s="189">
        <v>3</v>
      </c>
      <c r="F44" s="189">
        <v>1</v>
      </c>
      <c r="G44" s="188">
        <v>3</v>
      </c>
    </row>
    <row r="45" spans="2:7" ht="12.95" customHeight="1">
      <c r="B45" s="182" t="s">
        <v>535</v>
      </c>
      <c r="C45" s="190">
        <v>27</v>
      </c>
      <c r="D45" s="190">
        <v>26</v>
      </c>
      <c r="E45" s="191">
        <v>37</v>
      </c>
      <c r="F45" s="191">
        <v>4</v>
      </c>
      <c r="G45" s="190">
        <v>25</v>
      </c>
    </row>
    <row r="46" spans="2:7" ht="12.95" customHeight="1">
      <c r="B46" s="197" t="s">
        <v>536</v>
      </c>
      <c r="C46" s="188">
        <v>13</v>
      </c>
      <c r="D46" s="188">
        <v>13</v>
      </c>
      <c r="E46" s="189">
        <v>8</v>
      </c>
      <c r="F46" s="189">
        <v>17</v>
      </c>
      <c r="G46" s="188">
        <v>25</v>
      </c>
    </row>
    <row r="47" spans="2:7" ht="12.95" customHeight="1">
      <c r="B47" s="187" t="s">
        <v>307</v>
      </c>
      <c r="C47" s="188">
        <v>161</v>
      </c>
      <c r="D47" s="188">
        <v>192</v>
      </c>
      <c r="E47" s="189">
        <v>408</v>
      </c>
      <c r="F47" s="189">
        <v>738</v>
      </c>
      <c r="G47" s="188">
        <v>181</v>
      </c>
    </row>
    <row r="48" spans="2:7" ht="12.95" customHeight="1">
      <c r="B48" s="194" t="s">
        <v>70</v>
      </c>
      <c r="C48" s="195"/>
      <c r="D48" s="195"/>
      <c r="E48" s="195"/>
      <c r="F48" s="195"/>
      <c r="G48" s="196"/>
    </row>
    <row r="49" spans="2:7" ht="12.95" customHeight="1">
      <c r="B49" s="474" t="s">
        <v>537</v>
      </c>
      <c r="C49" s="474"/>
      <c r="D49" s="474"/>
      <c r="E49" s="474"/>
      <c r="F49" s="474"/>
      <c r="G49" s="474"/>
    </row>
    <row r="50" spans="2:7" ht="12.95" customHeight="1">
      <c r="B50" s="474"/>
      <c r="C50" s="474"/>
      <c r="D50" s="474"/>
      <c r="E50" s="474"/>
      <c r="F50" s="474"/>
      <c r="G50" s="474"/>
    </row>
    <row r="51" spans="2:7" ht="12.95" customHeight="1">
      <c r="B51" s="474"/>
      <c r="C51" s="474"/>
      <c r="D51" s="474"/>
      <c r="E51" s="474"/>
      <c r="F51" s="474"/>
      <c r="G51" s="474"/>
    </row>
    <row r="52" spans="2:7" ht="12.95" customHeight="1"/>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sheetData>
  <mergeCells count="5">
    <mergeCell ref="C6:E6"/>
    <mergeCell ref="F6:F7"/>
    <mergeCell ref="B23:G25"/>
    <mergeCell ref="C32:E32"/>
    <mergeCell ref="B49:G51"/>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pageSetUpPr fitToPage="1"/>
  </sheetPr>
  <dimension ref="A1:U92"/>
  <sheetViews>
    <sheetView showGridLines="0" zoomScaleNormal="100" workbookViewId="0"/>
  </sheetViews>
  <sheetFormatPr defaultColWidth="9.140625" defaultRowHeight="12"/>
  <cols>
    <col min="1" max="1" width="9.140625" style="199"/>
    <col min="2" max="2" width="4" style="199" customWidth="1"/>
    <col min="3" max="3" width="5" style="199" customWidth="1"/>
    <col min="4" max="4" width="39.7109375" style="199" customWidth="1"/>
    <col min="5" max="8" width="12.28515625" style="199" customWidth="1"/>
    <col min="9" max="9" width="0.7109375" style="199" customWidth="1"/>
    <col min="10" max="10" width="9.140625" style="199"/>
    <col min="11" max="11" width="4" style="199" customWidth="1"/>
    <col min="12" max="12" width="5" style="199" customWidth="1"/>
    <col min="13" max="13" width="30.140625" style="199" customWidth="1"/>
    <col min="14" max="17" width="12.28515625" style="199" customWidth="1"/>
    <col min="18" max="16384" width="9.140625" style="199"/>
  </cols>
  <sheetData>
    <row r="1" spans="1:21" ht="15">
      <c r="A1"/>
    </row>
    <row r="3" spans="1:21" ht="12.75">
      <c r="B3" s="417" t="s">
        <v>538</v>
      </c>
    </row>
    <row r="4" spans="1:21" ht="12.75">
      <c r="B4" s="200" t="s">
        <v>539</v>
      </c>
    </row>
    <row r="5" spans="1:21" ht="12.75">
      <c r="B5" s="201" t="s">
        <v>10</v>
      </c>
      <c r="E5" s="202"/>
      <c r="F5" s="202"/>
      <c r="G5" s="202"/>
      <c r="H5" s="202"/>
    </row>
    <row r="6" spans="1:21" ht="24" customHeight="1">
      <c r="B6" s="203" t="s">
        <v>540</v>
      </c>
      <c r="C6" s="203"/>
      <c r="D6" s="418"/>
      <c r="E6" s="476" t="s">
        <v>541</v>
      </c>
      <c r="F6" s="476" t="s">
        <v>542</v>
      </c>
      <c r="G6" s="476" t="s">
        <v>543</v>
      </c>
      <c r="H6" s="476" t="s">
        <v>544</v>
      </c>
      <c r="I6" s="202"/>
      <c r="U6" s="202"/>
    </row>
    <row r="7" spans="1:21">
      <c r="B7" s="204"/>
      <c r="C7" s="204"/>
      <c r="D7" s="204"/>
      <c r="E7" s="477"/>
      <c r="F7" s="477"/>
      <c r="G7" s="477"/>
      <c r="H7" s="477"/>
      <c r="I7" s="202"/>
      <c r="U7" s="202"/>
    </row>
    <row r="8" spans="1:21">
      <c r="B8" s="205" t="s">
        <v>545</v>
      </c>
      <c r="C8" s="206"/>
      <c r="D8" s="206"/>
      <c r="E8" s="478" t="s">
        <v>546</v>
      </c>
      <c r="F8" s="478"/>
      <c r="G8" s="478"/>
      <c r="H8" s="478"/>
      <c r="I8" s="207"/>
      <c r="U8" s="207"/>
    </row>
    <row r="9" spans="1:21" ht="6" customHeight="1">
      <c r="B9" s="205"/>
      <c r="C9" s="206"/>
      <c r="D9" s="206"/>
      <c r="E9" s="208"/>
      <c r="F9" s="208"/>
      <c r="G9" s="208"/>
      <c r="H9" s="208"/>
      <c r="I9" s="207"/>
      <c r="U9" s="207"/>
    </row>
    <row r="10" spans="1:21">
      <c r="B10" s="209">
        <v>42370</v>
      </c>
      <c r="C10" s="206" t="s">
        <v>547</v>
      </c>
      <c r="D10" s="206"/>
      <c r="E10" s="206"/>
      <c r="F10" s="206"/>
      <c r="G10" s="206"/>
      <c r="H10" s="206"/>
      <c r="I10" s="207"/>
      <c r="U10" s="207"/>
    </row>
    <row r="11" spans="1:21">
      <c r="B11" s="206"/>
      <c r="C11" s="206"/>
      <c r="D11" s="206" t="s">
        <v>548</v>
      </c>
      <c r="E11" s="210">
        <v>0.2</v>
      </c>
      <c r="F11" s="210">
        <v>-0.1</v>
      </c>
      <c r="G11" s="210">
        <v>-0.1</v>
      </c>
      <c r="H11" s="210">
        <v>0</v>
      </c>
      <c r="I11" s="211"/>
      <c r="U11" s="211"/>
    </row>
    <row r="12" spans="1:21">
      <c r="B12" s="206"/>
      <c r="C12" s="206"/>
      <c r="D12" s="206" t="s">
        <v>179</v>
      </c>
      <c r="E12" s="210">
        <v>0.4</v>
      </c>
      <c r="F12" s="210">
        <v>0.4</v>
      </c>
      <c r="G12" s="210">
        <v>0.2</v>
      </c>
      <c r="H12" s="210">
        <v>0.3</v>
      </c>
      <c r="I12" s="211"/>
      <c r="U12" s="211"/>
    </row>
    <row r="13" spans="1:21">
      <c r="B13" s="206"/>
      <c r="C13" s="206"/>
      <c r="D13" s="206" t="s">
        <v>549</v>
      </c>
      <c r="E13" s="210">
        <v>0.3</v>
      </c>
      <c r="F13" s="210">
        <v>0</v>
      </c>
      <c r="G13" s="210">
        <v>0</v>
      </c>
      <c r="H13" s="210">
        <v>0</v>
      </c>
      <c r="I13" s="211"/>
      <c r="U13" s="211"/>
    </row>
    <row r="14" spans="1:21">
      <c r="B14" s="206"/>
      <c r="C14" s="206"/>
      <c r="D14" s="206" t="s">
        <v>181</v>
      </c>
      <c r="E14" s="210">
        <v>0</v>
      </c>
      <c r="F14" s="210">
        <v>-0.2</v>
      </c>
      <c r="G14" s="210">
        <v>-0.2</v>
      </c>
      <c r="H14" s="210">
        <v>0</v>
      </c>
      <c r="I14" s="207"/>
      <c r="U14" s="207"/>
    </row>
    <row r="15" spans="1:21">
      <c r="B15" s="209">
        <v>42401</v>
      </c>
      <c r="C15" s="206" t="s">
        <v>550</v>
      </c>
      <c r="D15" s="206"/>
      <c r="E15" s="210">
        <v>39</v>
      </c>
      <c r="F15" s="212" t="s">
        <v>551</v>
      </c>
      <c r="G15" s="212" t="s">
        <v>551</v>
      </c>
      <c r="H15" s="212" t="s">
        <v>551</v>
      </c>
      <c r="I15" s="207"/>
      <c r="U15" s="207"/>
    </row>
    <row r="16" spans="1:21" ht="6" customHeight="1">
      <c r="B16" s="206"/>
      <c r="C16" s="206"/>
      <c r="D16" s="206"/>
      <c r="E16" s="210"/>
      <c r="F16" s="210"/>
      <c r="G16" s="210"/>
      <c r="H16" s="210"/>
      <c r="I16" s="207"/>
      <c r="U16" s="207"/>
    </row>
    <row r="17" spans="2:21">
      <c r="B17" s="213" t="s">
        <v>552</v>
      </c>
      <c r="C17" s="206"/>
      <c r="D17" s="214"/>
      <c r="E17" s="475" t="s">
        <v>553</v>
      </c>
      <c r="F17" s="475"/>
      <c r="G17" s="475"/>
      <c r="H17" s="475"/>
      <c r="I17" s="202"/>
      <c r="U17" s="202"/>
    </row>
    <row r="18" spans="2:21" ht="6" customHeight="1">
      <c r="B18" s="213"/>
      <c r="C18" s="206"/>
      <c r="D18" s="214"/>
      <c r="E18" s="215"/>
      <c r="F18" s="215"/>
      <c r="G18" s="215"/>
      <c r="H18" s="215"/>
      <c r="I18" s="202"/>
      <c r="U18" s="202"/>
    </row>
    <row r="19" spans="2:21">
      <c r="B19" s="209">
        <v>42371</v>
      </c>
      <c r="C19" s="206" t="s">
        <v>554</v>
      </c>
      <c r="D19" s="206"/>
      <c r="E19" s="216">
        <v>0.2</v>
      </c>
      <c r="F19" s="216">
        <v>0.3</v>
      </c>
      <c r="G19" s="216">
        <v>0.3</v>
      </c>
      <c r="H19" s="216">
        <v>0.4</v>
      </c>
      <c r="I19" s="207"/>
      <c r="U19" s="207"/>
    </row>
    <row r="20" spans="2:21">
      <c r="B20" s="209">
        <v>42402</v>
      </c>
      <c r="C20" s="206" t="s">
        <v>555</v>
      </c>
      <c r="D20" s="206"/>
      <c r="E20" s="210"/>
      <c r="F20" s="210"/>
      <c r="G20" s="210"/>
      <c r="H20" s="210"/>
      <c r="I20" s="207"/>
      <c r="U20" s="207"/>
    </row>
    <row r="21" spans="2:21">
      <c r="B21" s="206"/>
      <c r="C21" s="206"/>
      <c r="D21" s="206" t="s">
        <v>556</v>
      </c>
      <c r="E21" s="210">
        <v>1.1000000000000001</v>
      </c>
      <c r="F21" s="210">
        <v>1.2</v>
      </c>
      <c r="G21" s="210">
        <v>0.3</v>
      </c>
      <c r="H21" s="210">
        <v>1.3</v>
      </c>
      <c r="I21" s="207"/>
      <c r="U21" s="207"/>
    </row>
    <row r="22" spans="2:21">
      <c r="B22" s="206"/>
      <c r="C22" s="206"/>
      <c r="D22" s="206" t="s">
        <v>557</v>
      </c>
      <c r="E22" s="210">
        <v>0.4</v>
      </c>
      <c r="F22" s="210">
        <v>0.4</v>
      </c>
      <c r="G22" s="210">
        <v>0.5</v>
      </c>
      <c r="H22" s="210">
        <v>0.7</v>
      </c>
      <c r="I22" s="207"/>
      <c r="U22" s="207"/>
    </row>
    <row r="23" spans="2:21" ht="6" customHeight="1">
      <c r="B23" s="206"/>
      <c r="C23" s="206"/>
      <c r="D23" s="206"/>
      <c r="E23" s="210"/>
      <c r="F23" s="210"/>
      <c r="G23" s="210"/>
      <c r="H23" s="210"/>
      <c r="I23" s="207"/>
      <c r="U23" s="207"/>
    </row>
    <row r="24" spans="2:21">
      <c r="B24" s="205" t="s">
        <v>558</v>
      </c>
      <c r="C24" s="206"/>
      <c r="D24" s="206"/>
      <c r="E24" s="475" t="s">
        <v>559</v>
      </c>
      <c r="F24" s="475"/>
      <c r="G24" s="475"/>
      <c r="H24" s="475"/>
      <c r="I24" s="207"/>
      <c r="U24" s="207"/>
    </row>
    <row r="25" spans="2:21" ht="6" customHeight="1">
      <c r="B25" s="205"/>
      <c r="C25" s="206"/>
      <c r="D25" s="206"/>
      <c r="E25" s="215"/>
      <c r="F25" s="215"/>
      <c r="G25" s="215"/>
      <c r="H25" s="215"/>
      <c r="I25" s="207"/>
      <c r="U25" s="207"/>
    </row>
    <row r="26" spans="2:21">
      <c r="B26" s="209">
        <v>42372</v>
      </c>
      <c r="C26" s="206" t="s">
        <v>560</v>
      </c>
      <c r="D26" s="206"/>
      <c r="E26" s="210">
        <v>5</v>
      </c>
      <c r="F26" s="210">
        <v>5</v>
      </c>
      <c r="G26" s="210">
        <v>5</v>
      </c>
      <c r="H26" s="210">
        <v>5</v>
      </c>
      <c r="I26" s="207"/>
      <c r="U26" s="207"/>
    </row>
    <row r="27" spans="2:21">
      <c r="B27" s="209">
        <v>42403</v>
      </c>
      <c r="C27" s="206" t="s">
        <v>561</v>
      </c>
      <c r="D27" s="206"/>
      <c r="E27" s="210">
        <v>100</v>
      </c>
      <c r="F27" s="210">
        <v>100</v>
      </c>
      <c r="G27" s="210">
        <v>100</v>
      </c>
      <c r="H27" s="210">
        <v>100</v>
      </c>
      <c r="I27" s="207"/>
      <c r="U27" s="207"/>
    </row>
    <row r="28" spans="2:21">
      <c r="B28" s="209">
        <v>42432</v>
      </c>
      <c r="C28" s="206" t="s">
        <v>562</v>
      </c>
      <c r="D28" s="206"/>
      <c r="E28" s="210"/>
      <c r="F28" s="210"/>
      <c r="G28" s="210"/>
      <c r="H28" s="210"/>
      <c r="I28" s="207"/>
      <c r="U28" s="207"/>
    </row>
    <row r="29" spans="2:21">
      <c r="B29" s="206"/>
      <c r="C29" s="206"/>
      <c r="D29" s="206" t="s">
        <v>563</v>
      </c>
      <c r="E29" s="210">
        <v>4.5999999999999996</v>
      </c>
      <c r="F29" s="210">
        <v>3.2</v>
      </c>
      <c r="G29" s="210">
        <v>3.7</v>
      </c>
      <c r="H29" s="210">
        <v>3.1</v>
      </c>
      <c r="I29" s="207"/>
      <c r="U29" s="207"/>
    </row>
    <row r="30" spans="2:21">
      <c r="B30" s="206"/>
      <c r="C30" s="206"/>
      <c r="D30" s="206" t="s">
        <v>564</v>
      </c>
      <c r="E30" s="210">
        <v>9.1</v>
      </c>
      <c r="F30" s="210">
        <v>6.3</v>
      </c>
      <c r="G30" s="210">
        <v>7.4</v>
      </c>
      <c r="H30" s="210">
        <v>6.3</v>
      </c>
      <c r="I30" s="207"/>
      <c r="U30" s="207"/>
    </row>
    <row r="31" spans="2:21">
      <c r="B31" s="209">
        <v>42463</v>
      </c>
      <c r="C31" s="206" t="s">
        <v>565</v>
      </c>
      <c r="D31" s="206"/>
      <c r="E31" s="210"/>
      <c r="F31" s="210"/>
      <c r="G31" s="210"/>
      <c r="H31" s="210"/>
      <c r="I31" s="207"/>
      <c r="U31" s="207"/>
    </row>
    <row r="32" spans="2:21">
      <c r="B32" s="206"/>
      <c r="C32" s="206"/>
      <c r="D32" s="206" t="s">
        <v>566</v>
      </c>
      <c r="E32" s="210">
        <v>18.3</v>
      </c>
      <c r="F32" s="210">
        <v>12.6</v>
      </c>
      <c r="G32" s="210">
        <v>14.9</v>
      </c>
      <c r="H32" s="210">
        <v>12.5</v>
      </c>
      <c r="I32" s="207"/>
      <c r="U32" s="207"/>
    </row>
    <row r="33" spans="2:21">
      <c r="B33" s="206"/>
      <c r="C33" s="206"/>
      <c r="D33" s="206" t="s">
        <v>564</v>
      </c>
      <c r="E33" s="210">
        <v>36.5</v>
      </c>
      <c r="F33" s="210">
        <v>25.3</v>
      </c>
      <c r="G33" s="210">
        <v>29.8</v>
      </c>
      <c r="H33" s="210">
        <v>25</v>
      </c>
      <c r="I33" s="207"/>
      <c r="U33" s="207"/>
    </row>
    <row r="34" spans="2:21">
      <c r="B34" s="209">
        <v>42493</v>
      </c>
      <c r="C34" s="206" t="s">
        <v>567</v>
      </c>
      <c r="D34" s="206"/>
      <c r="E34" s="210"/>
      <c r="F34" s="210"/>
      <c r="G34" s="210"/>
      <c r="H34" s="210"/>
      <c r="I34" s="207"/>
      <c r="U34" s="207"/>
    </row>
    <row r="35" spans="2:21">
      <c r="B35" s="217"/>
      <c r="C35" s="217"/>
      <c r="D35" s="217" t="s">
        <v>566</v>
      </c>
      <c r="E35" s="210">
        <v>18.3</v>
      </c>
      <c r="F35" s="210">
        <v>12.6</v>
      </c>
      <c r="G35" s="210">
        <v>14.9</v>
      </c>
      <c r="H35" s="210">
        <v>12.5</v>
      </c>
      <c r="I35" s="218"/>
      <c r="U35" s="218"/>
    </row>
    <row r="36" spans="2:21" s="419" customFormat="1">
      <c r="B36" s="217"/>
      <c r="C36" s="217"/>
      <c r="D36" s="217" t="s">
        <v>564</v>
      </c>
      <c r="E36" s="210">
        <v>45.6</v>
      </c>
      <c r="F36" s="210">
        <v>31.6</v>
      </c>
      <c r="G36" s="210">
        <v>37.200000000000003</v>
      </c>
      <c r="H36" s="210">
        <v>31.3</v>
      </c>
      <c r="I36" s="218"/>
      <c r="U36" s="218"/>
    </row>
    <row r="37" spans="2:21">
      <c r="B37" s="209">
        <v>42524</v>
      </c>
      <c r="C37" s="206" t="s">
        <v>568</v>
      </c>
      <c r="D37" s="206"/>
      <c r="E37" s="219"/>
      <c r="F37" s="219"/>
      <c r="G37" s="219"/>
      <c r="H37" s="219"/>
    </row>
    <row r="38" spans="2:21">
      <c r="B38" s="206"/>
      <c r="C38" s="206"/>
      <c r="D38" s="420" t="s">
        <v>569</v>
      </c>
      <c r="E38" s="216">
        <v>0</v>
      </c>
      <c r="F38" s="216">
        <v>2.1</v>
      </c>
      <c r="G38" s="216">
        <v>1.3</v>
      </c>
      <c r="H38" s="216">
        <v>0.6</v>
      </c>
    </row>
    <row r="39" spans="2:21">
      <c r="B39" s="206"/>
      <c r="C39" s="206"/>
      <c r="D39" s="420" t="s">
        <v>570</v>
      </c>
      <c r="E39" s="216">
        <v>0</v>
      </c>
      <c r="F39" s="216">
        <v>0.8</v>
      </c>
      <c r="G39" s="216">
        <v>0.1</v>
      </c>
      <c r="H39" s="216">
        <v>0.7</v>
      </c>
    </row>
    <row r="40" spans="2:21">
      <c r="B40" s="206"/>
      <c r="C40" s="206"/>
      <c r="D40" s="421" t="s">
        <v>571</v>
      </c>
      <c r="E40" s="216">
        <v>3.3</v>
      </c>
      <c r="F40" s="216">
        <v>1.3</v>
      </c>
      <c r="G40" s="216">
        <v>1.7</v>
      </c>
      <c r="H40" s="216">
        <v>0</v>
      </c>
    </row>
    <row r="42" spans="2:21">
      <c r="B42" s="199" t="s">
        <v>65</v>
      </c>
    </row>
    <row r="43" spans="2:21" ht="32.25" customHeight="1">
      <c r="B43" s="479" t="s">
        <v>572</v>
      </c>
      <c r="C43" s="479"/>
      <c r="D43" s="479"/>
      <c r="E43" s="479"/>
      <c r="F43" s="479"/>
      <c r="G43" s="479"/>
      <c r="H43" s="479"/>
      <c r="I43" s="479"/>
    </row>
    <row r="44" spans="2:21" ht="32.25" customHeight="1">
      <c r="B44" s="479"/>
      <c r="C44" s="479"/>
      <c r="D44" s="479"/>
      <c r="E44" s="479"/>
      <c r="F44" s="479"/>
      <c r="G44" s="479"/>
      <c r="H44" s="479"/>
      <c r="I44" s="479"/>
    </row>
    <row r="45" spans="2:21" ht="12.75" customHeight="1">
      <c r="B45" s="345"/>
      <c r="C45" s="345"/>
      <c r="D45" s="345"/>
      <c r="E45" s="345"/>
      <c r="F45" s="345"/>
      <c r="G45" s="345"/>
      <c r="H45" s="345"/>
      <c r="I45" s="345"/>
    </row>
    <row r="46" spans="2:21" ht="12.75" customHeight="1">
      <c r="B46" s="345"/>
      <c r="C46" s="345"/>
      <c r="D46" s="345"/>
      <c r="E46" s="345"/>
      <c r="F46" s="345"/>
      <c r="G46" s="345"/>
      <c r="H46" s="345"/>
      <c r="I46" s="345"/>
    </row>
    <row r="47" spans="2:21" ht="12.75" customHeight="1">
      <c r="B47" s="345"/>
      <c r="C47" s="345"/>
      <c r="D47" s="345"/>
      <c r="E47" s="345"/>
      <c r="F47" s="345"/>
      <c r="G47" s="345"/>
      <c r="H47" s="345"/>
      <c r="I47" s="345"/>
    </row>
    <row r="48" spans="2:21" ht="12.75" customHeight="1">
      <c r="B48" s="220" t="s">
        <v>573</v>
      </c>
      <c r="I48" s="345"/>
    </row>
    <row r="49" spans="2:9" ht="12.75" customHeight="1">
      <c r="B49" s="220" t="s">
        <v>574</v>
      </c>
      <c r="I49" s="345"/>
    </row>
    <row r="50" spans="2:9" ht="12.75" customHeight="1">
      <c r="B50" s="199" t="s">
        <v>14</v>
      </c>
      <c r="E50" s="202"/>
      <c r="F50" s="202"/>
      <c r="G50" s="202"/>
      <c r="H50" s="202"/>
      <c r="I50" s="345"/>
    </row>
    <row r="51" spans="2:9" ht="12.75" customHeight="1">
      <c r="B51" s="203" t="s">
        <v>575</v>
      </c>
      <c r="C51" s="203"/>
      <c r="D51" s="418"/>
      <c r="E51" s="476" t="s">
        <v>576</v>
      </c>
      <c r="F51" s="476" t="s">
        <v>577</v>
      </c>
      <c r="G51" s="476" t="s">
        <v>578</v>
      </c>
      <c r="H51" s="476" t="s">
        <v>579</v>
      </c>
      <c r="I51" s="345"/>
    </row>
    <row r="52" spans="2:9">
      <c r="B52" s="204"/>
      <c r="C52" s="204"/>
      <c r="D52" s="204"/>
      <c r="E52" s="477"/>
      <c r="F52" s="477"/>
      <c r="G52" s="477"/>
      <c r="H52" s="477"/>
    </row>
    <row r="53" spans="2:9">
      <c r="B53" s="205" t="s">
        <v>580</v>
      </c>
      <c r="C53" s="206"/>
      <c r="D53" s="206"/>
      <c r="E53" s="478" t="s">
        <v>581</v>
      </c>
      <c r="F53" s="478"/>
      <c r="G53" s="478"/>
      <c r="H53" s="478"/>
    </row>
    <row r="54" spans="2:9">
      <c r="B54" s="205"/>
      <c r="C54" s="206"/>
      <c r="D54" s="206"/>
      <c r="E54" s="208"/>
      <c r="F54" s="208"/>
      <c r="G54" s="208"/>
      <c r="H54" s="208"/>
    </row>
    <row r="55" spans="2:9" ht="12" customHeight="1">
      <c r="B55" s="209">
        <v>42370</v>
      </c>
      <c r="C55" s="206" t="s">
        <v>582</v>
      </c>
      <c r="D55" s="206"/>
      <c r="E55" s="206"/>
      <c r="F55" s="206"/>
      <c r="G55" s="206"/>
      <c r="H55" s="206"/>
    </row>
    <row r="56" spans="2:9">
      <c r="B56" s="206"/>
      <c r="C56" s="206"/>
      <c r="D56" s="206" t="s">
        <v>548</v>
      </c>
      <c r="E56" s="210">
        <v>0.2</v>
      </c>
      <c r="F56" s="210">
        <v>-0.1</v>
      </c>
      <c r="G56" s="210">
        <v>-0.1</v>
      </c>
      <c r="H56" s="210">
        <v>0</v>
      </c>
    </row>
    <row r="57" spans="2:9">
      <c r="B57" s="206"/>
      <c r="C57" s="206"/>
      <c r="D57" s="206" t="s">
        <v>208</v>
      </c>
      <c r="E57" s="210">
        <v>0.4</v>
      </c>
      <c r="F57" s="210">
        <v>0.4</v>
      </c>
      <c r="G57" s="210">
        <v>0.2</v>
      </c>
      <c r="H57" s="210">
        <v>0.3</v>
      </c>
    </row>
    <row r="58" spans="2:9">
      <c r="B58" s="206"/>
      <c r="C58" s="206"/>
      <c r="D58" s="206" t="s">
        <v>549</v>
      </c>
      <c r="E58" s="210">
        <v>0.3</v>
      </c>
      <c r="F58" s="210">
        <v>0</v>
      </c>
      <c r="G58" s="210">
        <v>0</v>
      </c>
      <c r="H58" s="210">
        <v>0</v>
      </c>
    </row>
    <row r="59" spans="2:9">
      <c r="B59" s="206"/>
      <c r="C59" s="206"/>
      <c r="D59" s="206" t="s">
        <v>209</v>
      </c>
      <c r="E59" s="210">
        <v>0</v>
      </c>
      <c r="F59" s="210">
        <v>-0.2</v>
      </c>
      <c r="G59" s="210">
        <v>-0.2</v>
      </c>
      <c r="H59" s="210">
        <v>0</v>
      </c>
    </row>
    <row r="60" spans="2:9">
      <c r="B60" s="209">
        <v>42401</v>
      </c>
      <c r="C60" s="206" t="s">
        <v>583</v>
      </c>
      <c r="D60" s="206"/>
      <c r="E60" s="210">
        <v>39</v>
      </c>
      <c r="F60" s="212" t="s">
        <v>551</v>
      </c>
      <c r="G60" s="212" t="s">
        <v>551</v>
      </c>
      <c r="H60" s="212" t="s">
        <v>551</v>
      </c>
    </row>
    <row r="61" spans="2:9">
      <c r="B61" s="206"/>
      <c r="C61" s="206"/>
      <c r="D61" s="206"/>
      <c r="E61" s="210"/>
      <c r="F61" s="210"/>
      <c r="G61" s="210"/>
      <c r="H61" s="210"/>
    </row>
    <row r="62" spans="2:9">
      <c r="B62" s="213" t="s">
        <v>584</v>
      </c>
      <c r="C62" s="206"/>
      <c r="D62" s="214"/>
      <c r="E62" s="475" t="s">
        <v>585</v>
      </c>
      <c r="F62" s="475"/>
      <c r="G62" s="475"/>
      <c r="H62" s="475"/>
    </row>
    <row r="63" spans="2:9">
      <c r="B63" s="213"/>
      <c r="C63" s="206"/>
      <c r="D63" s="214"/>
      <c r="E63" s="215"/>
      <c r="F63" s="215"/>
      <c r="G63" s="215"/>
      <c r="H63" s="215"/>
    </row>
    <row r="64" spans="2:9">
      <c r="B64" s="209">
        <v>42371</v>
      </c>
      <c r="C64" s="206" t="s">
        <v>586</v>
      </c>
      <c r="D64" s="206"/>
      <c r="E64" s="216">
        <v>0.2</v>
      </c>
      <c r="F64" s="216">
        <v>0.3</v>
      </c>
      <c r="G64" s="216">
        <v>0.3</v>
      </c>
      <c r="H64" s="216">
        <v>0.4</v>
      </c>
    </row>
    <row r="65" spans="2:8">
      <c r="B65" s="209">
        <v>42402</v>
      </c>
      <c r="C65" s="206" t="s">
        <v>587</v>
      </c>
      <c r="D65" s="206"/>
      <c r="E65" s="210"/>
      <c r="F65" s="210"/>
      <c r="G65" s="210"/>
      <c r="H65" s="210"/>
    </row>
    <row r="66" spans="2:8">
      <c r="B66" s="206"/>
      <c r="C66" s="206"/>
      <c r="D66" s="206" t="s">
        <v>588</v>
      </c>
      <c r="E66" s="210">
        <v>1.1000000000000001</v>
      </c>
      <c r="F66" s="210">
        <v>1.2</v>
      </c>
      <c r="G66" s="210">
        <v>0.3</v>
      </c>
      <c r="H66" s="210">
        <v>1.3</v>
      </c>
    </row>
    <row r="67" spans="2:8">
      <c r="B67" s="206"/>
      <c r="C67" s="206"/>
      <c r="D67" s="206" t="s">
        <v>589</v>
      </c>
      <c r="E67" s="210">
        <v>0.4</v>
      </c>
      <c r="F67" s="210">
        <v>0.4</v>
      </c>
      <c r="G67" s="210">
        <v>0.5</v>
      </c>
      <c r="H67" s="210">
        <v>0.7</v>
      </c>
    </row>
    <row r="68" spans="2:8">
      <c r="B68" s="206"/>
      <c r="C68" s="206"/>
      <c r="D68" s="206"/>
      <c r="E68" s="210"/>
      <c r="F68" s="210"/>
      <c r="G68" s="210"/>
      <c r="H68" s="210"/>
    </row>
    <row r="69" spans="2:8">
      <c r="B69" s="205" t="s">
        <v>590</v>
      </c>
      <c r="C69" s="206"/>
      <c r="D69" s="206"/>
      <c r="E69" s="475" t="s">
        <v>591</v>
      </c>
      <c r="F69" s="475"/>
      <c r="G69" s="475"/>
      <c r="H69" s="475"/>
    </row>
    <row r="70" spans="2:8">
      <c r="B70" s="205"/>
      <c r="C70" s="206"/>
      <c r="D70" s="206"/>
      <c r="E70" s="215"/>
      <c r="F70" s="215"/>
      <c r="G70" s="215"/>
      <c r="H70" s="215"/>
    </row>
    <row r="71" spans="2:8">
      <c r="B71" s="209">
        <v>42372</v>
      </c>
      <c r="C71" s="206" t="s">
        <v>592</v>
      </c>
      <c r="D71" s="206"/>
      <c r="E71" s="210">
        <v>5</v>
      </c>
      <c r="F71" s="210">
        <v>5</v>
      </c>
      <c r="G71" s="210">
        <v>5</v>
      </c>
      <c r="H71" s="210">
        <v>5</v>
      </c>
    </row>
    <row r="72" spans="2:8">
      <c r="B72" s="209">
        <v>42403</v>
      </c>
      <c r="C72" s="206" t="s">
        <v>593</v>
      </c>
      <c r="D72" s="206"/>
      <c r="E72" s="210">
        <v>100</v>
      </c>
      <c r="F72" s="210">
        <v>100</v>
      </c>
      <c r="G72" s="210">
        <v>100</v>
      </c>
      <c r="H72" s="210">
        <v>100</v>
      </c>
    </row>
    <row r="73" spans="2:8">
      <c r="B73" s="209">
        <v>42432</v>
      </c>
      <c r="C73" s="206" t="s">
        <v>594</v>
      </c>
      <c r="D73" s="206"/>
      <c r="E73" s="210"/>
      <c r="F73" s="210"/>
      <c r="G73" s="210"/>
      <c r="H73" s="210"/>
    </row>
    <row r="74" spans="2:8">
      <c r="B74" s="206"/>
      <c r="C74" s="206"/>
      <c r="D74" s="206" t="s">
        <v>595</v>
      </c>
      <c r="E74" s="210">
        <v>4.5999999999999996</v>
      </c>
      <c r="F74" s="210">
        <v>3.2</v>
      </c>
      <c r="G74" s="210">
        <v>3.7</v>
      </c>
      <c r="H74" s="210">
        <v>3.1</v>
      </c>
    </row>
    <row r="75" spans="2:8">
      <c r="B75" s="206"/>
      <c r="C75" s="206"/>
      <c r="D75" s="206" t="s">
        <v>596</v>
      </c>
      <c r="E75" s="210">
        <v>9.1</v>
      </c>
      <c r="F75" s="210">
        <v>6.3</v>
      </c>
      <c r="G75" s="210">
        <v>7.4</v>
      </c>
      <c r="H75" s="210">
        <v>6.3</v>
      </c>
    </row>
    <row r="76" spans="2:8">
      <c r="B76" s="209">
        <v>42463</v>
      </c>
      <c r="C76" s="206" t="s">
        <v>597</v>
      </c>
      <c r="D76" s="206"/>
      <c r="E76" s="210"/>
      <c r="F76" s="210"/>
      <c r="G76" s="210"/>
      <c r="H76" s="210"/>
    </row>
    <row r="77" spans="2:8">
      <c r="B77" s="206"/>
      <c r="C77" s="206"/>
      <c r="D77" s="206" t="s">
        <v>598</v>
      </c>
      <c r="E77" s="210">
        <v>18.3</v>
      </c>
      <c r="F77" s="210">
        <v>12.6</v>
      </c>
      <c r="G77" s="210">
        <v>14.9</v>
      </c>
      <c r="H77" s="210">
        <v>12.5</v>
      </c>
    </row>
    <row r="78" spans="2:8">
      <c r="B78" s="206"/>
      <c r="C78" s="206"/>
      <c r="D78" s="206" t="s">
        <v>599</v>
      </c>
      <c r="E78" s="210">
        <v>36.5</v>
      </c>
      <c r="F78" s="210">
        <v>25.3</v>
      </c>
      <c r="G78" s="210">
        <v>29.8</v>
      </c>
      <c r="H78" s="210">
        <v>25</v>
      </c>
    </row>
    <row r="79" spans="2:8">
      <c r="B79" s="209">
        <v>42493</v>
      </c>
      <c r="C79" s="206" t="s">
        <v>600</v>
      </c>
      <c r="D79" s="206"/>
      <c r="E79" s="210"/>
      <c r="F79" s="210"/>
      <c r="G79" s="210"/>
      <c r="H79" s="210"/>
    </row>
    <row r="80" spans="2:8">
      <c r="B80" s="217"/>
      <c r="C80" s="217"/>
      <c r="D80" s="217" t="s">
        <v>598</v>
      </c>
      <c r="E80" s="210">
        <v>18.3</v>
      </c>
      <c r="F80" s="210">
        <v>12.6</v>
      </c>
      <c r="G80" s="210">
        <v>14.9</v>
      </c>
      <c r="H80" s="210">
        <v>12.5</v>
      </c>
    </row>
    <row r="81" spans="2:8">
      <c r="B81" s="217"/>
      <c r="C81" s="217"/>
      <c r="D81" s="217" t="s">
        <v>596</v>
      </c>
      <c r="E81" s="210">
        <v>45.6</v>
      </c>
      <c r="F81" s="210">
        <v>31.6</v>
      </c>
      <c r="G81" s="210">
        <v>37.200000000000003</v>
      </c>
      <c r="H81" s="210">
        <v>31.3</v>
      </c>
    </row>
    <row r="82" spans="2:8">
      <c r="B82" s="209">
        <v>42524</v>
      </c>
      <c r="C82" s="206" t="s">
        <v>601</v>
      </c>
      <c r="D82" s="206"/>
      <c r="E82" s="219"/>
      <c r="F82" s="219"/>
      <c r="G82" s="219"/>
      <c r="H82" s="219"/>
    </row>
    <row r="83" spans="2:8">
      <c r="B83" s="206"/>
      <c r="C83" s="206"/>
      <c r="D83" s="420" t="s">
        <v>602</v>
      </c>
      <c r="E83" s="216">
        <v>0</v>
      </c>
      <c r="F83" s="216">
        <v>2.1</v>
      </c>
      <c r="G83" s="216">
        <v>1.3</v>
      </c>
      <c r="H83" s="216">
        <v>0.6</v>
      </c>
    </row>
    <row r="84" spans="2:8">
      <c r="B84" s="206"/>
      <c r="C84" s="206"/>
      <c r="D84" s="420" t="s">
        <v>603</v>
      </c>
      <c r="E84" s="216">
        <v>0</v>
      </c>
      <c r="F84" s="216">
        <v>0.8</v>
      </c>
      <c r="G84" s="216">
        <v>0.1</v>
      </c>
      <c r="H84" s="216">
        <v>0.7</v>
      </c>
    </row>
    <row r="85" spans="2:8">
      <c r="B85" s="206"/>
      <c r="C85" s="206"/>
      <c r="D85" s="421" t="s">
        <v>604</v>
      </c>
      <c r="E85" s="216">
        <v>3.3</v>
      </c>
      <c r="F85" s="216">
        <v>1.3</v>
      </c>
      <c r="G85" s="216">
        <v>1.7</v>
      </c>
      <c r="H85" s="216">
        <v>0</v>
      </c>
    </row>
    <row r="87" spans="2:8">
      <c r="B87" s="199" t="s">
        <v>70</v>
      </c>
    </row>
    <row r="88" spans="2:8" ht="12" customHeight="1">
      <c r="B88" s="479" t="s">
        <v>605</v>
      </c>
      <c r="C88" s="479"/>
      <c r="D88" s="479"/>
      <c r="E88" s="479"/>
      <c r="F88" s="479"/>
      <c r="G88" s="479"/>
      <c r="H88" s="479"/>
    </row>
    <row r="89" spans="2:8">
      <c r="B89" s="479"/>
      <c r="C89" s="479"/>
      <c r="D89" s="479"/>
      <c r="E89" s="479"/>
      <c r="F89" s="479"/>
      <c r="G89" s="479"/>
      <c r="H89" s="479"/>
    </row>
    <row r="90" spans="2:8">
      <c r="B90" s="479"/>
      <c r="C90" s="479"/>
      <c r="D90" s="479"/>
      <c r="E90" s="479"/>
      <c r="F90" s="479"/>
      <c r="G90" s="479"/>
      <c r="H90" s="479"/>
    </row>
    <row r="91" spans="2:8">
      <c r="B91" s="479"/>
      <c r="C91" s="479"/>
      <c r="D91" s="479"/>
      <c r="E91" s="479"/>
      <c r="F91" s="479"/>
      <c r="G91" s="479"/>
      <c r="H91" s="479"/>
    </row>
    <row r="92" spans="2:8">
      <c r="B92" s="479"/>
      <c r="C92" s="479"/>
      <c r="D92" s="479"/>
      <c r="E92" s="479"/>
      <c r="F92" s="479"/>
      <c r="G92" s="479"/>
      <c r="H92" s="479"/>
    </row>
  </sheetData>
  <mergeCells count="16">
    <mergeCell ref="E53:H53"/>
    <mergeCell ref="E62:H62"/>
    <mergeCell ref="E69:H69"/>
    <mergeCell ref="B88:H92"/>
    <mergeCell ref="E24:H24"/>
    <mergeCell ref="B43:I44"/>
    <mergeCell ref="E51:E52"/>
    <mergeCell ref="F51:F52"/>
    <mergeCell ref="G51:G52"/>
    <mergeCell ref="H51:H52"/>
    <mergeCell ref="E17:H17"/>
    <mergeCell ref="E6:E7"/>
    <mergeCell ref="F6:F7"/>
    <mergeCell ref="G6:G7"/>
    <mergeCell ref="H6:H7"/>
    <mergeCell ref="E8:H8"/>
  </mergeCells>
  <pageMargins left="0.7" right="0.7" top="0.78740157499999996" bottom="0.78740157499999996" header="0.3" footer="0.3"/>
  <pageSetup paperSize="9" scale="5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E36"/>
  <sheetViews>
    <sheetView showGridLines="0" zoomScaleNormal="100" workbookViewId="0"/>
  </sheetViews>
  <sheetFormatPr defaultColWidth="9.140625" defaultRowHeight="15"/>
  <cols>
    <col min="1" max="1" width="9.140625" style="163"/>
    <col min="2" max="2" width="31.140625" style="163" customWidth="1"/>
    <col min="3" max="5" width="8" style="163" customWidth="1"/>
    <col min="6" max="8" width="9.140625" style="163"/>
    <col min="9" max="9" width="33.5703125" style="163" customWidth="1"/>
    <col min="10" max="16384" width="9.140625" style="163"/>
  </cols>
  <sheetData>
    <row r="1" spans="1:5">
      <c r="A1"/>
    </row>
    <row r="3" spans="1:5">
      <c r="B3" s="259" t="s">
        <v>689</v>
      </c>
      <c r="C3" s="241"/>
      <c r="D3" s="241"/>
      <c r="E3" s="241"/>
    </row>
    <row r="4" spans="1:5" ht="15" customHeight="1">
      <c r="B4" s="444" t="s">
        <v>691</v>
      </c>
      <c r="C4" s="444"/>
      <c r="D4" s="444"/>
      <c r="E4" s="444"/>
    </row>
    <row r="5" spans="1:5">
      <c r="B5" s="444"/>
      <c r="C5" s="444"/>
      <c r="D5" s="444"/>
      <c r="E5" s="444"/>
    </row>
    <row r="6" spans="1:5">
      <c r="B6" s="232" t="s">
        <v>693</v>
      </c>
      <c r="C6" s="241"/>
      <c r="D6" s="241"/>
      <c r="E6" s="241"/>
    </row>
    <row r="7" spans="1:5" ht="33.75">
      <c r="B7" s="260"/>
      <c r="C7" s="261">
        <v>2017</v>
      </c>
      <c r="D7" s="262" t="s">
        <v>613</v>
      </c>
      <c r="E7" s="263" t="s">
        <v>695</v>
      </c>
    </row>
    <row r="8" spans="1:5">
      <c r="B8" s="264" t="s">
        <v>698</v>
      </c>
      <c r="C8" s="265">
        <v>2.5</v>
      </c>
      <c r="D8" s="266">
        <v>2.2000000000000002</v>
      </c>
      <c r="E8" s="265">
        <v>5.6</v>
      </c>
    </row>
    <row r="9" spans="1:5">
      <c r="B9" s="264" t="s">
        <v>700</v>
      </c>
      <c r="C9" s="265">
        <v>7.8</v>
      </c>
      <c r="D9" s="266">
        <v>6.2</v>
      </c>
      <c r="E9" s="265">
        <v>-0.6</v>
      </c>
    </row>
    <row r="10" spans="1:5">
      <c r="B10" s="264" t="s">
        <v>164</v>
      </c>
      <c r="C10" s="265">
        <v>2.6</v>
      </c>
      <c r="D10" s="266">
        <v>2.2000000000000002</v>
      </c>
      <c r="E10" s="265">
        <v>0.2</v>
      </c>
    </row>
    <row r="11" spans="1:5">
      <c r="B11" s="264" t="s">
        <v>703</v>
      </c>
      <c r="C11" s="265">
        <v>2.5</v>
      </c>
      <c r="D11" s="266">
        <v>2.5</v>
      </c>
      <c r="E11" s="265">
        <v>2.5</v>
      </c>
    </row>
    <row r="12" spans="1:5">
      <c r="B12" s="264" t="s">
        <v>705</v>
      </c>
      <c r="C12" s="265">
        <v>10.9</v>
      </c>
      <c r="D12" s="266">
        <v>10.9</v>
      </c>
      <c r="E12" s="265">
        <v>10.9</v>
      </c>
    </row>
    <row r="13" spans="1:5">
      <c r="B13" s="264" t="s">
        <v>707</v>
      </c>
      <c r="C13" s="265">
        <v>3.6</v>
      </c>
      <c r="D13" s="266">
        <v>3.6</v>
      </c>
      <c r="E13" s="265">
        <v>3.6</v>
      </c>
    </row>
    <row r="14" spans="1:5">
      <c r="B14" s="267" t="s">
        <v>709</v>
      </c>
      <c r="C14" s="268">
        <v>35</v>
      </c>
      <c r="D14" s="269">
        <v>35</v>
      </c>
      <c r="E14" s="268">
        <v>35</v>
      </c>
    </row>
    <row r="15" spans="1:5">
      <c r="B15" s="243" t="s">
        <v>65</v>
      </c>
      <c r="C15" s="270"/>
      <c r="D15" s="270"/>
      <c r="E15" s="270"/>
    </row>
    <row r="16" spans="1:5" ht="15" customHeight="1">
      <c r="B16" s="480" t="s">
        <v>711</v>
      </c>
      <c r="C16" s="480"/>
      <c r="D16" s="480"/>
      <c r="E16" s="480"/>
    </row>
    <row r="17" spans="2:5">
      <c r="B17" s="480"/>
      <c r="C17" s="480"/>
      <c r="D17" s="480"/>
      <c r="E17" s="480"/>
    </row>
    <row r="18" spans="2:5">
      <c r="B18" s="480"/>
      <c r="C18" s="480"/>
      <c r="D18" s="480"/>
      <c r="E18" s="480"/>
    </row>
    <row r="19" spans="2:5">
      <c r="B19" s="271"/>
      <c r="C19" s="271"/>
      <c r="D19" s="271"/>
      <c r="E19" s="271"/>
    </row>
    <row r="20" spans="2:5">
      <c r="B20" s="272"/>
      <c r="C20" s="272"/>
      <c r="D20" s="272"/>
      <c r="E20" s="272"/>
    </row>
    <row r="21" spans="2:5">
      <c r="B21" s="259" t="s">
        <v>690</v>
      </c>
      <c r="C21" s="241"/>
      <c r="D21" s="241"/>
      <c r="E21" s="241"/>
    </row>
    <row r="22" spans="2:5">
      <c r="B22" s="444" t="s">
        <v>692</v>
      </c>
      <c r="C22" s="444"/>
      <c r="D22" s="444"/>
      <c r="E22" s="444"/>
    </row>
    <row r="23" spans="2:5" ht="15" customHeight="1">
      <c r="B23" s="444"/>
      <c r="C23" s="444"/>
      <c r="D23" s="444"/>
      <c r="E23" s="444"/>
    </row>
    <row r="24" spans="2:5">
      <c r="B24" s="232" t="s">
        <v>694</v>
      </c>
      <c r="C24" s="241"/>
      <c r="D24" s="241"/>
      <c r="E24" s="241"/>
    </row>
    <row r="25" spans="2:5" ht="33.75">
      <c r="B25" s="260"/>
      <c r="C25" s="261">
        <v>2017</v>
      </c>
      <c r="D25" s="262" t="s">
        <v>696</v>
      </c>
      <c r="E25" s="263" t="s">
        <v>697</v>
      </c>
    </row>
    <row r="26" spans="2:5">
      <c r="B26" s="264" t="s">
        <v>699</v>
      </c>
      <c r="C26" s="265">
        <v>2.5</v>
      </c>
      <c r="D26" s="266">
        <v>2.2000000000000002</v>
      </c>
      <c r="E26" s="265">
        <v>5.6</v>
      </c>
    </row>
    <row r="27" spans="2:5">
      <c r="B27" s="264" t="s">
        <v>701</v>
      </c>
      <c r="C27" s="265">
        <v>7.8</v>
      </c>
      <c r="D27" s="266">
        <v>6.2</v>
      </c>
      <c r="E27" s="265">
        <v>-0.6</v>
      </c>
    </row>
    <row r="28" spans="2:5">
      <c r="B28" s="264" t="s">
        <v>702</v>
      </c>
      <c r="C28" s="265">
        <v>2.6</v>
      </c>
      <c r="D28" s="266">
        <v>2.2000000000000002</v>
      </c>
      <c r="E28" s="265">
        <v>0.2</v>
      </c>
    </row>
    <row r="29" spans="2:5">
      <c r="B29" s="264" t="s">
        <v>704</v>
      </c>
      <c r="C29" s="265">
        <v>2.5</v>
      </c>
      <c r="D29" s="266">
        <v>2.5</v>
      </c>
      <c r="E29" s="265">
        <v>2.5</v>
      </c>
    </row>
    <row r="30" spans="2:5">
      <c r="B30" s="264" t="s">
        <v>706</v>
      </c>
      <c r="C30" s="265">
        <v>10.9</v>
      </c>
      <c r="D30" s="266">
        <v>10.9</v>
      </c>
      <c r="E30" s="265">
        <v>10.9</v>
      </c>
    </row>
    <row r="31" spans="2:5">
      <c r="B31" s="264" t="s">
        <v>708</v>
      </c>
      <c r="C31" s="265">
        <v>3.6</v>
      </c>
      <c r="D31" s="266">
        <v>3.6</v>
      </c>
      <c r="E31" s="265">
        <v>3.6</v>
      </c>
    </row>
    <row r="32" spans="2:5">
      <c r="B32" s="267" t="s">
        <v>710</v>
      </c>
      <c r="C32" s="268">
        <v>35</v>
      </c>
      <c r="D32" s="269">
        <v>35</v>
      </c>
      <c r="E32" s="268">
        <v>35</v>
      </c>
    </row>
    <row r="33" spans="2:5">
      <c r="B33" s="243" t="s">
        <v>70</v>
      </c>
      <c r="C33" s="270"/>
      <c r="D33" s="270"/>
      <c r="E33" s="270"/>
    </row>
    <row r="34" spans="2:5">
      <c r="B34" s="480" t="s">
        <v>712</v>
      </c>
      <c r="C34" s="480"/>
      <c r="D34" s="480"/>
      <c r="E34" s="480"/>
    </row>
    <row r="35" spans="2:5" ht="15" customHeight="1">
      <c r="B35" s="480"/>
      <c r="C35" s="480"/>
      <c r="D35" s="480"/>
      <c r="E35" s="480"/>
    </row>
    <row r="36" spans="2:5">
      <c r="B36" s="480"/>
      <c r="C36" s="480"/>
      <c r="D36" s="480"/>
      <c r="E36" s="480"/>
    </row>
  </sheetData>
  <mergeCells count="4">
    <mergeCell ref="B4:E5"/>
    <mergeCell ref="B22:E23"/>
    <mergeCell ref="B16:E18"/>
    <mergeCell ref="B34:E36"/>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H71"/>
  <sheetViews>
    <sheetView showGridLines="0" zoomScaleNormal="100" workbookViewId="0"/>
  </sheetViews>
  <sheetFormatPr defaultColWidth="9.140625" defaultRowHeight="12.75"/>
  <cols>
    <col min="1" max="1" width="9.140625" style="283"/>
    <col min="2" max="2" width="22.7109375" style="283" customWidth="1"/>
    <col min="3" max="3" width="10.7109375" style="283" customWidth="1"/>
    <col min="4" max="5" width="6" style="283" customWidth="1"/>
    <col min="6" max="6" width="5.85546875" style="283" customWidth="1"/>
    <col min="7" max="7" width="2.140625" style="283" customWidth="1"/>
    <col min="8" max="8" width="5.28515625" style="283" customWidth="1"/>
    <col min="9" max="16384" width="9.140625" style="283"/>
  </cols>
  <sheetData>
    <row r="1" spans="1:8" ht="15">
      <c r="A1"/>
    </row>
    <row r="2" spans="1:8">
      <c r="B2" s="288"/>
      <c r="C2" s="288"/>
      <c r="D2" s="288"/>
    </row>
    <row r="3" spans="1:8">
      <c r="B3" s="289" t="s">
        <v>731</v>
      </c>
      <c r="C3" s="288"/>
      <c r="D3" s="288"/>
    </row>
    <row r="4" spans="1:8">
      <c r="B4" s="289" t="s">
        <v>732</v>
      </c>
      <c r="C4" s="288"/>
      <c r="D4" s="288"/>
    </row>
    <row r="5" spans="1:8" ht="18.75" customHeight="1">
      <c r="B5" s="290"/>
      <c r="C5" s="291"/>
      <c r="D5" s="482" t="s">
        <v>62</v>
      </c>
      <c r="E5" s="483"/>
      <c r="F5" s="484"/>
      <c r="G5" s="422"/>
    </row>
    <row r="6" spans="1:8" ht="28.5" customHeight="1">
      <c r="B6" s="292"/>
      <c r="C6" s="293">
        <v>2017</v>
      </c>
      <c r="D6" s="294">
        <v>2018</v>
      </c>
      <c r="E6" s="294">
        <v>2019</v>
      </c>
      <c r="F6" s="346">
        <v>2020</v>
      </c>
      <c r="G6" s="485" t="s">
        <v>733</v>
      </c>
      <c r="H6" s="486"/>
    </row>
    <row r="7" spans="1:8" ht="19.5" customHeight="1">
      <c r="B7" s="295" t="s">
        <v>734</v>
      </c>
      <c r="C7" s="296"/>
      <c r="D7" s="296"/>
      <c r="E7" s="297"/>
      <c r="F7" s="297"/>
      <c r="G7" s="422"/>
      <c r="H7" s="422"/>
    </row>
    <row r="8" spans="1:8" ht="21.75" customHeight="1">
      <c r="B8" s="298" t="s">
        <v>735</v>
      </c>
      <c r="C8" s="299">
        <v>4.5</v>
      </c>
      <c r="D8" s="300">
        <v>0.7</v>
      </c>
      <c r="E8" s="299">
        <v>-4.0999999999999996</v>
      </c>
      <c r="F8" s="299">
        <v>-1</v>
      </c>
      <c r="G8" s="423" t="s">
        <v>736</v>
      </c>
      <c r="H8" s="299">
        <v>-2.33855399999999</v>
      </c>
    </row>
    <row r="9" spans="1:8" ht="21.75" customHeight="1">
      <c r="B9" s="298" t="s">
        <v>737</v>
      </c>
      <c r="C9" s="299">
        <v>1.1000000000000001</v>
      </c>
      <c r="D9" s="300">
        <v>0.3</v>
      </c>
      <c r="E9" s="299">
        <v>-3.6</v>
      </c>
      <c r="F9" s="299">
        <v>-5</v>
      </c>
      <c r="G9" s="423" t="s">
        <v>736</v>
      </c>
      <c r="H9" s="299">
        <v>-1.77467</v>
      </c>
    </row>
    <row r="10" spans="1:8" ht="21.75" customHeight="1">
      <c r="B10" s="298" t="s">
        <v>738</v>
      </c>
      <c r="C10" s="299">
        <v>27.5</v>
      </c>
      <c r="D10" s="300">
        <v>27.5</v>
      </c>
      <c r="E10" s="299">
        <v>27.5</v>
      </c>
      <c r="F10" s="299">
        <v>27.5</v>
      </c>
      <c r="G10" s="423" t="s">
        <v>736</v>
      </c>
      <c r="H10" s="299">
        <v>19.277341408861901</v>
      </c>
    </row>
    <row r="11" spans="1:8" ht="21.75" customHeight="1">
      <c r="B11" s="298" t="s">
        <v>739</v>
      </c>
      <c r="C11" s="299">
        <v>86.5</v>
      </c>
      <c r="D11" s="300">
        <v>86.5</v>
      </c>
      <c r="E11" s="299">
        <v>86.5</v>
      </c>
      <c r="F11" s="299">
        <v>86.5</v>
      </c>
      <c r="G11" s="423" t="s">
        <v>740</v>
      </c>
      <c r="H11" s="299">
        <v>99.585505537821703</v>
      </c>
    </row>
    <row r="12" spans="1:8" ht="33.75" customHeight="1">
      <c r="B12" s="298" t="s">
        <v>741</v>
      </c>
      <c r="C12" s="299">
        <v>-5.5</v>
      </c>
      <c r="D12" s="300">
        <v>-0.5</v>
      </c>
      <c r="E12" s="299">
        <v>7.3</v>
      </c>
      <c r="F12" s="299">
        <v>4.7</v>
      </c>
      <c r="G12" s="423" t="s">
        <v>740</v>
      </c>
      <c r="H12" s="299">
        <v>6.3325140924270604</v>
      </c>
    </row>
    <row r="13" spans="1:8" ht="21.75" customHeight="1">
      <c r="B13" s="301" t="s">
        <v>742</v>
      </c>
      <c r="C13" s="299"/>
      <c r="D13" s="299"/>
      <c r="E13" s="299"/>
      <c r="F13" s="299"/>
      <c r="G13" s="424"/>
      <c r="H13" s="299"/>
    </row>
    <row r="14" spans="1:8" ht="21.75" customHeight="1">
      <c r="B14" s="298" t="s">
        <v>743</v>
      </c>
      <c r="C14" s="299">
        <v>34.700000000000003</v>
      </c>
      <c r="D14" s="300">
        <v>34.1</v>
      </c>
      <c r="E14" s="299">
        <v>38.4</v>
      </c>
      <c r="F14" s="299">
        <v>44</v>
      </c>
      <c r="G14" s="423" t="s">
        <v>740</v>
      </c>
      <c r="H14" s="299">
        <v>64.697856000000002</v>
      </c>
    </row>
    <row r="15" spans="1:8" ht="21.75" customHeight="1">
      <c r="B15" s="298" t="s">
        <v>744</v>
      </c>
      <c r="C15" s="299">
        <v>2.4</v>
      </c>
      <c r="D15" s="300">
        <v>1.4</v>
      </c>
      <c r="E15" s="299">
        <v>-0.8</v>
      </c>
      <c r="F15" s="299">
        <v>-2.7</v>
      </c>
      <c r="G15" s="423" t="s">
        <v>736</v>
      </c>
      <c r="H15" s="299">
        <v>-3.2393455157336</v>
      </c>
    </row>
    <row r="16" spans="1:8" ht="21.75" customHeight="1">
      <c r="B16" s="298" t="s">
        <v>745</v>
      </c>
      <c r="C16" s="299">
        <v>1.5</v>
      </c>
      <c r="D16" s="300">
        <v>2.1</v>
      </c>
      <c r="E16" s="299">
        <v>2.9</v>
      </c>
      <c r="F16" s="299">
        <v>3.4</v>
      </c>
      <c r="G16" s="423" t="s">
        <v>740</v>
      </c>
      <c r="H16" s="299">
        <v>10.7881967134681</v>
      </c>
    </row>
    <row r="17" spans="2:8" ht="21.75" customHeight="1">
      <c r="B17" s="298" t="s">
        <v>746</v>
      </c>
      <c r="C17" s="299">
        <v>6.5</v>
      </c>
      <c r="D17" s="300">
        <v>6.8</v>
      </c>
      <c r="E17" s="299">
        <v>6.6</v>
      </c>
      <c r="F17" s="299">
        <v>6.6</v>
      </c>
      <c r="G17" s="423" t="s">
        <v>740</v>
      </c>
      <c r="H17" s="299">
        <v>18.995435347657601</v>
      </c>
    </row>
    <row r="18" spans="2:8" ht="21.75" customHeight="1">
      <c r="B18" s="298" t="s">
        <v>747</v>
      </c>
      <c r="C18" s="299">
        <v>18.8</v>
      </c>
      <c r="D18" s="300">
        <v>20</v>
      </c>
      <c r="E18" s="299">
        <v>17.100000000000001</v>
      </c>
      <c r="F18" s="299">
        <v>15</v>
      </c>
      <c r="G18" s="423" t="s">
        <v>740</v>
      </c>
      <c r="H18" s="299">
        <v>21.7061855350439</v>
      </c>
    </row>
    <row r="19" spans="2:8" ht="21.75" customHeight="1">
      <c r="B19" s="298" t="s">
        <v>748</v>
      </c>
      <c r="C19" s="299">
        <v>14.5</v>
      </c>
      <c r="D19" s="300">
        <v>11.8</v>
      </c>
      <c r="E19" s="299">
        <v>11.3</v>
      </c>
      <c r="F19" s="299">
        <v>9.4</v>
      </c>
      <c r="G19" s="423" t="s">
        <v>740</v>
      </c>
      <c r="H19" s="299">
        <v>27.1258621418248</v>
      </c>
    </row>
    <row r="20" spans="2:8" ht="21.75" customHeight="1">
      <c r="B20" s="298" t="s">
        <v>749</v>
      </c>
      <c r="C20" s="299">
        <v>45.8</v>
      </c>
      <c r="D20" s="300">
        <v>45.8</v>
      </c>
      <c r="E20" s="299">
        <v>45.8</v>
      </c>
      <c r="F20" s="299">
        <v>45.8</v>
      </c>
      <c r="G20" s="423" t="s">
        <v>740</v>
      </c>
      <c r="H20" s="299">
        <v>34.878455285186703</v>
      </c>
    </row>
    <row r="21" spans="2:8" ht="21.75" customHeight="1">
      <c r="B21" s="301" t="s">
        <v>750</v>
      </c>
      <c r="C21" s="299"/>
      <c r="D21" s="300"/>
      <c r="E21" s="299"/>
      <c r="F21" s="299"/>
      <c r="G21" s="424"/>
      <c r="H21" s="299"/>
    </row>
    <row r="22" spans="2:8" ht="21.75" customHeight="1">
      <c r="B22" s="298" t="s">
        <v>751</v>
      </c>
      <c r="C22" s="299">
        <v>1.1000000000000001</v>
      </c>
      <c r="D22" s="300">
        <v>1.1000000000000001</v>
      </c>
      <c r="E22" s="299">
        <v>1.1000000000000001</v>
      </c>
      <c r="F22" s="299">
        <v>1.1000000000000001</v>
      </c>
      <c r="G22" s="423" t="s">
        <v>736</v>
      </c>
      <c r="H22" s="299">
        <v>0.99473416487518396</v>
      </c>
    </row>
    <row r="23" spans="2:8" ht="21.75" customHeight="1">
      <c r="B23" s="298" t="s">
        <v>752</v>
      </c>
      <c r="C23" s="299">
        <v>1</v>
      </c>
      <c r="D23" s="300">
        <v>1</v>
      </c>
      <c r="E23" s="299">
        <v>1</v>
      </c>
      <c r="F23" s="299">
        <v>1</v>
      </c>
      <c r="G23" s="423" t="s">
        <v>736</v>
      </c>
      <c r="H23" s="299">
        <v>0.75563985291054803</v>
      </c>
    </row>
    <row r="24" spans="2:8" ht="21.75" customHeight="1">
      <c r="B24" s="298" t="s">
        <v>753</v>
      </c>
      <c r="C24" s="299">
        <v>1.1000000000000001</v>
      </c>
      <c r="D24" s="300">
        <v>1.1000000000000001</v>
      </c>
      <c r="E24" s="299">
        <v>1.1000000000000001</v>
      </c>
      <c r="F24" s="299">
        <v>1.1000000000000001</v>
      </c>
      <c r="G24" s="423" t="s">
        <v>736</v>
      </c>
      <c r="H24" s="299">
        <v>1.1833220354690701</v>
      </c>
    </row>
    <row r="25" spans="2:8" ht="21.75" customHeight="1">
      <c r="B25" s="298" t="s">
        <v>754</v>
      </c>
      <c r="C25" s="302" t="s">
        <v>755</v>
      </c>
      <c r="D25" s="303" t="s">
        <v>755</v>
      </c>
      <c r="E25" s="304" t="s">
        <v>755</v>
      </c>
      <c r="F25" s="302" t="s">
        <v>755</v>
      </c>
      <c r="G25" s="424" t="s">
        <v>756</v>
      </c>
      <c r="H25" s="299" t="s">
        <v>757</v>
      </c>
    </row>
    <row r="26" spans="2:8" ht="21.75" customHeight="1">
      <c r="B26" s="305" t="s">
        <v>725</v>
      </c>
      <c r="C26" s="302" t="s">
        <v>755</v>
      </c>
      <c r="D26" s="303" t="s">
        <v>755</v>
      </c>
      <c r="E26" s="304" t="s">
        <v>755</v>
      </c>
      <c r="F26" s="302" t="s">
        <v>755</v>
      </c>
      <c r="G26" s="424" t="s">
        <v>756</v>
      </c>
      <c r="H26" s="306" t="s">
        <v>757</v>
      </c>
    </row>
    <row r="27" spans="2:8" ht="21.75" customHeight="1">
      <c r="B27" s="307" t="s">
        <v>758</v>
      </c>
      <c r="C27" s="308" t="s">
        <v>551</v>
      </c>
      <c r="D27" s="309">
        <v>0.12</v>
      </c>
      <c r="E27" s="310">
        <v>0.9</v>
      </c>
      <c r="F27" s="311">
        <v>0.3</v>
      </c>
      <c r="G27" s="309"/>
      <c r="H27" s="310"/>
    </row>
    <row r="28" spans="2:8" ht="15.75" customHeight="1">
      <c r="B28" s="312" t="s">
        <v>759</v>
      </c>
      <c r="C28" s="425"/>
      <c r="D28" s="425"/>
      <c r="E28" s="425"/>
      <c r="F28" s="425"/>
      <c r="G28" s="425"/>
      <c r="H28" s="288"/>
    </row>
    <row r="29" spans="2:8" ht="12.75" customHeight="1">
      <c r="B29" s="481" t="s">
        <v>760</v>
      </c>
      <c r="C29" s="481"/>
      <c r="D29" s="481"/>
      <c r="E29" s="481"/>
      <c r="F29" s="481"/>
      <c r="G29" s="481"/>
      <c r="H29" s="481"/>
    </row>
    <row r="30" spans="2:8">
      <c r="B30" s="481"/>
      <c r="C30" s="481"/>
      <c r="D30" s="481"/>
      <c r="E30" s="481"/>
      <c r="F30" s="481"/>
      <c r="G30" s="481"/>
      <c r="H30" s="481"/>
    </row>
    <row r="31" spans="2:8" ht="12.75" customHeight="1">
      <c r="B31" s="481"/>
      <c r="C31" s="481"/>
      <c r="D31" s="481"/>
      <c r="E31" s="481"/>
      <c r="F31" s="481"/>
      <c r="G31" s="481"/>
      <c r="H31" s="481"/>
    </row>
    <row r="32" spans="2:8">
      <c r="B32" s="481"/>
      <c r="C32" s="481"/>
      <c r="D32" s="481"/>
      <c r="E32" s="481"/>
      <c r="F32" s="481"/>
      <c r="G32" s="481"/>
      <c r="H32" s="481"/>
    </row>
    <row r="33" spans="2:8">
      <c r="B33" s="481"/>
      <c r="C33" s="481"/>
      <c r="D33" s="481"/>
      <c r="E33" s="481"/>
      <c r="F33" s="481"/>
      <c r="G33" s="481"/>
      <c r="H33" s="481"/>
    </row>
    <row r="34" spans="2:8">
      <c r="B34" s="481"/>
      <c r="C34" s="481"/>
      <c r="D34" s="481"/>
      <c r="E34" s="481"/>
      <c r="F34" s="481"/>
      <c r="G34" s="481"/>
      <c r="H34" s="481"/>
    </row>
    <row r="35" spans="2:8">
      <c r="B35" s="481"/>
      <c r="C35" s="481"/>
      <c r="D35" s="481"/>
      <c r="E35" s="481"/>
      <c r="F35" s="481"/>
      <c r="G35" s="481"/>
      <c r="H35" s="481"/>
    </row>
    <row r="39" spans="2:8">
      <c r="B39" s="289" t="s">
        <v>761</v>
      </c>
      <c r="C39" s="288"/>
      <c r="D39" s="288"/>
    </row>
    <row r="40" spans="2:8">
      <c r="B40" s="289" t="s">
        <v>762</v>
      </c>
      <c r="C40" s="288"/>
      <c r="D40" s="288"/>
    </row>
    <row r="41" spans="2:8" ht="18.75" customHeight="1">
      <c r="B41" s="290"/>
      <c r="C41" s="313"/>
      <c r="D41" s="482" t="s">
        <v>58</v>
      </c>
      <c r="E41" s="483"/>
      <c r="F41" s="484"/>
      <c r="G41" s="422"/>
    </row>
    <row r="42" spans="2:8" ht="28.5" customHeight="1">
      <c r="B42" s="292"/>
      <c r="C42" s="293">
        <v>2017</v>
      </c>
      <c r="D42" s="294">
        <v>2018</v>
      </c>
      <c r="E42" s="294">
        <v>2019</v>
      </c>
      <c r="F42" s="346">
        <v>2020</v>
      </c>
      <c r="G42" s="485" t="s">
        <v>763</v>
      </c>
      <c r="H42" s="486"/>
    </row>
    <row r="43" spans="2:8" ht="19.5" customHeight="1">
      <c r="B43" s="295" t="s">
        <v>192</v>
      </c>
      <c r="C43" s="296"/>
      <c r="D43" s="296"/>
      <c r="E43" s="297"/>
      <c r="F43" s="297"/>
      <c r="G43" s="422"/>
      <c r="H43" s="422"/>
    </row>
    <row r="44" spans="2:8" ht="21.75" customHeight="1">
      <c r="B44" s="298" t="s">
        <v>764</v>
      </c>
      <c r="C44" s="299">
        <v>4.5</v>
      </c>
      <c r="D44" s="300">
        <v>0.7</v>
      </c>
      <c r="E44" s="299">
        <v>-4.0999999999999996</v>
      </c>
      <c r="F44" s="299">
        <v>-1</v>
      </c>
      <c r="G44" s="423" t="s">
        <v>736</v>
      </c>
      <c r="H44" s="299">
        <v>-2.33855399999999</v>
      </c>
    </row>
    <row r="45" spans="2:8" ht="21.75" customHeight="1">
      <c r="B45" s="298" t="s">
        <v>765</v>
      </c>
      <c r="C45" s="299">
        <v>1.1000000000000001</v>
      </c>
      <c r="D45" s="300">
        <v>0.3</v>
      </c>
      <c r="E45" s="299">
        <v>-3.6</v>
      </c>
      <c r="F45" s="299">
        <v>-5</v>
      </c>
      <c r="G45" s="423" t="s">
        <v>736</v>
      </c>
      <c r="H45" s="299">
        <v>-1.77467</v>
      </c>
    </row>
    <row r="46" spans="2:8" ht="21.75" customHeight="1">
      <c r="B46" s="298" t="s">
        <v>766</v>
      </c>
      <c r="C46" s="299">
        <v>27.5</v>
      </c>
      <c r="D46" s="300">
        <v>27.5</v>
      </c>
      <c r="E46" s="299">
        <v>27.5</v>
      </c>
      <c r="F46" s="299">
        <v>27.5</v>
      </c>
      <c r="G46" s="423" t="s">
        <v>736</v>
      </c>
      <c r="H46" s="299">
        <v>19.277341408861901</v>
      </c>
    </row>
    <row r="47" spans="2:8" ht="21.75" customHeight="1">
      <c r="B47" s="298" t="s">
        <v>767</v>
      </c>
      <c r="C47" s="299">
        <v>86.5</v>
      </c>
      <c r="D47" s="300">
        <v>86.5</v>
      </c>
      <c r="E47" s="299">
        <v>86.5</v>
      </c>
      <c r="F47" s="299">
        <v>86.5</v>
      </c>
      <c r="G47" s="423" t="s">
        <v>740</v>
      </c>
      <c r="H47" s="299">
        <v>99.585505537821703</v>
      </c>
    </row>
    <row r="48" spans="2:8" ht="33.75" customHeight="1">
      <c r="B48" s="298" t="s">
        <v>768</v>
      </c>
      <c r="C48" s="299">
        <v>-5.5</v>
      </c>
      <c r="D48" s="300">
        <v>-0.5</v>
      </c>
      <c r="E48" s="299">
        <v>7.3</v>
      </c>
      <c r="F48" s="299">
        <v>4.7</v>
      </c>
      <c r="G48" s="423" t="s">
        <v>740</v>
      </c>
      <c r="H48" s="299">
        <v>6.3325140924270604</v>
      </c>
    </row>
    <row r="49" spans="2:8" ht="21.75" customHeight="1">
      <c r="B49" s="301" t="s">
        <v>769</v>
      </c>
      <c r="C49" s="299"/>
      <c r="D49" s="299"/>
      <c r="E49" s="299"/>
      <c r="F49" s="299"/>
      <c r="G49" s="424"/>
      <c r="H49" s="299"/>
    </row>
    <row r="50" spans="2:8" ht="21.75" customHeight="1">
      <c r="B50" s="298" t="s">
        <v>770</v>
      </c>
      <c r="C50" s="299">
        <v>34.700000000000003</v>
      </c>
      <c r="D50" s="300">
        <v>34.1</v>
      </c>
      <c r="E50" s="299">
        <v>38.4</v>
      </c>
      <c r="F50" s="299">
        <v>44</v>
      </c>
      <c r="G50" s="423" t="s">
        <v>740</v>
      </c>
      <c r="H50" s="299">
        <v>64.697856000000002</v>
      </c>
    </row>
    <row r="51" spans="2:8" ht="21.75" customHeight="1">
      <c r="B51" s="298" t="s">
        <v>771</v>
      </c>
      <c r="C51" s="299">
        <v>2.4</v>
      </c>
      <c r="D51" s="300">
        <v>1.4</v>
      </c>
      <c r="E51" s="299">
        <v>-0.8</v>
      </c>
      <c r="F51" s="299">
        <v>-2.7</v>
      </c>
      <c r="G51" s="423" t="s">
        <v>736</v>
      </c>
      <c r="H51" s="299">
        <v>-3.2393455157336</v>
      </c>
    </row>
    <row r="52" spans="2:8" ht="21.75" customHeight="1">
      <c r="B52" s="298" t="s">
        <v>772</v>
      </c>
      <c r="C52" s="299">
        <v>1.5</v>
      </c>
      <c r="D52" s="300">
        <v>2.1</v>
      </c>
      <c r="E52" s="299">
        <v>2.9</v>
      </c>
      <c r="F52" s="299">
        <v>3.4</v>
      </c>
      <c r="G52" s="423" t="s">
        <v>740</v>
      </c>
      <c r="H52" s="299">
        <v>10.7881967134681</v>
      </c>
    </row>
    <row r="53" spans="2:8" ht="21.75" customHeight="1">
      <c r="B53" s="298" t="s">
        <v>773</v>
      </c>
      <c r="C53" s="299">
        <v>6.5</v>
      </c>
      <c r="D53" s="300">
        <v>6.8</v>
      </c>
      <c r="E53" s="299">
        <v>6.6</v>
      </c>
      <c r="F53" s="299">
        <v>6.6</v>
      </c>
      <c r="G53" s="423" t="s">
        <v>740</v>
      </c>
      <c r="H53" s="299">
        <v>18.995435347657601</v>
      </c>
    </row>
    <row r="54" spans="2:8" ht="21.75" customHeight="1">
      <c r="B54" s="298" t="s">
        <v>774</v>
      </c>
      <c r="C54" s="299">
        <v>18.8</v>
      </c>
      <c r="D54" s="300">
        <v>20</v>
      </c>
      <c r="E54" s="299">
        <v>17.100000000000001</v>
      </c>
      <c r="F54" s="299">
        <v>15</v>
      </c>
      <c r="G54" s="423" t="s">
        <v>740</v>
      </c>
      <c r="H54" s="299">
        <v>21.7061855350439</v>
      </c>
    </row>
    <row r="55" spans="2:8" ht="21.75" customHeight="1">
      <c r="B55" s="298" t="s">
        <v>775</v>
      </c>
      <c r="C55" s="299">
        <v>14.5</v>
      </c>
      <c r="D55" s="300">
        <v>11.8</v>
      </c>
      <c r="E55" s="299">
        <v>11.3</v>
      </c>
      <c r="F55" s="299">
        <v>9.4</v>
      </c>
      <c r="G55" s="423" t="s">
        <v>740</v>
      </c>
      <c r="H55" s="299">
        <v>27.1258621418248</v>
      </c>
    </row>
    <row r="56" spans="2:8" ht="21.75" customHeight="1">
      <c r="B56" s="298" t="s">
        <v>776</v>
      </c>
      <c r="C56" s="299">
        <v>45.8</v>
      </c>
      <c r="D56" s="300">
        <v>45.8</v>
      </c>
      <c r="E56" s="299">
        <v>45.8</v>
      </c>
      <c r="F56" s="299">
        <v>45.8</v>
      </c>
      <c r="G56" s="423" t="s">
        <v>740</v>
      </c>
      <c r="H56" s="299">
        <v>34.878455285186703</v>
      </c>
    </row>
    <row r="57" spans="2:8" ht="21.75" customHeight="1">
      <c r="B57" s="301" t="s">
        <v>777</v>
      </c>
      <c r="C57" s="299"/>
      <c r="D57" s="300"/>
      <c r="E57" s="299"/>
      <c r="F57" s="299"/>
      <c r="G57" s="424"/>
      <c r="H57" s="299"/>
    </row>
    <row r="58" spans="2:8" ht="21.75" customHeight="1">
      <c r="B58" s="298" t="s">
        <v>778</v>
      </c>
      <c r="C58" s="299">
        <v>1.1000000000000001</v>
      </c>
      <c r="D58" s="300">
        <v>1.1000000000000001</v>
      </c>
      <c r="E58" s="299">
        <v>1.1000000000000001</v>
      </c>
      <c r="F58" s="299">
        <v>1.1000000000000001</v>
      </c>
      <c r="G58" s="423" t="s">
        <v>736</v>
      </c>
      <c r="H58" s="299">
        <v>0.99473416487518396</v>
      </c>
    </row>
    <row r="59" spans="2:8" ht="21.75" customHeight="1">
      <c r="B59" s="298" t="s">
        <v>779</v>
      </c>
      <c r="C59" s="299">
        <v>1</v>
      </c>
      <c r="D59" s="300">
        <v>1</v>
      </c>
      <c r="E59" s="299">
        <v>1</v>
      </c>
      <c r="F59" s="299">
        <v>1</v>
      </c>
      <c r="G59" s="423" t="s">
        <v>736</v>
      </c>
      <c r="H59" s="299">
        <v>0.75563985291054803</v>
      </c>
    </row>
    <row r="60" spans="2:8" ht="21.75" customHeight="1">
      <c r="B60" s="298" t="s">
        <v>780</v>
      </c>
      <c r="C60" s="299">
        <v>1.1000000000000001</v>
      </c>
      <c r="D60" s="300">
        <v>1.1000000000000001</v>
      </c>
      <c r="E60" s="299">
        <v>1.1000000000000001</v>
      </c>
      <c r="F60" s="299">
        <v>1.1000000000000001</v>
      </c>
      <c r="G60" s="423" t="s">
        <v>736</v>
      </c>
      <c r="H60" s="299">
        <v>1.1833220354690701</v>
      </c>
    </row>
    <row r="61" spans="2:8" ht="21.75" customHeight="1">
      <c r="B61" s="298" t="s">
        <v>781</v>
      </c>
      <c r="C61" s="302" t="s">
        <v>755</v>
      </c>
      <c r="D61" s="303" t="s">
        <v>755</v>
      </c>
      <c r="E61" s="304" t="s">
        <v>755</v>
      </c>
      <c r="F61" s="302" t="s">
        <v>755</v>
      </c>
      <c r="G61" s="424" t="s">
        <v>756</v>
      </c>
      <c r="H61" s="299" t="s">
        <v>757</v>
      </c>
    </row>
    <row r="62" spans="2:8" ht="21.75" customHeight="1">
      <c r="B62" s="305" t="s">
        <v>782</v>
      </c>
      <c r="C62" s="302" t="s">
        <v>755</v>
      </c>
      <c r="D62" s="303" t="s">
        <v>755</v>
      </c>
      <c r="E62" s="304" t="s">
        <v>755</v>
      </c>
      <c r="F62" s="302" t="s">
        <v>755</v>
      </c>
      <c r="G62" s="424" t="s">
        <v>756</v>
      </c>
      <c r="H62" s="306" t="s">
        <v>757</v>
      </c>
    </row>
    <row r="63" spans="2:8" ht="21.75" customHeight="1">
      <c r="B63" s="307" t="s">
        <v>783</v>
      </c>
      <c r="C63" s="308" t="s">
        <v>551</v>
      </c>
      <c r="D63" s="309">
        <v>0.12</v>
      </c>
      <c r="E63" s="310">
        <v>0.9</v>
      </c>
      <c r="F63" s="311">
        <v>0.3</v>
      </c>
      <c r="G63" s="309"/>
      <c r="H63" s="310"/>
    </row>
    <row r="64" spans="2:8" ht="15.75" customHeight="1">
      <c r="B64" s="312" t="s">
        <v>784</v>
      </c>
      <c r="C64" s="425"/>
      <c r="D64" s="425"/>
      <c r="E64" s="425"/>
      <c r="F64" s="425"/>
      <c r="G64" s="425"/>
      <c r="H64" s="288"/>
    </row>
    <row r="65" spans="2:8" ht="12.75" customHeight="1">
      <c r="B65" s="481" t="s">
        <v>785</v>
      </c>
      <c r="C65" s="481"/>
      <c r="D65" s="481"/>
      <c r="E65" s="481"/>
      <c r="F65" s="481"/>
      <c r="G65" s="481"/>
      <c r="H65" s="481"/>
    </row>
    <row r="66" spans="2:8">
      <c r="B66" s="481"/>
      <c r="C66" s="481"/>
      <c r="D66" s="481"/>
      <c r="E66" s="481"/>
      <c r="F66" s="481"/>
      <c r="G66" s="481"/>
      <c r="H66" s="481"/>
    </row>
    <row r="67" spans="2:8" ht="12.75" customHeight="1">
      <c r="B67" s="481"/>
      <c r="C67" s="481"/>
      <c r="D67" s="481"/>
      <c r="E67" s="481"/>
      <c r="F67" s="481"/>
      <c r="G67" s="481"/>
      <c r="H67" s="481"/>
    </row>
    <row r="68" spans="2:8">
      <c r="B68" s="481"/>
      <c r="C68" s="481"/>
      <c r="D68" s="481"/>
      <c r="E68" s="481"/>
      <c r="F68" s="481"/>
      <c r="G68" s="481"/>
      <c r="H68" s="481"/>
    </row>
    <row r="69" spans="2:8">
      <c r="B69" s="481"/>
      <c r="C69" s="481"/>
      <c r="D69" s="481"/>
      <c r="E69" s="481"/>
      <c r="F69" s="481"/>
      <c r="G69" s="481"/>
      <c r="H69" s="481"/>
    </row>
    <row r="70" spans="2:8">
      <c r="B70" s="481"/>
      <c r="C70" s="481"/>
      <c r="D70" s="481"/>
      <c r="E70" s="481"/>
      <c r="F70" s="481"/>
      <c r="G70" s="481"/>
      <c r="H70" s="481"/>
    </row>
    <row r="71" spans="2:8">
      <c r="B71" s="481"/>
      <c r="C71" s="481"/>
      <c r="D71" s="481"/>
      <c r="E71" s="481"/>
      <c r="F71" s="481"/>
      <c r="G71" s="481"/>
      <c r="H71" s="481"/>
    </row>
  </sheetData>
  <mergeCells count="6">
    <mergeCell ref="B65:H71"/>
    <mergeCell ref="D5:F5"/>
    <mergeCell ref="G6:H6"/>
    <mergeCell ref="B29:H35"/>
    <mergeCell ref="D41:F41"/>
    <mergeCell ref="G42:H42"/>
  </mergeCells>
  <conditionalFormatting sqref="C8:F10">
    <cfRule type="cellIs" dxfId="13" priority="14" operator="lessThan">
      <formula>$H8</formula>
    </cfRule>
  </conditionalFormatting>
  <conditionalFormatting sqref="C11:F12">
    <cfRule type="cellIs" dxfId="12" priority="13" operator="greaterThan">
      <formula>$H11</formula>
    </cfRule>
  </conditionalFormatting>
  <conditionalFormatting sqref="C15:F15">
    <cfRule type="cellIs" dxfId="11" priority="12" operator="lessThan">
      <formula>$H15</formula>
    </cfRule>
  </conditionalFormatting>
  <conditionalFormatting sqref="C16:F20">
    <cfRule type="cellIs" dxfId="10" priority="11" operator="greaterThan">
      <formula>$H16</formula>
    </cfRule>
  </conditionalFormatting>
  <conditionalFormatting sqref="C22:F24">
    <cfRule type="cellIs" dxfId="9" priority="10" operator="lessThan">
      <formula>$H22</formula>
    </cfRule>
  </conditionalFormatting>
  <conditionalFormatting sqref="C25:F25 E26">
    <cfRule type="containsText" dxfId="8" priority="9" operator="containsText" text="Ano">
      <formula>NOT(ISERROR(SEARCH("Ano",C25)))</formula>
    </cfRule>
  </conditionalFormatting>
  <conditionalFormatting sqref="C26:D26 F26">
    <cfRule type="containsText" dxfId="7" priority="8" operator="containsText" text="Ano">
      <formula>NOT(ISERROR(SEARCH("Ano",C26)))</formula>
    </cfRule>
  </conditionalFormatting>
  <conditionalFormatting sqref="C44:F46">
    <cfRule type="cellIs" dxfId="6" priority="7" operator="lessThan">
      <formula>$H44</formula>
    </cfRule>
  </conditionalFormatting>
  <conditionalFormatting sqref="C47:F48">
    <cfRule type="cellIs" dxfId="5" priority="6" operator="greaterThan">
      <formula>$H47</formula>
    </cfRule>
  </conditionalFormatting>
  <conditionalFormatting sqref="C51:F51">
    <cfRule type="cellIs" dxfId="4" priority="5" operator="lessThan">
      <formula>$H51</formula>
    </cfRule>
  </conditionalFormatting>
  <conditionalFormatting sqref="C52:F56">
    <cfRule type="cellIs" dxfId="3" priority="4" operator="greaterThan">
      <formula>$H52</formula>
    </cfRule>
  </conditionalFormatting>
  <conditionalFormatting sqref="C58:F60">
    <cfRule type="cellIs" dxfId="2" priority="3" operator="lessThan">
      <formula>$H58</formula>
    </cfRule>
  </conditionalFormatting>
  <conditionalFormatting sqref="C61:F61 E62">
    <cfRule type="containsText" dxfId="1" priority="2" operator="containsText" text="Ano">
      <formula>NOT(ISERROR(SEARCH("Ano",C61)))</formula>
    </cfRule>
  </conditionalFormatting>
  <conditionalFormatting sqref="C62:D62 F62">
    <cfRule type="containsText" dxfId="0" priority="1" operator="containsText" text="Ano">
      <formula>NOT(ISERROR(SEARCH("Ano",C62)))</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V131"/>
  <sheetViews>
    <sheetView showGridLines="0" zoomScaleNormal="100" workbookViewId="0"/>
  </sheetViews>
  <sheetFormatPr defaultColWidth="9.140625" defaultRowHeight="12.75" customHeight="1"/>
  <cols>
    <col min="1" max="8" width="9.140625" style="163"/>
    <col min="9" max="9" width="9.140625" style="162"/>
    <col min="10" max="16" width="9.140625" style="350" customWidth="1"/>
    <col min="17" max="18" width="9.140625" style="163" customWidth="1"/>
    <col min="19" max="16384" width="9.140625" style="162"/>
  </cols>
  <sheetData>
    <row r="1" spans="1:22" ht="12.75" customHeight="1">
      <c r="A1"/>
      <c r="Q1" s="162"/>
      <c r="R1" s="162"/>
    </row>
    <row r="3" spans="1:22" ht="12.75" customHeight="1">
      <c r="B3" s="349" t="s">
        <v>24</v>
      </c>
      <c r="J3" s="350" t="s">
        <v>25</v>
      </c>
      <c r="L3" s="350" t="s">
        <v>26</v>
      </c>
      <c r="N3" s="350" t="s">
        <v>27</v>
      </c>
      <c r="Q3" s="162" t="s">
        <v>28</v>
      </c>
      <c r="R3" s="162"/>
      <c r="S3" s="162" t="s">
        <v>1</v>
      </c>
    </row>
    <row r="4" spans="1:22" ht="12.75" customHeight="1">
      <c r="B4" s="349" t="s">
        <v>29</v>
      </c>
      <c r="J4" s="350" t="s">
        <v>30</v>
      </c>
      <c r="L4" s="350" t="s">
        <v>31</v>
      </c>
      <c r="N4" s="355" t="s">
        <v>32</v>
      </c>
      <c r="O4" s="355"/>
      <c r="P4" s="355"/>
      <c r="Q4" s="162" t="s">
        <v>33</v>
      </c>
      <c r="R4" s="162"/>
      <c r="S4" s="162" t="s">
        <v>8</v>
      </c>
      <c r="U4" s="162" t="s">
        <v>4</v>
      </c>
    </row>
    <row r="5" spans="1:22" ht="12.75" customHeight="1">
      <c r="A5" s="232"/>
      <c r="B5" s="353" t="s">
        <v>34</v>
      </c>
      <c r="C5" s="232"/>
      <c r="D5" s="232"/>
      <c r="E5" s="232"/>
      <c r="F5" s="232"/>
      <c r="G5" s="232"/>
      <c r="H5" s="232"/>
      <c r="I5" s="223"/>
      <c r="J5" s="358">
        <v>6</v>
      </c>
      <c r="K5" s="358">
        <v>3.8796404999999998</v>
      </c>
      <c r="L5" s="358">
        <v>0</v>
      </c>
      <c r="M5" s="350">
        <v>0</v>
      </c>
      <c r="N5" s="358">
        <v>0</v>
      </c>
      <c r="O5" s="358">
        <v>-5.9499716265483098</v>
      </c>
      <c r="P5" s="358">
        <v>5.9499716265483098</v>
      </c>
      <c r="Q5" s="350">
        <v>5</v>
      </c>
      <c r="R5" s="350">
        <v>14.67243</v>
      </c>
      <c r="S5" s="350">
        <v>9</v>
      </c>
      <c r="T5" s="350">
        <v>6.0771651262500006</v>
      </c>
      <c r="U5" s="350">
        <v>6</v>
      </c>
      <c r="V5" s="350">
        <v>4.1058528529990177</v>
      </c>
    </row>
    <row r="6" spans="1:22" ht="12.75" customHeight="1">
      <c r="I6" s="350"/>
      <c r="J6" s="356">
        <v>1</v>
      </c>
      <c r="K6" s="356">
        <v>0.12645675000000001</v>
      </c>
      <c r="L6" s="356">
        <v>1</v>
      </c>
      <c r="M6" s="350">
        <v>0.91845010201183519</v>
      </c>
      <c r="N6" s="356">
        <v>1</v>
      </c>
      <c r="O6" s="356">
        <v>-5.032476193074757</v>
      </c>
      <c r="P6" s="356">
        <v>6.8693763970984278</v>
      </c>
      <c r="Q6" s="350">
        <v>6</v>
      </c>
      <c r="R6" s="350">
        <v>15.670567499999999</v>
      </c>
    </row>
    <row r="7" spans="1:22" ht="12.75" customHeight="1">
      <c r="J7" s="356">
        <v>4</v>
      </c>
      <c r="K7" s="356">
        <v>2.9021474999999999</v>
      </c>
      <c r="L7" s="356">
        <v>2</v>
      </c>
      <c r="M7" s="350">
        <v>1.8369002040236704</v>
      </c>
      <c r="N7" s="356">
        <v>2</v>
      </c>
      <c r="O7" s="356">
        <v>-4.1168891782120074</v>
      </c>
      <c r="P7" s="356">
        <v>7.7906895862593473</v>
      </c>
      <c r="Q7" s="350">
        <v>15</v>
      </c>
      <c r="R7" s="350">
        <v>25.147072999999999</v>
      </c>
    </row>
    <row r="8" spans="1:22" ht="12.75" customHeight="1">
      <c r="J8" s="356">
        <v>3</v>
      </c>
      <c r="K8" s="356">
        <v>1.0604122499999999</v>
      </c>
      <c r="L8" s="356">
        <v>3</v>
      </c>
      <c r="M8" s="350">
        <v>2.7553503060355053</v>
      </c>
      <c r="N8" s="356">
        <v>3</v>
      </c>
      <c r="O8" s="356">
        <v>-3.2032078309753009</v>
      </c>
      <c r="P8" s="356">
        <v>8.7139084430463107</v>
      </c>
      <c r="Q8" s="350">
        <v>9</v>
      </c>
      <c r="R8" s="350">
        <v>20.044755500000001</v>
      </c>
    </row>
    <row r="9" spans="1:22" ht="12.75" customHeight="1">
      <c r="J9" s="356">
        <v>4</v>
      </c>
      <c r="K9" s="356">
        <v>0.37427300000000002</v>
      </c>
      <c r="L9" s="356">
        <v>4</v>
      </c>
      <c r="M9" s="350">
        <v>3.6738004080473408</v>
      </c>
      <c r="N9" s="356">
        <v>4</v>
      </c>
      <c r="O9" s="356">
        <v>-2.291427581049077</v>
      </c>
      <c r="P9" s="356">
        <v>9.6390283971437576</v>
      </c>
      <c r="Q9" s="350">
        <v>10</v>
      </c>
      <c r="R9" s="350">
        <v>22.45246075</v>
      </c>
    </row>
    <row r="10" spans="1:22" ht="12.75" customHeight="1">
      <c r="J10" s="356">
        <v>1</v>
      </c>
      <c r="K10" s="356">
        <v>9.5325999999999994E-2</v>
      </c>
      <c r="L10" s="356">
        <v>5</v>
      </c>
      <c r="M10" s="350">
        <v>4.5922505100591762</v>
      </c>
      <c r="N10" s="356">
        <v>5</v>
      </c>
      <c r="O10" s="356">
        <v>-1.3815420606037065</v>
      </c>
      <c r="P10" s="356">
        <v>10.566043080722059</v>
      </c>
      <c r="Q10" s="162"/>
      <c r="R10" s="162"/>
    </row>
    <row r="11" spans="1:22" ht="12.75" customHeight="1">
      <c r="J11" s="356">
        <v>4</v>
      </c>
      <c r="K11" s="356">
        <v>2.9457225</v>
      </c>
      <c r="L11" s="356">
        <v>6</v>
      </c>
      <c r="M11" s="350">
        <v>5.5107006120710107</v>
      </c>
      <c r="N11" s="356">
        <v>6</v>
      </c>
      <c r="O11" s="356">
        <v>-0.47354313449889052</v>
      </c>
      <c r="P11" s="356">
        <v>11.494944358640911</v>
      </c>
      <c r="Q11" s="162"/>
      <c r="R11" s="162"/>
    </row>
    <row r="12" spans="1:22" ht="12.75" customHeight="1">
      <c r="J12" s="356">
        <v>4</v>
      </c>
      <c r="K12" s="356">
        <v>2.4783317500000002</v>
      </c>
      <c r="L12" s="356">
        <v>7</v>
      </c>
      <c r="M12" s="350">
        <v>6.4291507140828461</v>
      </c>
      <c r="N12" s="356">
        <v>7</v>
      </c>
      <c r="O12" s="356">
        <v>0.43257906145823455</v>
      </c>
      <c r="P12" s="356">
        <v>12.425722366707458</v>
      </c>
      <c r="Q12" s="162"/>
      <c r="R12" s="162"/>
    </row>
    <row r="13" spans="1:22" ht="12.75" customHeight="1">
      <c r="J13" s="356">
        <v>3</v>
      </c>
      <c r="K13" s="356">
        <v>1.6685425</v>
      </c>
      <c r="L13" s="356">
        <v>8</v>
      </c>
      <c r="M13" s="350">
        <v>7.3476008160946815</v>
      </c>
      <c r="N13" s="356">
        <v>8</v>
      </c>
      <c r="O13" s="356">
        <v>1.3368360746156647</v>
      </c>
      <c r="P13" s="356">
        <v>13.358365557573698</v>
      </c>
      <c r="Q13" s="162"/>
      <c r="R13" s="162"/>
    </row>
    <row r="14" spans="1:22" ht="12.75" customHeight="1">
      <c r="J14" s="356">
        <v>5</v>
      </c>
      <c r="K14" s="356">
        <v>4.7311413533739826</v>
      </c>
      <c r="L14" s="356">
        <v>9</v>
      </c>
      <c r="M14" s="350">
        <v>8.2660509181065169</v>
      </c>
      <c r="N14" s="356">
        <v>9</v>
      </c>
      <c r="O14" s="356">
        <v>2.2392410824306177</v>
      </c>
      <c r="P14" s="356">
        <v>14.292860753782417</v>
      </c>
      <c r="Q14" s="162"/>
      <c r="R14" s="162"/>
    </row>
    <row r="15" spans="1:22" ht="12.75" customHeight="1">
      <c r="J15" s="356">
        <v>6</v>
      </c>
      <c r="K15" s="356">
        <v>1.5528084864951552</v>
      </c>
      <c r="L15" s="356">
        <v>10</v>
      </c>
      <c r="M15" s="350">
        <v>9.1845010201183523</v>
      </c>
      <c r="N15" s="356">
        <v>10</v>
      </c>
      <c r="O15" s="356">
        <v>3.139808832832192</v>
      </c>
      <c r="P15" s="356">
        <v>15.229193207404514</v>
      </c>
      <c r="Q15" s="162"/>
      <c r="R15" s="162"/>
    </row>
    <row r="16" spans="1:22" ht="12.75" customHeight="1">
      <c r="J16" s="356">
        <v>5</v>
      </c>
      <c r="K16" s="356">
        <v>1.2539387866076945</v>
      </c>
      <c r="L16" s="356">
        <v>11</v>
      </c>
      <c r="M16" s="350">
        <v>10.102951122130188</v>
      </c>
      <c r="N16" s="356">
        <v>11</v>
      </c>
      <c r="O16" s="356">
        <v>4.0385555786054166</v>
      </c>
      <c r="P16" s="356">
        <v>16.167346665654961</v>
      </c>
      <c r="Q16" s="162"/>
      <c r="R16" s="162"/>
    </row>
    <row r="17" spans="2:18" ht="12.75" customHeight="1">
      <c r="J17" s="356">
        <v>1</v>
      </c>
      <c r="K17" s="356">
        <v>0.47014875</v>
      </c>
      <c r="L17" s="356">
        <v>12</v>
      </c>
      <c r="M17" s="350">
        <v>11.021401224142021</v>
      </c>
      <c r="N17" s="356">
        <v>12</v>
      </c>
      <c r="O17" s="356">
        <v>4.9354990064544868</v>
      </c>
      <c r="P17" s="356">
        <v>17.107303441829558</v>
      </c>
      <c r="Q17" s="162"/>
      <c r="R17" s="162"/>
    </row>
    <row r="18" spans="2:18" ht="12.75" customHeight="1">
      <c r="J18" s="356">
        <v>2</v>
      </c>
      <c r="K18" s="356">
        <v>0.194323</v>
      </c>
      <c r="L18" s="356">
        <v>13</v>
      </c>
      <c r="M18" s="350">
        <v>11.939851326153857</v>
      </c>
      <c r="N18" s="356">
        <v>13</v>
      </c>
      <c r="O18" s="356">
        <v>5.8306581614363466</v>
      </c>
      <c r="P18" s="356">
        <v>18.049044490871367</v>
      </c>
      <c r="Q18" s="162"/>
      <c r="R18" s="162"/>
    </row>
    <row r="19" spans="2:18" ht="12.75" customHeight="1">
      <c r="J19" s="356">
        <v>1</v>
      </c>
      <c r="K19" s="356">
        <v>0.26326699999999997</v>
      </c>
      <c r="L19" s="356">
        <v>14</v>
      </c>
      <c r="M19" s="350">
        <v>12.858301428165692</v>
      </c>
      <c r="N19" s="356">
        <v>14</v>
      </c>
      <c r="O19" s="356">
        <v>6.7240533674776986</v>
      </c>
      <c r="P19" s="356">
        <v>18.992549488853687</v>
      </c>
      <c r="Q19" s="162"/>
      <c r="R19" s="162"/>
    </row>
    <row r="20" spans="2:18" ht="12.75" customHeight="1">
      <c r="J20" s="356">
        <v>7</v>
      </c>
      <c r="K20" s="356">
        <v>6.1615204999999991</v>
      </c>
      <c r="L20" s="356">
        <v>15</v>
      </c>
      <c r="M20" s="350">
        <v>13.776751530177528</v>
      </c>
      <c r="N20" s="356">
        <v>15</v>
      </c>
      <c r="O20" s="356">
        <v>7.615706144699196</v>
      </c>
      <c r="P20" s="356">
        <v>19.937796915655859</v>
      </c>
      <c r="Q20" s="162"/>
      <c r="R20" s="162"/>
    </row>
    <row r="21" spans="2:18" ht="12.75" customHeight="1">
      <c r="J21" s="356">
        <v>1</v>
      </c>
      <c r="K21" s="356">
        <v>0.1077685</v>
      </c>
      <c r="L21" s="356">
        <v>16</v>
      </c>
      <c r="M21" s="350">
        <v>14.695201632189363</v>
      </c>
      <c r="N21" s="356">
        <v>16</v>
      </c>
      <c r="O21" s="356">
        <v>8.5056391242701253</v>
      </c>
      <c r="P21" s="356">
        <v>20.884764140108601</v>
      </c>
      <c r="Q21" s="162"/>
      <c r="R21" s="162"/>
    </row>
    <row r="22" spans="2:18" ht="12.75" customHeight="1">
      <c r="J22" s="356">
        <v>1</v>
      </c>
      <c r="K22" s="356">
        <v>6.5380750000000001E-2</v>
      </c>
      <c r="L22" s="356">
        <v>17</v>
      </c>
      <c r="M22" s="350">
        <v>15.613651734201198</v>
      </c>
      <c r="N22" s="356">
        <v>17</v>
      </c>
      <c r="O22" s="356">
        <v>9.393875961506394</v>
      </c>
      <c r="P22" s="356">
        <v>21.833427506896001</v>
      </c>
      <c r="Q22" s="162"/>
      <c r="R22" s="162"/>
    </row>
    <row r="23" spans="2:18" ht="12.75" customHeight="1">
      <c r="J23" s="356">
        <v>9</v>
      </c>
      <c r="K23" s="356">
        <v>20.044755500000001</v>
      </c>
      <c r="L23" s="356">
        <v>18</v>
      </c>
      <c r="M23" s="350">
        <v>16.532101836213034</v>
      </c>
      <c r="N23" s="356">
        <v>18</v>
      </c>
      <c r="O23" s="356">
        <v>10.280441247904582</v>
      </c>
      <c r="P23" s="356">
        <v>22.783762424521484</v>
      </c>
      <c r="Q23" s="162"/>
      <c r="R23" s="162"/>
    </row>
    <row r="24" spans="2:18" ht="12.75" customHeight="1">
      <c r="J24" s="356">
        <v>4</v>
      </c>
      <c r="K24" s="356">
        <v>1.4630667500000001</v>
      </c>
      <c r="L24" s="356">
        <v>19</v>
      </c>
      <c r="M24" s="350">
        <v>17.450551938224869</v>
      </c>
      <c r="N24" s="356">
        <v>19</v>
      </c>
      <c r="O24" s="356">
        <v>11.165360422776571</v>
      </c>
      <c r="P24" s="356">
        <v>23.735743453673166</v>
      </c>
      <c r="Q24" s="162"/>
      <c r="R24" s="162"/>
    </row>
    <row r="25" spans="2:18" ht="12.75" customHeight="1">
      <c r="J25" s="356">
        <v>5</v>
      </c>
      <c r="K25" s="356">
        <v>8.9730437500000004</v>
      </c>
      <c r="L25" s="356">
        <v>20</v>
      </c>
      <c r="M25" s="350">
        <v>18.369002040236705</v>
      </c>
      <c r="N25" s="356">
        <v>20</v>
      </c>
      <c r="O25" s="356">
        <v>12.048659685113563</v>
      </c>
      <c r="P25" s="356">
        <v>24.689344395359846</v>
      </c>
      <c r="Q25" s="162"/>
      <c r="R25" s="162"/>
    </row>
    <row r="26" spans="2:18" ht="12.75" customHeight="1">
      <c r="J26" s="356">
        <v>5</v>
      </c>
      <c r="K26" s="356">
        <v>2.2868097500000002</v>
      </c>
      <c r="L26" s="356"/>
      <c r="M26" s="356"/>
      <c r="N26" s="356"/>
      <c r="O26" s="356"/>
      <c r="P26" s="356"/>
      <c r="Q26" s="162"/>
      <c r="R26" s="162"/>
    </row>
    <row r="27" spans="2:18" ht="12.75" customHeight="1">
      <c r="J27" s="356">
        <v>2</v>
      </c>
      <c r="K27" s="356">
        <v>1.1790310000000002</v>
      </c>
      <c r="L27" s="356"/>
      <c r="M27" s="356"/>
      <c r="N27" s="356"/>
      <c r="O27" s="356"/>
      <c r="P27" s="356"/>
      <c r="Q27" s="162"/>
      <c r="R27" s="162"/>
    </row>
    <row r="28" spans="2:18" ht="12.75" customHeight="1">
      <c r="J28" s="356">
        <v>5</v>
      </c>
      <c r="K28" s="356">
        <v>0.74164825000000001</v>
      </c>
      <c r="L28" s="356"/>
      <c r="M28" s="356"/>
      <c r="N28" s="356"/>
      <c r="O28" s="356"/>
      <c r="P28" s="356"/>
      <c r="Q28" s="162"/>
      <c r="R28" s="162"/>
    </row>
    <row r="29" spans="2:18" ht="12.75" customHeight="1">
      <c r="B29" s="357" t="s">
        <v>35</v>
      </c>
      <c r="J29" s="356">
        <v>6</v>
      </c>
      <c r="K29" s="356">
        <v>3.3606394999999996</v>
      </c>
      <c r="L29" s="356"/>
      <c r="M29" s="356"/>
      <c r="N29" s="356"/>
      <c r="O29" s="356"/>
      <c r="P29" s="356"/>
      <c r="Q29" s="162"/>
      <c r="R29" s="162"/>
    </row>
    <row r="30" spans="2:18" ht="12.75" customHeight="1">
      <c r="J30" s="356">
        <v>3</v>
      </c>
      <c r="K30" s="356">
        <v>0.56905150000000004</v>
      </c>
      <c r="L30" s="356"/>
      <c r="M30" s="356"/>
      <c r="N30" s="356"/>
      <c r="O30" s="356"/>
      <c r="P30" s="358"/>
      <c r="Q30" s="162"/>
      <c r="R30" s="162"/>
    </row>
    <row r="31" spans="2:18" ht="12.75" customHeight="1">
      <c r="H31" s="359"/>
      <c r="J31" s="356">
        <v>2</v>
      </c>
      <c r="K31" s="356">
        <v>1.5897750000000002E-2</v>
      </c>
      <c r="L31" s="356"/>
      <c r="M31" s="356"/>
      <c r="N31" s="356"/>
      <c r="O31" s="356"/>
      <c r="P31" s="356"/>
      <c r="Q31" s="162"/>
      <c r="R31" s="162"/>
    </row>
    <row r="32" spans="2:18" ht="12.75" customHeight="1">
      <c r="H32" s="359"/>
      <c r="J32" s="356">
        <v>5</v>
      </c>
      <c r="K32" s="356">
        <v>5.9790260000000002</v>
      </c>
      <c r="L32" s="356"/>
      <c r="M32" s="356"/>
      <c r="N32" s="356"/>
      <c r="O32" s="356"/>
      <c r="P32" s="356"/>
      <c r="Q32" s="162"/>
      <c r="R32" s="162"/>
    </row>
    <row r="33" spans="2:18" ht="12.75" customHeight="1">
      <c r="H33" s="359"/>
      <c r="J33" s="356">
        <v>4</v>
      </c>
      <c r="K33" s="356">
        <v>0.97873450000000006</v>
      </c>
      <c r="L33" s="356"/>
      <c r="M33" s="356"/>
      <c r="N33" s="356"/>
      <c r="O33" s="356"/>
      <c r="P33" s="356"/>
      <c r="Q33" s="162"/>
      <c r="R33" s="162"/>
    </row>
    <row r="34" spans="2:18" ht="12.75" customHeight="1">
      <c r="B34" s="349" t="s">
        <v>36</v>
      </c>
      <c r="J34" s="356">
        <v>4</v>
      </c>
      <c r="K34" s="356">
        <v>0.71954874999999996</v>
      </c>
      <c r="L34" s="356"/>
      <c r="M34" s="356"/>
      <c r="N34" s="356"/>
      <c r="O34" s="356"/>
      <c r="Q34" s="162"/>
      <c r="R34" s="162"/>
    </row>
    <row r="35" spans="2:18" ht="12.75" customHeight="1">
      <c r="B35" s="349" t="s">
        <v>37</v>
      </c>
      <c r="J35" s="356">
        <v>2</v>
      </c>
      <c r="K35" s="356">
        <v>0.15831775000000001</v>
      </c>
      <c r="L35" s="356"/>
      <c r="M35" s="356"/>
      <c r="N35" s="356"/>
      <c r="O35" s="356"/>
      <c r="Q35" s="162"/>
      <c r="R35" s="162"/>
    </row>
    <row r="36" spans="2:18" ht="12.75" customHeight="1">
      <c r="B36" s="353" t="s">
        <v>38</v>
      </c>
      <c r="C36" s="232"/>
      <c r="D36" s="232"/>
      <c r="E36" s="232"/>
      <c r="F36" s="232"/>
      <c r="G36" s="232"/>
      <c r="H36" s="232"/>
      <c r="J36" s="356">
        <v>1</v>
      </c>
      <c r="K36" s="356">
        <v>9.0005000000000002E-2</v>
      </c>
      <c r="L36" s="356"/>
      <c r="M36" s="356"/>
      <c r="N36" s="356"/>
      <c r="O36" s="356"/>
      <c r="Q36" s="162"/>
      <c r="R36" s="162"/>
    </row>
    <row r="37" spans="2:18" ht="12.75" customHeight="1">
      <c r="J37" s="356">
        <v>15</v>
      </c>
      <c r="K37" s="356">
        <v>25.147072999999999</v>
      </c>
      <c r="L37" s="356"/>
      <c r="M37" s="356"/>
      <c r="N37" s="356"/>
      <c r="O37" s="356"/>
      <c r="Q37" s="162"/>
      <c r="R37" s="162"/>
    </row>
    <row r="38" spans="2:18" ht="12.75" customHeight="1">
      <c r="J38" s="356">
        <v>7</v>
      </c>
      <c r="K38" s="356">
        <v>5.1165302500000003</v>
      </c>
      <c r="L38" s="356"/>
      <c r="M38" s="356"/>
      <c r="N38" s="356"/>
      <c r="O38" s="356"/>
      <c r="Q38" s="162"/>
      <c r="R38" s="162"/>
    </row>
    <row r="39" spans="2:18" ht="12.75" customHeight="1">
      <c r="J39" s="356">
        <v>1</v>
      </c>
      <c r="K39" s="356">
        <v>0.59603474999999995</v>
      </c>
      <c r="L39" s="356"/>
      <c r="M39" s="356"/>
      <c r="N39" s="356"/>
      <c r="O39" s="356"/>
      <c r="Q39" s="162"/>
      <c r="R39" s="162"/>
    </row>
    <row r="40" spans="2:18" ht="12.75" customHeight="1">
      <c r="J40" s="356">
        <v>2</v>
      </c>
      <c r="K40" s="356">
        <v>0.40912899999999996</v>
      </c>
      <c r="L40" s="356"/>
      <c r="M40" s="356"/>
      <c r="N40" s="356"/>
      <c r="O40" s="356"/>
      <c r="Q40" s="162"/>
      <c r="R40" s="162"/>
    </row>
    <row r="41" spans="2:18" ht="12.75" customHeight="1">
      <c r="J41" s="356">
        <v>1</v>
      </c>
      <c r="K41" s="356">
        <v>1.1719790000000001</v>
      </c>
      <c r="L41" s="356"/>
      <c r="M41" s="356"/>
      <c r="N41" s="356"/>
      <c r="O41" s="356"/>
      <c r="Q41" s="162"/>
      <c r="R41" s="162"/>
    </row>
    <row r="42" spans="2:18" ht="12.75" customHeight="1">
      <c r="J42" s="356">
        <v>2</v>
      </c>
      <c r="K42" s="356">
        <v>0.30447000000000002</v>
      </c>
      <c r="L42" s="356"/>
      <c r="M42" s="356"/>
      <c r="N42" s="356"/>
      <c r="O42" s="356"/>
      <c r="Q42" s="162"/>
      <c r="R42" s="162"/>
    </row>
    <row r="43" spans="2:18" ht="12.75" customHeight="1">
      <c r="J43" s="356">
        <v>1</v>
      </c>
      <c r="K43" s="356">
        <v>0.24341499999999999</v>
      </c>
      <c r="L43" s="356"/>
      <c r="M43" s="356"/>
      <c r="N43" s="356"/>
      <c r="O43" s="356"/>
      <c r="Q43" s="162"/>
      <c r="R43" s="162"/>
    </row>
    <row r="44" spans="2:18" ht="12.75" customHeight="1">
      <c r="J44" s="356">
        <v>6</v>
      </c>
      <c r="K44" s="356">
        <v>7.1789259999999988</v>
      </c>
      <c r="L44" s="356"/>
      <c r="M44" s="356"/>
      <c r="N44" s="356"/>
      <c r="O44" s="356"/>
      <c r="Q44" s="162"/>
      <c r="R44" s="162"/>
    </row>
    <row r="45" spans="2:18" ht="12.75" customHeight="1">
      <c r="J45" s="356">
        <v>4</v>
      </c>
      <c r="K45" s="356">
        <v>1.4679722499999999</v>
      </c>
      <c r="L45" s="356"/>
      <c r="M45" s="356"/>
      <c r="N45" s="356"/>
      <c r="O45" s="356"/>
      <c r="Q45" s="162"/>
      <c r="R45" s="162"/>
    </row>
    <row r="46" spans="2:18" ht="12.75" customHeight="1">
      <c r="J46" s="356">
        <v>3</v>
      </c>
      <c r="K46" s="356">
        <v>0.29405950000000003</v>
      </c>
      <c r="L46" s="356"/>
      <c r="M46" s="356"/>
      <c r="N46" s="356"/>
      <c r="O46" s="356"/>
      <c r="Q46" s="162"/>
      <c r="R46" s="162"/>
    </row>
    <row r="47" spans="2:18" ht="12.75" customHeight="1">
      <c r="J47" s="356">
        <v>1</v>
      </c>
      <c r="K47" s="356">
        <v>7.927025E-2</v>
      </c>
      <c r="L47" s="356"/>
      <c r="M47" s="356"/>
      <c r="N47" s="356"/>
      <c r="O47" s="356"/>
      <c r="Q47" s="162"/>
      <c r="R47" s="162"/>
    </row>
    <row r="48" spans="2:18" ht="12.75" customHeight="1">
      <c r="J48" s="356">
        <v>11</v>
      </c>
      <c r="K48" s="356">
        <v>10.930544250000001</v>
      </c>
      <c r="L48" s="356"/>
      <c r="M48" s="356"/>
      <c r="N48" s="356"/>
      <c r="O48" s="356"/>
      <c r="Q48" s="162"/>
      <c r="R48" s="162"/>
    </row>
    <row r="49" spans="2:18" ht="12.75" customHeight="1">
      <c r="J49" s="356">
        <v>1</v>
      </c>
      <c r="K49" s="356">
        <v>0.31324425</v>
      </c>
      <c r="L49" s="356"/>
      <c r="M49" s="356"/>
      <c r="N49" s="356"/>
      <c r="O49" s="356"/>
      <c r="Q49" s="162"/>
      <c r="R49" s="162"/>
    </row>
    <row r="50" spans="2:18" ht="12.75" customHeight="1">
      <c r="J50" s="356">
        <v>1</v>
      </c>
      <c r="K50" s="356">
        <v>0.22686875000000001</v>
      </c>
      <c r="L50" s="356"/>
      <c r="M50" s="356"/>
      <c r="N50" s="356"/>
      <c r="O50" s="356"/>
      <c r="Q50" s="162"/>
      <c r="R50" s="162"/>
    </row>
    <row r="51" spans="2:18" ht="12.75" customHeight="1">
      <c r="J51" s="356">
        <v>2</v>
      </c>
      <c r="K51" s="356">
        <v>8.938299999999999E-2</v>
      </c>
      <c r="L51" s="356"/>
      <c r="M51" s="356"/>
      <c r="N51" s="356"/>
      <c r="O51" s="356"/>
      <c r="Q51" s="162"/>
      <c r="R51" s="162"/>
    </row>
    <row r="52" spans="2:18" ht="12.75" customHeight="1">
      <c r="J52" s="356">
        <v>8</v>
      </c>
      <c r="K52" s="356">
        <v>8.9410192500000019</v>
      </c>
      <c r="L52" s="356"/>
      <c r="M52" s="356"/>
      <c r="N52" s="356"/>
      <c r="O52" s="356"/>
      <c r="Q52" s="162"/>
      <c r="R52" s="162"/>
    </row>
    <row r="53" spans="2:18" ht="12.75" customHeight="1">
      <c r="J53" s="356">
        <v>8</v>
      </c>
      <c r="K53" s="356">
        <v>1.8131879999999998</v>
      </c>
      <c r="L53" s="356"/>
      <c r="M53" s="356"/>
      <c r="N53" s="356"/>
      <c r="O53" s="356"/>
      <c r="Q53" s="162"/>
      <c r="R53" s="162"/>
    </row>
    <row r="54" spans="2:18" ht="12.75" customHeight="1">
      <c r="J54" s="356">
        <v>4</v>
      </c>
      <c r="K54" s="356">
        <v>2.1768700000000001</v>
      </c>
      <c r="L54" s="356"/>
      <c r="M54" s="356"/>
      <c r="N54" s="356"/>
      <c r="O54" s="356"/>
      <c r="Q54" s="162"/>
      <c r="R54" s="162"/>
    </row>
    <row r="55" spans="2:18" ht="12.75" customHeight="1">
      <c r="J55" s="356">
        <v>7</v>
      </c>
      <c r="K55" s="356">
        <v>6.7207175000000001</v>
      </c>
      <c r="L55" s="356"/>
      <c r="M55" s="356"/>
      <c r="N55" s="356"/>
      <c r="O55" s="356"/>
      <c r="Q55" s="162"/>
      <c r="R55" s="162"/>
    </row>
    <row r="56" spans="2:18" ht="12.75" customHeight="1">
      <c r="J56" s="356">
        <v>9</v>
      </c>
      <c r="K56" s="356">
        <v>4.8742407500000002</v>
      </c>
      <c r="L56" s="356"/>
      <c r="M56" s="356"/>
      <c r="N56" s="356"/>
      <c r="O56" s="356"/>
      <c r="Q56" s="162"/>
      <c r="R56" s="162"/>
    </row>
    <row r="57" spans="2:18" ht="12.75" customHeight="1">
      <c r="J57" s="356">
        <v>3</v>
      </c>
      <c r="K57" s="356">
        <v>0.9036305</v>
      </c>
      <c r="L57" s="356"/>
      <c r="M57" s="356"/>
      <c r="N57" s="356"/>
      <c r="O57" s="356"/>
      <c r="Q57" s="162"/>
      <c r="R57" s="162"/>
    </row>
    <row r="58" spans="2:18" ht="12.75" customHeight="1">
      <c r="J58" s="356">
        <v>2</v>
      </c>
      <c r="K58" s="356">
        <v>0.29004649999999998</v>
      </c>
      <c r="L58" s="356"/>
      <c r="M58" s="356"/>
      <c r="N58" s="356"/>
      <c r="O58" s="356"/>
      <c r="Q58" s="162"/>
      <c r="R58" s="162"/>
    </row>
    <row r="59" spans="2:18" ht="12.75" customHeight="1">
      <c r="J59" s="356">
        <v>1</v>
      </c>
      <c r="K59" s="356">
        <v>0.11973775</v>
      </c>
      <c r="L59" s="356"/>
      <c r="M59" s="356"/>
      <c r="N59" s="356"/>
      <c r="O59" s="356"/>
      <c r="Q59" s="162"/>
      <c r="R59" s="162"/>
    </row>
    <row r="60" spans="2:18" ht="12.75" customHeight="1">
      <c r="B60" s="357" t="s">
        <v>39</v>
      </c>
      <c r="J60" s="356">
        <v>2</v>
      </c>
      <c r="K60" s="356">
        <v>2.206375E-2</v>
      </c>
      <c r="L60" s="356"/>
      <c r="M60" s="356"/>
      <c r="N60" s="356"/>
      <c r="O60" s="356"/>
      <c r="Q60" s="162"/>
      <c r="R60" s="162"/>
    </row>
    <row r="61" spans="2:18" ht="12.75" customHeight="1">
      <c r="J61" s="356">
        <v>7</v>
      </c>
      <c r="K61" s="356">
        <v>6.6029534999999999</v>
      </c>
      <c r="L61" s="356"/>
      <c r="M61" s="356"/>
      <c r="N61" s="356"/>
      <c r="O61" s="356"/>
      <c r="Q61" s="162"/>
      <c r="R61" s="162"/>
    </row>
    <row r="62" spans="2:18" ht="12.75" customHeight="1">
      <c r="J62" s="356">
        <v>5</v>
      </c>
      <c r="K62" s="356">
        <v>1.3507734999999998</v>
      </c>
      <c r="L62" s="356"/>
      <c r="M62" s="356"/>
      <c r="N62" s="356"/>
      <c r="O62" s="356"/>
      <c r="Q62" s="162"/>
      <c r="R62" s="162"/>
    </row>
    <row r="63" spans="2:18" ht="12.75" customHeight="1">
      <c r="J63" s="356">
        <v>4</v>
      </c>
      <c r="K63" s="356">
        <v>0.91749199999999997</v>
      </c>
      <c r="L63" s="356"/>
      <c r="M63" s="356"/>
      <c r="N63" s="356"/>
      <c r="O63" s="356"/>
      <c r="Q63" s="162"/>
      <c r="R63" s="162"/>
    </row>
    <row r="64" spans="2:18" ht="12.75" customHeight="1">
      <c r="J64" s="356">
        <v>4</v>
      </c>
      <c r="K64" s="356">
        <v>0.45523474999999997</v>
      </c>
      <c r="L64" s="356"/>
      <c r="M64" s="356"/>
      <c r="N64" s="356"/>
      <c r="O64" s="356"/>
      <c r="Q64" s="162"/>
      <c r="R64" s="162"/>
    </row>
    <row r="65" spans="9:18" ht="12.75" customHeight="1">
      <c r="J65" s="356">
        <v>2</v>
      </c>
      <c r="K65" s="356">
        <v>0.30422175000000001</v>
      </c>
      <c r="L65" s="356"/>
      <c r="M65" s="356"/>
      <c r="N65" s="356"/>
      <c r="O65" s="356"/>
      <c r="Q65" s="162"/>
      <c r="R65" s="162"/>
    </row>
    <row r="66" spans="9:18" ht="12.75" customHeight="1">
      <c r="J66" s="356">
        <v>2</v>
      </c>
      <c r="K66" s="356">
        <v>0.22683099999999998</v>
      </c>
      <c r="L66" s="356"/>
      <c r="M66" s="356"/>
      <c r="N66" s="356"/>
      <c r="O66" s="356"/>
      <c r="Q66" s="162"/>
      <c r="R66" s="162"/>
    </row>
    <row r="67" spans="9:18" ht="12.75" customHeight="1">
      <c r="J67" s="356">
        <v>1</v>
      </c>
      <c r="K67" s="356">
        <v>0.14101725000000001</v>
      </c>
      <c r="L67" s="356"/>
      <c r="M67" s="356"/>
      <c r="N67" s="356"/>
      <c r="O67" s="356"/>
      <c r="Q67" s="162"/>
      <c r="R67" s="162"/>
    </row>
    <row r="68" spans="9:18" ht="12.75" customHeight="1">
      <c r="J68" s="356">
        <v>4</v>
      </c>
      <c r="K68" s="356">
        <v>5.4539429999999998</v>
      </c>
      <c r="L68" s="356"/>
      <c r="M68" s="356"/>
      <c r="N68" s="356"/>
      <c r="O68" s="356"/>
      <c r="Q68" s="162"/>
      <c r="R68" s="162"/>
    </row>
    <row r="69" spans="9:18" ht="12.75" customHeight="1">
      <c r="J69" s="356">
        <v>3</v>
      </c>
      <c r="K69" s="356">
        <v>1.1229</v>
      </c>
      <c r="L69" s="356"/>
      <c r="M69" s="356"/>
      <c r="N69" s="356"/>
      <c r="O69" s="356"/>
      <c r="Q69" s="162"/>
      <c r="R69" s="162"/>
    </row>
    <row r="70" spans="9:18" ht="12.75" customHeight="1">
      <c r="J70" s="356">
        <v>10</v>
      </c>
      <c r="K70" s="356">
        <v>22.45246075</v>
      </c>
      <c r="L70" s="356"/>
      <c r="M70" s="356"/>
      <c r="N70" s="356"/>
      <c r="O70" s="356"/>
      <c r="Q70" s="162"/>
      <c r="R70" s="162"/>
    </row>
    <row r="71" spans="9:18" ht="12.75" customHeight="1">
      <c r="J71" s="356">
        <v>2</v>
      </c>
      <c r="K71" s="356">
        <v>1.0463529999999999</v>
      </c>
      <c r="L71" s="356"/>
      <c r="M71" s="356"/>
      <c r="N71" s="356"/>
      <c r="O71" s="356"/>
      <c r="Q71" s="162"/>
      <c r="R71" s="162"/>
    </row>
    <row r="72" spans="9:18" ht="12.75" customHeight="1">
      <c r="J72" s="356">
        <v>1</v>
      </c>
      <c r="K72" s="356">
        <v>9.3423500000000007E-2</v>
      </c>
      <c r="L72" s="356"/>
      <c r="M72" s="356"/>
      <c r="N72" s="356"/>
      <c r="O72" s="356"/>
      <c r="Q72" s="162"/>
      <c r="R72" s="162"/>
    </row>
    <row r="73" spans="9:18" ht="12.75" customHeight="1">
      <c r="I73" s="350"/>
      <c r="J73" s="356">
        <v>6</v>
      </c>
      <c r="K73" s="356">
        <v>6.885338</v>
      </c>
      <c r="L73" s="356"/>
      <c r="M73" s="356"/>
      <c r="N73" s="356"/>
      <c r="O73" s="356"/>
      <c r="Q73" s="162"/>
      <c r="R73" s="162"/>
    </row>
    <row r="74" spans="9:18" ht="12.75" customHeight="1">
      <c r="J74" s="356">
        <v>1</v>
      </c>
      <c r="K74" s="356">
        <v>0.49738349999999998</v>
      </c>
      <c r="L74" s="356"/>
      <c r="M74" s="356"/>
      <c r="N74" s="356"/>
      <c r="O74" s="356"/>
      <c r="Q74" s="162"/>
      <c r="R74" s="162"/>
    </row>
    <row r="75" spans="9:18" ht="12.75" customHeight="1">
      <c r="J75" s="356">
        <v>1</v>
      </c>
      <c r="K75" s="356">
        <v>0.31072525000000001</v>
      </c>
      <c r="L75" s="356"/>
      <c r="M75" s="356"/>
      <c r="N75" s="356"/>
      <c r="O75" s="356"/>
      <c r="Q75" s="162"/>
      <c r="R75" s="162"/>
    </row>
    <row r="76" spans="9:18" ht="12.75" customHeight="1">
      <c r="J76" s="356">
        <v>1</v>
      </c>
      <c r="K76" s="356">
        <v>0.27855875000000002</v>
      </c>
      <c r="L76" s="356"/>
      <c r="M76" s="356"/>
      <c r="N76" s="356"/>
      <c r="O76" s="356"/>
      <c r="Q76" s="162"/>
      <c r="R76" s="162"/>
    </row>
    <row r="77" spans="9:18" ht="12.75" customHeight="1">
      <c r="J77" s="356">
        <v>1</v>
      </c>
      <c r="K77" s="356">
        <v>0.1632865</v>
      </c>
      <c r="L77" s="356"/>
      <c r="M77" s="356"/>
      <c r="N77" s="356"/>
      <c r="O77" s="356"/>
      <c r="Q77" s="162"/>
      <c r="R77" s="162"/>
    </row>
    <row r="78" spans="9:18" ht="12.75" customHeight="1">
      <c r="J78" s="356">
        <v>4</v>
      </c>
      <c r="K78" s="356">
        <v>6.2065657500000002</v>
      </c>
      <c r="L78" s="356"/>
      <c r="M78" s="356"/>
      <c r="N78" s="356"/>
      <c r="O78" s="356"/>
      <c r="Q78" s="162"/>
      <c r="R78" s="162"/>
    </row>
    <row r="79" spans="9:18" ht="12.75" customHeight="1">
      <c r="J79" s="356">
        <v>5</v>
      </c>
      <c r="K79" s="356">
        <v>4.7813767499999997</v>
      </c>
      <c r="L79" s="356"/>
      <c r="M79" s="356"/>
      <c r="N79" s="356"/>
      <c r="O79" s="356"/>
      <c r="Q79" s="162"/>
      <c r="R79" s="162"/>
    </row>
    <row r="80" spans="9:18" ht="12.75" customHeight="1">
      <c r="J80" s="356">
        <v>4</v>
      </c>
      <c r="K80" s="356">
        <v>1.11617875</v>
      </c>
      <c r="L80" s="356"/>
      <c r="M80" s="356"/>
      <c r="N80" s="356"/>
      <c r="O80" s="356"/>
      <c r="Q80" s="162"/>
      <c r="R80" s="162"/>
    </row>
    <row r="81" spans="10:18" ht="12.75" customHeight="1">
      <c r="J81" s="356">
        <v>5</v>
      </c>
      <c r="K81" s="356">
        <v>3.9696562499999999</v>
      </c>
      <c r="L81" s="356"/>
      <c r="M81" s="356"/>
      <c r="N81" s="356"/>
      <c r="O81" s="356"/>
      <c r="Q81" s="162"/>
      <c r="R81" s="162"/>
    </row>
    <row r="82" spans="10:18" ht="12.75" customHeight="1">
      <c r="J82" s="356">
        <v>8</v>
      </c>
      <c r="K82" s="356">
        <v>1.555345</v>
      </c>
      <c r="L82" s="356"/>
      <c r="M82" s="356"/>
      <c r="N82" s="356"/>
      <c r="O82" s="356"/>
      <c r="Q82" s="162"/>
      <c r="R82" s="162"/>
    </row>
    <row r="83" spans="10:18" ht="12.75" customHeight="1">
      <c r="J83" s="356">
        <v>5</v>
      </c>
      <c r="K83" s="356">
        <v>2.03844475</v>
      </c>
      <c r="L83" s="356"/>
      <c r="M83" s="356"/>
      <c r="N83" s="356"/>
      <c r="O83" s="356"/>
      <c r="Q83" s="162"/>
      <c r="R83" s="162"/>
    </row>
    <row r="84" spans="10:18" ht="12.75" customHeight="1">
      <c r="J84" s="356">
        <v>2</v>
      </c>
      <c r="K84" s="356">
        <v>0.17919350000000001</v>
      </c>
      <c r="L84" s="356"/>
      <c r="M84" s="356"/>
      <c r="N84" s="356"/>
      <c r="O84" s="356"/>
      <c r="Q84" s="162"/>
      <c r="R84" s="162"/>
    </row>
    <row r="85" spans="10:18" ht="12.75" customHeight="1">
      <c r="J85" s="356">
        <v>6</v>
      </c>
      <c r="K85" s="356">
        <v>1.5732170000000001</v>
      </c>
      <c r="L85" s="356"/>
      <c r="M85" s="356"/>
      <c r="N85" s="356"/>
      <c r="O85" s="356"/>
      <c r="Q85" s="162"/>
      <c r="R85" s="162"/>
    </row>
    <row r="86" spans="10:18" ht="12.75" customHeight="1">
      <c r="J86" s="356">
        <v>1</v>
      </c>
      <c r="K86" s="356">
        <v>0.41379149999999998</v>
      </c>
      <c r="L86" s="356"/>
      <c r="M86" s="356"/>
      <c r="N86" s="356"/>
      <c r="O86" s="356"/>
      <c r="Q86" s="162"/>
      <c r="R86" s="162"/>
    </row>
    <row r="87" spans="10:18" ht="12.75" customHeight="1">
      <c r="J87" s="356">
        <v>1</v>
      </c>
      <c r="K87" s="356">
        <v>0.23458424999999999</v>
      </c>
      <c r="L87" s="356"/>
      <c r="M87" s="356"/>
      <c r="N87" s="356"/>
      <c r="O87" s="356"/>
      <c r="Q87" s="162"/>
      <c r="R87" s="162"/>
    </row>
    <row r="88" spans="10:18" ht="12.75" customHeight="1">
      <c r="J88" s="356">
        <v>2</v>
      </c>
      <c r="K88" s="356">
        <v>0.224497</v>
      </c>
      <c r="L88" s="356"/>
      <c r="M88" s="356"/>
      <c r="N88" s="356"/>
      <c r="O88" s="356"/>
      <c r="Q88" s="162"/>
      <c r="R88" s="162"/>
    </row>
    <row r="89" spans="10:18" ht="12.75" customHeight="1">
      <c r="J89" s="356">
        <v>1</v>
      </c>
      <c r="K89" s="356">
        <v>0.20308399999999999</v>
      </c>
      <c r="L89" s="356"/>
      <c r="M89" s="356"/>
      <c r="N89" s="356"/>
      <c r="O89" s="356"/>
      <c r="Q89" s="162"/>
      <c r="R89" s="162"/>
    </row>
    <row r="90" spans="10:18" ht="12.75" customHeight="1">
      <c r="J90" s="356">
        <v>1</v>
      </c>
      <c r="K90" s="356">
        <v>0.13304225</v>
      </c>
      <c r="L90" s="356"/>
      <c r="M90" s="356"/>
      <c r="N90" s="356"/>
      <c r="O90" s="356"/>
      <c r="Q90" s="162"/>
      <c r="R90" s="162"/>
    </row>
    <row r="91" spans="10:18" ht="12.75" customHeight="1">
      <c r="J91" s="356">
        <v>1</v>
      </c>
      <c r="K91" s="356">
        <v>5.9300749999999999E-2</v>
      </c>
      <c r="L91" s="356"/>
      <c r="M91" s="356"/>
      <c r="N91" s="356"/>
      <c r="O91" s="356"/>
      <c r="Q91" s="162"/>
      <c r="R91" s="162"/>
    </row>
    <row r="92" spans="10:18" ht="12.75" customHeight="1">
      <c r="J92" s="356">
        <v>11</v>
      </c>
      <c r="K92" s="356">
        <v>7.4268482499999999</v>
      </c>
      <c r="L92" s="356"/>
      <c r="M92" s="356"/>
      <c r="N92" s="356"/>
      <c r="O92" s="356"/>
      <c r="Q92" s="162"/>
      <c r="R92" s="162"/>
    </row>
    <row r="93" spans="10:18" ht="12.75" customHeight="1">
      <c r="J93" s="356">
        <v>5</v>
      </c>
      <c r="K93" s="356">
        <v>3.4816189999999998</v>
      </c>
      <c r="L93" s="356"/>
      <c r="M93" s="356"/>
      <c r="N93" s="356"/>
      <c r="O93" s="356"/>
      <c r="Q93" s="162"/>
      <c r="R93" s="162"/>
    </row>
    <row r="94" spans="10:18" ht="12.75" customHeight="1">
      <c r="J94" s="356">
        <v>4</v>
      </c>
      <c r="K94" s="356">
        <v>1.4093472500000002</v>
      </c>
      <c r="L94" s="356"/>
      <c r="M94" s="356"/>
      <c r="N94" s="356"/>
      <c r="O94" s="356"/>
      <c r="Q94" s="162"/>
      <c r="R94" s="162"/>
    </row>
    <row r="95" spans="10:18" ht="12.75" customHeight="1">
      <c r="J95" s="356">
        <v>4</v>
      </c>
      <c r="K95" s="356">
        <v>1.3693455000000001</v>
      </c>
      <c r="L95" s="356"/>
      <c r="M95" s="356"/>
      <c r="N95" s="356"/>
      <c r="O95" s="356"/>
      <c r="Q95" s="162"/>
      <c r="R95" s="162"/>
    </row>
    <row r="96" spans="10:18" ht="12.75" customHeight="1">
      <c r="J96" s="356">
        <v>4</v>
      </c>
      <c r="K96" s="356">
        <v>5.4271362500000002</v>
      </c>
      <c r="L96" s="356"/>
      <c r="M96" s="356"/>
      <c r="N96" s="356"/>
      <c r="O96" s="356"/>
      <c r="Q96" s="162"/>
      <c r="R96" s="162"/>
    </row>
    <row r="97" spans="10:18" ht="12.75" customHeight="1">
      <c r="J97" s="356">
        <v>2</v>
      </c>
      <c r="K97" s="356">
        <v>2.0004635</v>
      </c>
      <c r="L97" s="356"/>
      <c r="M97" s="356"/>
      <c r="N97" s="356"/>
      <c r="O97" s="356"/>
      <c r="Q97" s="162"/>
      <c r="R97" s="162"/>
    </row>
    <row r="98" spans="10:18" ht="12.75" customHeight="1">
      <c r="J98" s="356">
        <v>6</v>
      </c>
      <c r="K98" s="356">
        <v>8.590440000000001</v>
      </c>
      <c r="L98" s="356"/>
      <c r="M98" s="356"/>
      <c r="N98" s="356"/>
      <c r="O98" s="356"/>
      <c r="Q98" s="162"/>
      <c r="R98" s="162"/>
    </row>
    <row r="99" spans="10:18" ht="12.75" customHeight="1">
      <c r="J99" s="356">
        <v>8</v>
      </c>
      <c r="K99" s="356">
        <v>4.2107354999999993</v>
      </c>
      <c r="L99" s="356"/>
      <c r="M99" s="356"/>
      <c r="N99" s="356"/>
      <c r="O99" s="356"/>
      <c r="Q99" s="162"/>
      <c r="R99" s="162"/>
    </row>
    <row r="100" spans="10:18" ht="12.75" customHeight="1">
      <c r="J100" s="356">
        <v>12</v>
      </c>
      <c r="K100" s="356">
        <v>5.6277282499999997</v>
      </c>
      <c r="L100" s="356"/>
      <c r="M100" s="356"/>
      <c r="N100" s="356"/>
      <c r="O100" s="356"/>
      <c r="Q100" s="162"/>
      <c r="R100" s="162"/>
    </row>
    <row r="101" spans="10:18" ht="12.75" customHeight="1">
      <c r="J101" s="356">
        <v>6</v>
      </c>
      <c r="K101" s="356">
        <v>4.1461385000000002</v>
      </c>
      <c r="L101" s="356"/>
      <c r="M101" s="356"/>
      <c r="N101" s="356"/>
      <c r="O101" s="356"/>
      <c r="Q101" s="162"/>
      <c r="R101" s="162"/>
    </row>
    <row r="102" spans="10:18" ht="12.75" customHeight="1">
      <c r="J102" s="356">
        <v>3</v>
      </c>
      <c r="K102" s="356">
        <v>1.18080125</v>
      </c>
      <c r="L102" s="356"/>
      <c r="M102" s="356"/>
      <c r="N102" s="356"/>
      <c r="O102" s="356"/>
      <c r="Q102" s="162"/>
      <c r="R102" s="162"/>
    </row>
    <row r="103" spans="10:18" ht="12.75" customHeight="1">
      <c r="J103" s="356">
        <v>6</v>
      </c>
      <c r="K103" s="356">
        <v>6.3626672500000003</v>
      </c>
      <c r="L103" s="356"/>
      <c r="M103" s="356"/>
      <c r="N103" s="356"/>
      <c r="O103" s="356"/>
      <c r="Q103" s="162"/>
      <c r="R103" s="162"/>
    </row>
    <row r="104" spans="10:18" ht="12.75" customHeight="1">
      <c r="J104" s="356">
        <v>3</v>
      </c>
      <c r="K104" s="356">
        <v>2.1050737499999999</v>
      </c>
      <c r="L104" s="356"/>
      <c r="M104" s="356"/>
      <c r="N104" s="356"/>
      <c r="O104" s="356"/>
      <c r="Q104" s="162"/>
      <c r="R104" s="162"/>
    </row>
    <row r="105" spans="10:18" ht="12.75" customHeight="1">
      <c r="J105" s="356">
        <v>1</v>
      </c>
      <c r="K105" s="356">
        <v>0.16666049999999999</v>
      </c>
      <c r="L105" s="356"/>
      <c r="M105" s="356"/>
      <c r="N105" s="356"/>
      <c r="O105" s="356"/>
      <c r="Q105" s="162"/>
      <c r="R105" s="162"/>
    </row>
    <row r="106" spans="10:18" ht="12.75" customHeight="1">
      <c r="J106" s="356">
        <v>2</v>
      </c>
      <c r="K106" s="356">
        <v>0.14005699999999999</v>
      </c>
      <c r="L106" s="356"/>
      <c r="M106" s="356"/>
      <c r="N106" s="356"/>
      <c r="O106" s="356"/>
      <c r="Q106" s="162"/>
      <c r="R106" s="162"/>
    </row>
    <row r="107" spans="10:18" ht="12.75" customHeight="1">
      <c r="J107" s="356">
        <v>4</v>
      </c>
      <c r="K107" s="356">
        <v>2.1100687499999999</v>
      </c>
      <c r="Q107" s="162"/>
      <c r="R107" s="162"/>
    </row>
    <row r="108" spans="10:18" ht="12.75" customHeight="1">
      <c r="J108" s="356">
        <v>2</v>
      </c>
      <c r="K108" s="356">
        <v>0.59725050000000002</v>
      </c>
      <c r="Q108" s="162"/>
      <c r="R108" s="162"/>
    </row>
    <row r="109" spans="10:18" ht="12.75" customHeight="1">
      <c r="J109" s="356">
        <v>3</v>
      </c>
      <c r="K109" s="356">
        <v>0.39505299999999999</v>
      </c>
      <c r="Q109" s="162"/>
      <c r="R109" s="162"/>
    </row>
    <row r="110" spans="10:18" ht="12.75" customHeight="1">
      <c r="J110" s="356">
        <v>4</v>
      </c>
      <c r="K110" s="356">
        <v>6.7888795000000002</v>
      </c>
      <c r="Q110" s="162"/>
      <c r="R110" s="162"/>
    </row>
    <row r="111" spans="10:18" ht="12.75" customHeight="1">
      <c r="J111" s="356">
        <v>4</v>
      </c>
      <c r="K111" s="356">
        <v>6.3229815</v>
      </c>
      <c r="Q111" s="162"/>
      <c r="R111" s="162"/>
    </row>
    <row r="112" spans="10:18" ht="12.75" customHeight="1">
      <c r="J112" s="356">
        <v>4</v>
      </c>
      <c r="K112" s="356">
        <v>3.3627587500000002</v>
      </c>
      <c r="Q112" s="162"/>
      <c r="R112" s="162"/>
    </row>
    <row r="113" spans="10:18" ht="12.75" customHeight="1">
      <c r="J113" s="356">
        <v>6</v>
      </c>
      <c r="K113" s="356">
        <v>5.7561277500000001</v>
      </c>
      <c r="Q113" s="162"/>
      <c r="R113" s="162"/>
    </row>
    <row r="114" spans="10:18" ht="12.75" customHeight="1">
      <c r="J114" s="356">
        <v>6</v>
      </c>
      <c r="K114" s="356">
        <v>3.5308395000000004</v>
      </c>
      <c r="Q114" s="162"/>
      <c r="R114" s="162"/>
    </row>
    <row r="115" spans="10:18" ht="12.75" customHeight="1">
      <c r="J115" s="356">
        <v>17</v>
      </c>
      <c r="K115" s="356">
        <v>19.366424250000001</v>
      </c>
      <c r="Q115" s="162"/>
      <c r="R115" s="162"/>
    </row>
    <row r="116" spans="10:18" ht="12.75" customHeight="1">
      <c r="J116" s="356">
        <v>5</v>
      </c>
      <c r="K116" s="356">
        <v>6.5035712500000002</v>
      </c>
      <c r="Q116" s="162"/>
      <c r="R116" s="162"/>
    </row>
    <row r="117" spans="10:18" ht="12.75" customHeight="1">
      <c r="J117" s="356">
        <v>4</v>
      </c>
      <c r="K117" s="356">
        <v>3.5040832500000003</v>
      </c>
      <c r="Q117" s="162"/>
      <c r="R117" s="162"/>
    </row>
    <row r="118" spans="10:18" ht="12.75" customHeight="1">
      <c r="J118" s="356">
        <v>4</v>
      </c>
      <c r="K118" s="356">
        <v>2.5084457499999999</v>
      </c>
      <c r="Q118" s="162"/>
      <c r="R118" s="162"/>
    </row>
    <row r="119" spans="10:18" ht="12.75" customHeight="1">
      <c r="J119" s="356">
        <v>3</v>
      </c>
      <c r="K119" s="356">
        <v>2.2687792500000001</v>
      </c>
      <c r="Q119" s="162"/>
      <c r="R119" s="162"/>
    </row>
    <row r="120" spans="10:18" ht="12.75" customHeight="1">
      <c r="J120" s="356">
        <v>2</v>
      </c>
      <c r="K120" s="356">
        <v>1.24992075</v>
      </c>
      <c r="Q120" s="162"/>
      <c r="R120" s="162"/>
    </row>
    <row r="121" spans="10:18" ht="12.75" customHeight="1">
      <c r="J121" s="356">
        <v>12</v>
      </c>
      <c r="K121" s="356">
        <v>7.7506752499999996</v>
      </c>
      <c r="Q121" s="162"/>
      <c r="R121" s="162"/>
    </row>
    <row r="122" spans="10:18" ht="12.75" customHeight="1">
      <c r="J122" s="356">
        <v>3</v>
      </c>
      <c r="K122" s="356">
        <v>1.4265017499999999</v>
      </c>
      <c r="Q122" s="162"/>
      <c r="R122" s="162"/>
    </row>
    <row r="123" spans="10:18" ht="12.75" customHeight="1">
      <c r="J123" s="356">
        <v>1</v>
      </c>
      <c r="K123" s="356">
        <v>0.35618575000000002</v>
      </c>
      <c r="Q123" s="162"/>
      <c r="R123" s="162"/>
    </row>
    <row r="124" spans="10:18" ht="12.75" customHeight="1">
      <c r="J124" s="356">
        <v>2</v>
      </c>
      <c r="K124" s="356">
        <v>0.22718975</v>
      </c>
      <c r="Q124" s="162"/>
      <c r="R124" s="162"/>
    </row>
    <row r="125" spans="10:18" ht="12.75" customHeight="1">
      <c r="J125" s="356">
        <v>1</v>
      </c>
      <c r="K125" s="356">
        <v>0.13205149999999999</v>
      </c>
      <c r="Q125" s="162"/>
      <c r="R125" s="162"/>
    </row>
    <row r="126" spans="10:18" ht="12.75" customHeight="1">
      <c r="J126" s="356">
        <v>5</v>
      </c>
      <c r="K126" s="356">
        <v>14.67243</v>
      </c>
      <c r="Q126" s="162"/>
      <c r="R126" s="162"/>
    </row>
    <row r="127" spans="10:18" ht="12.75" customHeight="1">
      <c r="J127" s="356">
        <v>6</v>
      </c>
      <c r="K127" s="356">
        <v>15.670567499999999</v>
      </c>
      <c r="Q127" s="162"/>
      <c r="R127" s="162"/>
    </row>
    <row r="128" spans="10:18" ht="12.75" customHeight="1">
      <c r="J128" s="356">
        <v>3</v>
      </c>
      <c r="K128" s="356">
        <v>1.4007792499999998</v>
      </c>
      <c r="Q128" s="162"/>
      <c r="R128" s="162"/>
    </row>
    <row r="129" spans="10:18" ht="12.75" customHeight="1">
      <c r="J129" s="356">
        <v>4</v>
      </c>
      <c r="K129" s="356">
        <v>1.5346772500000001</v>
      </c>
      <c r="Q129" s="162"/>
      <c r="R129" s="162"/>
    </row>
    <row r="130" spans="10:18" ht="12.75" customHeight="1">
      <c r="J130" s="356">
        <v>2</v>
      </c>
      <c r="K130" s="356">
        <v>0.4451985</v>
      </c>
      <c r="Q130" s="162"/>
      <c r="R130" s="162"/>
    </row>
    <row r="131" spans="10:18" ht="12.75" customHeight="1">
      <c r="J131" s="356">
        <v>1</v>
      </c>
      <c r="K131" s="356">
        <v>0.149979</v>
      </c>
      <c r="Q131" s="162"/>
      <c r="R131" s="162"/>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V131"/>
  <sheetViews>
    <sheetView showGridLines="0" zoomScaleNormal="100" workbookViewId="0"/>
  </sheetViews>
  <sheetFormatPr defaultColWidth="9.140625" defaultRowHeight="12.75" customHeight="1"/>
  <cols>
    <col min="1" max="8" width="9.140625" style="163"/>
    <col min="9" max="9" width="9.140625" style="162"/>
    <col min="10" max="14" width="9.140625" style="350" customWidth="1"/>
    <col min="15" max="17" width="9.140625" style="163" customWidth="1"/>
    <col min="18" max="16384" width="9.140625" style="162"/>
  </cols>
  <sheetData>
    <row r="1" spans="1:22" ht="12.75" customHeight="1">
      <c r="A1"/>
      <c r="P1" s="162"/>
      <c r="Q1" s="162"/>
    </row>
    <row r="3" spans="1:22" ht="12.75" customHeight="1">
      <c r="B3" s="349" t="s">
        <v>40</v>
      </c>
      <c r="J3" s="350" t="s">
        <v>25</v>
      </c>
      <c r="L3" s="350" t="s">
        <v>41</v>
      </c>
      <c r="P3" s="162" t="s">
        <v>28</v>
      </c>
      <c r="R3" s="162" t="s">
        <v>1</v>
      </c>
    </row>
    <row r="4" spans="1:22" ht="12.75" customHeight="1">
      <c r="B4" s="349" t="s">
        <v>42</v>
      </c>
      <c r="J4" s="350" t="s">
        <v>30</v>
      </c>
      <c r="L4" s="355" t="s">
        <v>43</v>
      </c>
      <c r="M4" s="355"/>
      <c r="N4" s="355"/>
      <c r="P4" s="162" t="s">
        <v>33</v>
      </c>
      <c r="Q4" s="162"/>
      <c r="R4" s="162" t="s">
        <v>8</v>
      </c>
      <c r="T4" s="162" t="s">
        <v>44</v>
      </c>
      <c r="V4" s="162" t="s">
        <v>45</v>
      </c>
    </row>
    <row r="5" spans="1:22" ht="12.75" customHeight="1">
      <c r="A5" s="232"/>
      <c r="B5" s="353" t="s">
        <v>46</v>
      </c>
      <c r="C5" s="232"/>
      <c r="D5" s="232"/>
      <c r="E5" s="232"/>
      <c r="F5" s="232"/>
      <c r="G5" s="232"/>
      <c r="H5" s="232"/>
      <c r="I5" s="223"/>
      <c r="J5" s="358">
        <v>0.336342744171019</v>
      </c>
      <c r="K5" s="358">
        <v>-0.81412315041108596</v>
      </c>
      <c r="L5" s="358">
        <v>0</v>
      </c>
      <c r="M5" s="358">
        <v>-3.4991792483973856</v>
      </c>
      <c r="N5" s="358">
        <v>0</v>
      </c>
      <c r="O5" s="358">
        <v>3.4991792483973856</v>
      </c>
      <c r="P5" s="350">
        <v>1.2188066681322929</v>
      </c>
      <c r="Q5" s="350">
        <v>-3.4241551157806289</v>
      </c>
      <c r="R5" s="350">
        <v>0.99861596778499095</v>
      </c>
      <c r="S5" s="350">
        <v>-1.7095634358574863</v>
      </c>
      <c r="T5" s="350">
        <v>0.37412362149524314</v>
      </c>
      <c r="U5" s="350">
        <v>-0.74411753671704606</v>
      </c>
      <c r="V5" s="350">
        <v>0.87588379978308817</v>
      </c>
    </row>
    <row r="6" spans="1:22" ht="12.75" customHeight="1">
      <c r="I6" s="350"/>
      <c r="J6" s="356">
        <v>-0.78258466192662535</v>
      </c>
      <c r="K6" s="356">
        <v>0.65022625653055266</v>
      </c>
      <c r="L6" s="356">
        <v>0.1</v>
      </c>
      <c r="M6" s="356">
        <v>-3.4977500500199969</v>
      </c>
      <c r="N6" s="356">
        <v>-0.1</v>
      </c>
      <c r="O6" s="356">
        <v>3.4977500500199969</v>
      </c>
      <c r="P6" s="350">
        <v>2.3056055214686668</v>
      </c>
      <c r="Q6" s="350">
        <v>2.8347981826348074</v>
      </c>
    </row>
    <row r="7" spans="1:22" ht="12.75" customHeight="1">
      <c r="J7" s="356">
        <v>-2.3748969000839379E-2</v>
      </c>
      <c r="K7" s="356">
        <v>-6.6289784622263204E-2</v>
      </c>
      <c r="L7" s="356">
        <v>0.2</v>
      </c>
      <c r="M7" s="356">
        <v>-3.4934589467195538</v>
      </c>
      <c r="N7" s="356">
        <v>-0.2</v>
      </c>
      <c r="O7" s="356">
        <v>3.4934589467195538</v>
      </c>
      <c r="P7" s="350">
        <v>2.0404836793058259</v>
      </c>
      <c r="Q7" s="350">
        <v>3.0510743605238382</v>
      </c>
    </row>
    <row r="8" spans="1:22" ht="12.75" customHeight="1">
      <c r="J8" s="356">
        <v>-0.42976436839519022</v>
      </c>
      <c r="K8" s="356">
        <v>-0.11108059718144073</v>
      </c>
      <c r="L8" s="356">
        <v>0.3</v>
      </c>
      <c r="M8" s="356">
        <v>-3.4862953707933144</v>
      </c>
      <c r="N8" s="356">
        <v>-0.3</v>
      </c>
      <c r="O8" s="356">
        <v>3.4862953707933144</v>
      </c>
      <c r="P8" s="350">
        <v>3.3314143823258338</v>
      </c>
      <c r="Q8" s="350">
        <v>2.612966801673696</v>
      </c>
    </row>
    <row r="9" spans="1:22" ht="12.75" customHeight="1">
      <c r="J9" s="356">
        <v>-0.44594216539073334</v>
      </c>
      <c r="K9" s="356">
        <v>-0.84858749457439175</v>
      </c>
      <c r="L9" s="356">
        <v>0.4</v>
      </c>
      <c r="M9" s="356">
        <v>-3.4762415641630677</v>
      </c>
      <c r="N9" s="356">
        <v>-0.4</v>
      </c>
      <c r="O9" s="356">
        <v>3.4762415641630677</v>
      </c>
      <c r="P9" s="350">
        <v>4.0054653379528569</v>
      </c>
      <c r="Q9" s="350">
        <v>-1.7983023129709819</v>
      </c>
    </row>
    <row r="10" spans="1:22" ht="12.75" customHeight="1">
      <c r="J10" s="356">
        <v>-0.78778396705372511</v>
      </c>
      <c r="K10" s="356">
        <v>0.64059226780441436</v>
      </c>
      <c r="L10" s="356">
        <v>0.5</v>
      </c>
      <c r="M10" s="356">
        <v>-3.4632723560838947</v>
      </c>
      <c r="N10" s="356">
        <v>-0.5</v>
      </c>
      <c r="O10" s="356">
        <v>3.4632723560838947</v>
      </c>
      <c r="P10" s="350">
        <v>3.8319553142815472</v>
      </c>
      <c r="Q10" s="350">
        <v>2.8329075415340923</v>
      </c>
    </row>
    <row r="11" spans="1:22" ht="12.75" customHeight="1">
      <c r="J11" s="356">
        <v>-1.6471286294403718E-2</v>
      </c>
      <c r="K11" s="356">
        <v>-5.2804691627668696E-2</v>
      </c>
      <c r="L11" s="356">
        <v>0.6</v>
      </c>
      <c r="M11" s="356">
        <v>-3.4473548428345597</v>
      </c>
      <c r="N11" s="356">
        <v>-0.6</v>
      </c>
      <c r="O11" s="356">
        <v>3.4473548428345597</v>
      </c>
      <c r="P11" s="350">
        <v>4.7740853021559984</v>
      </c>
      <c r="Q11" s="350">
        <v>1.0409635248637703</v>
      </c>
    </row>
    <row r="12" spans="1:22" ht="12.75" customHeight="1">
      <c r="J12" s="356">
        <v>-9.4532596183628761E-2</v>
      </c>
      <c r="K12" s="356">
        <v>-0.19744743927111688</v>
      </c>
      <c r="L12" s="356">
        <v>0.7</v>
      </c>
      <c r="M12" s="356">
        <v>-3.4284479597063875</v>
      </c>
      <c r="N12" s="356">
        <v>-0.7</v>
      </c>
      <c r="O12" s="356">
        <v>3.4284479597063875</v>
      </c>
      <c r="P12" s="162"/>
      <c r="Q12" s="162"/>
    </row>
    <row r="13" spans="1:22" ht="12.75" customHeight="1">
      <c r="J13" s="356">
        <v>-0.3281974377311539</v>
      </c>
      <c r="K13" s="356">
        <v>7.7116602453120145E-2</v>
      </c>
      <c r="L13" s="356">
        <v>0.8</v>
      </c>
      <c r="M13" s="356">
        <v>-3.4065019319552561</v>
      </c>
      <c r="N13" s="356">
        <v>-0.8</v>
      </c>
      <c r="O13" s="356">
        <v>3.4065019319552561</v>
      </c>
      <c r="P13" s="162"/>
      <c r="Q13" s="162"/>
    </row>
    <row r="14" spans="1:22" ht="12.75" customHeight="1">
      <c r="J14" s="356">
        <v>0.38013842484259908</v>
      </c>
      <c r="K14" s="356">
        <v>-2.5442033873363537E-2</v>
      </c>
      <c r="L14" s="356">
        <v>0.9</v>
      </c>
      <c r="M14" s="356">
        <v>-3.3814575869608201</v>
      </c>
      <c r="N14" s="356">
        <v>-0.9</v>
      </c>
      <c r="O14" s="356">
        <v>3.3814575869608201</v>
      </c>
      <c r="P14" s="162"/>
      <c r="Q14" s="162"/>
    </row>
    <row r="15" spans="1:22" ht="12.75" customHeight="1">
      <c r="J15" s="356">
        <v>-5.2273322506319317E-2</v>
      </c>
      <c r="K15" s="356">
        <v>-1.5342045292960504</v>
      </c>
      <c r="L15" s="356">
        <v>1</v>
      </c>
      <c r="M15" s="356">
        <v>-3.3532455043457365</v>
      </c>
      <c r="N15" s="356">
        <v>-1</v>
      </c>
      <c r="O15" s="356">
        <v>3.3532455043457365</v>
      </c>
      <c r="P15" s="162"/>
      <c r="Q15" s="162"/>
    </row>
    <row r="16" spans="1:22" ht="12.75" customHeight="1">
      <c r="J16" s="356">
        <v>-0.20060688753671524</v>
      </c>
      <c r="K16" s="356">
        <v>-1.1015269443469375</v>
      </c>
      <c r="L16" s="356">
        <v>1.1000000000000001</v>
      </c>
      <c r="M16" s="356">
        <v>-3.3217849738378447</v>
      </c>
      <c r="N16" s="356">
        <v>-1.1000000000000001</v>
      </c>
      <c r="O16" s="356">
        <v>3.3217849738378447</v>
      </c>
      <c r="P16" s="162"/>
      <c r="Q16" s="162"/>
    </row>
    <row r="17" spans="2:17" ht="12.75" customHeight="1">
      <c r="J17" s="356">
        <v>-0.72518291035484617</v>
      </c>
      <c r="K17" s="356">
        <v>0.75658812873934578</v>
      </c>
      <c r="L17" s="356">
        <v>1.2</v>
      </c>
      <c r="M17" s="356">
        <v>-3.2869827216483651</v>
      </c>
      <c r="N17" s="356">
        <v>-1.2</v>
      </c>
      <c r="O17" s="356">
        <v>3.2869827216483651</v>
      </c>
      <c r="P17" s="162"/>
      <c r="Q17" s="162"/>
    </row>
    <row r="18" spans="2:17" ht="12.75" customHeight="1">
      <c r="J18" s="356">
        <v>-0.67283215971603316</v>
      </c>
      <c r="K18" s="356">
        <v>0.14606036397835187</v>
      </c>
      <c r="L18" s="356">
        <v>1.3</v>
      </c>
      <c r="M18" s="356">
        <v>-3.2487313543004586</v>
      </c>
      <c r="N18" s="356">
        <v>-1.3</v>
      </c>
      <c r="O18" s="356">
        <v>3.2487313543004586</v>
      </c>
      <c r="P18" s="162"/>
      <c r="Q18" s="162"/>
    </row>
    <row r="19" spans="2:17" ht="12.75" customHeight="1">
      <c r="J19" s="356">
        <v>-0.75973528520859579</v>
      </c>
      <c r="K19" s="356">
        <v>0.69256472913786682</v>
      </c>
      <c r="L19" s="356">
        <v>1.4</v>
      </c>
      <c r="M19" s="356">
        <v>-3.2069074530480131</v>
      </c>
      <c r="N19" s="356">
        <v>-1.4</v>
      </c>
      <c r="O19" s="356">
        <v>3.2069074530480131</v>
      </c>
      <c r="P19" s="162"/>
      <c r="Q19" s="162"/>
    </row>
    <row r="20" spans="2:17" ht="12.75" customHeight="1">
      <c r="J20" s="356">
        <v>0.81586896021260868</v>
      </c>
      <c r="K20" s="356">
        <v>-0.63312137090222342</v>
      </c>
      <c r="L20" s="356">
        <v>1.5</v>
      </c>
      <c r="M20" s="356">
        <v>-3.1613692306364487</v>
      </c>
      <c r="N20" s="356">
        <v>-1.5</v>
      </c>
      <c r="O20" s="356">
        <v>3.1613692306364487</v>
      </c>
      <c r="P20" s="162"/>
      <c r="Q20" s="162"/>
    </row>
    <row r="21" spans="2:17" ht="12.75" customHeight="1">
      <c r="J21" s="356">
        <v>-0.78570588175080314</v>
      </c>
      <c r="K21" s="356">
        <v>0.64444283050287088</v>
      </c>
      <c r="L21" s="356">
        <v>1.6</v>
      </c>
      <c r="M21" s="356">
        <v>-3.1119536327546546</v>
      </c>
      <c r="N21" s="356">
        <v>-1.6</v>
      </c>
      <c r="O21" s="356">
        <v>3.1119536327546546</v>
      </c>
      <c r="P21" s="162"/>
      <c r="Q21" s="162"/>
    </row>
    <row r="22" spans="2:17" ht="12.75" customHeight="1">
      <c r="J22" s="356">
        <v>-0.7927852757872853</v>
      </c>
      <c r="K22" s="356">
        <v>0.6313251540695578</v>
      </c>
      <c r="L22" s="356">
        <v>1.7</v>
      </c>
      <c r="M22" s="356">
        <v>-3.0584727254652595</v>
      </c>
      <c r="N22" s="356">
        <v>-1.7</v>
      </c>
      <c r="O22" s="356">
        <v>3.0584727254652595</v>
      </c>
      <c r="P22" s="162"/>
      <c r="Q22" s="162"/>
    </row>
    <row r="23" spans="2:17" ht="12.75" customHeight="1">
      <c r="J23" s="356">
        <v>3.3314143823258338</v>
      </c>
      <c r="K23" s="356">
        <v>2.612966801673696</v>
      </c>
      <c r="L23" s="356">
        <v>1.8</v>
      </c>
      <c r="M23" s="356">
        <v>-3.0007091515864865</v>
      </c>
      <c r="N23" s="356">
        <v>-1.8</v>
      </c>
      <c r="O23" s="356">
        <v>3.0007091515864865</v>
      </c>
      <c r="P23" s="162"/>
      <c r="Q23" s="162"/>
    </row>
    <row r="24" spans="2:17" ht="12.75" customHeight="1">
      <c r="J24" s="356">
        <v>-0.264097175253035</v>
      </c>
      <c r="K24" s="356">
        <v>-0.5116400483166007</v>
      </c>
      <c r="L24" s="356">
        <v>1.9</v>
      </c>
      <c r="M24" s="356">
        <v>-2.9384103546671101</v>
      </c>
      <c r="N24" s="356">
        <v>-1.9</v>
      </c>
      <c r="O24" s="356">
        <v>2.9384103546671101</v>
      </c>
      <c r="P24" s="162"/>
      <c r="Q24" s="162"/>
    </row>
    <row r="25" spans="2:17" ht="12.75" customHeight="1">
      <c r="J25" s="356">
        <v>1.0886001509312522</v>
      </c>
      <c r="K25" s="356">
        <v>1.2872934404237106</v>
      </c>
      <c r="L25" s="356">
        <v>2</v>
      </c>
      <c r="M25" s="356">
        <v>-2.8712811447879658</v>
      </c>
      <c r="N25" s="356">
        <v>-2</v>
      </c>
      <c r="O25" s="356">
        <v>2.8712811447879658</v>
      </c>
      <c r="P25" s="162"/>
      <c r="Q25" s="162"/>
    </row>
    <row r="26" spans="2:17" ht="12.75" customHeight="1">
      <c r="J26" s="356">
        <v>-2.8101846842287285E-2</v>
      </c>
      <c r="K26" s="356">
        <v>-0.7818858429639971</v>
      </c>
      <c r="L26" s="356">
        <v>2.1</v>
      </c>
      <c r="M26" s="356">
        <v>-2.798973992807881</v>
      </c>
      <c r="N26" s="356">
        <v>-2.1</v>
      </c>
      <c r="O26" s="356">
        <v>2.798973992807881</v>
      </c>
      <c r="P26" s="162"/>
      <c r="Q26" s="162"/>
    </row>
    <row r="27" spans="2:17" ht="12.75" customHeight="1">
      <c r="J27" s="356">
        <v>-0.50837106086373651</v>
      </c>
      <c r="K27" s="356">
        <v>0.45079654189048352</v>
      </c>
      <c r="L27" s="356">
        <v>2.2000000000000002</v>
      </c>
      <c r="M27" s="356">
        <v>-2.7210761496905764</v>
      </c>
      <c r="N27" s="356">
        <v>-2.2000000000000002</v>
      </c>
      <c r="O27" s="356">
        <v>2.7210761496905764</v>
      </c>
      <c r="P27" s="162"/>
      <c r="Q27" s="162"/>
    </row>
    <row r="28" spans="2:17" ht="12.75" customHeight="1">
      <c r="J28" s="356">
        <v>-0.28616713949174571</v>
      </c>
      <c r="K28" s="356">
        <v>-1.2600647648037466</v>
      </c>
      <c r="L28" s="356">
        <v>2.2999999999999998</v>
      </c>
      <c r="M28" s="356">
        <v>-2.6370922267556161</v>
      </c>
      <c r="N28" s="356">
        <v>-2.2999999999999998</v>
      </c>
      <c r="O28" s="356">
        <v>2.6370922267556161</v>
      </c>
      <c r="P28" s="162"/>
      <c r="Q28" s="162"/>
    </row>
    <row r="29" spans="2:17" ht="12.75" customHeight="1">
      <c r="J29" s="356">
        <v>0.24966174354398971</v>
      </c>
      <c r="K29" s="356">
        <v>-0.97473764838670329</v>
      </c>
      <c r="L29" s="356">
        <v>2.4</v>
      </c>
      <c r="M29" s="356">
        <v>-2.5464201170299634</v>
      </c>
      <c r="N29" s="356">
        <v>-2.4</v>
      </c>
      <c r="O29" s="356">
        <v>2.5464201170299634</v>
      </c>
      <c r="P29" s="162"/>
      <c r="Q29" s="162"/>
    </row>
    <row r="30" spans="2:17" ht="12.75" customHeight="1">
      <c r="J30" s="356">
        <v>-0.51182903007955594</v>
      </c>
      <c r="K30" s="356">
        <v>-0.26314130647905809</v>
      </c>
      <c r="L30" s="356">
        <v>2.5</v>
      </c>
      <c r="M30" s="356">
        <v>-2.4483168529450783</v>
      </c>
      <c r="N30" s="358">
        <v>-2.5</v>
      </c>
      <c r="O30" s="358">
        <v>2.4483168529450783</v>
      </c>
      <c r="P30" s="162"/>
      <c r="Q30" s="162"/>
    </row>
    <row r="31" spans="2:17" ht="12.75" customHeight="1">
      <c r="B31" s="357" t="s">
        <v>35</v>
      </c>
      <c r="H31" s="359"/>
      <c r="J31" s="356">
        <v>-0.70263186955691548</v>
      </c>
      <c r="K31" s="356">
        <v>9.0843356776200077E-2</v>
      </c>
      <c r="L31" s="356">
        <v>2.6</v>
      </c>
      <c r="M31" s="356">
        <v>-2.3418487168079181</v>
      </c>
      <c r="N31" s="356">
        <v>-2.6</v>
      </c>
      <c r="O31" s="356">
        <v>2.3418487168079181</v>
      </c>
      <c r="P31" s="162"/>
      <c r="Q31" s="162"/>
    </row>
    <row r="32" spans="2:17" ht="12.75" customHeight="1">
      <c r="H32" s="359"/>
      <c r="J32" s="356">
        <v>0.58855399598147951</v>
      </c>
      <c r="K32" s="356">
        <v>0.3607390448708363</v>
      </c>
      <c r="L32" s="356">
        <v>2.7</v>
      </c>
      <c r="M32" s="356">
        <v>-2.2258156735037362</v>
      </c>
      <c r="N32" s="356">
        <v>-2.7</v>
      </c>
      <c r="O32" s="356">
        <v>2.2258156735037362</v>
      </c>
      <c r="P32" s="162"/>
      <c r="Q32" s="162"/>
    </row>
    <row r="33" spans="2:17" ht="12.75" customHeight="1">
      <c r="H33" s="359"/>
      <c r="J33" s="356">
        <v>-0.34498797135157916</v>
      </c>
      <c r="K33" s="356">
        <v>-0.66152565776080452</v>
      </c>
      <c r="L33" s="356">
        <v>2.8</v>
      </c>
      <c r="M33" s="356">
        <v>-2.0986317953406912</v>
      </c>
      <c r="N33" s="356">
        <v>-2.8</v>
      </c>
      <c r="O33" s="356">
        <v>2.0986317953406912</v>
      </c>
      <c r="P33" s="162"/>
      <c r="Q33" s="162"/>
    </row>
    <row r="34" spans="2:17" ht="12.75" customHeight="1">
      <c r="J34" s="356">
        <v>-0.38827590366436282</v>
      </c>
      <c r="K34" s="356">
        <v>-0.74173550151579504</v>
      </c>
      <c r="L34" s="356">
        <v>2.9</v>
      </c>
      <c r="M34" s="356">
        <v>-1.9581254843382465</v>
      </c>
      <c r="N34" s="350">
        <v>-2.9</v>
      </c>
      <c r="O34" s="350">
        <v>1.9581254843382465</v>
      </c>
      <c r="P34" s="162"/>
      <c r="Q34" s="162"/>
    </row>
    <row r="35" spans="2:17" ht="12.75" customHeight="1">
      <c r="J35" s="356">
        <v>-0.67884557991720096</v>
      </c>
      <c r="K35" s="356">
        <v>0.13491787070138989</v>
      </c>
      <c r="L35" s="356">
        <v>3</v>
      </c>
      <c r="M35" s="356">
        <v>-1.8011816711300646</v>
      </c>
      <c r="N35" s="350">
        <v>-3</v>
      </c>
      <c r="O35" s="350">
        <v>1.8011816711300646</v>
      </c>
      <c r="P35" s="162"/>
      <c r="Q35" s="162"/>
    </row>
    <row r="36" spans="2:17" ht="12.75" customHeight="1">
      <c r="B36" s="349" t="s">
        <v>47</v>
      </c>
      <c r="J36" s="356">
        <v>-0.78867265436711442</v>
      </c>
      <c r="K36" s="356">
        <v>0.63894558553650305</v>
      </c>
      <c r="L36" s="356">
        <v>3.05</v>
      </c>
      <c r="M36" s="356">
        <v>-1.7151546322168429</v>
      </c>
      <c r="N36" s="350">
        <v>-3.05</v>
      </c>
      <c r="O36" s="350">
        <v>1.7151546322168429</v>
      </c>
      <c r="P36" s="162"/>
      <c r="Q36" s="162"/>
    </row>
    <row r="37" spans="2:17" ht="12.75" customHeight="1">
      <c r="B37" s="349" t="s">
        <v>48</v>
      </c>
      <c r="J37" s="356">
        <v>4.7740853021559984</v>
      </c>
      <c r="K37" s="356">
        <v>1.0409635248637703</v>
      </c>
      <c r="L37" s="356">
        <v>3.1</v>
      </c>
      <c r="M37" s="356">
        <v>-1.623038943591586</v>
      </c>
      <c r="N37" s="350">
        <v>-3.1</v>
      </c>
      <c r="O37" s="350">
        <v>1.623038943591586</v>
      </c>
      <c r="P37" s="162"/>
      <c r="Q37" s="162"/>
    </row>
    <row r="38" spans="2:17" ht="12.75" customHeight="1">
      <c r="B38" s="353" t="s">
        <v>49</v>
      </c>
      <c r="C38" s="232"/>
      <c r="D38" s="232"/>
      <c r="E38" s="232"/>
      <c r="F38" s="232"/>
      <c r="G38" s="232"/>
      <c r="J38" s="356">
        <v>0.64133981573024856</v>
      </c>
      <c r="K38" s="356">
        <v>-0.95651301059687666</v>
      </c>
      <c r="L38" s="356">
        <v>3.15</v>
      </c>
      <c r="M38" s="356">
        <v>-1.5237307545675165</v>
      </c>
      <c r="N38" s="350">
        <v>-3.15</v>
      </c>
      <c r="O38" s="350">
        <v>1.5237307545675165</v>
      </c>
      <c r="P38" s="162"/>
      <c r="Q38" s="162"/>
    </row>
    <row r="39" spans="2:17" ht="12.75" customHeight="1">
      <c r="J39" s="356">
        <v>-0.70415804827378237</v>
      </c>
      <c r="K39" s="356">
        <v>0.79554588930658665</v>
      </c>
      <c r="L39" s="356">
        <v>3.2</v>
      </c>
      <c r="M39" s="356">
        <v>-1.4157172784192791</v>
      </c>
      <c r="N39" s="350">
        <v>-3.2</v>
      </c>
      <c r="O39" s="350">
        <v>1.4157172784192791</v>
      </c>
      <c r="P39" s="162"/>
      <c r="Q39" s="162"/>
    </row>
    <row r="40" spans="2:17" ht="12.75" customHeight="1">
      <c r="J40" s="356">
        <v>-0.6369563155063116</v>
      </c>
      <c r="K40" s="356">
        <v>0.21253606990599069</v>
      </c>
      <c r="L40" s="356">
        <v>3.25</v>
      </c>
      <c r="M40" s="356">
        <v>-1.2968251279239202</v>
      </c>
      <c r="N40" s="350">
        <v>-3.25</v>
      </c>
      <c r="O40" s="350">
        <v>1.2968251279239202</v>
      </c>
      <c r="P40" s="162"/>
      <c r="Q40" s="162"/>
    </row>
    <row r="41" spans="2:17" ht="12.75" customHeight="1">
      <c r="J41" s="356">
        <v>-0.60796666541443545</v>
      </c>
      <c r="K41" s="356">
        <v>0.9737825335051401</v>
      </c>
      <c r="L41" s="356">
        <v>3.3</v>
      </c>
      <c r="M41" s="356">
        <v>-1.1637248009795502</v>
      </c>
      <c r="N41" s="350">
        <v>-3.3</v>
      </c>
      <c r="O41" s="350">
        <v>1.1637248009795502</v>
      </c>
      <c r="P41" s="162"/>
      <c r="Q41" s="162"/>
    </row>
    <row r="42" spans="2:17" ht="12.75" customHeight="1">
      <c r="J42" s="356">
        <v>-0.65443594819415651</v>
      </c>
      <c r="K42" s="356">
        <v>0.18014739870183094</v>
      </c>
      <c r="L42" s="356">
        <v>3.35</v>
      </c>
      <c r="M42" s="356">
        <v>-1.0108191788915029</v>
      </c>
      <c r="N42" s="350">
        <v>-3.35</v>
      </c>
      <c r="O42" s="350">
        <v>1.0108191788915029</v>
      </c>
      <c r="P42" s="162"/>
      <c r="Q42" s="162"/>
    </row>
    <row r="43" spans="2:17" ht="12.75" customHeight="1">
      <c r="J43" s="356">
        <v>-0.76305086884802575</v>
      </c>
      <c r="K43" s="356">
        <v>0.68642115906032963</v>
      </c>
      <c r="L43" s="356">
        <v>3.375</v>
      </c>
      <c r="M43" s="356">
        <v>-0.92392121548046091</v>
      </c>
      <c r="N43" s="350">
        <v>-3.375</v>
      </c>
      <c r="O43" s="350">
        <v>0.92392121548046091</v>
      </c>
      <c r="P43" s="162"/>
      <c r="Q43" s="162"/>
    </row>
    <row r="44" spans="2:17" ht="12.75" customHeight="1">
      <c r="J44" s="356">
        <v>0.88737322097982785</v>
      </c>
      <c r="K44" s="356">
        <v>0.20690201959963353</v>
      </c>
      <c r="L44" s="356">
        <v>3.4</v>
      </c>
      <c r="M44" s="356">
        <v>-0.82719732374741983</v>
      </c>
      <c r="N44" s="350">
        <v>-3.4</v>
      </c>
      <c r="O44" s="350">
        <v>0.82719732374741983</v>
      </c>
      <c r="P44" s="162"/>
      <c r="Q44" s="162"/>
    </row>
    <row r="45" spans="2:17" ht="12.75" customHeight="1">
      <c r="J45" s="356">
        <v>-0.26327788271106328</v>
      </c>
      <c r="K45" s="356">
        <v>-0.51012195024006646</v>
      </c>
      <c r="L45" s="356">
        <v>3.4249999999999998</v>
      </c>
      <c r="M45" s="356">
        <v>-0.71668013256605223</v>
      </c>
      <c r="N45" s="350">
        <v>-3.4249999999999998</v>
      </c>
      <c r="O45" s="350">
        <v>0.71668013256605223</v>
      </c>
      <c r="P45" s="162"/>
      <c r="Q45" s="162"/>
    </row>
    <row r="46" spans="2:17" ht="12.75" customHeight="1">
      <c r="J46" s="356">
        <v>-0.55775684471657605</v>
      </c>
      <c r="K46" s="356">
        <v>-0.34824268783923079</v>
      </c>
      <c r="L46" s="356">
        <v>3.45</v>
      </c>
      <c r="M46" s="356">
        <v>-0.58459850531359614</v>
      </c>
      <c r="N46" s="350">
        <v>-3.45</v>
      </c>
      <c r="O46" s="350">
        <v>0.58459850531359614</v>
      </c>
      <c r="P46" s="162"/>
      <c r="Q46" s="162"/>
    </row>
    <row r="47" spans="2:17" ht="12.75" customHeight="1">
      <c r="J47" s="356">
        <v>-0.79046551964383072</v>
      </c>
      <c r="K47" s="356">
        <v>0.63562351779069193</v>
      </c>
      <c r="L47" s="356">
        <v>3.4750000000000001</v>
      </c>
      <c r="M47" s="356">
        <v>-0.41064633495855268</v>
      </c>
      <c r="N47" s="350">
        <v>-3.4750000000000001</v>
      </c>
      <c r="O47" s="350">
        <v>0.41064633495855268</v>
      </c>
      <c r="P47" s="162"/>
      <c r="Q47" s="162"/>
    </row>
    <row r="48" spans="2:17" ht="12.75" customHeight="1">
      <c r="J48" s="356">
        <v>2.0060391649483407</v>
      </c>
      <c r="K48" s="356">
        <v>-1.2579318603903813</v>
      </c>
      <c r="L48" s="356">
        <v>3.4991792483973856</v>
      </c>
      <c r="M48" s="356">
        <v>0</v>
      </c>
      <c r="N48" s="350">
        <v>-3.4991792483973856</v>
      </c>
      <c r="O48" s="350">
        <v>0</v>
      </c>
      <c r="P48" s="162"/>
      <c r="Q48" s="162"/>
    </row>
    <row r="49" spans="2:17" ht="12.75" customHeight="1">
      <c r="J49" s="356">
        <v>-0.75138833011874595</v>
      </c>
      <c r="K49" s="356">
        <v>0.70803111729309565</v>
      </c>
      <c r="L49" s="356"/>
      <c r="M49" s="356"/>
      <c r="P49" s="162"/>
      <c r="Q49" s="162"/>
    </row>
    <row r="50" spans="2:17" ht="12.75" customHeight="1">
      <c r="J50" s="356">
        <v>-0.76581434234157397</v>
      </c>
      <c r="K50" s="356">
        <v>0.68130061471238201</v>
      </c>
      <c r="L50" s="356"/>
      <c r="M50" s="356"/>
      <c r="P50" s="162"/>
      <c r="Q50" s="162"/>
    </row>
    <row r="51" spans="2:17" ht="12.75" customHeight="1">
      <c r="J51" s="356">
        <v>-0.6903587236451979</v>
      </c>
      <c r="K51" s="356">
        <v>0.11358473210565552</v>
      </c>
      <c r="L51" s="356"/>
      <c r="M51" s="356"/>
      <c r="P51" s="162"/>
      <c r="Q51" s="162"/>
    </row>
    <row r="52" spans="2:17" ht="12.75" customHeight="1">
      <c r="J52" s="356">
        <v>1.3785050183947178</v>
      </c>
      <c r="K52" s="356">
        <v>-0.29812222777651853</v>
      </c>
      <c r="L52" s="356"/>
      <c r="M52" s="356"/>
      <c r="P52" s="162"/>
      <c r="Q52" s="162"/>
    </row>
    <row r="53" spans="2:17" ht="12.75" customHeight="1">
      <c r="J53" s="356">
        <v>0.18804961455039146</v>
      </c>
      <c r="K53" s="356">
        <v>-2.5039619812137324</v>
      </c>
      <c r="L53" s="356"/>
      <c r="M53" s="356"/>
      <c r="P53" s="162"/>
      <c r="Q53" s="162"/>
    </row>
    <row r="54" spans="2:17" ht="12.75" customHeight="1">
      <c r="J54" s="356">
        <v>-0.14488125859617779</v>
      </c>
      <c r="K54" s="356">
        <v>-0.29074037634657734</v>
      </c>
      <c r="L54" s="356"/>
      <c r="M54" s="356"/>
      <c r="P54" s="162"/>
      <c r="Q54" s="162"/>
    </row>
    <row r="55" spans="2:17" ht="12.75" customHeight="1">
      <c r="J55" s="356">
        <v>0.90926329954458096</v>
      </c>
      <c r="K55" s="356">
        <v>-0.46006747423444938</v>
      </c>
      <c r="L55" s="356"/>
      <c r="M55" s="356"/>
      <c r="P55" s="162"/>
      <c r="Q55" s="162"/>
    </row>
    <row r="56" spans="2:17" ht="12.75" customHeight="1">
      <c r="J56" s="356">
        <v>0.7977094404141476</v>
      </c>
      <c r="K56" s="356">
        <v>-2.081830723962955</v>
      </c>
      <c r="L56" s="356"/>
      <c r="M56" s="356"/>
      <c r="P56" s="162"/>
      <c r="Q56" s="162"/>
    </row>
    <row r="57" spans="2:17" ht="12.75" customHeight="1">
      <c r="J57" s="356">
        <v>-0.45594928705634252</v>
      </c>
      <c r="K57" s="356">
        <v>-0.15959962136056302</v>
      </c>
      <c r="L57" s="356"/>
      <c r="M57" s="356"/>
      <c r="P57" s="162"/>
      <c r="Q57" s="162"/>
    </row>
    <row r="58" spans="2:17" ht="12.75" customHeight="1">
      <c r="J58" s="356">
        <v>-0.65684489039762828</v>
      </c>
      <c r="K58" s="356">
        <v>0.1756837787636201</v>
      </c>
      <c r="L58" s="356"/>
      <c r="M58" s="356"/>
      <c r="P58" s="162"/>
      <c r="Q58" s="162"/>
    </row>
    <row r="59" spans="2:17" ht="12.75" customHeight="1">
      <c r="J59" s="356">
        <v>-0.78370683634095795</v>
      </c>
      <c r="K59" s="356">
        <v>0.64814693719995764</v>
      </c>
      <c r="L59" s="356"/>
      <c r="M59" s="356"/>
      <c r="P59" s="162"/>
      <c r="Q59" s="162"/>
    </row>
    <row r="60" spans="2:17" ht="12.75" customHeight="1">
      <c r="J60" s="356">
        <v>-0.70160205448937951</v>
      </c>
      <c r="K60" s="356">
        <v>9.2751539986863654E-2</v>
      </c>
      <c r="L60" s="356"/>
      <c r="M60" s="356"/>
      <c r="P60" s="162"/>
      <c r="Q60" s="162"/>
    </row>
    <row r="61" spans="2:17" ht="12.75" customHeight="1">
      <c r="J61" s="356">
        <v>0.88959493405426104</v>
      </c>
      <c r="K61" s="356">
        <v>-0.49651173106555502</v>
      </c>
      <c r="L61" s="356"/>
      <c r="M61" s="356"/>
      <c r="P61" s="162"/>
      <c r="Q61" s="162"/>
    </row>
    <row r="62" spans="2:17" ht="12.75" customHeight="1">
      <c r="J62" s="356">
        <v>-0.18443402880951315</v>
      </c>
      <c r="K62" s="356">
        <v>-1.071559643940738</v>
      </c>
      <c r="L62" s="356"/>
      <c r="M62" s="356"/>
      <c r="P62" s="162"/>
      <c r="Q62" s="162"/>
    </row>
    <row r="63" spans="2:17" ht="12.75" customHeight="1">
      <c r="J63" s="356">
        <v>-0.35521639322533438</v>
      </c>
      <c r="K63" s="356">
        <v>-0.68047828673892152</v>
      </c>
      <c r="L63" s="356"/>
      <c r="M63" s="356"/>
      <c r="P63" s="162"/>
      <c r="Q63" s="162"/>
    </row>
    <row r="64" spans="2:17" ht="12.75" customHeight="1">
      <c r="B64" s="357" t="s">
        <v>39</v>
      </c>
      <c r="J64" s="356">
        <v>-0.43242033113123218</v>
      </c>
      <c r="K64" s="356">
        <v>-0.82353237747157815</v>
      </c>
      <c r="L64" s="356"/>
      <c r="M64" s="356"/>
      <c r="P64" s="162"/>
      <c r="Q64" s="162"/>
    </row>
    <row r="65" spans="9:17" ht="12.75" customHeight="1">
      <c r="J65" s="356">
        <v>-0.65447740969115886</v>
      </c>
      <c r="K65" s="356">
        <v>0.18007057312900449</v>
      </c>
      <c r="L65" s="356"/>
      <c r="M65" s="356"/>
      <c r="P65" s="162"/>
      <c r="Q65" s="162"/>
    </row>
    <row r="66" spans="9:17" ht="12.75" customHeight="1">
      <c r="J66" s="356">
        <v>-0.66740283305118375</v>
      </c>
      <c r="K66" s="356">
        <v>0.15612056829431911</v>
      </c>
      <c r="L66" s="356"/>
      <c r="M66" s="356"/>
      <c r="P66" s="162"/>
      <c r="Q66" s="162"/>
    </row>
    <row r="67" spans="9:17" ht="12.75" customHeight="1">
      <c r="J67" s="356">
        <v>-0.78015283865532181</v>
      </c>
      <c r="K67" s="356">
        <v>0.65473227366303199</v>
      </c>
      <c r="L67" s="356"/>
      <c r="M67" s="356"/>
      <c r="P67" s="162"/>
      <c r="Q67" s="162"/>
    </row>
    <row r="68" spans="9:17" ht="12.75" customHeight="1">
      <c r="J68" s="356">
        <v>0.40243939544460594</v>
      </c>
      <c r="K68" s="356">
        <v>0.72341072302404075</v>
      </c>
      <c r="L68" s="356"/>
      <c r="M68" s="356"/>
      <c r="P68" s="162"/>
      <c r="Q68" s="162"/>
    </row>
    <row r="69" spans="9:17" ht="12.75" customHeight="1">
      <c r="J69" s="356">
        <v>-0.41932797097604896</v>
      </c>
      <c r="K69" s="356">
        <v>-9.1742602464906564E-2</v>
      </c>
      <c r="L69" s="356"/>
      <c r="M69" s="356"/>
      <c r="P69" s="162"/>
      <c r="Q69" s="162"/>
    </row>
    <row r="70" spans="9:17" ht="12.75" customHeight="1">
      <c r="J70" s="356">
        <v>3.8319553142815472</v>
      </c>
      <c r="K70" s="356">
        <v>2.8329075415340923</v>
      </c>
      <c r="L70" s="356"/>
      <c r="M70" s="356"/>
      <c r="P70" s="162"/>
      <c r="Q70" s="162"/>
    </row>
    <row r="71" spans="9:17" ht="12.75" customHeight="1">
      <c r="J71" s="356">
        <v>-0.53053028946097047</v>
      </c>
      <c r="K71" s="356">
        <v>0.40973687078694226</v>
      </c>
      <c r="L71" s="356"/>
      <c r="M71" s="356"/>
      <c r="P71" s="162"/>
      <c r="Q71" s="162"/>
    </row>
    <row r="72" spans="9:17" ht="12.75" customHeight="1">
      <c r="J72" s="356">
        <v>-0.78810171326942202</v>
      </c>
      <c r="K72" s="356">
        <v>0.64000350384750759</v>
      </c>
      <c r="L72" s="356"/>
      <c r="M72" s="356"/>
      <c r="P72" s="162"/>
      <c r="Q72" s="162"/>
    </row>
    <row r="73" spans="9:17" ht="12.75" customHeight="1">
      <c r="I73" s="350"/>
      <c r="J73" s="356">
        <v>0.83833959366102073</v>
      </c>
      <c r="K73" s="356">
        <v>0.11604576068748247</v>
      </c>
      <c r="L73" s="356"/>
      <c r="M73" s="356"/>
      <c r="P73" s="162"/>
      <c r="Q73" s="162"/>
    </row>
    <row r="74" spans="9:17" ht="12.75" customHeight="1">
      <c r="J74" s="356">
        <v>-0.72063429603266382</v>
      </c>
      <c r="K74" s="356">
        <v>0.76501642791168156</v>
      </c>
      <c r="L74" s="356"/>
      <c r="M74" s="356"/>
      <c r="P74" s="162"/>
      <c r="Q74" s="162"/>
    </row>
    <row r="75" spans="9:17" ht="12.75" customHeight="1">
      <c r="J75" s="356">
        <v>-0.75180904113968716</v>
      </c>
      <c r="K75" s="356">
        <v>0.70725156596197958</v>
      </c>
      <c r="L75" s="356"/>
      <c r="M75" s="356"/>
      <c r="P75" s="162"/>
      <c r="Q75" s="162"/>
    </row>
    <row r="76" spans="9:17" ht="12.75" customHeight="1">
      <c r="J76" s="356">
        <v>-0.7571813321500499</v>
      </c>
      <c r="K76" s="356">
        <v>0.69729704516311286</v>
      </c>
      <c r="L76" s="356"/>
      <c r="M76" s="356"/>
      <c r="P76" s="162"/>
      <c r="Q76" s="162"/>
    </row>
    <row r="77" spans="9:17" ht="12.75" customHeight="1">
      <c r="J77" s="356">
        <v>-0.77643353778073088</v>
      </c>
      <c r="K77" s="356">
        <v>0.66162390664455517</v>
      </c>
      <c r="L77" s="356"/>
      <c r="M77" s="356"/>
      <c r="P77" s="162"/>
      <c r="Q77" s="162"/>
    </row>
    <row r="78" spans="9:17" ht="12.75" customHeight="1">
      <c r="J78" s="356">
        <v>0.52813875452997672</v>
      </c>
      <c r="K78" s="356">
        <v>0.95632381019781998</v>
      </c>
      <c r="L78" s="356"/>
      <c r="M78" s="356"/>
      <c r="P78" s="162"/>
      <c r="Q78" s="162"/>
    </row>
    <row r="79" spans="9:17" ht="12.75" customHeight="1">
      <c r="J79" s="356">
        <v>0.38852849431537251</v>
      </c>
      <c r="K79" s="356">
        <v>-9.8957574505941174E-3</v>
      </c>
      <c r="L79" s="356"/>
      <c r="M79" s="356"/>
      <c r="P79" s="162"/>
      <c r="Q79" s="162"/>
    </row>
    <row r="80" spans="9:17" ht="12.75" customHeight="1">
      <c r="J80" s="356">
        <v>-0.32203270706416631</v>
      </c>
      <c r="K80" s="356">
        <v>-0.61899098207928316</v>
      </c>
      <c r="L80" s="356"/>
      <c r="M80" s="356"/>
      <c r="P80" s="162"/>
      <c r="Q80" s="162"/>
    </row>
    <row r="81" spans="10:17" ht="12.75" customHeight="1">
      <c r="J81" s="356">
        <v>0.25295891897838368</v>
      </c>
      <c r="K81" s="356">
        <v>-0.26109774088418491</v>
      </c>
      <c r="L81" s="356"/>
      <c r="M81" s="356"/>
      <c r="P81" s="162"/>
      <c r="Q81" s="162"/>
    </row>
    <row r="82" spans="10:17" ht="12.75" customHeight="1">
      <c r="J82" s="356">
        <v>0.14498594175462598</v>
      </c>
      <c r="K82" s="356">
        <v>-2.5837562860446037</v>
      </c>
      <c r="L82" s="356"/>
      <c r="M82" s="356"/>
      <c r="P82" s="162"/>
      <c r="Q82" s="162"/>
    </row>
    <row r="83" spans="10:17" ht="12.75" customHeight="1">
      <c r="J83" s="356">
        <v>-6.9582550580299621E-2</v>
      </c>
      <c r="K83" s="356">
        <v>-0.85874700467604437</v>
      </c>
      <c r="L83" s="356"/>
      <c r="M83" s="356"/>
      <c r="P83" s="162"/>
      <c r="Q83" s="162"/>
    </row>
    <row r="84" spans="10:17" ht="12.75" customHeight="1">
      <c r="J84" s="356">
        <v>-0.67535901457563186</v>
      </c>
      <c r="K84" s="356">
        <v>0.14137825922880026</v>
      </c>
      <c r="L84" s="356"/>
      <c r="M84" s="356"/>
      <c r="P84" s="162"/>
      <c r="Q84" s="162"/>
    </row>
    <row r="85" spans="10:17" ht="12.75" customHeight="1">
      <c r="J85" s="356">
        <v>-4.8864792711752064E-2</v>
      </c>
      <c r="K85" s="356">
        <v>-1.5278887357792572</v>
      </c>
      <c r="L85" s="356"/>
      <c r="M85" s="356"/>
      <c r="P85" s="162"/>
      <c r="Q85" s="162"/>
    </row>
    <row r="86" spans="10:17" ht="12.75" customHeight="1">
      <c r="J86" s="356">
        <v>-0.73459542174227632</v>
      </c>
      <c r="K86" s="356">
        <v>0.73914733109919406</v>
      </c>
      <c r="L86" s="356"/>
      <c r="M86" s="356"/>
      <c r="P86" s="162"/>
      <c r="Q86" s="162"/>
    </row>
    <row r="87" spans="10:17" ht="12.75" customHeight="1">
      <c r="J87" s="356">
        <v>-0.76452573738640461</v>
      </c>
      <c r="K87" s="356">
        <v>0.68368831947428221</v>
      </c>
      <c r="L87" s="356"/>
      <c r="M87" s="356"/>
      <c r="P87" s="162"/>
      <c r="Q87" s="162"/>
    </row>
    <row r="88" spans="10:17" ht="12.75" customHeight="1">
      <c r="J88" s="356">
        <v>-0.66779264627979695</v>
      </c>
      <c r="K88" s="356">
        <v>0.1553982686488945</v>
      </c>
      <c r="L88" s="356"/>
      <c r="M88" s="356"/>
      <c r="P88" s="162"/>
      <c r="Q88" s="162"/>
    </row>
    <row r="89" spans="10:17" ht="12.75" customHeight="1">
      <c r="J89" s="356">
        <v>-0.76978675459061341</v>
      </c>
      <c r="K89" s="356">
        <v>0.67393998211104689</v>
      </c>
      <c r="L89" s="356"/>
      <c r="M89" s="356"/>
      <c r="P89" s="162"/>
      <c r="Q89" s="162"/>
    </row>
    <row r="90" spans="10:17" ht="12.75" customHeight="1">
      <c r="J90" s="356">
        <v>-0.78148478402729704</v>
      </c>
      <c r="K90" s="356">
        <v>0.65226426180687846</v>
      </c>
      <c r="L90" s="356"/>
      <c r="M90" s="356"/>
      <c r="P90" s="162"/>
      <c r="Q90" s="162"/>
    </row>
    <row r="91" spans="10:17" ht="12.75" customHeight="1">
      <c r="J91" s="356">
        <v>-0.79380072755676623</v>
      </c>
      <c r="K91" s="356">
        <v>0.62944358515602616</v>
      </c>
      <c r="L91" s="356"/>
      <c r="M91" s="356"/>
      <c r="P91" s="162"/>
      <c r="Q91" s="162"/>
    </row>
    <row r="92" spans="10:17" ht="12.75" customHeight="1">
      <c r="J92" s="356">
        <v>1.4208690493360006</v>
      </c>
      <c r="K92" s="356">
        <v>-2.3422156557957439</v>
      </c>
      <c r="L92" s="356"/>
      <c r="M92" s="356"/>
      <c r="P92" s="162"/>
      <c r="Q92" s="162"/>
    </row>
    <row r="93" spans="10:17" ht="12.75" customHeight="1">
      <c r="J93" s="356">
        <v>0.17144933195781209</v>
      </c>
      <c r="K93" s="356">
        <v>-0.41212993138507192</v>
      </c>
      <c r="L93" s="356"/>
      <c r="M93" s="356"/>
      <c r="P93" s="162"/>
      <c r="Q93" s="162"/>
    </row>
    <row r="94" spans="10:17" ht="12.75" customHeight="1">
      <c r="J94" s="356">
        <v>-0.27306914257715131</v>
      </c>
      <c r="K94" s="356">
        <v>-0.52826454523279387</v>
      </c>
      <c r="L94" s="356"/>
      <c r="M94" s="356"/>
      <c r="P94" s="162"/>
      <c r="Q94" s="162"/>
    </row>
    <row r="95" spans="10:17" ht="12.75" customHeight="1">
      <c r="J95" s="356">
        <v>-0.27975003860014985</v>
      </c>
      <c r="K95" s="356">
        <v>-0.54064382965497448</v>
      </c>
      <c r="L95" s="356"/>
      <c r="M95" s="356"/>
      <c r="P95" s="162"/>
      <c r="Q95" s="162"/>
    </row>
    <row r="96" spans="10:17" ht="12.75" customHeight="1">
      <c r="J96" s="356">
        <v>0.39796226358251197</v>
      </c>
      <c r="K96" s="356">
        <v>0.71511487640022342</v>
      </c>
      <c r="L96" s="356"/>
      <c r="M96" s="356"/>
      <c r="P96" s="162"/>
      <c r="Q96" s="162"/>
    </row>
    <row r="97" spans="10:17" ht="12.75" customHeight="1">
      <c r="J97" s="356">
        <v>-0.37117943493707695</v>
      </c>
      <c r="K97" s="356">
        <v>0.70500408408858384</v>
      </c>
      <c r="L97" s="356"/>
      <c r="M97" s="356"/>
      <c r="P97" s="162"/>
      <c r="Q97" s="162"/>
    </row>
    <row r="98" spans="10:17" ht="12.75" customHeight="1">
      <c r="J98" s="356">
        <v>1.1231173638987451</v>
      </c>
      <c r="K98" s="356">
        <v>0.64372124055596291</v>
      </c>
      <c r="L98" s="356"/>
      <c r="M98" s="356"/>
      <c r="P98" s="162"/>
      <c r="Q98" s="162"/>
    </row>
    <row r="99" spans="10:17" ht="12.75" customHeight="1">
      <c r="J99" s="356">
        <v>0.58847623482825695</v>
      </c>
      <c r="K99" s="356">
        <v>-1.7619963817540081</v>
      </c>
      <c r="L99" s="356"/>
      <c r="M99" s="356"/>
      <c r="P99" s="162"/>
      <c r="Q99" s="162"/>
    </row>
    <row r="100" spans="10:17" ht="12.75" customHeight="1">
      <c r="J100" s="356">
        <v>1.2188066681322929</v>
      </c>
      <c r="K100" s="356">
        <v>-3.4241551157806289</v>
      </c>
      <c r="L100" s="356"/>
      <c r="M100" s="356"/>
      <c r="P100" s="162"/>
      <c r="Q100" s="162"/>
    </row>
    <row r="101" spans="10:17" ht="12.75" customHeight="1">
      <c r="J101" s="356">
        <v>0.38085193260245187</v>
      </c>
      <c r="K101" s="356">
        <v>-0.73165039509557384</v>
      </c>
      <c r="L101" s="356"/>
      <c r="M101" s="356"/>
      <c r="P101" s="162"/>
      <c r="Q101" s="162"/>
    </row>
    <row r="102" spans="10:17" ht="12.75" customHeight="1">
      <c r="J102" s="356">
        <v>-0.40965758828400073</v>
      </c>
      <c r="K102" s="356">
        <v>-7.3823985350660676E-2</v>
      </c>
      <c r="L102" s="356"/>
      <c r="M102" s="356"/>
      <c r="P102" s="162"/>
      <c r="Q102" s="162"/>
    </row>
    <row r="103" spans="10:17" ht="12.75" customHeight="1">
      <c r="J103" s="356">
        <v>0.75104568939401584</v>
      </c>
      <c r="K103" s="356">
        <v>-4.5704409577679538E-2</v>
      </c>
      <c r="L103" s="356"/>
      <c r="M103" s="356"/>
      <c r="P103" s="162"/>
      <c r="Q103" s="162"/>
    </row>
    <row r="104" spans="10:17" ht="12.75" customHeight="1">
      <c r="J104" s="356">
        <v>-0.25529013012487206</v>
      </c>
      <c r="K104" s="356">
        <v>0.21220930472039648</v>
      </c>
      <c r="L104" s="356"/>
      <c r="M104" s="356"/>
      <c r="P104" s="162"/>
      <c r="Q104" s="162"/>
    </row>
    <row r="105" spans="10:17" ht="12.75" customHeight="1">
      <c r="J105" s="356">
        <v>-0.77587002885470668</v>
      </c>
      <c r="K105" s="356">
        <v>0.66266805360413672</v>
      </c>
      <c r="L105" s="356"/>
      <c r="M105" s="356"/>
      <c r="P105" s="162"/>
      <c r="Q105" s="162"/>
    </row>
    <row r="106" spans="10:17" ht="12.75" customHeight="1">
      <c r="J106" s="356">
        <v>-0.68189540078883704</v>
      </c>
      <c r="K106" s="356">
        <v>0.12926674248794087</v>
      </c>
      <c r="L106" s="356"/>
      <c r="M106" s="356"/>
      <c r="P106" s="162"/>
      <c r="Q106" s="162"/>
    </row>
    <row r="107" spans="10:17" ht="12.75" customHeight="1">
      <c r="J107" s="356">
        <v>-0.15603807562184122</v>
      </c>
      <c r="K107" s="356">
        <v>-0.31141326374543349</v>
      </c>
      <c r="P107" s="162"/>
      <c r="Q107" s="162"/>
    </row>
    <row r="108" spans="10:17" ht="12.75" customHeight="1">
      <c r="J108" s="356">
        <v>-0.60553718556348357</v>
      </c>
      <c r="K108" s="356">
        <v>0.27075376174265392</v>
      </c>
      <c r="P108" s="162"/>
      <c r="Q108" s="162"/>
    </row>
    <row r="109" spans="10:17" ht="12.75" customHeight="1">
      <c r="J109" s="356">
        <v>-0.54088940585455869</v>
      </c>
      <c r="K109" s="356">
        <v>-0.31698837368318783</v>
      </c>
      <c r="P109" s="162"/>
      <c r="Q109" s="162"/>
    </row>
    <row r="110" spans="10:17" ht="12.75" customHeight="1">
      <c r="J110" s="356">
        <v>0.62539394002842053</v>
      </c>
      <c r="K110" s="356">
        <v>1.1365316144612976</v>
      </c>
      <c r="P110" s="162"/>
      <c r="Q110" s="162"/>
    </row>
    <row r="111" spans="10:17" ht="12.75" customHeight="1">
      <c r="J111" s="356">
        <v>0.54758194192026322</v>
      </c>
      <c r="K111" s="356">
        <v>0.99235082602766422</v>
      </c>
      <c r="P111" s="162"/>
      <c r="Q111" s="162"/>
    </row>
    <row r="112" spans="10:17" ht="12.75" customHeight="1">
      <c r="J112" s="356">
        <v>5.318006206088647E-2</v>
      </c>
      <c r="K112" s="356">
        <v>7.6254920842026119E-2</v>
      </c>
      <c r="P112" s="162"/>
      <c r="Q112" s="162"/>
    </row>
    <row r="113" spans="10:17" ht="12.75" customHeight="1">
      <c r="J113" s="356">
        <v>0.64974443799022652</v>
      </c>
      <c r="K113" s="356">
        <v>-0.23340932208243761</v>
      </c>
      <c r="P113" s="162"/>
      <c r="Q113" s="162"/>
    </row>
    <row r="114" spans="10:17" ht="12.75" customHeight="1">
      <c r="J114" s="356">
        <v>0.27808771248570746</v>
      </c>
      <c r="K114" s="356">
        <v>-0.9220660975506737</v>
      </c>
      <c r="P114" s="162"/>
      <c r="Q114" s="162"/>
    </row>
    <row r="115" spans="10:17" ht="12.75" customHeight="1">
      <c r="J115" s="356">
        <v>4.0054653379528569</v>
      </c>
      <c r="K115" s="356">
        <v>-1.7983023129709819</v>
      </c>
      <c r="P115" s="162"/>
      <c r="Q115" s="162"/>
    </row>
    <row r="116" spans="10:17" ht="12.75" customHeight="1">
      <c r="J116" s="356">
        <v>0.67616097004155884</v>
      </c>
      <c r="K116" s="356">
        <v>0.52306931397290868</v>
      </c>
      <c r="P116" s="162"/>
      <c r="Q116" s="162"/>
    </row>
    <row r="117" spans="10:17" ht="12.75" customHeight="1">
      <c r="J117" s="356">
        <v>7.678338666549149E-2</v>
      </c>
      <c r="K117" s="356">
        <v>0.1199904119473518</v>
      </c>
      <c r="P117" s="162"/>
      <c r="Q117" s="162"/>
    </row>
    <row r="118" spans="10:17" ht="12.75" customHeight="1">
      <c r="J118" s="356">
        <v>-8.9503103653012561E-2</v>
      </c>
      <c r="K118" s="356">
        <v>-0.18812810271485261</v>
      </c>
      <c r="P118" s="162"/>
      <c r="Q118" s="162"/>
    </row>
    <row r="119" spans="10:17" ht="12.75" customHeight="1">
      <c r="J119" s="356">
        <v>-0.22794884070895924</v>
      </c>
      <c r="K119" s="356">
        <v>0.26287101192008872</v>
      </c>
      <c r="P119" s="162"/>
      <c r="Q119" s="162"/>
    </row>
    <row r="120" spans="10:17" ht="12.75" customHeight="1">
      <c r="J120" s="356">
        <v>-0.49653140262762535</v>
      </c>
      <c r="K120" s="356">
        <v>0.47273469154311804</v>
      </c>
      <c r="P120" s="162"/>
      <c r="Q120" s="162"/>
    </row>
    <row r="121" spans="10:17" ht="12.75" customHeight="1">
      <c r="J121" s="356">
        <v>1.573370860182308</v>
      </c>
      <c r="K121" s="356">
        <v>-2.7671697407354112</v>
      </c>
      <c r="P121" s="162"/>
      <c r="Q121" s="162"/>
    </row>
    <row r="122" spans="10:17" ht="12.75" customHeight="1">
      <c r="J122" s="356">
        <v>-0.36862189626305775</v>
      </c>
      <c r="K122" s="356">
        <v>2.2125973531455598E-3</v>
      </c>
      <c r="P122" s="162"/>
      <c r="Q122" s="162"/>
    </row>
    <row r="123" spans="10:17" ht="12.75" customHeight="1">
      <c r="J123" s="356">
        <v>-0.74421645147414683</v>
      </c>
      <c r="K123" s="356">
        <v>0.72132016194776871</v>
      </c>
      <c r="P123" s="162"/>
      <c r="Q123" s="162"/>
    </row>
    <row r="124" spans="10:17" ht="12.75" customHeight="1">
      <c r="J124" s="356">
        <v>-0.66734291638633159</v>
      </c>
      <c r="K124" s="356">
        <v>0.15623159014427473</v>
      </c>
      <c r="P124" s="162"/>
      <c r="Q124" s="162"/>
    </row>
    <row r="125" spans="10:17" ht="12.75" customHeight="1">
      <c r="J125" s="356">
        <v>-0.78165025423134504</v>
      </c>
      <c r="K125" s="356">
        <v>0.65195765581985865</v>
      </c>
      <c r="P125" s="162"/>
      <c r="Q125" s="162"/>
    </row>
    <row r="126" spans="10:17" ht="12.75" customHeight="1">
      <c r="J126" s="356">
        <v>2.0404836793058259</v>
      </c>
      <c r="K126" s="356">
        <v>3.0510743605238382</v>
      </c>
      <c r="P126" s="162"/>
      <c r="Q126" s="162"/>
    </row>
    <row r="127" spans="10:17" ht="12.75" customHeight="1">
      <c r="J127" s="356">
        <v>2.3056055214686668</v>
      </c>
      <c r="K127" s="356">
        <v>2.8347981826348074</v>
      </c>
      <c r="P127" s="162"/>
      <c r="Q127" s="162"/>
    </row>
    <row r="128" spans="10:17" ht="12.75" customHeight="1">
      <c r="J128" s="356">
        <v>-0.37291794200984585</v>
      </c>
      <c r="K128" s="356">
        <v>-5.7477079722349942E-3</v>
      </c>
      <c r="P128" s="162"/>
      <c r="Q128" s="162"/>
    </row>
    <row r="129" spans="10:17" ht="12.75" customHeight="1">
      <c r="J129" s="356">
        <v>-0.25213714088816502</v>
      </c>
      <c r="K129" s="356">
        <v>-0.48947884919119833</v>
      </c>
      <c r="P129" s="162"/>
      <c r="Q129" s="162"/>
    </row>
    <row r="130" spans="10:17" ht="12.75" customHeight="1">
      <c r="J130" s="356">
        <v>-0.63093216458537571</v>
      </c>
      <c r="K130" s="356">
        <v>0.22369844653865906</v>
      </c>
      <c r="P130" s="162"/>
      <c r="Q130" s="162"/>
    </row>
    <row r="131" spans="10:17" ht="12.75" customHeight="1">
      <c r="J131" s="356">
        <v>-0.77865609113967271</v>
      </c>
      <c r="K131" s="356">
        <v>0.65750565363192048</v>
      </c>
      <c r="P131" s="162"/>
      <c r="Q131" s="162"/>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P62"/>
  <sheetViews>
    <sheetView showGridLines="0" zoomScaleNormal="100" workbookViewId="0"/>
  </sheetViews>
  <sheetFormatPr defaultRowHeight="12.75" customHeight="1"/>
  <cols>
    <col min="1" max="1" width="9.140625" style="1"/>
    <col min="2" max="2" width="9.140625" style="1" customWidth="1"/>
    <col min="3" max="10" width="9.140625" style="2" customWidth="1"/>
    <col min="11" max="220" width="9.140625" style="2"/>
    <col min="221" max="228" width="9.140625" style="2" customWidth="1"/>
    <col min="229" max="476" width="9.140625" style="2"/>
    <col min="477" max="484" width="9.140625" style="2" customWidth="1"/>
    <col min="485" max="732" width="9.140625" style="2"/>
    <col min="733" max="740" width="9.140625" style="2" customWidth="1"/>
    <col min="741" max="988" width="9.140625" style="2"/>
    <col min="989" max="996" width="9.140625" style="2" customWidth="1"/>
    <col min="997" max="1244" width="9.140625" style="2"/>
    <col min="1245" max="1252" width="9.140625" style="2" customWidth="1"/>
    <col min="1253" max="1500" width="9.140625" style="2"/>
    <col min="1501" max="1508" width="9.140625" style="2" customWidth="1"/>
    <col min="1509" max="1756" width="9.140625" style="2"/>
    <col min="1757" max="1764" width="9.140625" style="2" customWidth="1"/>
    <col min="1765" max="2012" width="9.140625" style="2"/>
    <col min="2013" max="2020" width="9.140625" style="2" customWidth="1"/>
    <col min="2021" max="2268" width="9.140625" style="2"/>
    <col min="2269" max="2276" width="9.140625" style="2" customWidth="1"/>
    <col min="2277" max="2524" width="9.140625" style="2"/>
    <col min="2525" max="2532" width="9.140625" style="2" customWidth="1"/>
    <col min="2533" max="2780" width="9.140625" style="2"/>
    <col min="2781" max="2788" width="9.140625" style="2" customWidth="1"/>
    <col min="2789" max="3036" width="9.140625" style="2"/>
    <col min="3037" max="3044" width="9.140625" style="2" customWidth="1"/>
    <col min="3045" max="3292" width="9.140625" style="2"/>
    <col min="3293" max="3300" width="9.140625" style="2" customWidth="1"/>
    <col min="3301" max="3548" width="9.140625" style="2"/>
    <col min="3549" max="3556" width="9.140625" style="2" customWidth="1"/>
    <col min="3557" max="3804" width="9.140625" style="2"/>
    <col min="3805" max="3812" width="9.140625" style="2" customWidth="1"/>
    <col min="3813" max="4060" width="9.140625" style="2"/>
    <col min="4061" max="4068" width="9.140625" style="2" customWidth="1"/>
    <col min="4069" max="4316" width="9.140625" style="2"/>
    <col min="4317" max="4324" width="9.140625" style="2" customWidth="1"/>
    <col min="4325" max="4572" width="9.140625" style="2"/>
    <col min="4573" max="4580" width="9.140625" style="2" customWidth="1"/>
    <col min="4581" max="4828" width="9.140625" style="2"/>
    <col min="4829" max="4836" width="9.140625" style="2" customWidth="1"/>
    <col min="4837" max="5084" width="9.140625" style="2"/>
    <col min="5085" max="5092" width="9.140625" style="2" customWidth="1"/>
    <col min="5093" max="5340" width="9.140625" style="2"/>
    <col min="5341" max="5348" width="9.140625" style="2" customWidth="1"/>
    <col min="5349" max="5596" width="9.140625" style="2"/>
    <col min="5597" max="5604" width="9.140625" style="2" customWidth="1"/>
    <col min="5605" max="5852" width="9.140625" style="2"/>
    <col min="5853" max="5860" width="9.140625" style="2" customWidth="1"/>
    <col min="5861" max="6108" width="9.140625" style="2"/>
    <col min="6109" max="6116" width="9.140625" style="2" customWidth="1"/>
    <col min="6117" max="6364" width="9.140625" style="2"/>
    <col min="6365" max="6372" width="9.140625" style="2" customWidth="1"/>
    <col min="6373" max="6620" width="9.140625" style="2"/>
    <col min="6621" max="6628" width="9.140625" style="2" customWidth="1"/>
    <col min="6629" max="6876" width="9.140625" style="2"/>
    <col min="6877" max="6884" width="9.140625" style="2" customWidth="1"/>
    <col min="6885" max="7132" width="9.140625" style="2"/>
    <col min="7133" max="7140" width="9.140625" style="2" customWidth="1"/>
    <col min="7141" max="7388" width="9.140625" style="2"/>
    <col min="7389" max="7396" width="9.140625" style="2" customWidth="1"/>
    <col min="7397" max="7644" width="9.140625" style="2"/>
    <col min="7645" max="7652" width="9.140625" style="2" customWidth="1"/>
    <col min="7653" max="7900" width="9.140625" style="2"/>
    <col min="7901" max="7908" width="9.140625" style="2" customWidth="1"/>
    <col min="7909" max="8156" width="9.140625" style="2"/>
    <col min="8157" max="8164" width="9.140625" style="2" customWidth="1"/>
    <col min="8165" max="8412" width="9.140625" style="2"/>
    <col min="8413" max="8420" width="9.140625" style="2" customWidth="1"/>
    <col min="8421" max="8668" width="9.140625" style="2"/>
    <col min="8669" max="8676" width="9.140625" style="2" customWidth="1"/>
    <col min="8677" max="8924" width="9.140625" style="2"/>
    <col min="8925" max="8932" width="9.140625" style="2" customWidth="1"/>
    <col min="8933" max="9180" width="9.140625" style="2"/>
    <col min="9181" max="9188" width="9.140625" style="2" customWidth="1"/>
    <col min="9189" max="9436" width="9.140625" style="2"/>
    <col min="9437" max="9444" width="9.140625" style="2" customWidth="1"/>
    <col min="9445" max="9692" width="9.140625" style="2"/>
    <col min="9693" max="9700" width="9.140625" style="2" customWidth="1"/>
    <col min="9701" max="9948" width="9.140625" style="2"/>
    <col min="9949" max="9956" width="9.140625" style="2" customWidth="1"/>
    <col min="9957" max="10204" width="9.140625" style="2"/>
    <col min="10205" max="10212" width="9.140625" style="2" customWidth="1"/>
    <col min="10213" max="10460" width="9.140625" style="2"/>
    <col min="10461" max="10468" width="9.140625" style="2" customWidth="1"/>
    <col min="10469" max="10716" width="9.140625" style="2"/>
    <col min="10717" max="10724" width="9.140625" style="2" customWidth="1"/>
    <col min="10725" max="10972" width="9.140625" style="2"/>
    <col min="10973" max="10980" width="9.140625" style="2" customWidth="1"/>
    <col min="10981" max="11228" width="9.140625" style="2"/>
    <col min="11229" max="11236" width="9.140625" style="2" customWidth="1"/>
    <col min="11237" max="11484" width="9.140625" style="2"/>
    <col min="11485" max="11492" width="9.140625" style="2" customWidth="1"/>
    <col min="11493" max="11740" width="9.140625" style="2"/>
    <col min="11741" max="11748" width="9.140625" style="2" customWidth="1"/>
    <col min="11749" max="11996" width="9.140625" style="2"/>
    <col min="11997" max="12004" width="9.140625" style="2" customWidth="1"/>
    <col min="12005" max="12252" width="9.140625" style="2"/>
    <col min="12253" max="12260" width="9.140625" style="2" customWidth="1"/>
    <col min="12261" max="12508" width="9.140625" style="2"/>
    <col min="12509" max="12516" width="9.140625" style="2" customWidth="1"/>
    <col min="12517" max="12764" width="9.140625" style="2"/>
    <col min="12765" max="12772" width="9.140625" style="2" customWidth="1"/>
    <col min="12773" max="13020" width="9.140625" style="2"/>
    <col min="13021" max="13028" width="9.140625" style="2" customWidth="1"/>
    <col min="13029" max="13276" width="9.140625" style="2"/>
    <col min="13277" max="13284" width="9.140625" style="2" customWidth="1"/>
    <col min="13285" max="13532" width="9.140625" style="2"/>
    <col min="13533" max="13540" width="9.140625" style="2" customWidth="1"/>
    <col min="13541" max="13788" width="9.140625" style="2"/>
    <col min="13789" max="13796" width="9.140625" style="2" customWidth="1"/>
    <col min="13797" max="14044" width="9.140625" style="2"/>
    <col min="14045" max="14052" width="9.140625" style="2" customWidth="1"/>
    <col min="14053" max="14300" width="9.140625" style="2"/>
    <col min="14301" max="14308" width="9.140625" style="2" customWidth="1"/>
    <col min="14309" max="14556" width="9.140625" style="2"/>
    <col min="14557" max="14564" width="9.140625" style="2" customWidth="1"/>
    <col min="14565" max="14812" width="9.140625" style="2"/>
    <col min="14813" max="14820" width="9.140625" style="2" customWidth="1"/>
    <col min="14821" max="15068" width="9.140625" style="2"/>
    <col min="15069" max="15076" width="9.140625" style="2" customWidth="1"/>
    <col min="15077" max="15324" width="9.140625" style="2"/>
    <col min="15325" max="15332" width="9.140625" style="2" customWidth="1"/>
    <col min="15333" max="15580" width="9.140625" style="2"/>
    <col min="15581" max="15588" width="9.140625" style="2" customWidth="1"/>
    <col min="15589" max="15836" width="9.140625" style="2"/>
    <col min="15837" max="15844" width="9.140625" style="2" customWidth="1"/>
    <col min="15845" max="16092" width="9.140625" style="2"/>
    <col min="16093" max="16100" width="9.140625" style="2" customWidth="1"/>
    <col min="16101" max="16384" width="9.140625" style="2"/>
  </cols>
  <sheetData>
    <row r="1" spans="1:16" ht="12.75" customHeight="1">
      <c r="A1"/>
      <c r="K1" s="3"/>
      <c r="L1" s="3"/>
      <c r="N1" s="4"/>
      <c r="O1" s="4"/>
      <c r="P1" s="5"/>
    </row>
    <row r="2" spans="1:16" ht="12.75" customHeight="1">
      <c r="C2" s="1"/>
      <c r="D2" s="1"/>
      <c r="E2" s="1"/>
      <c r="F2" s="1"/>
      <c r="K2" s="6" t="s">
        <v>50</v>
      </c>
      <c r="L2" s="6"/>
      <c r="M2" s="6" t="s">
        <v>51</v>
      </c>
      <c r="N2" s="6"/>
      <c r="O2" s="6"/>
      <c r="P2" s="5"/>
    </row>
    <row r="3" spans="1:16" ht="12.75" customHeight="1">
      <c r="B3" s="8" t="s">
        <v>52</v>
      </c>
      <c r="C3" s="1"/>
      <c r="D3" s="1"/>
      <c r="E3" s="1"/>
      <c r="F3" s="1"/>
      <c r="J3" s="7"/>
      <c r="K3" s="6" t="s">
        <v>53</v>
      </c>
      <c r="L3" s="6"/>
      <c r="M3" s="6" t="s">
        <v>54</v>
      </c>
      <c r="N3" s="6"/>
      <c r="O3" s="6"/>
      <c r="P3" s="7"/>
    </row>
    <row r="4" spans="1:16" ht="12.75" customHeight="1">
      <c r="B4" s="26" t="s">
        <v>55</v>
      </c>
      <c r="C4" s="26"/>
      <c r="D4" s="26"/>
      <c r="E4" s="26"/>
      <c r="F4" s="26"/>
      <c r="J4" s="7"/>
      <c r="K4" s="6" t="s">
        <v>56</v>
      </c>
      <c r="L4" s="6" t="s">
        <v>57</v>
      </c>
      <c r="M4" s="6" t="s">
        <v>58</v>
      </c>
      <c r="N4" s="6" t="s">
        <v>59</v>
      </c>
      <c r="O4" s="6"/>
      <c r="P4" s="7"/>
    </row>
    <row r="5" spans="1:16" ht="12.75" customHeight="1">
      <c r="B5" s="13" t="s">
        <v>64</v>
      </c>
      <c r="C5" s="14"/>
      <c r="D5" s="15"/>
      <c r="E5" s="15"/>
      <c r="F5" s="15"/>
      <c r="J5" s="11"/>
      <c r="K5" s="6" t="s">
        <v>60</v>
      </c>
      <c r="L5" s="6" t="s">
        <v>61</v>
      </c>
      <c r="M5" s="6" t="s">
        <v>62</v>
      </c>
      <c r="N5" s="6" t="s">
        <v>63</v>
      </c>
      <c r="O5" s="6"/>
      <c r="P5" s="7"/>
    </row>
    <row r="6" spans="1:16" ht="12.75" customHeight="1">
      <c r="C6" s="16"/>
      <c r="D6" s="4"/>
      <c r="E6" s="4"/>
      <c r="F6" s="4"/>
      <c r="J6" s="11">
        <v>43101</v>
      </c>
      <c r="K6" s="6">
        <v>5.4</v>
      </c>
      <c r="L6" s="6"/>
      <c r="M6" s="6">
        <v>40.299999999999997</v>
      </c>
      <c r="N6" s="6"/>
      <c r="O6" s="6"/>
      <c r="P6" s="7"/>
    </row>
    <row r="7" spans="1:16" ht="12.75" customHeight="1">
      <c r="C7" s="5"/>
      <c r="D7" s="4"/>
      <c r="E7" s="4"/>
      <c r="F7" s="4"/>
      <c r="J7" s="11">
        <v>43190</v>
      </c>
      <c r="K7" s="6">
        <v>9.9</v>
      </c>
      <c r="L7" s="6">
        <v>4.3</v>
      </c>
      <c r="M7" s="6">
        <v>60.2</v>
      </c>
      <c r="N7" s="6">
        <v>11.8</v>
      </c>
      <c r="O7" s="6"/>
      <c r="P7" s="7"/>
    </row>
    <row r="8" spans="1:16" ht="12.75" customHeight="1">
      <c r="C8" s="4"/>
      <c r="D8" s="4"/>
      <c r="E8" s="4"/>
      <c r="F8" s="4"/>
      <c r="J8" s="11">
        <v>43281</v>
      </c>
      <c r="K8" s="6">
        <v>4.7</v>
      </c>
      <c r="L8" s="6">
        <v>4.3</v>
      </c>
      <c r="M8" s="6">
        <v>21.9</v>
      </c>
      <c r="N8" s="6">
        <v>12.6</v>
      </c>
      <c r="O8" s="6"/>
      <c r="P8" s="7"/>
    </row>
    <row r="9" spans="1:16" ht="12.75" customHeight="1">
      <c r="C9" s="4"/>
      <c r="D9" s="4"/>
      <c r="E9" s="4"/>
      <c r="F9" s="4"/>
      <c r="J9" s="11">
        <v>43373</v>
      </c>
      <c r="K9" s="6">
        <v>5.2</v>
      </c>
      <c r="L9" s="6">
        <v>5.4</v>
      </c>
      <c r="M9" s="6">
        <v>25.4</v>
      </c>
      <c r="N9" s="6">
        <v>15.3</v>
      </c>
      <c r="O9" s="6"/>
      <c r="P9" s="7"/>
    </row>
    <row r="10" spans="1:16" ht="12.75" customHeight="1">
      <c r="C10" s="4"/>
      <c r="D10" s="4"/>
      <c r="E10" s="4"/>
      <c r="F10" s="4"/>
      <c r="J10" s="11">
        <v>43465</v>
      </c>
      <c r="K10" s="6">
        <v>4.5999999999999996</v>
      </c>
      <c r="L10" s="6">
        <v>3.9</v>
      </c>
      <c r="M10" s="6">
        <v>22</v>
      </c>
      <c r="N10" s="6">
        <v>20</v>
      </c>
      <c r="O10" s="6"/>
      <c r="P10" s="7"/>
    </row>
    <row r="11" spans="1:16" ht="12.75" customHeight="1">
      <c r="C11" s="4"/>
      <c r="D11" s="4"/>
      <c r="E11" s="4"/>
      <c r="F11" s="4"/>
      <c r="J11" s="11">
        <v>43555</v>
      </c>
      <c r="K11" s="6">
        <v>5.4</v>
      </c>
      <c r="L11" s="6">
        <v>4.7</v>
      </c>
      <c r="M11" s="6">
        <v>25.1</v>
      </c>
      <c r="N11" s="6">
        <v>20.5</v>
      </c>
      <c r="O11" s="6"/>
      <c r="P11" s="7"/>
    </row>
    <row r="12" spans="1:16" ht="12.75" customHeight="1">
      <c r="C12" s="4"/>
      <c r="D12" s="4"/>
      <c r="E12" s="4"/>
      <c r="F12" s="4"/>
      <c r="J12" s="11">
        <v>43646</v>
      </c>
      <c r="K12" s="6">
        <v>5.5</v>
      </c>
      <c r="L12" s="6">
        <v>4.8</v>
      </c>
      <c r="M12" s="6">
        <v>23.6</v>
      </c>
      <c r="N12" s="6">
        <v>22.3</v>
      </c>
      <c r="O12" s="6"/>
      <c r="P12" s="7"/>
    </row>
    <row r="13" spans="1:16" ht="12.75" customHeight="1">
      <c r="C13" s="4"/>
      <c r="D13" s="4"/>
      <c r="E13" s="4"/>
      <c r="F13" s="4"/>
      <c r="J13" s="11">
        <v>43738</v>
      </c>
      <c r="K13" s="6">
        <v>6.1</v>
      </c>
      <c r="L13" s="6">
        <v>6</v>
      </c>
      <c r="M13" s="6">
        <v>24.7</v>
      </c>
      <c r="N13" s="6">
        <v>25.1</v>
      </c>
      <c r="O13" s="6"/>
      <c r="P13" s="7"/>
    </row>
    <row r="14" spans="1:16" ht="12.75" customHeight="1">
      <c r="C14" s="4"/>
      <c r="D14" s="4"/>
      <c r="E14" s="4"/>
      <c r="F14" s="4"/>
      <c r="J14" s="11">
        <v>43830</v>
      </c>
      <c r="K14" s="6">
        <v>5.6</v>
      </c>
      <c r="L14" s="6">
        <v>4.8</v>
      </c>
      <c r="M14" s="6">
        <v>21</v>
      </c>
      <c r="N14" s="6">
        <v>24.2</v>
      </c>
      <c r="O14" s="6"/>
      <c r="P14" s="7"/>
    </row>
    <row r="15" spans="1:16" ht="12.75" customHeight="1">
      <c r="C15" s="4"/>
      <c r="D15" s="4"/>
      <c r="E15" s="4"/>
      <c r="F15" s="4"/>
      <c r="J15" s="11">
        <v>43921</v>
      </c>
      <c r="K15" s="6">
        <v>6.6</v>
      </c>
      <c r="L15" s="6">
        <v>5.8</v>
      </c>
      <c r="M15" s="6">
        <v>21.5</v>
      </c>
      <c r="N15" s="6">
        <v>23</v>
      </c>
      <c r="O15" s="6"/>
      <c r="P15" s="7"/>
    </row>
    <row r="16" spans="1:16" ht="12.75" customHeight="1">
      <c r="C16" s="4"/>
      <c r="D16" s="4"/>
      <c r="E16" s="4"/>
      <c r="F16" s="4"/>
      <c r="J16" s="11">
        <v>44012</v>
      </c>
      <c r="K16" s="6">
        <v>7.4</v>
      </c>
      <c r="L16" s="6">
        <v>5.7</v>
      </c>
      <c r="M16" s="6">
        <v>18.600000000000001</v>
      </c>
      <c r="N16" s="6">
        <v>23</v>
      </c>
      <c r="O16" s="6"/>
      <c r="P16" s="7"/>
    </row>
    <row r="17" spans="1:16" ht="12.75" customHeight="1">
      <c r="C17" s="4"/>
      <c r="D17" s="4"/>
      <c r="E17" s="4"/>
      <c r="F17" s="4"/>
      <c r="J17" s="11">
        <v>44104</v>
      </c>
      <c r="K17" s="6">
        <v>8.6</v>
      </c>
      <c r="L17" s="6">
        <v>6.8</v>
      </c>
      <c r="M17" s="6">
        <v>16.5</v>
      </c>
      <c r="N17" s="6">
        <v>24</v>
      </c>
      <c r="O17" s="6"/>
      <c r="P17" s="7"/>
    </row>
    <row r="18" spans="1:16" ht="12.75" customHeight="1">
      <c r="C18" s="4"/>
      <c r="D18" s="4"/>
      <c r="E18" s="4"/>
      <c r="F18" s="4"/>
      <c r="J18" s="11">
        <v>44196</v>
      </c>
      <c r="K18" s="10">
        <v>9</v>
      </c>
      <c r="L18" s="17">
        <v>5.7</v>
      </c>
      <c r="M18" s="17">
        <v>12</v>
      </c>
      <c r="N18" s="17">
        <v>22.9</v>
      </c>
      <c r="O18" s="12"/>
      <c r="P18" s="7"/>
    </row>
    <row r="19" spans="1:16" ht="12.75" customHeight="1">
      <c r="C19" s="4"/>
      <c r="D19" s="4"/>
      <c r="E19" s="4"/>
      <c r="F19" s="4"/>
      <c r="J19" s="11"/>
      <c r="K19" s="10"/>
      <c r="L19" s="17"/>
      <c r="M19" s="17"/>
      <c r="N19" s="19"/>
      <c r="O19" s="12"/>
      <c r="P19" s="7"/>
    </row>
    <row r="20" spans="1:16" ht="12.75" customHeight="1">
      <c r="C20" s="4"/>
      <c r="D20" s="4"/>
      <c r="E20" s="4"/>
      <c r="F20" s="4"/>
      <c r="J20" s="11"/>
      <c r="K20" s="10"/>
      <c r="L20" s="17"/>
      <c r="M20" s="17"/>
      <c r="N20" s="18"/>
      <c r="O20" s="12"/>
      <c r="P20" s="7"/>
    </row>
    <row r="21" spans="1:16" ht="12.75" customHeight="1">
      <c r="C21" s="4"/>
      <c r="D21" s="4"/>
      <c r="E21" s="4"/>
      <c r="F21" s="4"/>
      <c r="J21" s="11"/>
      <c r="K21" s="10"/>
      <c r="L21" s="17"/>
      <c r="M21" s="17"/>
      <c r="N21" s="18"/>
      <c r="O21" s="12"/>
      <c r="P21" s="7"/>
    </row>
    <row r="22" spans="1:16" ht="12.75" customHeight="1">
      <c r="B22" s="2"/>
      <c r="J22" s="11"/>
      <c r="K22" s="10"/>
      <c r="L22" s="17"/>
      <c r="M22" s="17"/>
      <c r="N22" s="18"/>
      <c r="O22" s="12"/>
      <c r="P22" s="7"/>
    </row>
    <row r="23" spans="1:16" ht="12.75" customHeight="1">
      <c r="B23" s="2"/>
      <c r="J23" s="11"/>
      <c r="K23" s="17"/>
      <c r="L23" s="17"/>
      <c r="M23" s="17"/>
      <c r="N23" s="18"/>
      <c r="O23" s="12"/>
      <c r="P23" s="7"/>
    </row>
    <row r="24" spans="1:16" ht="12.75" customHeight="1">
      <c r="B24" s="34" t="s">
        <v>65</v>
      </c>
      <c r="J24" s="11"/>
      <c r="K24" s="10"/>
      <c r="L24" s="17"/>
      <c r="M24" s="17"/>
      <c r="N24" s="18"/>
      <c r="O24" s="12"/>
      <c r="P24" s="7"/>
    </row>
    <row r="25" spans="1:16" ht="12.75" customHeight="1">
      <c r="B25" s="430" t="s">
        <v>66</v>
      </c>
      <c r="C25" s="430"/>
      <c r="D25" s="430"/>
      <c r="E25" s="430"/>
      <c r="F25" s="430"/>
      <c r="G25" s="430"/>
      <c r="J25" s="11"/>
      <c r="K25" s="10"/>
      <c r="L25" s="17"/>
      <c r="M25" s="17"/>
      <c r="N25" s="18"/>
      <c r="O25" s="12"/>
      <c r="P25" s="7"/>
    </row>
    <row r="26" spans="1:16" ht="12.75" customHeight="1">
      <c r="B26" s="430"/>
      <c r="C26" s="430"/>
      <c r="D26" s="430"/>
      <c r="E26" s="430"/>
      <c r="F26" s="430"/>
      <c r="G26" s="430"/>
      <c r="H26" s="347"/>
      <c r="J26" s="11"/>
      <c r="K26" s="17"/>
      <c r="L26" s="17"/>
      <c r="M26" s="17"/>
      <c r="N26" s="18"/>
      <c r="O26" s="12"/>
      <c r="P26" s="7"/>
    </row>
    <row r="27" spans="1:16" ht="12.75" customHeight="1">
      <c r="B27" s="430"/>
      <c r="C27" s="430"/>
      <c r="D27" s="430"/>
      <c r="E27" s="430"/>
      <c r="F27" s="430"/>
      <c r="G27" s="430"/>
      <c r="H27" s="347"/>
      <c r="J27" s="11"/>
      <c r="K27" s="10"/>
      <c r="L27" s="17"/>
      <c r="M27" s="17"/>
      <c r="N27" s="18"/>
      <c r="O27" s="12"/>
      <c r="P27" s="7"/>
    </row>
    <row r="28" spans="1:16" ht="12.75" customHeight="1">
      <c r="A28" s="20"/>
      <c r="B28" s="430"/>
      <c r="C28" s="430"/>
      <c r="D28" s="430"/>
      <c r="E28" s="430"/>
      <c r="F28" s="430"/>
      <c r="G28" s="430"/>
      <c r="H28" s="347"/>
      <c r="J28" s="11"/>
      <c r="K28" s="10"/>
      <c r="L28" s="17"/>
      <c r="M28" s="17"/>
      <c r="N28" s="18"/>
      <c r="O28" s="12"/>
      <c r="P28" s="7"/>
    </row>
    <row r="29" spans="1:16" ht="12.75" customHeight="1">
      <c r="A29" s="21"/>
      <c r="B29" s="430"/>
      <c r="C29" s="430"/>
      <c r="D29" s="430"/>
      <c r="E29" s="430"/>
      <c r="F29" s="430"/>
      <c r="G29" s="430"/>
      <c r="H29" s="347"/>
      <c r="J29" s="11"/>
      <c r="K29" s="17"/>
      <c r="L29" s="17"/>
      <c r="M29" s="17"/>
      <c r="N29" s="18"/>
      <c r="O29" s="12"/>
      <c r="P29" s="7"/>
    </row>
    <row r="30" spans="1:16" ht="12.75" customHeight="1">
      <c r="A30" s="22"/>
      <c r="B30" s="2"/>
      <c r="H30" s="347"/>
    </row>
    <row r="31" spans="1:16" ht="12.75" customHeight="1">
      <c r="A31" s="22"/>
      <c r="B31" s="22"/>
      <c r="C31" s="23"/>
      <c r="D31" s="24"/>
      <c r="E31" s="23"/>
      <c r="F31" s="23"/>
      <c r="G31" s="23"/>
    </row>
    <row r="32" spans="1:16" ht="12.75" customHeight="1">
      <c r="C32" s="23"/>
      <c r="D32" s="24"/>
      <c r="E32" s="23"/>
      <c r="F32" s="23"/>
      <c r="G32" s="23"/>
      <c r="J32" s="16"/>
      <c r="K32" s="3"/>
      <c r="L32" s="3"/>
      <c r="M32" s="3"/>
      <c r="O32" s="16"/>
    </row>
    <row r="33" spans="1:9" ht="12.75" customHeight="1">
      <c r="B33" s="8"/>
      <c r="C33" s="23"/>
      <c r="D33" s="23"/>
      <c r="E33" s="23"/>
      <c r="F33" s="23"/>
      <c r="G33" s="23"/>
      <c r="H33" s="3"/>
      <c r="I33" s="3"/>
    </row>
    <row r="34" spans="1:9" ht="12.75" customHeight="1">
      <c r="A34" s="25"/>
      <c r="B34" s="8" t="s">
        <v>67</v>
      </c>
      <c r="C34" s="1"/>
      <c r="D34" s="1"/>
      <c r="E34" s="1"/>
      <c r="F34" s="1"/>
    </row>
    <row r="35" spans="1:9" ht="12.75" customHeight="1">
      <c r="B35" s="26" t="s">
        <v>68</v>
      </c>
      <c r="C35" s="26"/>
      <c r="D35" s="26"/>
      <c r="E35" s="26"/>
      <c r="F35" s="26"/>
    </row>
    <row r="36" spans="1:9" ht="12.75" customHeight="1">
      <c r="B36" s="13" t="s">
        <v>69</v>
      </c>
      <c r="C36" s="14"/>
      <c r="D36" s="15"/>
      <c r="E36" s="15"/>
      <c r="F36" s="15"/>
    </row>
    <row r="37" spans="1:9" ht="12.75" customHeight="1">
      <c r="C37" s="16"/>
      <c r="D37" s="4"/>
      <c r="E37" s="4"/>
      <c r="F37" s="4"/>
    </row>
    <row r="38" spans="1:9" ht="12.75" customHeight="1">
      <c r="C38" s="5"/>
      <c r="D38" s="4"/>
      <c r="E38" s="4"/>
      <c r="F38" s="4"/>
    </row>
    <row r="39" spans="1:9" ht="12.75" customHeight="1">
      <c r="C39" s="4"/>
      <c r="D39" s="4"/>
      <c r="E39" s="4"/>
      <c r="F39" s="4"/>
    </row>
    <row r="40" spans="1:9" ht="12.75" customHeight="1">
      <c r="C40" s="4"/>
      <c r="D40" s="4"/>
      <c r="E40" s="4"/>
      <c r="F40" s="4"/>
    </row>
    <row r="41" spans="1:9" ht="12.75" customHeight="1">
      <c r="C41" s="4"/>
      <c r="D41" s="4"/>
      <c r="E41" s="4"/>
      <c r="F41" s="4"/>
    </row>
    <row r="42" spans="1:9" ht="12.75" customHeight="1">
      <c r="C42" s="4"/>
      <c r="D42" s="4"/>
      <c r="E42" s="4"/>
      <c r="F42" s="4"/>
    </row>
    <row r="43" spans="1:9" ht="12.75" customHeight="1">
      <c r="C43" s="4"/>
      <c r="D43" s="4"/>
      <c r="E43" s="4"/>
      <c r="F43" s="4"/>
    </row>
    <row r="44" spans="1:9" ht="12.75" customHeight="1">
      <c r="C44" s="4"/>
      <c r="D44" s="4"/>
      <c r="E44" s="4"/>
      <c r="F44" s="4"/>
    </row>
    <row r="45" spans="1:9" ht="12.75" customHeight="1">
      <c r="C45" s="4"/>
      <c r="D45" s="4"/>
      <c r="E45" s="4"/>
      <c r="F45" s="4"/>
    </row>
    <row r="46" spans="1:9" ht="12.75" customHeight="1">
      <c r="C46" s="4"/>
      <c r="D46" s="4"/>
      <c r="E46" s="4"/>
      <c r="F46" s="4"/>
    </row>
    <row r="47" spans="1:9" ht="12.75" customHeight="1">
      <c r="C47" s="4"/>
      <c r="D47" s="4"/>
      <c r="E47" s="4"/>
      <c r="F47" s="4"/>
    </row>
    <row r="48" spans="1:9" ht="12.75" customHeight="1">
      <c r="C48" s="4"/>
      <c r="D48" s="4"/>
      <c r="E48" s="4"/>
      <c r="F48" s="4"/>
    </row>
    <row r="49" spans="2:8" ht="12.75" customHeight="1">
      <c r="C49" s="4"/>
      <c r="D49" s="4"/>
      <c r="E49" s="4"/>
      <c r="F49" s="4"/>
    </row>
    <row r="50" spans="2:8" ht="12.75" customHeight="1">
      <c r="C50" s="4"/>
      <c r="D50" s="4"/>
      <c r="E50" s="4"/>
      <c r="F50" s="4"/>
    </row>
    <row r="51" spans="2:8" ht="12.75" customHeight="1">
      <c r="C51" s="4"/>
      <c r="D51" s="4"/>
      <c r="E51" s="4"/>
      <c r="F51" s="4"/>
    </row>
    <row r="52" spans="2:8" ht="12.75" customHeight="1">
      <c r="C52" s="4"/>
      <c r="D52" s="4"/>
      <c r="E52" s="4"/>
      <c r="F52" s="4"/>
    </row>
    <row r="53" spans="2:8" ht="12.75" customHeight="1">
      <c r="B53" s="2"/>
    </row>
    <row r="54" spans="2:8" ht="12.75" customHeight="1">
      <c r="B54" s="2"/>
    </row>
    <row r="55" spans="2:8" ht="12.75" customHeight="1">
      <c r="B55" s="34" t="s">
        <v>70</v>
      </c>
    </row>
    <row r="56" spans="2:8" ht="12.75" customHeight="1">
      <c r="B56" s="430" t="s">
        <v>71</v>
      </c>
      <c r="C56" s="430"/>
      <c r="D56" s="430"/>
      <c r="E56" s="430"/>
      <c r="F56" s="430"/>
      <c r="G56" s="430"/>
    </row>
    <row r="57" spans="2:8" ht="12.75" customHeight="1">
      <c r="B57" s="430"/>
      <c r="C57" s="430"/>
      <c r="D57" s="430"/>
      <c r="E57" s="430"/>
      <c r="F57" s="430"/>
      <c r="G57" s="430"/>
      <c r="H57" s="347"/>
    </row>
    <row r="58" spans="2:8" ht="12.75" customHeight="1">
      <c r="B58" s="430"/>
      <c r="C58" s="430"/>
      <c r="D58" s="430"/>
      <c r="E58" s="430"/>
      <c r="F58" s="430"/>
      <c r="G58" s="430"/>
      <c r="H58" s="347"/>
    </row>
    <row r="59" spans="2:8" ht="12.75" customHeight="1">
      <c r="B59" s="430"/>
      <c r="C59" s="430"/>
      <c r="D59" s="430"/>
      <c r="E59" s="430"/>
      <c r="F59" s="430"/>
      <c r="G59" s="430"/>
      <c r="H59" s="347"/>
    </row>
    <row r="60" spans="2:8" ht="12.75" customHeight="1">
      <c r="B60" s="430"/>
      <c r="C60" s="430"/>
      <c r="D60" s="430"/>
      <c r="E60" s="430"/>
      <c r="F60" s="430"/>
      <c r="G60" s="430"/>
      <c r="H60" s="347"/>
    </row>
    <row r="61" spans="2:8" ht="12.75" customHeight="1">
      <c r="B61" s="348"/>
      <c r="C61" s="348"/>
      <c r="D61" s="348"/>
      <c r="E61" s="348"/>
      <c r="F61" s="348"/>
      <c r="G61" s="348"/>
      <c r="H61" s="347"/>
    </row>
    <row r="62" spans="2:8" ht="12.75" customHeight="1">
      <c r="B62" s="348"/>
      <c r="C62" s="348"/>
      <c r="D62" s="348"/>
      <c r="E62" s="348"/>
      <c r="F62" s="348"/>
      <c r="G62" s="348"/>
    </row>
  </sheetData>
  <mergeCells count="2">
    <mergeCell ref="B56:G60"/>
    <mergeCell ref="B25:G29"/>
  </mergeCells>
  <pageMargins left="0.75" right="0.75" top="1" bottom="1"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O103"/>
  <sheetViews>
    <sheetView showGridLines="0" zoomScaleNormal="100" workbookViewId="0"/>
  </sheetViews>
  <sheetFormatPr defaultRowHeight="12.75" customHeight="1"/>
  <cols>
    <col min="1" max="1" width="9.140625" style="1"/>
    <col min="2" max="2" width="9.140625" style="1" customWidth="1"/>
    <col min="3" max="8" width="9.140625" style="2" customWidth="1"/>
    <col min="9" max="10" width="9.140625" style="7" customWidth="1"/>
    <col min="11" max="13" width="9.140625" style="7"/>
    <col min="14" max="216" width="9.140625" style="2"/>
    <col min="217" max="224" width="9.140625" style="2" customWidth="1"/>
    <col min="225" max="472" width="9.140625" style="2"/>
    <col min="473" max="480" width="9.140625" style="2" customWidth="1"/>
    <col min="481" max="728" width="9.140625" style="2"/>
    <col min="729" max="736" width="9.140625" style="2" customWidth="1"/>
    <col min="737" max="984" width="9.140625" style="2"/>
    <col min="985" max="992" width="9.140625" style="2" customWidth="1"/>
    <col min="993" max="1240" width="9.140625" style="2"/>
    <col min="1241" max="1248" width="9.140625" style="2" customWidth="1"/>
    <col min="1249" max="1496" width="9.140625" style="2"/>
    <col min="1497" max="1504" width="9.140625" style="2" customWidth="1"/>
    <col min="1505" max="1752" width="9.140625" style="2"/>
    <col min="1753" max="1760" width="9.140625" style="2" customWidth="1"/>
    <col min="1761" max="2008" width="9.140625" style="2"/>
    <col min="2009" max="2016" width="9.140625" style="2" customWidth="1"/>
    <col min="2017" max="2264" width="9.140625" style="2"/>
    <col min="2265" max="2272" width="9.140625" style="2" customWidth="1"/>
    <col min="2273" max="2520" width="9.140625" style="2"/>
    <col min="2521" max="2528" width="9.140625" style="2" customWidth="1"/>
    <col min="2529" max="2776" width="9.140625" style="2"/>
    <col min="2777" max="2784" width="9.140625" style="2" customWidth="1"/>
    <col min="2785" max="3032" width="9.140625" style="2"/>
    <col min="3033" max="3040" width="9.140625" style="2" customWidth="1"/>
    <col min="3041" max="3288" width="9.140625" style="2"/>
    <col min="3289" max="3296" width="9.140625" style="2" customWidth="1"/>
    <col min="3297" max="3544" width="9.140625" style="2"/>
    <col min="3545" max="3552" width="9.140625" style="2" customWidth="1"/>
    <col min="3553" max="3800" width="9.140625" style="2"/>
    <col min="3801" max="3808" width="9.140625" style="2" customWidth="1"/>
    <col min="3809" max="4056" width="9.140625" style="2"/>
    <col min="4057" max="4064" width="9.140625" style="2" customWidth="1"/>
    <col min="4065" max="4312" width="9.140625" style="2"/>
    <col min="4313" max="4320" width="9.140625" style="2" customWidth="1"/>
    <col min="4321" max="4568" width="9.140625" style="2"/>
    <col min="4569" max="4576" width="9.140625" style="2" customWidth="1"/>
    <col min="4577" max="4824" width="9.140625" style="2"/>
    <col min="4825" max="4832" width="9.140625" style="2" customWidth="1"/>
    <col min="4833" max="5080" width="9.140625" style="2"/>
    <col min="5081" max="5088" width="9.140625" style="2" customWidth="1"/>
    <col min="5089" max="5336" width="9.140625" style="2"/>
    <col min="5337" max="5344" width="9.140625" style="2" customWidth="1"/>
    <col min="5345" max="5592" width="9.140625" style="2"/>
    <col min="5593" max="5600" width="9.140625" style="2" customWidth="1"/>
    <col min="5601" max="5848" width="9.140625" style="2"/>
    <col min="5849" max="5856" width="9.140625" style="2" customWidth="1"/>
    <col min="5857" max="6104" width="9.140625" style="2"/>
    <col min="6105" max="6112" width="9.140625" style="2" customWidth="1"/>
    <col min="6113" max="6360" width="9.140625" style="2"/>
    <col min="6361" max="6368" width="9.140625" style="2" customWidth="1"/>
    <col min="6369" max="6616" width="9.140625" style="2"/>
    <col min="6617" max="6624" width="9.140625" style="2" customWidth="1"/>
    <col min="6625" max="6872" width="9.140625" style="2"/>
    <col min="6873" max="6880" width="9.140625" style="2" customWidth="1"/>
    <col min="6881" max="7128" width="9.140625" style="2"/>
    <col min="7129" max="7136" width="9.140625" style="2" customWidth="1"/>
    <col min="7137" max="7384" width="9.140625" style="2"/>
    <col min="7385" max="7392" width="9.140625" style="2" customWidth="1"/>
    <col min="7393" max="7640" width="9.140625" style="2"/>
    <col min="7641" max="7648" width="9.140625" style="2" customWidth="1"/>
    <col min="7649" max="7896" width="9.140625" style="2"/>
    <col min="7897" max="7904" width="9.140625" style="2" customWidth="1"/>
    <col min="7905" max="8152" width="9.140625" style="2"/>
    <col min="8153" max="8160" width="9.140625" style="2" customWidth="1"/>
    <col min="8161" max="8408" width="9.140625" style="2"/>
    <col min="8409" max="8416" width="9.140625" style="2" customWidth="1"/>
    <col min="8417" max="8664" width="9.140625" style="2"/>
    <col min="8665" max="8672" width="9.140625" style="2" customWidth="1"/>
    <col min="8673" max="8920" width="9.140625" style="2"/>
    <col min="8921" max="8928" width="9.140625" style="2" customWidth="1"/>
    <col min="8929" max="9176" width="9.140625" style="2"/>
    <col min="9177" max="9184" width="9.140625" style="2" customWidth="1"/>
    <col min="9185" max="9432" width="9.140625" style="2"/>
    <col min="9433" max="9440" width="9.140625" style="2" customWidth="1"/>
    <col min="9441" max="9688" width="9.140625" style="2"/>
    <col min="9689" max="9696" width="9.140625" style="2" customWidth="1"/>
    <col min="9697" max="9944" width="9.140625" style="2"/>
    <col min="9945" max="9952" width="9.140625" style="2" customWidth="1"/>
    <col min="9953" max="10200" width="9.140625" style="2"/>
    <col min="10201" max="10208" width="9.140625" style="2" customWidth="1"/>
    <col min="10209" max="10456" width="9.140625" style="2"/>
    <col min="10457" max="10464" width="9.140625" style="2" customWidth="1"/>
    <col min="10465" max="10712" width="9.140625" style="2"/>
    <col min="10713" max="10720" width="9.140625" style="2" customWidth="1"/>
    <col min="10721" max="10968" width="9.140625" style="2"/>
    <col min="10969" max="10976" width="9.140625" style="2" customWidth="1"/>
    <col min="10977" max="11224" width="9.140625" style="2"/>
    <col min="11225" max="11232" width="9.140625" style="2" customWidth="1"/>
    <col min="11233" max="11480" width="9.140625" style="2"/>
    <col min="11481" max="11488" width="9.140625" style="2" customWidth="1"/>
    <col min="11489" max="11736" width="9.140625" style="2"/>
    <col min="11737" max="11744" width="9.140625" style="2" customWidth="1"/>
    <col min="11745" max="11992" width="9.140625" style="2"/>
    <col min="11993" max="12000" width="9.140625" style="2" customWidth="1"/>
    <col min="12001" max="12248" width="9.140625" style="2"/>
    <col min="12249" max="12256" width="9.140625" style="2" customWidth="1"/>
    <col min="12257" max="12504" width="9.140625" style="2"/>
    <col min="12505" max="12512" width="9.140625" style="2" customWidth="1"/>
    <col min="12513" max="12760" width="9.140625" style="2"/>
    <col min="12761" max="12768" width="9.140625" style="2" customWidth="1"/>
    <col min="12769" max="13016" width="9.140625" style="2"/>
    <col min="13017" max="13024" width="9.140625" style="2" customWidth="1"/>
    <col min="13025" max="13272" width="9.140625" style="2"/>
    <col min="13273" max="13280" width="9.140625" style="2" customWidth="1"/>
    <col min="13281" max="13528" width="9.140625" style="2"/>
    <col min="13529" max="13536" width="9.140625" style="2" customWidth="1"/>
    <col min="13537" max="13784" width="9.140625" style="2"/>
    <col min="13785" max="13792" width="9.140625" style="2" customWidth="1"/>
    <col min="13793" max="14040" width="9.140625" style="2"/>
    <col min="14041" max="14048" width="9.140625" style="2" customWidth="1"/>
    <col min="14049" max="14296" width="9.140625" style="2"/>
    <col min="14297" max="14304" width="9.140625" style="2" customWidth="1"/>
    <col min="14305" max="14552" width="9.140625" style="2"/>
    <col min="14553" max="14560" width="9.140625" style="2" customWidth="1"/>
    <col min="14561" max="14808" width="9.140625" style="2"/>
    <col min="14809" max="14816" width="9.140625" style="2" customWidth="1"/>
    <col min="14817" max="15064" width="9.140625" style="2"/>
    <col min="15065" max="15072" width="9.140625" style="2" customWidth="1"/>
    <col min="15073" max="15320" width="9.140625" style="2"/>
    <col min="15321" max="15328" width="9.140625" style="2" customWidth="1"/>
    <col min="15329" max="15576" width="9.140625" style="2"/>
    <col min="15577" max="15584" width="9.140625" style="2" customWidth="1"/>
    <col min="15585" max="15832" width="9.140625" style="2"/>
    <col min="15833" max="15840" width="9.140625" style="2" customWidth="1"/>
    <col min="15841" max="16088" width="9.140625" style="2"/>
    <col min="16089" max="16096" width="9.140625" style="2" customWidth="1"/>
    <col min="16097" max="16384" width="9.140625" style="2"/>
  </cols>
  <sheetData>
    <row r="1" spans="1:15" ht="12.75" customHeight="1">
      <c r="A1"/>
      <c r="K1" s="6"/>
      <c r="N1" s="4"/>
      <c r="O1" s="5"/>
    </row>
    <row r="2" spans="1:15" ht="12.75" customHeight="1">
      <c r="C2" s="1"/>
      <c r="D2" s="1"/>
      <c r="E2" s="1"/>
      <c r="F2" s="1"/>
      <c r="K2" s="6"/>
      <c r="N2" s="4"/>
      <c r="O2" s="5"/>
    </row>
    <row r="3" spans="1:15" ht="12.75" customHeight="1">
      <c r="B3" s="8" t="s">
        <v>72</v>
      </c>
      <c r="C3" s="1"/>
      <c r="D3" s="1"/>
      <c r="E3" s="1"/>
      <c r="F3" s="1"/>
      <c r="K3" s="6"/>
      <c r="N3" s="7"/>
      <c r="O3" s="7"/>
    </row>
    <row r="4" spans="1:15" ht="12.75" customHeight="1">
      <c r="B4" s="431" t="s">
        <v>73</v>
      </c>
      <c r="C4" s="431"/>
      <c r="D4" s="431"/>
      <c r="E4" s="431"/>
      <c r="F4" s="431"/>
      <c r="G4" s="431"/>
      <c r="I4" s="27" t="s">
        <v>74</v>
      </c>
      <c r="J4" s="7" t="s">
        <v>75</v>
      </c>
      <c r="K4" s="10">
        <v>19.25</v>
      </c>
      <c r="L4" s="10">
        <v>19.25</v>
      </c>
      <c r="M4" s="10"/>
      <c r="N4" s="28" t="str">
        <f>CONCATENATE("+"&amp;ROUND(M5,1))</f>
        <v>+10.7</v>
      </c>
      <c r="O4" s="7"/>
    </row>
    <row r="5" spans="1:15" ht="12.75" customHeight="1">
      <c r="B5" s="431"/>
      <c r="C5" s="431"/>
      <c r="D5" s="431"/>
      <c r="E5" s="431"/>
      <c r="F5" s="431"/>
      <c r="G5" s="431"/>
      <c r="I5" s="29" t="s">
        <v>76</v>
      </c>
      <c r="J5" s="7" t="s">
        <v>77</v>
      </c>
      <c r="K5" s="10">
        <v>10.66</v>
      </c>
      <c r="L5" s="10">
        <v>19.25</v>
      </c>
      <c r="M5" s="10">
        <v>10.66</v>
      </c>
      <c r="N5" s="28" t="str">
        <f>CONCATENATE("-"&amp;ROUND(M6,1))</f>
        <v>-3.8</v>
      </c>
      <c r="O5" s="7"/>
    </row>
    <row r="6" spans="1:15" ht="12.75" customHeight="1">
      <c r="B6" s="1" t="s">
        <v>10</v>
      </c>
      <c r="C6" s="5"/>
      <c r="D6" s="4"/>
      <c r="E6" s="4"/>
      <c r="F6" s="4"/>
      <c r="I6" s="7" t="s">
        <v>78</v>
      </c>
      <c r="J6" s="11" t="s">
        <v>79</v>
      </c>
      <c r="K6" s="10">
        <v>-3.75</v>
      </c>
      <c r="L6" s="10">
        <v>26.17</v>
      </c>
      <c r="M6" s="10">
        <v>3.75</v>
      </c>
      <c r="N6" s="28" t="str">
        <f>CONCATENATE("-"&amp;ROUND(M7,1))</f>
        <v>-5.3</v>
      </c>
      <c r="O6" s="7"/>
    </row>
    <row r="7" spans="1:15" ht="12.75" customHeight="1">
      <c r="C7" s="16"/>
      <c r="D7" s="4"/>
      <c r="E7" s="4"/>
      <c r="F7" s="4"/>
      <c r="I7" s="29" t="s">
        <v>80</v>
      </c>
      <c r="J7" s="11" t="s">
        <v>81</v>
      </c>
      <c r="K7" s="10">
        <v>-5.25</v>
      </c>
      <c r="L7" s="10">
        <v>20.92</v>
      </c>
      <c r="M7" s="10">
        <v>5.25</v>
      </c>
      <c r="N7" s="28" t="str">
        <f>CONCATENATE("-"&amp;ROUND(M8,1))</f>
        <v>-2.3</v>
      </c>
      <c r="O7" s="7"/>
    </row>
    <row r="8" spans="1:15" ht="12.75" customHeight="1">
      <c r="C8" s="5"/>
      <c r="D8" s="4"/>
      <c r="E8" s="4"/>
      <c r="F8" s="4"/>
      <c r="I8" s="29" t="s">
        <v>82</v>
      </c>
      <c r="J8" s="11" t="s">
        <v>83</v>
      </c>
      <c r="K8" s="10">
        <v>-2.33</v>
      </c>
      <c r="L8" s="10">
        <v>18.59</v>
      </c>
      <c r="M8" s="10">
        <v>2.33</v>
      </c>
      <c r="N8" s="28" t="str">
        <f>CONCATENATE("-"&amp;ROUND(M9,1))</f>
        <v>-0.7</v>
      </c>
      <c r="O8" s="7"/>
    </row>
    <row r="9" spans="1:15" ht="12.75" customHeight="1">
      <c r="C9" s="4"/>
      <c r="D9" s="4"/>
      <c r="E9" s="4"/>
      <c r="F9" s="4"/>
      <c r="I9" s="29" t="s">
        <v>84</v>
      </c>
      <c r="J9" s="11" t="s">
        <v>85</v>
      </c>
      <c r="K9" s="17">
        <v>-0.71</v>
      </c>
      <c r="L9" s="17">
        <v>17.88</v>
      </c>
      <c r="M9" s="17">
        <v>0.71</v>
      </c>
      <c r="N9" s="30"/>
      <c r="O9" s="7"/>
    </row>
    <row r="10" spans="1:15" ht="12.75" customHeight="1">
      <c r="C10" s="4"/>
      <c r="D10" s="4"/>
      <c r="E10" s="4"/>
      <c r="F10" s="4"/>
      <c r="I10" s="29" t="s">
        <v>86</v>
      </c>
      <c r="J10" s="11" t="s">
        <v>87</v>
      </c>
      <c r="K10" s="17">
        <v>17.88</v>
      </c>
      <c r="L10" s="17">
        <v>17.88</v>
      </c>
      <c r="M10" s="17"/>
      <c r="N10" s="30"/>
      <c r="O10" s="7"/>
    </row>
    <row r="11" spans="1:15" ht="12.75" customHeight="1">
      <c r="C11" s="4"/>
      <c r="D11" s="4"/>
      <c r="E11" s="4"/>
      <c r="F11" s="4"/>
      <c r="N11" s="30"/>
      <c r="O11" s="7"/>
    </row>
    <row r="12" spans="1:15" ht="12.75" customHeight="1">
      <c r="C12" s="4"/>
      <c r="D12" s="4"/>
      <c r="E12" s="4"/>
      <c r="F12" s="4"/>
      <c r="N12" s="30"/>
      <c r="O12" s="7"/>
    </row>
    <row r="13" spans="1:15" ht="12.75" customHeight="1">
      <c r="C13" s="4"/>
      <c r="D13" s="4"/>
      <c r="E13" s="4"/>
      <c r="F13" s="4"/>
      <c r="J13" s="11"/>
      <c r="K13" s="17"/>
      <c r="L13" s="17"/>
      <c r="M13" s="31"/>
      <c r="N13" s="30"/>
      <c r="O13" s="7"/>
    </row>
    <row r="14" spans="1:15" ht="12.75" customHeight="1">
      <c r="C14" s="4"/>
      <c r="D14" s="4"/>
      <c r="E14" s="4"/>
      <c r="F14" s="4"/>
      <c r="J14" s="11"/>
      <c r="K14" s="17"/>
      <c r="L14" s="17"/>
      <c r="M14" s="31"/>
      <c r="N14" s="30"/>
      <c r="O14" s="7"/>
    </row>
    <row r="15" spans="1:15" ht="12.75" customHeight="1">
      <c r="C15" s="4"/>
      <c r="D15" s="4"/>
      <c r="E15" s="4"/>
      <c r="F15" s="4"/>
      <c r="J15" s="11"/>
      <c r="K15" s="17"/>
      <c r="L15" s="17"/>
      <c r="M15" s="31"/>
      <c r="N15" s="30"/>
      <c r="O15" s="7"/>
    </row>
    <row r="16" spans="1:15" ht="12.75" customHeight="1">
      <c r="C16" s="4"/>
      <c r="D16" s="4"/>
      <c r="E16" s="4"/>
      <c r="F16" s="4"/>
      <c r="J16" s="11"/>
      <c r="K16" s="17"/>
      <c r="L16" s="17"/>
      <c r="M16" s="31"/>
      <c r="N16" s="30"/>
      <c r="O16" s="7"/>
    </row>
    <row r="17" spans="1:15" ht="12.75" customHeight="1">
      <c r="C17" s="4"/>
      <c r="D17" s="4"/>
      <c r="E17" s="4"/>
      <c r="F17" s="4"/>
      <c r="J17" s="11"/>
      <c r="K17" s="17"/>
      <c r="L17" s="17"/>
      <c r="M17" s="31"/>
      <c r="N17" s="30"/>
      <c r="O17" s="7"/>
    </row>
    <row r="18" spans="1:15" ht="12.75" customHeight="1">
      <c r="C18" s="4"/>
      <c r="D18" s="4"/>
      <c r="E18" s="4"/>
      <c r="F18" s="4"/>
      <c r="J18" s="11"/>
      <c r="K18" s="17"/>
      <c r="L18" s="17"/>
      <c r="M18" s="32"/>
      <c r="N18" s="30"/>
      <c r="O18" s="7"/>
    </row>
    <row r="19" spans="1:15" ht="12.75" customHeight="1">
      <c r="C19" s="4"/>
      <c r="D19" s="4"/>
      <c r="E19" s="4"/>
      <c r="F19" s="4"/>
      <c r="J19" s="11"/>
      <c r="K19" s="17"/>
      <c r="L19" s="17"/>
      <c r="M19" s="32"/>
      <c r="N19" s="30"/>
      <c r="O19" s="7"/>
    </row>
    <row r="20" spans="1:15" ht="12.75" customHeight="1">
      <c r="C20" s="4"/>
      <c r="D20" s="4"/>
      <c r="E20" s="4"/>
      <c r="F20" s="4"/>
      <c r="J20" s="11"/>
      <c r="K20" s="17"/>
      <c r="L20" s="17"/>
      <c r="M20" s="32"/>
      <c r="N20" s="33"/>
      <c r="O20" s="7"/>
    </row>
    <row r="21" spans="1:15" ht="12.75" customHeight="1">
      <c r="C21" s="4"/>
      <c r="D21" s="4"/>
      <c r="E21" s="4"/>
      <c r="F21" s="4"/>
      <c r="J21" s="11"/>
      <c r="K21" s="17"/>
      <c r="L21" s="17"/>
      <c r="M21" s="32"/>
      <c r="N21" s="33"/>
      <c r="O21" s="7"/>
    </row>
    <row r="22" spans="1:15" ht="12.75" customHeight="1">
      <c r="C22" s="4"/>
      <c r="D22" s="4"/>
      <c r="E22" s="4"/>
      <c r="F22" s="4"/>
      <c r="J22" s="11"/>
      <c r="K22" s="17"/>
      <c r="L22" s="17"/>
      <c r="M22" s="32"/>
      <c r="N22" s="33"/>
      <c r="O22" s="7"/>
    </row>
    <row r="23" spans="1:15" ht="12.75" customHeight="1">
      <c r="C23" s="4"/>
      <c r="D23" s="4"/>
      <c r="E23" s="4"/>
      <c r="F23" s="4"/>
      <c r="J23" s="11"/>
      <c r="K23" s="17"/>
      <c r="L23" s="17"/>
      <c r="M23" s="32"/>
      <c r="N23" s="33"/>
      <c r="O23" s="7"/>
    </row>
    <row r="24" spans="1:15" ht="12.75" customHeight="1">
      <c r="C24" s="4"/>
      <c r="D24" s="4"/>
      <c r="J24" s="11"/>
      <c r="K24" s="17"/>
      <c r="L24" s="17"/>
      <c r="M24" s="32"/>
      <c r="N24" s="33"/>
      <c r="O24" s="7"/>
    </row>
    <row r="25" spans="1:15" ht="12.75" customHeight="1">
      <c r="J25" s="11"/>
      <c r="K25" s="17"/>
      <c r="L25" s="17"/>
      <c r="M25" s="32"/>
      <c r="N25" s="33"/>
      <c r="O25" s="7"/>
    </row>
    <row r="26" spans="1:15" ht="12.75" customHeight="1">
      <c r="B26" s="34" t="s">
        <v>65</v>
      </c>
      <c r="J26" s="11"/>
      <c r="K26" s="17"/>
      <c r="L26" s="17"/>
      <c r="M26" s="32"/>
      <c r="N26" s="33"/>
      <c r="O26" s="7"/>
    </row>
    <row r="27" spans="1:15" ht="12.75" customHeight="1">
      <c r="A27" s="22"/>
      <c r="B27" s="22"/>
      <c r="C27" s="23"/>
      <c r="D27" s="24"/>
      <c r="E27" s="23"/>
      <c r="F27" s="23"/>
      <c r="G27" s="23"/>
      <c r="J27" s="11"/>
      <c r="K27" s="17"/>
      <c r="L27" s="17"/>
      <c r="M27" s="32"/>
    </row>
    <row r="28" spans="1:15" ht="12.75" customHeight="1">
      <c r="A28" s="22"/>
      <c r="B28" s="22"/>
      <c r="C28" s="23"/>
      <c r="D28" s="24"/>
      <c r="E28" s="23"/>
      <c r="F28" s="23"/>
      <c r="G28" s="23"/>
      <c r="M28" s="6"/>
    </row>
    <row r="29" spans="1:15" ht="12.75" customHeight="1">
      <c r="C29" s="23"/>
      <c r="D29" s="24"/>
      <c r="E29" s="23"/>
      <c r="F29" s="23"/>
      <c r="G29" s="23"/>
      <c r="M29" s="6"/>
    </row>
    <row r="30" spans="1:15" ht="12.75" customHeight="1">
      <c r="B30" s="8" t="s">
        <v>88</v>
      </c>
      <c r="C30" s="23"/>
      <c r="D30" s="23"/>
      <c r="E30" s="23"/>
      <c r="F30" s="23"/>
      <c r="G30" s="23"/>
      <c r="H30" s="3"/>
      <c r="J30" s="11"/>
      <c r="K30" s="6"/>
      <c r="L30" s="6"/>
      <c r="M30" s="31"/>
    </row>
    <row r="31" spans="1:15" ht="12.75" customHeight="1">
      <c r="B31" s="432" t="s">
        <v>89</v>
      </c>
      <c r="C31" s="432"/>
      <c r="D31" s="432"/>
      <c r="E31" s="432"/>
      <c r="F31" s="432"/>
      <c r="G31" s="432"/>
      <c r="I31" s="6"/>
    </row>
    <row r="32" spans="1:15" ht="12.75" customHeight="1">
      <c r="B32" s="432"/>
      <c r="C32" s="432"/>
      <c r="D32" s="432"/>
      <c r="E32" s="432"/>
      <c r="F32" s="432"/>
      <c r="G32" s="432"/>
      <c r="I32" s="6"/>
    </row>
    <row r="33" spans="2:6" ht="12.75" customHeight="1">
      <c r="B33" s="1" t="s">
        <v>14</v>
      </c>
      <c r="C33" s="5"/>
      <c r="D33" s="4"/>
      <c r="E33" s="4"/>
      <c r="F33" s="4"/>
    </row>
    <row r="34" spans="2:6" ht="12.75" customHeight="1">
      <c r="C34" s="5"/>
      <c r="D34" s="4"/>
      <c r="E34" s="4"/>
      <c r="F34" s="4"/>
    </row>
    <row r="35" spans="2:6" ht="12.75" customHeight="1">
      <c r="C35" s="16"/>
      <c r="D35" s="4"/>
      <c r="E35" s="4"/>
      <c r="F35" s="4"/>
    </row>
    <row r="36" spans="2:6" ht="12.75" customHeight="1">
      <c r="C36" s="5"/>
      <c r="D36" s="4"/>
      <c r="E36" s="4"/>
      <c r="F36" s="4"/>
    </row>
    <row r="37" spans="2:6" ht="12.75" customHeight="1">
      <c r="C37" s="4"/>
      <c r="D37" s="4"/>
      <c r="E37" s="4"/>
      <c r="F37" s="4"/>
    </row>
    <row r="38" spans="2:6" ht="12.75" customHeight="1">
      <c r="C38" s="4"/>
      <c r="D38" s="4"/>
      <c r="E38" s="4"/>
      <c r="F38" s="4"/>
    </row>
    <row r="39" spans="2:6" ht="12.75" customHeight="1">
      <c r="C39" s="4"/>
      <c r="D39" s="4"/>
      <c r="E39" s="4"/>
      <c r="F39" s="4"/>
    </row>
    <row r="40" spans="2:6" ht="12.75" customHeight="1">
      <c r="C40" s="4"/>
      <c r="D40" s="4"/>
      <c r="E40" s="4"/>
      <c r="F40" s="4"/>
    </row>
    <row r="41" spans="2:6" ht="12.75" customHeight="1">
      <c r="C41" s="4"/>
      <c r="D41" s="4"/>
      <c r="E41" s="4"/>
      <c r="F41" s="4"/>
    </row>
    <row r="42" spans="2:6" ht="12.75" customHeight="1">
      <c r="C42" s="4"/>
      <c r="D42" s="4"/>
      <c r="E42" s="4"/>
      <c r="F42" s="4"/>
    </row>
    <row r="43" spans="2:6" ht="12.75" customHeight="1">
      <c r="C43" s="4"/>
      <c r="D43" s="4"/>
      <c r="E43" s="4"/>
      <c r="F43" s="4"/>
    </row>
    <row r="44" spans="2:6" ht="12.75" customHeight="1">
      <c r="C44" s="4"/>
      <c r="D44" s="4"/>
      <c r="E44" s="4"/>
      <c r="F44" s="4"/>
    </row>
    <row r="45" spans="2:6" ht="12.75" customHeight="1">
      <c r="C45" s="4"/>
      <c r="D45" s="4"/>
      <c r="E45" s="4"/>
      <c r="F45" s="4"/>
    </row>
    <row r="46" spans="2:6" ht="12.75" customHeight="1">
      <c r="C46" s="4"/>
      <c r="D46" s="4"/>
      <c r="E46" s="4"/>
      <c r="F46" s="4"/>
    </row>
    <row r="47" spans="2:6" ht="12.75" customHeight="1">
      <c r="C47" s="4"/>
      <c r="D47" s="4"/>
      <c r="E47" s="4"/>
      <c r="F47" s="4"/>
    </row>
    <row r="48" spans="2:6" ht="12.75" customHeight="1">
      <c r="C48" s="4"/>
      <c r="D48" s="4"/>
      <c r="E48" s="4"/>
      <c r="F48" s="4"/>
    </row>
    <row r="49" spans="2:6" ht="12.75" customHeight="1">
      <c r="C49" s="4"/>
      <c r="D49" s="4"/>
      <c r="E49" s="4"/>
      <c r="F49" s="4"/>
    </row>
    <row r="50" spans="2:6" ht="12.75" customHeight="1">
      <c r="C50" s="4"/>
      <c r="D50" s="4"/>
      <c r="E50" s="4"/>
      <c r="F50" s="4"/>
    </row>
    <row r="51" spans="2:6" ht="12.75" customHeight="1">
      <c r="C51" s="4"/>
      <c r="D51" s="4"/>
      <c r="E51" s="4"/>
      <c r="F51" s="4"/>
    </row>
    <row r="52" spans="2:6" ht="12.75" customHeight="1">
      <c r="B52" s="34" t="s">
        <v>70</v>
      </c>
      <c r="C52" s="4"/>
      <c r="D52" s="4"/>
    </row>
    <row r="57" spans="2:6" ht="12.75" customHeight="1">
      <c r="C57" s="35"/>
      <c r="D57" s="35"/>
      <c r="E57" s="35"/>
      <c r="F57" s="35"/>
    </row>
    <row r="58" spans="2:6" ht="12.75" customHeight="1">
      <c r="D58" s="4"/>
    </row>
    <row r="59" spans="2:6" ht="12.75" customHeight="1">
      <c r="D59" s="4"/>
    </row>
    <row r="60" spans="2:6" ht="12.75" customHeight="1">
      <c r="C60" s="4"/>
    </row>
    <row r="64" spans="2:6" ht="12.75" customHeight="1">
      <c r="B64" s="8"/>
      <c r="C64" s="1"/>
      <c r="D64" s="1"/>
      <c r="E64" s="1"/>
      <c r="F64" s="1"/>
    </row>
    <row r="65" spans="2:6" ht="12.75" customHeight="1">
      <c r="B65" s="22"/>
      <c r="C65" s="20"/>
      <c r="D65" s="1"/>
      <c r="E65" s="1"/>
      <c r="F65" s="1"/>
    </row>
    <row r="66" spans="2:6" ht="12.75" customHeight="1">
      <c r="C66" s="20"/>
      <c r="D66" s="1"/>
      <c r="E66" s="1"/>
      <c r="F66" s="1"/>
    </row>
    <row r="67" spans="2:6" ht="12.75" customHeight="1">
      <c r="C67" s="5"/>
      <c r="D67" s="4"/>
      <c r="E67" s="4"/>
      <c r="F67" s="4"/>
    </row>
    <row r="68" spans="2:6" ht="12.75" customHeight="1">
      <c r="C68" s="16"/>
      <c r="D68" s="4"/>
      <c r="E68" s="4"/>
      <c r="F68" s="4"/>
    </row>
    <row r="69" spans="2:6" ht="12.75" customHeight="1">
      <c r="C69" s="5"/>
      <c r="D69" s="4"/>
      <c r="E69" s="4"/>
      <c r="F69" s="4"/>
    </row>
    <row r="70" spans="2:6" ht="12.75" customHeight="1">
      <c r="C70" s="4"/>
      <c r="D70" s="4"/>
      <c r="E70" s="4"/>
      <c r="F70" s="4"/>
    </row>
    <row r="71" spans="2:6" ht="12.75" customHeight="1">
      <c r="C71" s="4"/>
      <c r="D71" s="4"/>
      <c r="E71" s="4"/>
      <c r="F71" s="4"/>
    </row>
    <row r="72" spans="2:6" ht="12.75" customHeight="1">
      <c r="C72" s="4"/>
      <c r="D72" s="4"/>
      <c r="E72" s="4"/>
      <c r="F72" s="4"/>
    </row>
    <row r="73" spans="2:6" ht="12.75" customHeight="1">
      <c r="C73" s="4"/>
      <c r="D73" s="4"/>
      <c r="E73" s="4"/>
      <c r="F73" s="4"/>
    </row>
    <row r="74" spans="2:6" ht="12.75" customHeight="1">
      <c r="C74" s="4"/>
      <c r="D74" s="4"/>
      <c r="E74" s="4"/>
      <c r="F74" s="4"/>
    </row>
    <row r="75" spans="2:6" ht="12.75" customHeight="1">
      <c r="C75" s="4"/>
      <c r="D75" s="4"/>
      <c r="E75" s="4"/>
      <c r="F75" s="4"/>
    </row>
    <row r="76" spans="2:6" ht="12.75" customHeight="1">
      <c r="C76" s="4"/>
      <c r="D76" s="4"/>
      <c r="E76" s="4"/>
      <c r="F76" s="4"/>
    </row>
    <row r="77" spans="2:6" ht="12.75" customHeight="1">
      <c r="C77" s="4"/>
      <c r="D77" s="4"/>
      <c r="E77" s="4"/>
      <c r="F77" s="4"/>
    </row>
    <row r="78" spans="2:6" ht="12.75" customHeight="1">
      <c r="C78" s="4"/>
      <c r="D78" s="4"/>
      <c r="E78" s="4"/>
      <c r="F78" s="4"/>
    </row>
    <row r="79" spans="2:6" ht="12.75" customHeight="1">
      <c r="C79" s="4"/>
      <c r="D79" s="4"/>
      <c r="E79" s="4"/>
      <c r="F79" s="4"/>
    </row>
    <row r="81" spans="2:7" ht="12.75" customHeight="1">
      <c r="B81" s="34"/>
      <c r="C81" s="35"/>
      <c r="D81" s="35"/>
      <c r="E81" s="35"/>
      <c r="F81" s="35"/>
    </row>
    <row r="85" spans="2:7" ht="12.75" customHeight="1">
      <c r="B85" s="8"/>
      <c r="C85" s="23"/>
      <c r="D85" s="23"/>
      <c r="E85" s="23"/>
      <c r="F85" s="23"/>
      <c r="G85" s="23"/>
    </row>
    <row r="86" spans="2:7" ht="12.75" customHeight="1">
      <c r="B86" s="22"/>
      <c r="C86" s="5"/>
      <c r="D86" s="4"/>
      <c r="E86" s="4"/>
      <c r="F86" s="4"/>
      <c r="G86" s="23"/>
    </row>
    <row r="87" spans="2:7" ht="12.75" customHeight="1">
      <c r="C87" s="36"/>
      <c r="D87" s="15"/>
      <c r="E87" s="15"/>
      <c r="F87" s="15"/>
    </row>
    <row r="88" spans="2:7" ht="12.75" customHeight="1">
      <c r="C88" s="5"/>
      <c r="D88" s="4"/>
      <c r="E88" s="4"/>
      <c r="F88" s="4"/>
    </row>
    <row r="89" spans="2:7" ht="12.75" customHeight="1">
      <c r="C89" s="16"/>
      <c r="D89" s="4"/>
      <c r="E89" s="4"/>
      <c r="F89" s="4"/>
    </row>
    <row r="90" spans="2:7" ht="12.75" customHeight="1">
      <c r="C90" s="5"/>
      <c r="D90" s="4"/>
      <c r="E90" s="4"/>
      <c r="F90" s="4"/>
    </row>
    <row r="91" spans="2:7" ht="12.75" customHeight="1">
      <c r="C91" s="4"/>
      <c r="D91" s="4"/>
      <c r="E91" s="4"/>
      <c r="F91" s="4"/>
    </row>
    <row r="92" spans="2:7" ht="12.75" customHeight="1">
      <c r="C92" s="4"/>
      <c r="D92" s="4"/>
      <c r="E92" s="4"/>
      <c r="F92" s="4"/>
    </row>
    <row r="93" spans="2:7" ht="12.75" customHeight="1">
      <c r="C93" s="4"/>
      <c r="D93" s="4"/>
      <c r="E93" s="4"/>
      <c r="F93" s="4"/>
    </row>
    <row r="94" spans="2:7" ht="12.75" customHeight="1">
      <c r="C94" s="4"/>
      <c r="D94" s="4"/>
      <c r="E94" s="4"/>
      <c r="F94" s="4"/>
    </row>
    <row r="95" spans="2:7" ht="12.75" customHeight="1">
      <c r="C95" s="4"/>
      <c r="D95" s="4"/>
      <c r="E95" s="4"/>
      <c r="F95" s="4"/>
    </row>
    <row r="96" spans="2:7" ht="12.75" customHeight="1">
      <c r="C96" s="4"/>
      <c r="D96" s="4"/>
      <c r="E96" s="4"/>
      <c r="F96" s="4"/>
    </row>
    <row r="97" spans="2:6" ht="12.75" customHeight="1">
      <c r="C97" s="4"/>
      <c r="D97" s="4"/>
      <c r="E97" s="4"/>
      <c r="F97" s="4"/>
    </row>
    <row r="98" spans="2:6" ht="12.75" customHeight="1">
      <c r="C98" s="4"/>
      <c r="D98" s="4"/>
      <c r="E98" s="4"/>
      <c r="F98" s="4"/>
    </row>
    <row r="99" spans="2:6" ht="12.75" customHeight="1">
      <c r="C99" s="4"/>
      <c r="D99" s="4"/>
      <c r="E99" s="4"/>
      <c r="F99" s="4"/>
    </row>
    <row r="100" spans="2:6" ht="12.75" customHeight="1">
      <c r="C100" s="4"/>
      <c r="D100" s="4"/>
      <c r="E100" s="4"/>
      <c r="F100" s="4"/>
    </row>
    <row r="101" spans="2:6" ht="12.75" customHeight="1">
      <c r="C101" s="4"/>
      <c r="D101" s="4"/>
      <c r="E101" s="4"/>
      <c r="F101" s="4"/>
    </row>
    <row r="102" spans="2:6" ht="12.75" customHeight="1">
      <c r="B102" s="34"/>
    </row>
    <row r="103" spans="2:6" ht="12.75" customHeight="1">
      <c r="C103" s="35"/>
      <c r="D103" s="35"/>
      <c r="E103" s="35"/>
      <c r="F103" s="35"/>
    </row>
  </sheetData>
  <mergeCells count="2">
    <mergeCell ref="B4:G5"/>
    <mergeCell ref="B31:G32"/>
  </mergeCells>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O52"/>
  <sheetViews>
    <sheetView showGridLines="0" zoomScaleNormal="100" workbookViewId="0"/>
  </sheetViews>
  <sheetFormatPr defaultRowHeight="12.75" customHeight="1"/>
  <cols>
    <col min="1" max="1" width="9.140625" style="1"/>
    <col min="2" max="2" width="9.140625" style="1" customWidth="1"/>
    <col min="3" max="8" width="9.140625" style="2" customWidth="1"/>
    <col min="9" max="10" width="9.140625" style="7" customWidth="1"/>
    <col min="11" max="14" width="9.140625" style="7"/>
    <col min="15" max="216" width="9.140625" style="2"/>
    <col min="217" max="224" width="9.140625" style="2" customWidth="1"/>
    <col min="225" max="472" width="9.140625" style="2"/>
    <col min="473" max="480" width="9.140625" style="2" customWidth="1"/>
    <col min="481" max="728" width="9.140625" style="2"/>
    <col min="729" max="736" width="9.140625" style="2" customWidth="1"/>
    <col min="737" max="984" width="9.140625" style="2"/>
    <col min="985" max="992" width="9.140625" style="2" customWidth="1"/>
    <col min="993" max="1240" width="9.140625" style="2"/>
    <col min="1241" max="1248" width="9.140625" style="2" customWidth="1"/>
    <col min="1249" max="1496" width="9.140625" style="2"/>
    <col min="1497" max="1504" width="9.140625" style="2" customWidth="1"/>
    <col min="1505" max="1752" width="9.140625" style="2"/>
    <col min="1753" max="1760" width="9.140625" style="2" customWidth="1"/>
    <col min="1761" max="2008" width="9.140625" style="2"/>
    <col min="2009" max="2016" width="9.140625" style="2" customWidth="1"/>
    <col min="2017" max="2264" width="9.140625" style="2"/>
    <col min="2265" max="2272" width="9.140625" style="2" customWidth="1"/>
    <col min="2273" max="2520" width="9.140625" style="2"/>
    <col min="2521" max="2528" width="9.140625" style="2" customWidth="1"/>
    <col min="2529" max="2776" width="9.140625" style="2"/>
    <col min="2777" max="2784" width="9.140625" style="2" customWidth="1"/>
    <col min="2785" max="3032" width="9.140625" style="2"/>
    <col min="3033" max="3040" width="9.140625" style="2" customWidth="1"/>
    <col min="3041" max="3288" width="9.140625" style="2"/>
    <col min="3289" max="3296" width="9.140625" style="2" customWidth="1"/>
    <col min="3297" max="3544" width="9.140625" style="2"/>
    <col min="3545" max="3552" width="9.140625" style="2" customWidth="1"/>
    <col min="3553" max="3800" width="9.140625" style="2"/>
    <col min="3801" max="3808" width="9.140625" style="2" customWidth="1"/>
    <col min="3809" max="4056" width="9.140625" style="2"/>
    <col min="4057" max="4064" width="9.140625" style="2" customWidth="1"/>
    <col min="4065" max="4312" width="9.140625" style="2"/>
    <col min="4313" max="4320" width="9.140625" style="2" customWidth="1"/>
    <col min="4321" max="4568" width="9.140625" style="2"/>
    <col min="4569" max="4576" width="9.140625" style="2" customWidth="1"/>
    <col min="4577" max="4824" width="9.140625" style="2"/>
    <col min="4825" max="4832" width="9.140625" style="2" customWidth="1"/>
    <col min="4833" max="5080" width="9.140625" style="2"/>
    <col min="5081" max="5088" width="9.140625" style="2" customWidth="1"/>
    <col min="5089" max="5336" width="9.140625" style="2"/>
    <col min="5337" max="5344" width="9.140625" style="2" customWidth="1"/>
    <col min="5345" max="5592" width="9.140625" style="2"/>
    <col min="5593" max="5600" width="9.140625" style="2" customWidth="1"/>
    <col min="5601" max="5848" width="9.140625" style="2"/>
    <col min="5849" max="5856" width="9.140625" style="2" customWidth="1"/>
    <col min="5857" max="6104" width="9.140625" style="2"/>
    <col min="6105" max="6112" width="9.140625" style="2" customWidth="1"/>
    <col min="6113" max="6360" width="9.140625" style="2"/>
    <col min="6361" max="6368" width="9.140625" style="2" customWidth="1"/>
    <col min="6369" max="6616" width="9.140625" style="2"/>
    <col min="6617" max="6624" width="9.140625" style="2" customWidth="1"/>
    <col min="6625" max="6872" width="9.140625" style="2"/>
    <col min="6873" max="6880" width="9.140625" style="2" customWidth="1"/>
    <col min="6881" max="7128" width="9.140625" style="2"/>
    <col min="7129" max="7136" width="9.140625" style="2" customWidth="1"/>
    <col min="7137" max="7384" width="9.140625" style="2"/>
    <col min="7385" max="7392" width="9.140625" style="2" customWidth="1"/>
    <col min="7393" max="7640" width="9.140625" style="2"/>
    <col min="7641" max="7648" width="9.140625" style="2" customWidth="1"/>
    <col min="7649" max="7896" width="9.140625" style="2"/>
    <col min="7897" max="7904" width="9.140625" style="2" customWidth="1"/>
    <col min="7905" max="8152" width="9.140625" style="2"/>
    <col min="8153" max="8160" width="9.140625" style="2" customWidth="1"/>
    <col min="8161" max="8408" width="9.140625" style="2"/>
    <col min="8409" max="8416" width="9.140625" style="2" customWidth="1"/>
    <col min="8417" max="8664" width="9.140625" style="2"/>
    <col min="8665" max="8672" width="9.140625" style="2" customWidth="1"/>
    <col min="8673" max="8920" width="9.140625" style="2"/>
    <col min="8921" max="8928" width="9.140625" style="2" customWidth="1"/>
    <col min="8929" max="9176" width="9.140625" style="2"/>
    <col min="9177" max="9184" width="9.140625" style="2" customWidth="1"/>
    <col min="9185" max="9432" width="9.140625" style="2"/>
    <col min="9433" max="9440" width="9.140625" style="2" customWidth="1"/>
    <col min="9441" max="9688" width="9.140625" style="2"/>
    <col min="9689" max="9696" width="9.140625" style="2" customWidth="1"/>
    <col min="9697" max="9944" width="9.140625" style="2"/>
    <col min="9945" max="9952" width="9.140625" style="2" customWidth="1"/>
    <col min="9953" max="10200" width="9.140625" style="2"/>
    <col min="10201" max="10208" width="9.140625" style="2" customWidth="1"/>
    <col min="10209" max="10456" width="9.140625" style="2"/>
    <col min="10457" max="10464" width="9.140625" style="2" customWidth="1"/>
    <col min="10465" max="10712" width="9.140625" style="2"/>
    <col min="10713" max="10720" width="9.140625" style="2" customWidth="1"/>
    <col min="10721" max="10968" width="9.140625" style="2"/>
    <col min="10969" max="10976" width="9.140625" style="2" customWidth="1"/>
    <col min="10977" max="11224" width="9.140625" style="2"/>
    <col min="11225" max="11232" width="9.140625" style="2" customWidth="1"/>
    <col min="11233" max="11480" width="9.140625" style="2"/>
    <col min="11481" max="11488" width="9.140625" style="2" customWidth="1"/>
    <col min="11489" max="11736" width="9.140625" style="2"/>
    <col min="11737" max="11744" width="9.140625" style="2" customWidth="1"/>
    <col min="11745" max="11992" width="9.140625" style="2"/>
    <col min="11993" max="12000" width="9.140625" style="2" customWidth="1"/>
    <col min="12001" max="12248" width="9.140625" style="2"/>
    <col min="12249" max="12256" width="9.140625" style="2" customWidth="1"/>
    <col min="12257" max="12504" width="9.140625" style="2"/>
    <col min="12505" max="12512" width="9.140625" style="2" customWidth="1"/>
    <col min="12513" max="12760" width="9.140625" style="2"/>
    <col min="12761" max="12768" width="9.140625" style="2" customWidth="1"/>
    <col min="12769" max="13016" width="9.140625" style="2"/>
    <col min="13017" max="13024" width="9.140625" style="2" customWidth="1"/>
    <col min="13025" max="13272" width="9.140625" style="2"/>
    <col min="13273" max="13280" width="9.140625" style="2" customWidth="1"/>
    <col min="13281" max="13528" width="9.140625" style="2"/>
    <col min="13529" max="13536" width="9.140625" style="2" customWidth="1"/>
    <col min="13537" max="13784" width="9.140625" style="2"/>
    <col min="13785" max="13792" width="9.140625" style="2" customWidth="1"/>
    <col min="13793" max="14040" width="9.140625" style="2"/>
    <col min="14041" max="14048" width="9.140625" style="2" customWidth="1"/>
    <col min="14049" max="14296" width="9.140625" style="2"/>
    <col min="14297" max="14304" width="9.140625" style="2" customWidth="1"/>
    <col min="14305" max="14552" width="9.140625" style="2"/>
    <col min="14553" max="14560" width="9.140625" style="2" customWidth="1"/>
    <col min="14561" max="14808" width="9.140625" style="2"/>
    <col min="14809" max="14816" width="9.140625" style="2" customWidth="1"/>
    <col min="14817" max="15064" width="9.140625" style="2"/>
    <col min="15065" max="15072" width="9.140625" style="2" customWidth="1"/>
    <col min="15073" max="15320" width="9.140625" style="2"/>
    <col min="15321" max="15328" width="9.140625" style="2" customWidth="1"/>
    <col min="15329" max="15576" width="9.140625" style="2"/>
    <col min="15577" max="15584" width="9.140625" style="2" customWidth="1"/>
    <col min="15585" max="15832" width="9.140625" style="2"/>
    <col min="15833" max="15840" width="9.140625" style="2" customWidth="1"/>
    <col min="15841" max="16088" width="9.140625" style="2"/>
    <col min="16089" max="16096" width="9.140625" style="2" customWidth="1"/>
    <col min="16097" max="16384" width="9.140625" style="2"/>
  </cols>
  <sheetData>
    <row r="1" spans="1:15" ht="12.75" customHeight="1">
      <c r="A1"/>
      <c r="K1" s="6"/>
      <c r="O1" s="5"/>
    </row>
    <row r="2" spans="1:15" ht="12.75" customHeight="1">
      <c r="C2" s="1"/>
      <c r="D2" s="1"/>
      <c r="E2" s="1"/>
      <c r="F2" s="1"/>
      <c r="K2" s="6"/>
      <c r="O2" s="5"/>
    </row>
    <row r="3" spans="1:15" ht="12.75" customHeight="1">
      <c r="B3" s="8" t="s">
        <v>822</v>
      </c>
      <c r="C3" s="1"/>
      <c r="D3" s="1"/>
      <c r="E3" s="1"/>
      <c r="F3" s="1"/>
      <c r="K3" s="6"/>
      <c r="O3" s="7"/>
    </row>
    <row r="4" spans="1:15" ht="12.75" customHeight="1">
      <c r="B4" s="431" t="s">
        <v>91</v>
      </c>
      <c r="C4" s="431"/>
      <c r="D4" s="431"/>
      <c r="E4" s="431"/>
      <c r="F4" s="431"/>
      <c r="G4" s="431"/>
      <c r="I4" s="29" t="s">
        <v>74</v>
      </c>
      <c r="J4" s="7" t="s">
        <v>75</v>
      </c>
      <c r="K4" s="10">
        <v>19.25</v>
      </c>
      <c r="L4" s="10">
        <v>19.25</v>
      </c>
      <c r="M4" s="10"/>
      <c r="N4" s="28" t="str">
        <f>CONCATENATE("+"&amp;ROUND(M5,1))</f>
        <v>+10.1</v>
      </c>
      <c r="O4" s="7"/>
    </row>
    <row r="5" spans="1:15" ht="12.75" customHeight="1">
      <c r="B5" s="431"/>
      <c r="C5" s="431"/>
      <c r="D5" s="431"/>
      <c r="E5" s="431"/>
      <c r="F5" s="431"/>
      <c r="G5" s="431"/>
      <c r="I5" s="29" t="s">
        <v>76</v>
      </c>
      <c r="J5" s="7" t="s">
        <v>77</v>
      </c>
      <c r="K5" s="10">
        <v>10.06</v>
      </c>
      <c r="L5" s="10">
        <v>19.25</v>
      </c>
      <c r="M5" s="10">
        <v>10.06</v>
      </c>
      <c r="N5" s="28" t="str">
        <f>CONCATENATE("-"&amp;ROUND(M6,1))</f>
        <v>-11.9</v>
      </c>
      <c r="O5" s="7"/>
    </row>
    <row r="6" spans="1:15" ht="12.75" customHeight="1">
      <c r="B6" s="1" t="s">
        <v>10</v>
      </c>
      <c r="C6" s="5"/>
      <c r="D6" s="4"/>
      <c r="E6" s="4"/>
      <c r="F6" s="4"/>
      <c r="I6" s="7" t="s">
        <v>78</v>
      </c>
      <c r="J6" s="11" t="s">
        <v>79</v>
      </c>
      <c r="K6" s="10">
        <v>-11.88</v>
      </c>
      <c r="L6" s="10">
        <v>17.43</v>
      </c>
      <c r="M6" s="10">
        <v>11.88</v>
      </c>
      <c r="N6" s="28" t="str">
        <f>CONCATENATE("-"&amp;ROUND(M7,1))</f>
        <v>-1</v>
      </c>
      <c r="O6" s="7"/>
    </row>
    <row r="7" spans="1:15" ht="12.75" customHeight="1">
      <c r="C7" s="16"/>
      <c r="D7" s="4"/>
      <c r="E7" s="4"/>
      <c r="F7" s="4"/>
      <c r="I7" s="29" t="s">
        <v>80</v>
      </c>
      <c r="J7" s="11" t="s">
        <v>81</v>
      </c>
      <c r="K7" s="10">
        <v>-0.99</v>
      </c>
      <c r="L7" s="10">
        <v>16.440000000000001</v>
      </c>
      <c r="M7" s="10">
        <v>0.99</v>
      </c>
      <c r="N7" s="28" t="str">
        <f>CONCATENATE("+"&amp;ROUND(M8,1))</f>
        <v>+0.5</v>
      </c>
      <c r="O7" s="7"/>
    </row>
    <row r="8" spans="1:15" ht="12.75" customHeight="1">
      <c r="C8" s="5"/>
      <c r="D8" s="4"/>
      <c r="E8" s="4"/>
      <c r="F8" s="4"/>
      <c r="I8" s="29" t="s">
        <v>82</v>
      </c>
      <c r="J8" s="11" t="s">
        <v>83</v>
      </c>
      <c r="K8" s="10">
        <v>0.5</v>
      </c>
      <c r="L8" s="10">
        <v>16.440000000000001</v>
      </c>
      <c r="M8" s="10">
        <v>0.5</v>
      </c>
      <c r="N8" s="28" t="str">
        <f>CONCATENATE("-"&amp;ROUND(M9,1))</f>
        <v>-6</v>
      </c>
      <c r="O8" s="7"/>
    </row>
    <row r="9" spans="1:15" ht="12.75" customHeight="1">
      <c r="C9" s="4"/>
      <c r="D9" s="4"/>
      <c r="E9" s="4"/>
      <c r="F9" s="4"/>
      <c r="I9" s="29" t="s">
        <v>84</v>
      </c>
      <c r="J9" s="11" t="s">
        <v>85</v>
      </c>
      <c r="K9" s="17">
        <v>-6.04</v>
      </c>
      <c r="L9" s="17">
        <v>10.9</v>
      </c>
      <c r="M9" s="17">
        <v>6.04</v>
      </c>
      <c r="N9" s="30"/>
      <c r="O9" s="7"/>
    </row>
    <row r="10" spans="1:15" ht="12.75" customHeight="1">
      <c r="C10" s="4"/>
      <c r="D10" s="4"/>
      <c r="E10" s="4"/>
      <c r="F10" s="4"/>
      <c r="I10" s="29" t="s">
        <v>86</v>
      </c>
      <c r="J10" s="11" t="s">
        <v>87</v>
      </c>
      <c r="K10" s="17">
        <v>10.9</v>
      </c>
      <c r="L10" s="17">
        <v>10.9</v>
      </c>
      <c r="M10" s="31"/>
      <c r="N10" s="30"/>
      <c r="O10" s="7"/>
    </row>
    <row r="11" spans="1:15" ht="12.75" customHeight="1">
      <c r="C11" s="4"/>
      <c r="D11" s="4"/>
      <c r="E11" s="4"/>
      <c r="F11" s="4"/>
      <c r="J11" s="11"/>
      <c r="K11" s="17"/>
      <c r="L11" s="17"/>
      <c r="M11" s="31"/>
      <c r="N11" s="30"/>
      <c r="O11" s="7"/>
    </row>
    <row r="12" spans="1:15" ht="12.75" customHeight="1">
      <c r="C12" s="4"/>
      <c r="D12" s="4"/>
      <c r="E12" s="4"/>
      <c r="F12" s="4"/>
      <c r="J12" s="11"/>
      <c r="K12" s="17"/>
      <c r="L12" s="17"/>
      <c r="M12" s="31"/>
      <c r="N12" s="30"/>
      <c r="O12" s="7"/>
    </row>
    <row r="13" spans="1:15" ht="12.75" customHeight="1">
      <c r="C13" s="4"/>
      <c r="D13" s="4"/>
      <c r="E13" s="4"/>
      <c r="F13" s="4"/>
      <c r="J13" s="11"/>
      <c r="K13" s="17"/>
      <c r="L13" s="17"/>
      <c r="M13" s="31"/>
      <c r="N13" s="30"/>
      <c r="O13" s="7"/>
    </row>
    <row r="14" spans="1:15" ht="12.75" customHeight="1">
      <c r="C14" s="4"/>
      <c r="D14" s="4"/>
      <c r="E14" s="4"/>
      <c r="F14" s="4"/>
      <c r="J14" s="11"/>
      <c r="K14" s="17"/>
      <c r="L14" s="17"/>
      <c r="M14" s="31"/>
      <c r="N14" s="30"/>
      <c r="O14" s="7"/>
    </row>
    <row r="15" spans="1:15" ht="12.75" customHeight="1">
      <c r="C15" s="4"/>
      <c r="D15" s="4"/>
      <c r="E15" s="4"/>
      <c r="F15" s="4"/>
      <c r="J15" s="11"/>
      <c r="K15" s="17"/>
      <c r="L15" s="17"/>
      <c r="M15" s="31"/>
      <c r="N15" s="30"/>
      <c r="O15" s="7"/>
    </row>
    <row r="16" spans="1:15" ht="12.75" customHeight="1">
      <c r="C16" s="4"/>
      <c r="D16" s="4"/>
      <c r="E16" s="4"/>
      <c r="F16" s="4"/>
      <c r="J16" s="11"/>
      <c r="K16" s="17"/>
      <c r="L16" s="17"/>
      <c r="M16" s="31"/>
      <c r="N16" s="30"/>
      <c r="O16" s="7"/>
    </row>
    <row r="17" spans="1:15" ht="12.75" customHeight="1">
      <c r="C17" s="4"/>
      <c r="D17" s="4"/>
      <c r="E17" s="4"/>
      <c r="F17" s="4"/>
      <c r="J17" s="11"/>
      <c r="K17" s="17"/>
      <c r="L17" s="17"/>
      <c r="M17" s="31"/>
      <c r="N17" s="30"/>
      <c r="O17" s="7"/>
    </row>
    <row r="18" spans="1:15" ht="12.75" customHeight="1">
      <c r="C18" s="4"/>
      <c r="D18" s="4"/>
      <c r="E18" s="4"/>
      <c r="F18" s="4"/>
      <c r="J18" s="11"/>
      <c r="K18" s="17"/>
      <c r="L18" s="17"/>
      <c r="M18" s="32"/>
      <c r="N18" s="30"/>
      <c r="O18" s="7"/>
    </row>
    <row r="19" spans="1:15" ht="12.75" customHeight="1">
      <c r="C19" s="4"/>
      <c r="D19" s="4"/>
      <c r="E19" s="4"/>
      <c r="F19" s="4"/>
      <c r="J19" s="11"/>
      <c r="K19" s="17"/>
      <c r="L19" s="17"/>
      <c r="M19" s="32"/>
      <c r="N19" s="30"/>
      <c r="O19" s="7"/>
    </row>
    <row r="20" spans="1:15" ht="12.75" customHeight="1">
      <c r="C20" s="4"/>
      <c r="D20" s="4"/>
      <c r="E20" s="4"/>
      <c r="F20" s="4"/>
      <c r="J20" s="11"/>
      <c r="K20" s="17"/>
      <c r="L20" s="17"/>
      <c r="M20" s="32"/>
      <c r="N20" s="33"/>
      <c r="O20" s="7"/>
    </row>
    <row r="21" spans="1:15" ht="12.75" customHeight="1">
      <c r="C21" s="4"/>
      <c r="D21" s="4"/>
      <c r="E21" s="4"/>
      <c r="F21" s="4"/>
      <c r="J21" s="11"/>
      <c r="K21" s="17"/>
      <c r="L21" s="17"/>
      <c r="M21" s="32"/>
      <c r="N21" s="33"/>
      <c r="O21" s="7"/>
    </row>
    <row r="22" spans="1:15" ht="12.75" customHeight="1">
      <c r="C22" s="4"/>
      <c r="D22" s="4"/>
      <c r="E22" s="4"/>
      <c r="F22" s="4"/>
      <c r="J22" s="11"/>
      <c r="K22" s="17"/>
      <c r="L22" s="17"/>
      <c r="M22" s="32"/>
      <c r="N22" s="33"/>
      <c r="O22" s="7"/>
    </row>
    <row r="23" spans="1:15" ht="12.75" customHeight="1">
      <c r="C23" s="4"/>
      <c r="D23" s="4"/>
      <c r="E23" s="4"/>
      <c r="F23" s="4"/>
      <c r="J23" s="11"/>
      <c r="K23" s="17"/>
      <c r="L23" s="17"/>
      <c r="M23" s="32"/>
      <c r="N23" s="33"/>
      <c r="O23" s="7"/>
    </row>
    <row r="24" spans="1:15" ht="12.75" customHeight="1">
      <c r="C24" s="4"/>
      <c r="D24" s="4"/>
      <c r="J24" s="11"/>
      <c r="K24" s="17"/>
      <c r="L24" s="17"/>
      <c r="M24" s="32"/>
      <c r="N24" s="33"/>
      <c r="O24" s="7"/>
    </row>
    <row r="25" spans="1:15" ht="12.75" customHeight="1">
      <c r="J25" s="11"/>
      <c r="K25" s="17"/>
      <c r="L25" s="17"/>
      <c r="M25" s="32"/>
      <c r="N25" s="33"/>
      <c r="O25" s="7"/>
    </row>
    <row r="26" spans="1:15" ht="12.75" customHeight="1">
      <c r="B26" s="34" t="s">
        <v>65</v>
      </c>
      <c r="J26" s="11"/>
      <c r="K26" s="17"/>
      <c r="L26" s="17"/>
      <c r="M26" s="32"/>
      <c r="N26" s="33"/>
      <c r="O26" s="7"/>
    </row>
    <row r="27" spans="1:15" ht="12.75" customHeight="1">
      <c r="A27" s="22"/>
      <c r="B27" s="22"/>
      <c r="C27" s="23"/>
      <c r="D27" s="24"/>
      <c r="E27" s="23"/>
      <c r="F27" s="23"/>
      <c r="G27" s="23"/>
      <c r="J27" s="11"/>
      <c r="K27" s="17"/>
      <c r="L27" s="17"/>
      <c r="M27" s="32"/>
    </row>
    <row r="28" spans="1:15" ht="12.75" customHeight="1">
      <c r="A28" s="22"/>
      <c r="B28" s="22"/>
      <c r="C28" s="23"/>
      <c r="D28" s="24"/>
      <c r="E28" s="23"/>
      <c r="F28" s="23"/>
      <c r="G28" s="23"/>
      <c r="M28" s="6"/>
    </row>
    <row r="29" spans="1:15" ht="12.75" customHeight="1">
      <c r="C29" s="23"/>
      <c r="D29" s="24"/>
      <c r="E29" s="23"/>
      <c r="F29" s="23"/>
      <c r="G29" s="23"/>
      <c r="M29" s="6"/>
    </row>
    <row r="30" spans="1:15" ht="12.75" customHeight="1">
      <c r="B30" s="8" t="s">
        <v>92</v>
      </c>
      <c r="C30" s="1"/>
      <c r="D30" s="1"/>
      <c r="E30" s="1"/>
      <c r="F30" s="1"/>
      <c r="G30" s="23"/>
      <c r="H30" s="3"/>
      <c r="J30" s="11"/>
      <c r="K30" s="6"/>
      <c r="L30" s="6"/>
      <c r="M30" s="31"/>
    </row>
    <row r="31" spans="1:15" ht="12.75" customHeight="1">
      <c r="B31" s="432" t="s">
        <v>93</v>
      </c>
      <c r="C31" s="432"/>
      <c r="D31" s="432"/>
      <c r="E31" s="432"/>
      <c r="F31" s="432"/>
      <c r="G31" s="432"/>
      <c r="I31" s="6"/>
    </row>
    <row r="32" spans="1:15" ht="12.75" customHeight="1">
      <c r="B32" s="432"/>
      <c r="C32" s="432"/>
      <c r="D32" s="432"/>
      <c r="E32" s="432"/>
      <c r="F32" s="432"/>
      <c r="G32" s="432"/>
      <c r="I32" s="6"/>
    </row>
    <row r="33" spans="2:6" ht="12.75" customHeight="1">
      <c r="B33" s="1" t="s">
        <v>14</v>
      </c>
      <c r="C33" s="5"/>
      <c r="D33" s="4"/>
      <c r="E33" s="4"/>
      <c r="F33" s="4"/>
    </row>
    <row r="34" spans="2:6" ht="12.75" customHeight="1">
      <c r="C34" s="5"/>
      <c r="D34" s="4"/>
      <c r="E34" s="4"/>
      <c r="F34" s="4"/>
    </row>
    <row r="35" spans="2:6" ht="12.75" customHeight="1">
      <c r="C35" s="16"/>
      <c r="D35" s="4"/>
      <c r="E35" s="4"/>
      <c r="F35" s="4"/>
    </row>
    <row r="36" spans="2:6" ht="12.75" customHeight="1">
      <c r="C36" s="5"/>
      <c r="D36" s="4"/>
      <c r="E36" s="4"/>
      <c r="F36" s="4"/>
    </row>
    <row r="37" spans="2:6" ht="12.75" customHeight="1">
      <c r="C37" s="4"/>
      <c r="D37" s="4"/>
      <c r="E37" s="4"/>
      <c r="F37" s="4"/>
    </row>
    <row r="38" spans="2:6" ht="12.75" customHeight="1">
      <c r="C38" s="4"/>
      <c r="D38" s="4"/>
      <c r="E38" s="4"/>
      <c r="F38" s="4"/>
    </row>
    <row r="39" spans="2:6" ht="12.75" customHeight="1">
      <c r="C39" s="4"/>
      <c r="D39" s="4"/>
      <c r="E39" s="4"/>
      <c r="F39" s="4"/>
    </row>
    <row r="40" spans="2:6" ht="12.75" customHeight="1">
      <c r="C40" s="4"/>
      <c r="D40" s="4"/>
      <c r="E40" s="4"/>
      <c r="F40" s="4"/>
    </row>
    <row r="41" spans="2:6" ht="12.75" customHeight="1">
      <c r="C41" s="4"/>
      <c r="D41" s="4"/>
      <c r="E41" s="4"/>
      <c r="F41" s="4"/>
    </row>
    <row r="42" spans="2:6" ht="12.75" customHeight="1">
      <c r="C42" s="4"/>
      <c r="D42" s="4"/>
      <c r="E42" s="4"/>
      <c r="F42" s="4"/>
    </row>
    <row r="43" spans="2:6" ht="12.75" customHeight="1">
      <c r="C43" s="4"/>
      <c r="D43" s="4"/>
      <c r="E43" s="4"/>
      <c r="F43" s="4"/>
    </row>
    <row r="44" spans="2:6" ht="12.75" customHeight="1">
      <c r="C44" s="4"/>
      <c r="D44" s="4"/>
      <c r="E44" s="4"/>
      <c r="F44" s="4"/>
    </row>
    <row r="45" spans="2:6" ht="12.75" customHeight="1">
      <c r="C45" s="4"/>
      <c r="D45" s="4"/>
      <c r="E45" s="4"/>
      <c r="F45" s="4"/>
    </row>
    <row r="46" spans="2:6" ht="12.75" customHeight="1">
      <c r="C46" s="4"/>
      <c r="D46" s="4"/>
      <c r="E46" s="4"/>
      <c r="F46" s="4"/>
    </row>
    <row r="47" spans="2:6" ht="12.75" customHeight="1">
      <c r="C47" s="4"/>
      <c r="D47" s="4"/>
      <c r="E47" s="4"/>
      <c r="F47" s="4"/>
    </row>
    <row r="48" spans="2:6" ht="12.75" customHeight="1">
      <c r="C48" s="4"/>
      <c r="D48" s="4"/>
      <c r="E48" s="4"/>
      <c r="F48" s="4"/>
    </row>
    <row r="49" spans="2:6" ht="12.75" customHeight="1">
      <c r="C49" s="4"/>
      <c r="D49" s="4"/>
      <c r="E49" s="4"/>
      <c r="F49" s="4"/>
    </row>
    <row r="50" spans="2:6" ht="12.75" customHeight="1">
      <c r="C50" s="4"/>
      <c r="D50" s="4"/>
      <c r="E50" s="4"/>
      <c r="F50" s="4"/>
    </row>
    <row r="51" spans="2:6" ht="12.75" customHeight="1">
      <c r="C51" s="4"/>
      <c r="D51" s="4"/>
      <c r="E51" s="4"/>
      <c r="F51" s="4"/>
    </row>
    <row r="52" spans="2:6" ht="12.75" customHeight="1">
      <c r="B52" s="34" t="s">
        <v>70</v>
      </c>
      <c r="C52" s="4"/>
      <c r="D52" s="4"/>
    </row>
  </sheetData>
  <mergeCells count="2">
    <mergeCell ref="B4:G5"/>
    <mergeCell ref="B31:G32"/>
  </mergeCells>
  <pageMargins left="0.75" right="0.75" top="1" bottom="1"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V61"/>
  <sheetViews>
    <sheetView showGridLines="0" zoomScaleNormal="100" workbookViewId="0"/>
  </sheetViews>
  <sheetFormatPr defaultColWidth="9.140625" defaultRowHeight="12.75" customHeight="1"/>
  <cols>
    <col min="1" max="9" width="9.140625" style="48"/>
    <col min="10" max="21" width="9.140625" style="37" customWidth="1"/>
    <col min="22" max="22" width="9.140625" style="48" customWidth="1"/>
    <col min="23" max="16384" width="9.140625" style="48"/>
  </cols>
  <sheetData>
    <row r="1" spans="1:22" ht="12.75" customHeight="1">
      <c r="A1"/>
      <c r="K1" s="433"/>
      <c r="L1" s="433"/>
      <c r="M1" s="38"/>
      <c r="N1" s="39"/>
      <c r="O1" s="39"/>
      <c r="P1" s="330"/>
      <c r="V1" s="39"/>
    </row>
    <row r="2" spans="1:22" ht="12.75" customHeight="1">
      <c r="Q2" s="39"/>
      <c r="S2" s="39"/>
      <c r="T2" s="39"/>
      <c r="U2" s="39"/>
      <c r="V2" s="39"/>
    </row>
    <row r="3" spans="1:22" ht="12.75" customHeight="1">
      <c r="B3" s="40" t="s">
        <v>94</v>
      </c>
      <c r="M3" s="39"/>
      <c r="N3" s="39"/>
      <c r="O3" s="39"/>
    </row>
    <row r="4" spans="1:22" ht="12.75" customHeight="1">
      <c r="B4" s="434" t="s">
        <v>95</v>
      </c>
      <c r="C4" s="434"/>
      <c r="D4" s="434"/>
      <c r="E4" s="434"/>
      <c r="F4" s="434"/>
      <c r="G4" s="434"/>
      <c r="M4" s="39"/>
      <c r="N4" s="39"/>
      <c r="O4" s="39"/>
    </row>
    <row r="5" spans="1:22" ht="12.75" customHeight="1">
      <c r="B5" s="434"/>
      <c r="C5" s="434"/>
      <c r="D5" s="434"/>
      <c r="E5" s="434"/>
      <c r="F5" s="434"/>
      <c r="G5" s="434"/>
      <c r="M5" s="39"/>
      <c r="N5" s="39"/>
      <c r="O5" s="39"/>
    </row>
    <row r="6" spans="1:22" ht="12.75" customHeight="1">
      <c r="B6" s="41" t="s">
        <v>96</v>
      </c>
      <c r="J6" s="42" t="s">
        <v>97</v>
      </c>
      <c r="K6" s="42" t="s">
        <v>98</v>
      </c>
      <c r="L6" s="42" t="s">
        <v>99</v>
      </c>
      <c r="M6" s="42" t="s">
        <v>100</v>
      </c>
      <c r="N6" s="42" t="s">
        <v>101</v>
      </c>
      <c r="O6" s="42" t="s">
        <v>102</v>
      </c>
      <c r="P6" s="42" t="s">
        <v>103</v>
      </c>
      <c r="Q6" s="43"/>
      <c r="R6" s="42" t="s">
        <v>104</v>
      </c>
      <c r="S6" s="44"/>
      <c r="T6" s="44"/>
      <c r="U6" s="44"/>
      <c r="V6" s="361"/>
    </row>
    <row r="7" spans="1:22" ht="12.75" customHeight="1">
      <c r="J7" s="42" t="s">
        <v>105</v>
      </c>
      <c r="K7" s="42" t="s">
        <v>106</v>
      </c>
      <c r="L7" s="42" t="s">
        <v>107</v>
      </c>
      <c r="M7" s="42" t="s">
        <v>108</v>
      </c>
      <c r="N7" s="42" t="s">
        <v>109</v>
      </c>
      <c r="O7" s="42" t="s">
        <v>110</v>
      </c>
      <c r="P7" s="42" t="s">
        <v>111</v>
      </c>
      <c r="Q7" s="42"/>
      <c r="R7" s="42" t="s">
        <v>112</v>
      </c>
      <c r="S7" s="42"/>
      <c r="T7" s="42"/>
      <c r="U7" s="44"/>
      <c r="V7" s="361"/>
    </row>
    <row r="8" spans="1:22" ht="12.75" customHeight="1">
      <c r="I8" s="362"/>
      <c r="J8" s="45"/>
      <c r="K8" s="45"/>
      <c r="L8" s="45"/>
      <c r="M8" s="45"/>
      <c r="N8" s="45"/>
      <c r="O8" s="45"/>
      <c r="P8" s="45"/>
      <c r="Q8" s="42"/>
      <c r="R8" s="42"/>
      <c r="S8" s="45"/>
      <c r="T8" s="42"/>
    </row>
    <row r="9" spans="1:22" ht="12.75" customHeight="1">
      <c r="I9" s="362"/>
      <c r="J9" s="46">
        <v>1.8467040765822269</v>
      </c>
      <c r="K9" s="46">
        <v>2.5</v>
      </c>
      <c r="L9" s="46">
        <v>1.9206343331532492</v>
      </c>
      <c r="M9" s="46">
        <v>8</v>
      </c>
      <c r="N9" s="46">
        <v>11.767338409735476</v>
      </c>
      <c r="O9" s="46">
        <v>1</v>
      </c>
      <c r="P9" s="46">
        <v>3.9842679604158917</v>
      </c>
      <c r="Q9" s="45"/>
      <c r="R9" s="45"/>
      <c r="S9" s="47">
        <v>19.251606370151368</v>
      </c>
      <c r="T9" s="47">
        <v>10.899829442222487</v>
      </c>
    </row>
    <row r="10" spans="1:22" ht="12.75" customHeight="1">
      <c r="I10" s="362"/>
      <c r="J10" s="46"/>
      <c r="K10" s="46"/>
      <c r="L10" s="46"/>
      <c r="M10" s="46"/>
      <c r="N10" s="46">
        <v>11.767338409735476</v>
      </c>
      <c r="O10" s="46"/>
      <c r="P10" s="46"/>
      <c r="Q10" s="47">
        <v>10.899829442222487</v>
      </c>
      <c r="R10" s="45">
        <v>8.3517769279288814</v>
      </c>
      <c r="S10" s="47">
        <v>19.251606370151368</v>
      </c>
      <c r="T10" s="47">
        <v>10.899829442222487</v>
      </c>
    </row>
    <row r="11" spans="1:22" ht="12.75" customHeight="1">
      <c r="Q11" s="44"/>
      <c r="R11" s="44"/>
      <c r="S11" s="44"/>
      <c r="T11" s="44"/>
    </row>
    <row r="12" spans="1:22" ht="12.75" customHeight="1">
      <c r="V12" s="37"/>
    </row>
    <row r="13" spans="1:22" ht="12.75" customHeight="1">
      <c r="V13" s="37"/>
    </row>
    <row r="14" spans="1:22" ht="12.75" customHeight="1">
      <c r="V14" s="37"/>
    </row>
    <row r="15" spans="1:22" ht="12.75" customHeight="1">
      <c r="V15" s="37"/>
    </row>
    <row r="16" spans="1:22" ht="12.75" customHeight="1">
      <c r="V16" s="37"/>
    </row>
    <row r="17" spans="2:22" ht="12.75" customHeight="1">
      <c r="V17" s="37"/>
    </row>
    <row r="18" spans="2:22" ht="12.75" customHeight="1">
      <c r="V18" s="37"/>
    </row>
    <row r="19" spans="2:22" ht="12.75" customHeight="1">
      <c r="V19" s="37"/>
    </row>
    <row r="20" spans="2:22" ht="12.75" customHeight="1">
      <c r="V20" s="37"/>
    </row>
    <row r="21" spans="2:22" ht="12.75" customHeight="1">
      <c r="V21" s="37"/>
    </row>
    <row r="22" spans="2:22" ht="12.75" customHeight="1">
      <c r="V22" s="37"/>
    </row>
    <row r="23" spans="2:22" ht="12.75" customHeight="1">
      <c r="V23" s="37"/>
    </row>
    <row r="24" spans="2:22" ht="12.75" customHeight="1">
      <c r="V24" s="37"/>
    </row>
    <row r="25" spans="2:22" ht="12.75" customHeight="1">
      <c r="V25" s="37"/>
    </row>
    <row r="26" spans="2:22" ht="12.75" customHeight="1">
      <c r="V26" s="37"/>
    </row>
    <row r="27" spans="2:22" ht="12.75" customHeight="1">
      <c r="V27" s="37"/>
    </row>
    <row r="28" spans="2:22" ht="12.75" customHeight="1">
      <c r="B28" s="34" t="s">
        <v>65</v>
      </c>
      <c r="V28" s="37"/>
    </row>
    <row r="29" spans="2:22" ht="12.75" customHeight="1">
      <c r="B29" s="435" t="s">
        <v>113</v>
      </c>
      <c r="C29" s="435"/>
      <c r="D29" s="435"/>
      <c r="E29" s="435"/>
      <c r="F29" s="435"/>
      <c r="G29" s="435"/>
      <c r="V29" s="37"/>
    </row>
    <row r="30" spans="2:22" ht="12.75" customHeight="1">
      <c r="B30" s="435"/>
      <c r="C30" s="435"/>
      <c r="D30" s="435"/>
      <c r="E30" s="435"/>
      <c r="F30" s="435"/>
      <c r="G30" s="435"/>
    </row>
    <row r="33" spans="2:7" ht="12.75" customHeight="1">
      <c r="B33" s="40" t="s">
        <v>114</v>
      </c>
    </row>
    <row r="34" spans="2:7" ht="12.75" customHeight="1">
      <c r="B34" s="436" t="s">
        <v>115</v>
      </c>
      <c r="C34" s="436"/>
      <c r="D34" s="436"/>
      <c r="E34" s="436"/>
      <c r="F34" s="436"/>
      <c r="G34" s="436"/>
    </row>
    <row r="35" spans="2:7" ht="12.75" customHeight="1">
      <c r="B35" s="436"/>
      <c r="C35" s="436"/>
      <c r="D35" s="436"/>
      <c r="E35" s="436"/>
      <c r="F35" s="436"/>
      <c r="G35" s="436"/>
    </row>
    <row r="36" spans="2:7" ht="12.75" customHeight="1">
      <c r="B36" s="41" t="s">
        <v>116</v>
      </c>
    </row>
    <row r="58" spans="2:15" ht="12.75" customHeight="1">
      <c r="B58" s="34" t="s">
        <v>70</v>
      </c>
    </row>
    <row r="59" spans="2:15" ht="12.75" customHeight="1">
      <c r="B59" s="430" t="s">
        <v>117</v>
      </c>
      <c r="C59" s="430"/>
      <c r="D59" s="430"/>
      <c r="E59" s="430"/>
      <c r="F59" s="430"/>
      <c r="G59" s="430"/>
    </row>
    <row r="60" spans="2:15" ht="12.75" customHeight="1">
      <c r="B60" s="430"/>
      <c r="C60" s="430"/>
      <c r="D60" s="430"/>
      <c r="E60" s="430"/>
      <c r="F60" s="430"/>
      <c r="G60" s="430"/>
      <c r="J60" s="331"/>
      <c r="K60" s="331"/>
      <c r="L60" s="331"/>
      <c r="M60" s="331"/>
      <c r="N60" s="331"/>
      <c r="O60" s="331"/>
    </row>
    <row r="61" spans="2:15" ht="12.75" customHeight="1">
      <c r="B61" s="347"/>
      <c r="C61" s="347"/>
      <c r="D61" s="347"/>
      <c r="E61" s="347"/>
      <c r="F61" s="347"/>
      <c r="G61" s="347"/>
    </row>
  </sheetData>
  <mergeCells count="5">
    <mergeCell ref="K1:L1"/>
    <mergeCell ref="B4:G5"/>
    <mergeCell ref="B29:G30"/>
    <mergeCell ref="B59:G60"/>
    <mergeCell ref="B34:G35"/>
  </mergeCells>
  <dataValidations count="1">
    <dataValidation type="list" allowBlank="1" showInputMessage="1" showErrorMessage="1" sqref="R1">
      <formula1>#REF!</formula1>
    </dataValidation>
  </dataValidations>
  <printOptions headings="1"/>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Graf IV.1 Box</vt:lpstr>
      <vt:lpstr>Graf IV.2 Box</vt:lpstr>
      <vt:lpstr>Graf IV.3 Box</vt:lpstr>
      <vt:lpstr>Graf IV.4 Box</vt:lpstr>
      <vt:lpstr>Graf IV.5 Box</vt:lpstr>
      <vt:lpstr>Graf IV.1</vt:lpstr>
      <vt:lpstr>Graf IV.2</vt:lpstr>
      <vt:lpstr>Graf IV.3</vt:lpstr>
      <vt:lpstr>Graf. IV.4</vt:lpstr>
      <vt:lpstr>Graf IV.5</vt:lpstr>
      <vt:lpstr>Graf IV.6</vt:lpstr>
      <vt:lpstr>Graf IV.7</vt:lpstr>
      <vt:lpstr>Graf IV.8</vt:lpstr>
      <vt:lpstr>Graf IV.9</vt:lpstr>
      <vt:lpstr>Graf IV.10</vt:lpstr>
      <vt:lpstr>Graf IV.11</vt:lpstr>
      <vt:lpstr>Graf IV.12</vt:lpstr>
      <vt:lpstr>Graf IV.13</vt:lpstr>
      <vt:lpstr>Graf IV.14</vt:lpstr>
      <vt:lpstr>Graf IV.15</vt:lpstr>
      <vt:lpstr>Graf IV.16</vt:lpstr>
      <vt:lpstr>Graf IV.17</vt:lpstr>
      <vt:lpstr>Graf IV.18</vt:lpstr>
      <vt:lpstr>Graf IV.19</vt:lpstr>
      <vt:lpstr>Graf IV.20</vt:lpstr>
      <vt:lpstr>Graf IV.21</vt:lpstr>
      <vt:lpstr>Graf IV.22</vt:lpstr>
      <vt:lpstr>Graf IV.23</vt:lpstr>
      <vt:lpstr>Graf IV.24</vt:lpstr>
      <vt:lpstr>Tab. IV.1</vt:lpstr>
      <vt:lpstr>Tab. IV.2</vt:lpstr>
      <vt:lpstr>Tab IV.4</vt:lpstr>
      <vt:lpstr>Tab IV.5</vt:lpstr>
      <vt:lpstr>Tab. IV.6</vt:lpstr>
      <vt:lpstr>Tab. IV.7</vt:lpstr>
      <vt:lpstr>Tab. IV.8</vt:lpstr>
      <vt:lpstr>Tab IV.9</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Milan</dc:creator>
  <cp:lastModifiedBy>Grénarová Eva</cp:lastModifiedBy>
  <dcterms:created xsi:type="dcterms:W3CDTF">2013-07-22T13:16:19Z</dcterms:created>
  <dcterms:modified xsi:type="dcterms:W3CDTF">2018-06-22T11:01:53Z</dcterms:modified>
</cp:coreProperties>
</file>